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irfan\Downloads\"/>
    </mc:Choice>
  </mc:AlternateContent>
  <xr:revisionPtr revIDLastSave="0" documentId="13_ncr:1_{6119F151-FCDB-4D72-8B9C-88EABAE40216}" xr6:coauthVersionLast="47" xr6:coauthVersionMax="47" xr10:uidLastSave="{00000000-0000-0000-0000-000000000000}"/>
  <bookViews>
    <workbookView xWindow="-120" yWindow="-120" windowWidth="29040" windowHeight="15720" xr2:uid="{17221384-BC80-42AC-A5FF-7B2D616E4F44}"/>
  </bookViews>
  <sheets>
    <sheet name="Annotator 1 Result" sheetId="5" r:id="rId1"/>
    <sheet name="Annotator 2 Result" sheetId="9" r:id="rId2"/>
    <sheet name="Voting Result" sheetId="10" r:id="rId3"/>
    <sheet name="Cohens Kappa Calculation" sheetId="13" r:id="rId4"/>
    <sheet name="Distribution" sheetId="8" r:id="rId5"/>
    <sheet name="Fulfillment Test Data" sheetId="1" r:id="rId6"/>
    <sheet name="Billing Test Data" sheetId="2" r:id="rId7"/>
    <sheet name="System Test Data" sheetId="3" r:id="rId8"/>
  </sheets>
  <definedNames>
    <definedName name="_xlnm._FilterDatabase" localSheetId="0" hidden="1">'Annotator 1 Result'!$A$1:$E$4001</definedName>
    <definedName name="_xlnm._FilterDatabase" localSheetId="1" hidden="1">'Annotator 2 Result'!$A$1:$E$4001</definedName>
    <definedName name="_xlnm._FilterDatabase" localSheetId="3" hidden="1">'Cohens Kappa Calculation'!$A$1:$E$4001</definedName>
    <definedName name="_xlnm._FilterDatabase" localSheetId="2" hidden="1">'Voting Result'!$A$1:$E$4001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3" l="1"/>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1260" i="13"/>
  <c r="E1261" i="13"/>
  <c r="E1262" i="13"/>
  <c r="E1263" i="13"/>
  <c r="E1264" i="13"/>
  <c r="E1265" i="13"/>
  <c r="E1266" i="13"/>
  <c r="E1267" i="13"/>
  <c r="E1268" i="13"/>
  <c r="E1269" i="13"/>
  <c r="E1270" i="13"/>
  <c r="E1271" i="13"/>
  <c r="E1272" i="13"/>
  <c r="E1273" i="13"/>
  <c r="E1274" i="13"/>
  <c r="E1275" i="13"/>
  <c r="E1276" i="13"/>
  <c r="E1277" i="13"/>
  <c r="E1278" i="13"/>
  <c r="E1279" i="13"/>
  <c r="E1280" i="13"/>
  <c r="E1281" i="13"/>
  <c r="E1282" i="13"/>
  <c r="E1283" i="13"/>
  <c r="E1284" i="13"/>
  <c r="E1285" i="13"/>
  <c r="E1286" i="13"/>
  <c r="E1287" i="13"/>
  <c r="E1288" i="13"/>
  <c r="E1289" i="13"/>
  <c r="E1290" i="13"/>
  <c r="E1291" i="13"/>
  <c r="E1292" i="13"/>
  <c r="E1293" i="13"/>
  <c r="E1294" i="13"/>
  <c r="E1295" i="13"/>
  <c r="E1296" i="13"/>
  <c r="E1297" i="13"/>
  <c r="E1298" i="13"/>
  <c r="E1299" i="13"/>
  <c r="E1300" i="13"/>
  <c r="E1301" i="13"/>
  <c r="E1302" i="13"/>
  <c r="E1303" i="13"/>
  <c r="E1304" i="13"/>
  <c r="E1305" i="13"/>
  <c r="E1306" i="13"/>
  <c r="E1307" i="13"/>
  <c r="E1308" i="13"/>
  <c r="E1309" i="13"/>
  <c r="E1310" i="13"/>
  <c r="E1311" i="13"/>
  <c r="E1312" i="13"/>
  <c r="E1313" i="13"/>
  <c r="E1314" i="13"/>
  <c r="E1315" i="13"/>
  <c r="E1316" i="13"/>
  <c r="E1317" i="13"/>
  <c r="E1318" i="13"/>
  <c r="E1319" i="13"/>
  <c r="E1320" i="13"/>
  <c r="E1321" i="13"/>
  <c r="E1322" i="13"/>
  <c r="E1323" i="13"/>
  <c r="E1324" i="13"/>
  <c r="E1325" i="13"/>
  <c r="E1326" i="13"/>
  <c r="E1327" i="13"/>
  <c r="E1328" i="13"/>
  <c r="E1329" i="13"/>
  <c r="E1330" i="13"/>
  <c r="E1331" i="13"/>
  <c r="E1332" i="13"/>
  <c r="E1333" i="13"/>
  <c r="E1334" i="13"/>
  <c r="E1335" i="13"/>
  <c r="E1336" i="13"/>
  <c r="E1337" i="13"/>
  <c r="E1338" i="13"/>
  <c r="E1339" i="13"/>
  <c r="E1340" i="13"/>
  <c r="E1341" i="13"/>
  <c r="E1342" i="13"/>
  <c r="E1343" i="13"/>
  <c r="E1344" i="13"/>
  <c r="E1345" i="13"/>
  <c r="E1346" i="13"/>
  <c r="E1347" i="13"/>
  <c r="E1348" i="13"/>
  <c r="E1349" i="13"/>
  <c r="E1350" i="13"/>
  <c r="E1351" i="13"/>
  <c r="E1352" i="13"/>
  <c r="E1353" i="13"/>
  <c r="E1354" i="13"/>
  <c r="E1355" i="13"/>
  <c r="E1356" i="13"/>
  <c r="E1357" i="13"/>
  <c r="E1358" i="13"/>
  <c r="E1359" i="13"/>
  <c r="E1360" i="13"/>
  <c r="E1361" i="13"/>
  <c r="E1362" i="13"/>
  <c r="E1363" i="13"/>
  <c r="E1364" i="13"/>
  <c r="E1365" i="13"/>
  <c r="E1366" i="13"/>
  <c r="E1367" i="13"/>
  <c r="E1368" i="13"/>
  <c r="E1369" i="13"/>
  <c r="E1370" i="13"/>
  <c r="E1371" i="13"/>
  <c r="E1372" i="13"/>
  <c r="E1373" i="13"/>
  <c r="E1374" i="13"/>
  <c r="E1375" i="13"/>
  <c r="E1376" i="13"/>
  <c r="E1377" i="13"/>
  <c r="E1378" i="13"/>
  <c r="E1379" i="13"/>
  <c r="E1380" i="13"/>
  <c r="E1381" i="13"/>
  <c r="E1382" i="13"/>
  <c r="E1383" i="13"/>
  <c r="E1384" i="13"/>
  <c r="E1385" i="13"/>
  <c r="E1386" i="13"/>
  <c r="E1387" i="13"/>
  <c r="E1388" i="13"/>
  <c r="E1389" i="13"/>
  <c r="E1390" i="13"/>
  <c r="E1391" i="13"/>
  <c r="E1392" i="13"/>
  <c r="E1393" i="13"/>
  <c r="E1394" i="13"/>
  <c r="E1395" i="13"/>
  <c r="E1396" i="13"/>
  <c r="E1397" i="13"/>
  <c r="E1398" i="13"/>
  <c r="E1399" i="13"/>
  <c r="E1400" i="13"/>
  <c r="E1401" i="13"/>
  <c r="E1402" i="13"/>
  <c r="E1403" i="13"/>
  <c r="E1404" i="13"/>
  <c r="E1405" i="13"/>
  <c r="E1406" i="13"/>
  <c r="E1407" i="13"/>
  <c r="E1408" i="13"/>
  <c r="E1409" i="13"/>
  <c r="E1410" i="13"/>
  <c r="E1411" i="13"/>
  <c r="E1412" i="13"/>
  <c r="E1413" i="13"/>
  <c r="E1414" i="13"/>
  <c r="E1415" i="13"/>
  <c r="E1416" i="13"/>
  <c r="E1417" i="13"/>
  <c r="E1418" i="13"/>
  <c r="E1419" i="13"/>
  <c r="E1420" i="13"/>
  <c r="E1421" i="13"/>
  <c r="E1422" i="13"/>
  <c r="E1423" i="13"/>
  <c r="E1424" i="13"/>
  <c r="E1425" i="13"/>
  <c r="E1426" i="13"/>
  <c r="E1427" i="13"/>
  <c r="E1428" i="13"/>
  <c r="E1429" i="13"/>
  <c r="E1430" i="13"/>
  <c r="E1431" i="13"/>
  <c r="E1432" i="13"/>
  <c r="E1433" i="13"/>
  <c r="E1434" i="13"/>
  <c r="E1435" i="13"/>
  <c r="E1436" i="13"/>
  <c r="E1437" i="13"/>
  <c r="E1438" i="13"/>
  <c r="E1439" i="13"/>
  <c r="E1440" i="13"/>
  <c r="E1441" i="13"/>
  <c r="E1442" i="13"/>
  <c r="E1443" i="13"/>
  <c r="E1444" i="13"/>
  <c r="E1445" i="13"/>
  <c r="E1446" i="13"/>
  <c r="E1447" i="13"/>
  <c r="E1448" i="13"/>
  <c r="E1449" i="13"/>
  <c r="E1450" i="13"/>
  <c r="E1451" i="13"/>
  <c r="E1452" i="13"/>
  <c r="E1453" i="13"/>
  <c r="E1454" i="13"/>
  <c r="E1455" i="13"/>
  <c r="E1456" i="13"/>
  <c r="E1457" i="13"/>
  <c r="E1458" i="13"/>
  <c r="E1459" i="13"/>
  <c r="E1460" i="13"/>
  <c r="E1461" i="13"/>
  <c r="E1462" i="13"/>
  <c r="E1463" i="13"/>
  <c r="E1464" i="13"/>
  <c r="E1465" i="13"/>
  <c r="E1466" i="13"/>
  <c r="E1467" i="13"/>
  <c r="E1468" i="13"/>
  <c r="E1469" i="13"/>
  <c r="E1470" i="13"/>
  <c r="E1471" i="13"/>
  <c r="E1472" i="13"/>
  <c r="E1473" i="13"/>
  <c r="E1474" i="13"/>
  <c r="E1475" i="13"/>
  <c r="E1476" i="13"/>
  <c r="E1477" i="13"/>
  <c r="E1478" i="13"/>
  <c r="E1479" i="13"/>
  <c r="E1480" i="13"/>
  <c r="E1481" i="13"/>
  <c r="E1482" i="13"/>
  <c r="E1483" i="13"/>
  <c r="E1484" i="13"/>
  <c r="E1485" i="13"/>
  <c r="E1486" i="13"/>
  <c r="E1487" i="13"/>
  <c r="E1488" i="13"/>
  <c r="E1489" i="13"/>
  <c r="E1490" i="13"/>
  <c r="E1491" i="13"/>
  <c r="E1492" i="13"/>
  <c r="E1493" i="13"/>
  <c r="E1494" i="13"/>
  <c r="E1495" i="13"/>
  <c r="E1496" i="13"/>
  <c r="E1497" i="13"/>
  <c r="E1498" i="13"/>
  <c r="E1499" i="13"/>
  <c r="E1500" i="13"/>
  <c r="E1501" i="13"/>
  <c r="E1502" i="13"/>
  <c r="E1503" i="13"/>
  <c r="E1504" i="13"/>
  <c r="E1505" i="13"/>
  <c r="E1506" i="13"/>
  <c r="E1507" i="13"/>
  <c r="E1508" i="13"/>
  <c r="E1509" i="13"/>
  <c r="E1510" i="13"/>
  <c r="E1511" i="13"/>
  <c r="E1512" i="13"/>
  <c r="E1513" i="13"/>
  <c r="E1514" i="13"/>
  <c r="E1515" i="13"/>
  <c r="E1516" i="13"/>
  <c r="E1517" i="13"/>
  <c r="E1518" i="13"/>
  <c r="E1519" i="13"/>
  <c r="E1520" i="13"/>
  <c r="E1521" i="13"/>
  <c r="E1522" i="13"/>
  <c r="E1523" i="13"/>
  <c r="E1524" i="13"/>
  <c r="E1525" i="13"/>
  <c r="E1526" i="13"/>
  <c r="E1527" i="13"/>
  <c r="E1528" i="13"/>
  <c r="E1529" i="13"/>
  <c r="E1530" i="13"/>
  <c r="E1531" i="13"/>
  <c r="E1532" i="13"/>
  <c r="E1533" i="13"/>
  <c r="E1534" i="13"/>
  <c r="E1535" i="13"/>
  <c r="E1536" i="13"/>
  <c r="E1537" i="13"/>
  <c r="E1538" i="13"/>
  <c r="E1539" i="13"/>
  <c r="E1540" i="13"/>
  <c r="E1541" i="13"/>
  <c r="E1542" i="13"/>
  <c r="E1543" i="13"/>
  <c r="E1544" i="13"/>
  <c r="E1545" i="13"/>
  <c r="E1546" i="13"/>
  <c r="E1547" i="13"/>
  <c r="E1548" i="13"/>
  <c r="E1549" i="13"/>
  <c r="E1550" i="13"/>
  <c r="E1551" i="13"/>
  <c r="E1552" i="13"/>
  <c r="E1553" i="13"/>
  <c r="E1554" i="13"/>
  <c r="E1555" i="13"/>
  <c r="E1556" i="13"/>
  <c r="E1557" i="13"/>
  <c r="E1558" i="13"/>
  <c r="E1559" i="13"/>
  <c r="E1560" i="13"/>
  <c r="E1561" i="13"/>
  <c r="E1562" i="13"/>
  <c r="E1563" i="13"/>
  <c r="E1564" i="13"/>
  <c r="E1565" i="13"/>
  <c r="E1566" i="13"/>
  <c r="E1567" i="13"/>
  <c r="E1568" i="13"/>
  <c r="E1569" i="13"/>
  <c r="E1570" i="13"/>
  <c r="E1571" i="13"/>
  <c r="E1572" i="13"/>
  <c r="E1573" i="13"/>
  <c r="E1574" i="13"/>
  <c r="E1575" i="13"/>
  <c r="E1576" i="13"/>
  <c r="E1577" i="13"/>
  <c r="E1578" i="13"/>
  <c r="E1579" i="13"/>
  <c r="E1580" i="13"/>
  <c r="E1581" i="13"/>
  <c r="E1582" i="13"/>
  <c r="E1583" i="13"/>
  <c r="E1584" i="13"/>
  <c r="E1585" i="13"/>
  <c r="E1586" i="13"/>
  <c r="E1587" i="13"/>
  <c r="E1588" i="13"/>
  <c r="E1589" i="13"/>
  <c r="E1590" i="13"/>
  <c r="E1591" i="13"/>
  <c r="E1592" i="13"/>
  <c r="E1593" i="13"/>
  <c r="E1594" i="13"/>
  <c r="E1595" i="13"/>
  <c r="E1596" i="13"/>
  <c r="E1597" i="13"/>
  <c r="E1598" i="13"/>
  <c r="E1599" i="13"/>
  <c r="E1600" i="13"/>
  <c r="E1601" i="13"/>
  <c r="E1602" i="13"/>
  <c r="E1603" i="13"/>
  <c r="E1604" i="13"/>
  <c r="E1605" i="13"/>
  <c r="E1606" i="13"/>
  <c r="E1607" i="13"/>
  <c r="E1608" i="13"/>
  <c r="E1609" i="13"/>
  <c r="E1610" i="13"/>
  <c r="E1611" i="13"/>
  <c r="E1612" i="13"/>
  <c r="E1613" i="13"/>
  <c r="E1614" i="13"/>
  <c r="E1615" i="13"/>
  <c r="E1616" i="13"/>
  <c r="E1617" i="13"/>
  <c r="E1618" i="13"/>
  <c r="E1619" i="13"/>
  <c r="E1620" i="13"/>
  <c r="E1621" i="13"/>
  <c r="E1622" i="13"/>
  <c r="E1623" i="13"/>
  <c r="E1624" i="13"/>
  <c r="E1625" i="13"/>
  <c r="E1626" i="13"/>
  <c r="E1627" i="13"/>
  <c r="E1628" i="13"/>
  <c r="E1629" i="13"/>
  <c r="E1630" i="13"/>
  <c r="E1631" i="13"/>
  <c r="E1632" i="13"/>
  <c r="E1633" i="13"/>
  <c r="E1634" i="13"/>
  <c r="E1635" i="13"/>
  <c r="E1636" i="13"/>
  <c r="E1637" i="13"/>
  <c r="E1638" i="13"/>
  <c r="E1639" i="13"/>
  <c r="E1640" i="13"/>
  <c r="E1641" i="13"/>
  <c r="E1642" i="13"/>
  <c r="E1643" i="13"/>
  <c r="E1644" i="13"/>
  <c r="E1645" i="13"/>
  <c r="E1646" i="13"/>
  <c r="E1647" i="13"/>
  <c r="E1648" i="13"/>
  <c r="E1649" i="13"/>
  <c r="E1650" i="13"/>
  <c r="E1651" i="13"/>
  <c r="E1652" i="13"/>
  <c r="E1653" i="13"/>
  <c r="E1654" i="13"/>
  <c r="E1655" i="13"/>
  <c r="E1656" i="13"/>
  <c r="E1657" i="13"/>
  <c r="E1658" i="13"/>
  <c r="E1659" i="13"/>
  <c r="E1660" i="13"/>
  <c r="E1661" i="13"/>
  <c r="E1662" i="13"/>
  <c r="E1663" i="13"/>
  <c r="E1664" i="13"/>
  <c r="E1665" i="13"/>
  <c r="E1666" i="13"/>
  <c r="E1667" i="13"/>
  <c r="E1668" i="13"/>
  <c r="E1669" i="13"/>
  <c r="E1670" i="13"/>
  <c r="E1671" i="13"/>
  <c r="E1672" i="13"/>
  <c r="E1673" i="13"/>
  <c r="E1674" i="13"/>
  <c r="E1675" i="13"/>
  <c r="E1676" i="13"/>
  <c r="E1677" i="13"/>
  <c r="E1678" i="13"/>
  <c r="E1679" i="13"/>
  <c r="E1680" i="13"/>
  <c r="E1681" i="13"/>
  <c r="E1682" i="13"/>
  <c r="E1683" i="13"/>
  <c r="E1684" i="13"/>
  <c r="E1685" i="13"/>
  <c r="E1686" i="13"/>
  <c r="E1687" i="13"/>
  <c r="E1688" i="13"/>
  <c r="E1689" i="13"/>
  <c r="E1690" i="13"/>
  <c r="E1691" i="13"/>
  <c r="E1692" i="13"/>
  <c r="E1693" i="13"/>
  <c r="E1694" i="13"/>
  <c r="E1695" i="13"/>
  <c r="E1696" i="13"/>
  <c r="E1697" i="13"/>
  <c r="E1698" i="13"/>
  <c r="E1699" i="13"/>
  <c r="E1700" i="13"/>
  <c r="E1701" i="13"/>
  <c r="E1702" i="13"/>
  <c r="E1703" i="13"/>
  <c r="E1704" i="13"/>
  <c r="E1705" i="13"/>
  <c r="E1706" i="13"/>
  <c r="E1707" i="13"/>
  <c r="E1708" i="13"/>
  <c r="E1709" i="13"/>
  <c r="E1710" i="13"/>
  <c r="E1711" i="13"/>
  <c r="E1712" i="13"/>
  <c r="E1713" i="13"/>
  <c r="E1714" i="13"/>
  <c r="E1715" i="13"/>
  <c r="E1716" i="13"/>
  <c r="E1717" i="13"/>
  <c r="E1718" i="13"/>
  <c r="E1719" i="13"/>
  <c r="E1720" i="13"/>
  <c r="E1721" i="13"/>
  <c r="E1722" i="13"/>
  <c r="E1723" i="13"/>
  <c r="E1724" i="13"/>
  <c r="E1725" i="13"/>
  <c r="E1726" i="13"/>
  <c r="E1727" i="13"/>
  <c r="E1728" i="13"/>
  <c r="E1729" i="13"/>
  <c r="E1730" i="13"/>
  <c r="E1731" i="13"/>
  <c r="E1732" i="13"/>
  <c r="E1733" i="13"/>
  <c r="E1734" i="13"/>
  <c r="E1735" i="13"/>
  <c r="E1736" i="13"/>
  <c r="E1737" i="13"/>
  <c r="E1738" i="13"/>
  <c r="E1739" i="13"/>
  <c r="E1740" i="13"/>
  <c r="E1741" i="13"/>
  <c r="E1742" i="13"/>
  <c r="E1743" i="13"/>
  <c r="E1744" i="13"/>
  <c r="E1745" i="13"/>
  <c r="E1746" i="13"/>
  <c r="E1747" i="13"/>
  <c r="E1748" i="13"/>
  <c r="E1749" i="13"/>
  <c r="E1750" i="13"/>
  <c r="E1751" i="13"/>
  <c r="E1752" i="13"/>
  <c r="E1753" i="13"/>
  <c r="E1754" i="13"/>
  <c r="E1755" i="13"/>
  <c r="E1756" i="13"/>
  <c r="E1757" i="13"/>
  <c r="E1758" i="13"/>
  <c r="E1759" i="13"/>
  <c r="E1760" i="13"/>
  <c r="E1761" i="13"/>
  <c r="E1762" i="13"/>
  <c r="E1763" i="13"/>
  <c r="E1764" i="13"/>
  <c r="E1765" i="13"/>
  <c r="E1766" i="13"/>
  <c r="E1767" i="13"/>
  <c r="E1768" i="13"/>
  <c r="E1769" i="13"/>
  <c r="E1770" i="13"/>
  <c r="E1771" i="13"/>
  <c r="E1772" i="13"/>
  <c r="E1773" i="13"/>
  <c r="E1774" i="13"/>
  <c r="E1775" i="13"/>
  <c r="E1776" i="13"/>
  <c r="E1777" i="13"/>
  <c r="E1778" i="13"/>
  <c r="E1779" i="13"/>
  <c r="E1780" i="13"/>
  <c r="E1781" i="13"/>
  <c r="E1782" i="13"/>
  <c r="E1783" i="13"/>
  <c r="E1784" i="13"/>
  <c r="E1785" i="13"/>
  <c r="E1786" i="13"/>
  <c r="E1787" i="13"/>
  <c r="E1788" i="13"/>
  <c r="E1789" i="13"/>
  <c r="E1790" i="13"/>
  <c r="E1791" i="13"/>
  <c r="E1792" i="13"/>
  <c r="E1793" i="13"/>
  <c r="E1794" i="13"/>
  <c r="E1795" i="13"/>
  <c r="E1796" i="13"/>
  <c r="E1797" i="13"/>
  <c r="E1798" i="13"/>
  <c r="E1799" i="13"/>
  <c r="E1800" i="13"/>
  <c r="E1801" i="13"/>
  <c r="E1802" i="13"/>
  <c r="E1803" i="13"/>
  <c r="E1804" i="13"/>
  <c r="E1805" i="13"/>
  <c r="E1806" i="13"/>
  <c r="E1807" i="13"/>
  <c r="E1808" i="13"/>
  <c r="E1809" i="13"/>
  <c r="E1810" i="13"/>
  <c r="E1811" i="13"/>
  <c r="E1812" i="13"/>
  <c r="E1813" i="13"/>
  <c r="E1814" i="13"/>
  <c r="E1815" i="13"/>
  <c r="E1816" i="13"/>
  <c r="E1817" i="13"/>
  <c r="E1818" i="13"/>
  <c r="E1819" i="13"/>
  <c r="E1820" i="13"/>
  <c r="E1821" i="13"/>
  <c r="E1822" i="13"/>
  <c r="E1823" i="13"/>
  <c r="E1824" i="13"/>
  <c r="E1825" i="13"/>
  <c r="E1826" i="13"/>
  <c r="E1827" i="13"/>
  <c r="E1828" i="13"/>
  <c r="E1829" i="13"/>
  <c r="E1830" i="13"/>
  <c r="E1831" i="13"/>
  <c r="E1832" i="13"/>
  <c r="E1833" i="13"/>
  <c r="E1834" i="13"/>
  <c r="E1835" i="13"/>
  <c r="E1836" i="13"/>
  <c r="E1837" i="13"/>
  <c r="E1838" i="13"/>
  <c r="E1839" i="13"/>
  <c r="E1840" i="13"/>
  <c r="E1841" i="13"/>
  <c r="E1842" i="13"/>
  <c r="E1843" i="13"/>
  <c r="E1844" i="13"/>
  <c r="E1845" i="13"/>
  <c r="E1846" i="13"/>
  <c r="E1847" i="13"/>
  <c r="E1848" i="13"/>
  <c r="E1849" i="13"/>
  <c r="E1850" i="13"/>
  <c r="E1851" i="13"/>
  <c r="E1852" i="13"/>
  <c r="E1853" i="13"/>
  <c r="E1854" i="13"/>
  <c r="E1855" i="13"/>
  <c r="E1856" i="13"/>
  <c r="E1857" i="13"/>
  <c r="E1858" i="13"/>
  <c r="E1859" i="13"/>
  <c r="E1860" i="13"/>
  <c r="E1861" i="13"/>
  <c r="E1862" i="13"/>
  <c r="E1863" i="13"/>
  <c r="E1864" i="13"/>
  <c r="E1865" i="13"/>
  <c r="E1866" i="13"/>
  <c r="E1867" i="13"/>
  <c r="E1868" i="13"/>
  <c r="E1869" i="13"/>
  <c r="E1870" i="13"/>
  <c r="E1871" i="13"/>
  <c r="E1872" i="13"/>
  <c r="E1873" i="13"/>
  <c r="E1874" i="13"/>
  <c r="E1875" i="13"/>
  <c r="E1876" i="13"/>
  <c r="E1877" i="13"/>
  <c r="E1878" i="13"/>
  <c r="E1879" i="13"/>
  <c r="E1880" i="13"/>
  <c r="E1881" i="13"/>
  <c r="E1882" i="13"/>
  <c r="E1883" i="13"/>
  <c r="E1884" i="13"/>
  <c r="E1885" i="13"/>
  <c r="E1886" i="13"/>
  <c r="E1887" i="13"/>
  <c r="E1888" i="13"/>
  <c r="E1889" i="13"/>
  <c r="E1890" i="13"/>
  <c r="E1891" i="13"/>
  <c r="E1892" i="13"/>
  <c r="E1893" i="13"/>
  <c r="E1894" i="13"/>
  <c r="E1895" i="13"/>
  <c r="E1896" i="13"/>
  <c r="E1897" i="13"/>
  <c r="E1898" i="13"/>
  <c r="E1899" i="13"/>
  <c r="E1900" i="13"/>
  <c r="E1901" i="13"/>
  <c r="E1902" i="13"/>
  <c r="E1903" i="13"/>
  <c r="E1904" i="13"/>
  <c r="E1905" i="13"/>
  <c r="E1906" i="13"/>
  <c r="E1907" i="13"/>
  <c r="E1908" i="13"/>
  <c r="E1909" i="13"/>
  <c r="E1910" i="13"/>
  <c r="E1911" i="13"/>
  <c r="E1912" i="13"/>
  <c r="E1913" i="13"/>
  <c r="E1914" i="13"/>
  <c r="E1915" i="13"/>
  <c r="E1916" i="13"/>
  <c r="E1917" i="13"/>
  <c r="E1918" i="13"/>
  <c r="E1919" i="13"/>
  <c r="E1920" i="13"/>
  <c r="E1921" i="13"/>
  <c r="E1922" i="13"/>
  <c r="E1923" i="13"/>
  <c r="E1924" i="13"/>
  <c r="E1925" i="13"/>
  <c r="E1926" i="13"/>
  <c r="E1927" i="13"/>
  <c r="E1928" i="13"/>
  <c r="E1929" i="13"/>
  <c r="E1930" i="13"/>
  <c r="E1931" i="13"/>
  <c r="E1932" i="13"/>
  <c r="E1933" i="13"/>
  <c r="E1934" i="13"/>
  <c r="E1935" i="13"/>
  <c r="E1936" i="13"/>
  <c r="E1937" i="13"/>
  <c r="E1938" i="13"/>
  <c r="E1939" i="13"/>
  <c r="E1940" i="13"/>
  <c r="E1941" i="13"/>
  <c r="E1942" i="13"/>
  <c r="E1943" i="13"/>
  <c r="E1944" i="13"/>
  <c r="E1945" i="13"/>
  <c r="E1946" i="13"/>
  <c r="E1947" i="13"/>
  <c r="E1948" i="13"/>
  <c r="E1949" i="13"/>
  <c r="E1950" i="13"/>
  <c r="E1951" i="13"/>
  <c r="E1952" i="13"/>
  <c r="E1953" i="13"/>
  <c r="E1954" i="13"/>
  <c r="E1955" i="13"/>
  <c r="E1956" i="13"/>
  <c r="E1957" i="13"/>
  <c r="E1958" i="13"/>
  <c r="E1959" i="13"/>
  <c r="E1960" i="13"/>
  <c r="E1961" i="13"/>
  <c r="E1962" i="13"/>
  <c r="E1963" i="13"/>
  <c r="E1964" i="13"/>
  <c r="E1965" i="13"/>
  <c r="E1966" i="13"/>
  <c r="E1967" i="13"/>
  <c r="E1968" i="13"/>
  <c r="E1969" i="13"/>
  <c r="E1970" i="13"/>
  <c r="E1971" i="13"/>
  <c r="E1972" i="13"/>
  <c r="E1973" i="13"/>
  <c r="E1974" i="13"/>
  <c r="E1975" i="13"/>
  <c r="E1976" i="13"/>
  <c r="E1977" i="13"/>
  <c r="E1978" i="13"/>
  <c r="E1979" i="13"/>
  <c r="E1980" i="13"/>
  <c r="E1981" i="13"/>
  <c r="E1982" i="13"/>
  <c r="E1983" i="13"/>
  <c r="E1984" i="13"/>
  <c r="E1985" i="13"/>
  <c r="E1986" i="13"/>
  <c r="E1987" i="13"/>
  <c r="E1988" i="13"/>
  <c r="E1989" i="13"/>
  <c r="E1990" i="13"/>
  <c r="E1991" i="13"/>
  <c r="E1992" i="13"/>
  <c r="E1993" i="13"/>
  <c r="E1994" i="13"/>
  <c r="E1995" i="13"/>
  <c r="E1996" i="13"/>
  <c r="E1997" i="13"/>
  <c r="E1998" i="13"/>
  <c r="E1999" i="13"/>
  <c r="E2000" i="13"/>
  <c r="E2001" i="13"/>
  <c r="E2002" i="13"/>
  <c r="E2003" i="13"/>
  <c r="E2004" i="13"/>
  <c r="E2005" i="13"/>
  <c r="E2006" i="13"/>
  <c r="E2007" i="13"/>
  <c r="E2008" i="13"/>
  <c r="E2009" i="13"/>
  <c r="E2010" i="13"/>
  <c r="E2011" i="13"/>
  <c r="E2012" i="13"/>
  <c r="E2013" i="13"/>
  <c r="E2014" i="13"/>
  <c r="E2015" i="13"/>
  <c r="E2016" i="13"/>
  <c r="E2017" i="13"/>
  <c r="E2018" i="13"/>
  <c r="E2019" i="13"/>
  <c r="E2020" i="13"/>
  <c r="E2021" i="13"/>
  <c r="E2022" i="13"/>
  <c r="E2023" i="13"/>
  <c r="E2024" i="13"/>
  <c r="E2025" i="13"/>
  <c r="E2026" i="13"/>
  <c r="E2027" i="13"/>
  <c r="E2028" i="13"/>
  <c r="E2029" i="13"/>
  <c r="E2030" i="13"/>
  <c r="E2031" i="13"/>
  <c r="E2032" i="13"/>
  <c r="E2033" i="13"/>
  <c r="E2034" i="13"/>
  <c r="E2035" i="13"/>
  <c r="E2036" i="13"/>
  <c r="E2037" i="13"/>
  <c r="E2038" i="13"/>
  <c r="E2039" i="13"/>
  <c r="E2040" i="13"/>
  <c r="E2041" i="13"/>
  <c r="E2042" i="13"/>
  <c r="E2043" i="13"/>
  <c r="E2044" i="13"/>
  <c r="E2045" i="13"/>
  <c r="E2046" i="13"/>
  <c r="E2047" i="13"/>
  <c r="E2048" i="13"/>
  <c r="E2049" i="13"/>
  <c r="E2050" i="13"/>
  <c r="E2051" i="13"/>
  <c r="E2052" i="13"/>
  <c r="E2053" i="13"/>
  <c r="E2054" i="13"/>
  <c r="E2055" i="13"/>
  <c r="E2056" i="13"/>
  <c r="E2057" i="13"/>
  <c r="E2058" i="13"/>
  <c r="E2059" i="13"/>
  <c r="E2060" i="13"/>
  <c r="E2061" i="13"/>
  <c r="E2062" i="13"/>
  <c r="E2063" i="13"/>
  <c r="E2064" i="13"/>
  <c r="E2065" i="13"/>
  <c r="E2066" i="13"/>
  <c r="E2067" i="13"/>
  <c r="E2068" i="13"/>
  <c r="E2069" i="13"/>
  <c r="E2070" i="13"/>
  <c r="E2071" i="13"/>
  <c r="E2072" i="13"/>
  <c r="E2073" i="13"/>
  <c r="E2074" i="13"/>
  <c r="E2075" i="13"/>
  <c r="E2076" i="13"/>
  <c r="E2077" i="13"/>
  <c r="E2078" i="13"/>
  <c r="E2079" i="13"/>
  <c r="E2080" i="13"/>
  <c r="E2081" i="13"/>
  <c r="E2082" i="13"/>
  <c r="E2083" i="13"/>
  <c r="E2084" i="13"/>
  <c r="E2085" i="13"/>
  <c r="E2086" i="13"/>
  <c r="E2087" i="13"/>
  <c r="E2088" i="13"/>
  <c r="E2089" i="13"/>
  <c r="E2090" i="13"/>
  <c r="E2091" i="13"/>
  <c r="E2092" i="13"/>
  <c r="E2093" i="13"/>
  <c r="E2094" i="13"/>
  <c r="E2095" i="13"/>
  <c r="E2096" i="13"/>
  <c r="E2097" i="13"/>
  <c r="E2098" i="13"/>
  <c r="E2099" i="13"/>
  <c r="E2100" i="13"/>
  <c r="E2101" i="13"/>
  <c r="E2102" i="13"/>
  <c r="E2103" i="13"/>
  <c r="E2104" i="13"/>
  <c r="E2105" i="13"/>
  <c r="E2106" i="13"/>
  <c r="E2107" i="13"/>
  <c r="E2108" i="13"/>
  <c r="E2109" i="13"/>
  <c r="E2110" i="13"/>
  <c r="E2111" i="13"/>
  <c r="E2112" i="13"/>
  <c r="E2113" i="13"/>
  <c r="E2114" i="13"/>
  <c r="E2115" i="13"/>
  <c r="E2116" i="13"/>
  <c r="E2117" i="13"/>
  <c r="E2118" i="13"/>
  <c r="E2119" i="13"/>
  <c r="E2120" i="13"/>
  <c r="E2121" i="13"/>
  <c r="E2122" i="13"/>
  <c r="E2123" i="13"/>
  <c r="E2124" i="13"/>
  <c r="E2125" i="13"/>
  <c r="E2126" i="13"/>
  <c r="E2127" i="13"/>
  <c r="E2128" i="13"/>
  <c r="E2129" i="13"/>
  <c r="E2130" i="13"/>
  <c r="E2131" i="13"/>
  <c r="E2132" i="13"/>
  <c r="E2133" i="13"/>
  <c r="E2134" i="13"/>
  <c r="E2135" i="13"/>
  <c r="E2136" i="13"/>
  <c r="E2137" i="13"/>
  <c r="E2138" i="13"/>
  <c r="E2139" i="13"/>
  <c r="E2140" i="13"/>
  <c r="E2141" i="13"/>
  <c r="E2142" i="13"/>
  <c r="E2143" i="13"/>
  <c r="E2144" i="13"/>
  <c r="E2145" i="13"/>
  <c r="E2146" i="13"/>
  <c r="E2147" i="13"/>
  <c r="E2148" i="13"/>
  <c r="E2149" i="13"/>
  <c r="E2150" i="13"/>
  <c r="E2151" i="13"/>
  <c r="E2152" i="13"/>
  <c r="E2153" i="13"/>
  <c r="E2154" i="13"/>
  <c r="E2155" i="13"/>
  <c r="E2156" i="13"/>
  <c r="E2157" i="13"/>
  <c r="E2158" i="13"/>
  <c r="E2159" i="13"/>
  <c r="E2160" i="13"/>
  <c r="E2161" i="13"/>
  <c r="E2162" i="13"/>
  <c r="E2163" i="13"/>
  <c r="E2164" i="13"/>
  <c r="E2165" i="13"/>
  <c r="E2166" i="13"/>
  <c r="E2167" i="13"/>
  <c r="E2168" i="13"/>
  <c r="E2169" i="13"/>
  <c r="E2170" i="13"/>
  <c r="E2171" i="13"/>
  <c r="E2172" i="13"/>
  <c r="E2173" i="13"/>
  <c r="E2174" i="13"/>
  <c r="E2175" i="13"/>
  <c r="E2176" i="13"/>
  <c r="E2177" i="13"/>
  <c r="E2178" i="13"/>
  <c r="E2179" i="13"/>
  <c r="E2180" i="13"/>
  <c r="E2181" i="13"/>
  <c r="E2182" i="13"/>
  <c r="E2183" i="13"/>
  <c r="E2184" i="13"/>
  <c r="E2185" i="13"/>
  <c r="E2186" i="13"/>
  <c r="E2187" i="13"/>
  <c r="E2188" i="13"/>
  <c r="E2189" i="13"/>
  <c r="E2190" i="13"/>
  <c r="E2191" i="13"/>
  <c r="E2192" i="13"/>
  <c r="E2193" i="13"/>
  <c r="E2194" i="13"/>
  <c r="E2195" i="13"/>
  <c r="E2196" i="13"/>
  <c r="E2197" i="13"/>
  <c r="E2198" i="13"/>
  <c r="E2199" i="13"/>
  <c r="E2200" i="13"/>
  <c r="E2201" i="13"/>
  <c r="E2202" i="13"/>
  <c r="E2203" i="13"/>
  <c r="E2204" i="13"/>
  <c r="E2205" i="13"/>
  <c r="E2206" i="13"/>
  <c r="E2207" i="13"/>
  <c r="E2208" i="13"/>
  <c r="E2209" i="13"/>
  <c r="E2210" i="13"/>
  <c r="E2211" i="13"/>
  <c r="E2212" i="13"/>
  <c r="E2213" i="13"/>
  <c r="E2214" i="13"/>
  <c r="E2215" i="13"/>
  <c r="E2216" i="13"/>
  <c r="E2217" i="13"/>
  <c r="E2218" i="13"/>
  <c r="E2219" i="13"/>
  <c r="E2220" i="13"/>
  <c r="E2221" i="13"/>
  <c r="E2222" i="13"/>
  <c r="E2223" i="13"/>
  <c r="E2224" i="13"/>
  <c r="E2225" i="13"/>
  <c r="E2226" i="13"/>
  <c r="E2227" i="13"/>
  <c r="E2228" i="13"/>
  <c r="E2229" i="13"/>
  <c r="E2230" i="13"/>
  <c r="E2231" i="13"/>
  <c r="E2232" i="13"/>
  <c r="E2233" i="13"/>
  <c r="E2234" i="13"/>
  <c r="E2235" i="13"/>
  <c r="E2236" i="13"/>
  <c r="E2237" i="13"/>
  <c r="E2238" i="13"/>
  <c r="E2239" i="13"/>
  <c r="E2240" i="13"/>
  <c r="E2241" i="13"/>
  <c r="E2242" i="13"/>
  <c r="E2243" i="13"/>
  <c r="E2244" i="13"/>
  <c r="E2245" i="13"/>
  <c r="E2246" i="13"/>
  <c r="E2247" i="13"/>
  <c r="E2248" i="13"/>
  <c r="E2249" i="13"/>
  <c r="E2250" i="13"/>
  <c r="E2251" i="13"/>
  <c r="E2252" i="13"/>
  <c r="E2253" i="13"/>
  <c r="E2254" i="13"/>
  <c r="E2255" i="13"/>
  <c r="E2256" i="13"/>
  <c r="E2257" i="13"/>
  <c r="E2258" i="13"/>
  <c r="E2259" i="13"/>
  <c r="E2260" i="13"/>
  <c r="E2261" i="13"/>
  <c r="E2262" i="13"/>
  <c r="E2263" i="13"/>
  <c r="E2264" i="13"/>
  <c r="E2265" i="13"/>
  <c r="E2266" i="13"/>
  <c r="E2267" i="13"/>
  <c r="E2268" i="13"/>
  <c r="E2269" i="13"/>
  <c r="E2270" i="13"/>
  <c r="E2271" i="13"/>
  <c r="E2272" i="13"/>
  <c r="E2273" i="13"/>
  <c r="E2274" i="13"/>
  <c r="E2275" i="13"/>
  <c r="E2276" i="13"/>
  <c r="E2277" i="13"/>
  <c r="E2278" i="13"/>
  <c r="E2279" i="13"/>
  <c r="E2280" i="13"/>
  <c r="E2281" i="13"/>
  <c r="E2282" i="13"/>
  <c r="E2283" i="13"/>
  <c r="E2284" i="13"/>
  <c r="E2285" i="13"/>
  <c r="E2286" i="13"/>
  <c r="E2287" i="13"/>
  <c r="E2288" i="13"/>
  <c r="E2289" i="13"/>
  <c r="E2290" i="13"/>
  <c r="E2291" i="13"/>
  <c r="E2292" i="13"/>
  <c r="E2293" i="13"/>
  <c r="E2294" i="13"/>
  <c r="E2295" i="13"/>
  <c r="E2296" i="13"/>
  <c r="E2297" i="13"/>
  <c r="E2298" i="13"/>
  <c r="E2299" i="13"/>
  <c r="E2300" i="13"/>
  <c r="E2301" i="13"/>
  <c r="E2302" i="13"/>
  <c r="E2303" i="13"/>
  <c r="E2304" i="13"/>
  <c r="E2305" i="13"/>
  <c r="E2306" i="13"/>
  <c r="E2307" i="13"/>
  <c r="E2308" i="13"/>
  <c r="E2309" i="13"/>
  <c r="E2310" i="13"/>
  <c r="E2311" i="13"/>
  <c r="E2312" i="13"/>
  <c r="E2313" i="13"/>
  <c r="E2314" i="13"/>
  <c r="E2315" i="13"/>
  <c r="E2316" i="13"/>
  <c r="E2317" i="13"/>
  <c r="E2318" i="13"/>
  <c r="E2319" i="13"/>
  <c r="E2320" i="13"/>
  <c r="E2321" i="13"/>
  <c r="E2322" i="13"/>
  <c r="E2323" i="13"/>
  <c r="E2324" i="13"/>
  <c r="E2325" i="13"/>
  <c r="E2326" i="13"/>
  <c r="E2327" i="13"/>
  <c r="E2328" i="13"/>
  <c r="E2329" i="13"/>
  <c r="E2330" i="13"/>
  <c r="E2331" i="13"/>
  <c r="E2332" i="13"/>
  <c r="E2333" i="13"/>
  <c r="E2334" i="13"/>
  <c r="E2335" i="13"/>
  <c r="E2336" i="13"/>
  <c r="E2337" i="13"/>
  <c r="E2338" i="13"/>
  <c r="E2339" i="13"/>
  <c r="E2340" i="13"/>
  <c r="E2341" i="13"/>
  <c r="E2342" i="13"/>
  <c r="E2343" i="13"/>
  <c r="E2344" i="13"/>
  <c r="E2345" i="13"/>
  <c r="E2346" i="13"/>
  <c r="E2347" i="13"/>
  <c r="E2348" i="13"/>
  <c r="E2349" i="13"/>
  <c r="E2350" i="13"/>
  <c r="E2351" i="13"/>
  <c r="E2352" i="13"/>
  <c r="E2353" i="13"/>
  <c r="E2354" i="13"/>
  <c r="E2355" i="13"/>
  <c r="E2356" i="13"/>
  <c r="E2357" i="13"/>
  <c r="E2358" i="13"/>
  <c r="E2359" i="13"/>
  <c r="E2360" i="13"/>
  <c r="E2361" i="13"/>
  <c r="E2362" i="13"/>
  <c r="E2363" i="13"/>
  <c r="E2364" i="13"/>
  <c r="E2365" i="13"/>
  <c r="E2366" i="13"/>
  <c r="E2367" i="13"/>
  <c r="E2368" i="13"/>
  <c r="E2369" i="13"/>
  <c r="E2370" i="13"/>
  <c r="E2371" i="13"/>
  <c r="E2372" i="13"/>
  <c r="E2373" i="13"/>
  <c r="E2374" i="13"/>
  <c r="E2375" i="13"/>
  <c r="E2376" i="13"/>
  <c r="E2377" i="13"/>
  <c r="E2378" i="13"/>
  <c r="E2379" i="13"/>
  <c r="E2380" i="13"/>
  <c r="E2381" i="13"/>
  <c r="E2382" i="13"/>
  <c r="E2383" i="13"/>
  <c r="E2384" i="13"/>
  <c r="E2385" i="13"/>
  <c r="E2386" i="13"/>
  <c r="E2387" i="13"/>
  <c r="E2388" i="13"/>
  <c r="E2389" i="13"/>
  <c r="E2390" i="13"/>
  <c r="E2391" i="13"/>
  <c r="E2392" i="13"/>
  <c r="E2393" i="13"/>
  <c r="E2394" i="13"/>
  <c r="E2395" i="13"/>
  <c r="E2396" i="13"/>
  <c r="E2397" i="13"/>
  <c r="E2398" i="13"/>
  <c r="E2399" i="13"/>
  <c r="E2400" i="13"/>
  <c r="E2401" i="13"/>
  <c r="E2402" i="13"/>
  <c r="E2403" i="13"/>
  <c r="E2404" i="13"/>
  <c r="E2405" i="13"/>
  <c r="E2406" i="13"/>
  <c r="E2407" i="13"/>
  <c r="E2408" i="13"/>
  <c r="E2409" i="13"/>
  <c r="E2410" i="13"/>
  <c r="E2411" i="13"/>
  <c r="E2412" i="13"/>
  <c r="E2413" i="13"/>
  <c r="E2414" i="13"/>
  <c r="E2415" i="13"/>
  <c r="E2416" i="13"/>
  <c r="E2417" i="13"/>
  <c r="E2418" i="13"/>
  <c r="E2419" i="13"/>
  <c r="E2420" i="13"/>
  <c r="E2421" i="13"/>
  <c r="E2422" i="13"/>
  <c r="E2423" i="13"/>
  <c r="E2424" i="13"/>
  <c r="E2425" i="13"/>
  <c r="E2426" i="13"/>
  <c r="E2427" i="13"/>
  <c r="E2428" i="13"/>
  <c r="E2429" i="13"/>
  <c r="E2430" i="13"/>
  <c r="E2431" i="13"/>
  <c r="E2432" i="13"/>
  <c r="E2433" i="13"/>
  <c r="E2434" i="13"/>
  <c r="E2435" i="13"/>
  <c r="E2436" i="13"/>
  <c r="E2437" i="13"/>
  <c r="E2438" i="13"/>
  <c r="E2439" i="13"/>
  <c r="E2440" i="13"/>
  <c r="E2441" i="13"/>
  <c r="E2442" i="13"/>
  <c r="E2443" i="13"/>
  <c r="E2444" i="13"/>
  <c r="E2445" i="13"/>
  <c r="E2446" i="13"/>
  <c r="E2447" i="13"/>
  <c r="E2448" i="13"/>
  <c r="E2449" i="13"/>
  <c r="E2450" i="13"/>
  <c r="E2451" i="13"/>
  <c r="E2452" i="13"/>
  <c r="E2453" i="13"/>
  <c r="E2454" i="13"/>
  <c r="E2455" i="13"/>
  <c r="E2456" i="13"/>
  <c r="E2457" i="13"/>
  <c r="E2458" i="13"/>
  <c r="E2459" i="13"/>
  <c r="E2460" i="13"/>
  <c r="E2461" i="13"/>
  <c r="E2462" i="13"/>
  <c r="E2463" i="13"/>
  <c r="E2464" i="13"/>
  <c r="E2465" i="13"/>
  <c r="E2466" i="13"/>
  <c r="E2467" i="13"/>
  <c r="E2468" i="13"/>
  <c r="E2469" i="13"/>
  <c r="E2470" i="13"/>
  <c r="E2471" i="13"/>
  <c r="E2472" i="13"/>
  <c r="E2473" i="13"/>
  <c r="E2474" i="13"/>
  <c r="E2475" i="13"/>
  <c r="E2476" i="13"/>
  <c r="E2477" i="13"/>
  <c r="E2478" i="13"/>
  <c r="E2479" i="13"/>
  <c r="E2480" i="13"/>
  <c r="E2481" i="13"/>
  <c r="E2482" i="13"/>
  <c r="E2483" i="13"/>
  <c r="E2484" i="13"/>
  <c r="E2485" i="13"/>
  <c r="E2486" i="13"/>
  <c r="E2487" i="13"/>
  <c r="E2488" i="13"/>
  <c r="E2489" i="13"/>
  <c r="E2490" i="13"/>
  <c r="E2491" i="13"/>
  <c r="E2492" i="13"/>
  <c r="E2493" i="13"/>
  <c r="E2494" i="13"/>
  <c r="E2495" i="13"/>
  <c r="E2496" i="13"/>
  <c r="E2497" i="13"/>
  <c r="E2498" i="13"/>
  <c r="E2499" i="13"/>
  <c r="E2500" i="13"/>
  <c r="E2501" i="13"/>
  <c r="E2502" i="13"/>
  <c r="E2503" i="13"/>
  <c r="E2504" i="13"/>
  <c r="E2505" i="13"/>
  <c r="E2506" i="13"/>
  <c r="E2507" i="13"/>
  <c r="E2508" i="13"/>
  <c r="E2509" i="13"/>
  <c r="E2510" i="13"/>
  <c r="E2511" i="13"/>
  <c r="E2512" i="13"/>
  <c r="E2513" i="13"/>
  <c r="E2514" i="13"/>
  <c r="E2515" i="13"/>
  <c r="E2516" i="13"/>
  <c r="E2517" i="13"/>
  <c r="E2518" i="13"/>
  <c r="E2519" i="13"/>
  <c r="E2520" i="13"/>
  <c r="E2521" i="13"/>
  <c r="E2522" i="13"/>
  <c r="E2523" i="13"/>
  <c r="E2524" i="13"/>
  <c r="E2525" i="13"/>
  <c r="E2526" i="13"/>
  <c r="E2527" i="13"/>
  <c r="E2528" i="13"/>
  <c r="E2529" i="13"/>
  <c r="E2530" i="13"/>
  <c r="E2531" i="13"/>
  <c r="E2532" i="13"/>
  <c r="E2533" i="13"/>
  <c r="E2534" i="13"/>
  <c r="E2535" i="13"/>
  <c r="E2536" i="13"/>
  <c r="E2537" i="13"/>
  <c r="E2538" i="13"/>
  <c r="E2539" i="13"/>
  <c r="E2540" i="13"/>
  <c r="E2541" i="13"/>
  <c r="E2542" i="13"/>
  <c r="E2543" i="13"/>
  <c r="E2544" i="13"/>
  <c r="E2545" i="13"/>
  <c r="E2546" i="13"/>
  <c r="E2547" i="13"/>
  <c r="E2548" i="13"/>
  <c r="E2549" i="13"/>
  <c r="E2550" i="13"/>
  <c r="E2551" i="13"/>
  <c r="E2552" i="13"/>
  <c r="E2553" i="13"/>
  <c r="E2554" i="13"/>
  <c r="E2555" i="13"/>
  <c r="E2556" i="13"/>
  <c r="E2557" i="13"/>
  <c r="E2558" i="13"/>
  <c r="E2559" i="13"/>
  <c r="E2560" i="13"/>
  <c r="E2561" i="13"/>
  <c r="E2562" i="13"/>
  <c r="E2563" i="13"/>
  <c r="E2564" i="13"/>
  <c r="E2565" i="13"/>
  <c r="E2566" i="13"/>
  <c r="E2567" i="13"/>
  <c r="E2568" i="13"/>
  <c r="E2569" i="13"/>
  <c r="E2570" i="13"/>
  <c r="E2571" i="13"/>
  <c r="E2572" i="13"/>
  <c r="E2573" i="13"/>
  <c r="E2574" i="13"/>
  <c r="E2575" i="13"/>
  <c r="E2576" i="13"/>
  <c r="E2577" i="13"/>
  <c r="E2578" i="13"/>
  <c r="E2579" i="13"/>
  <c r="E2580" i="13"/>
  <c r="E2581" i="13"/>
  <c r="E2582" i="13"/>
  <c r="E2583" i="13"/>
  <c r="E2584" i="13"/>
  <c r="E2585" i="13"/>
  <c r="E2586" i="13"/>
  <c r="E2587" i="13"/>
  <c r="E2588" i="13"/>
  <c r="E2589" i="13"/>
  <c r="E2590" i="13"/>
  <c r="E2591" i="13"/>
  <c r="E2592" i="13"/>
  <c r="E2593" i="13"/>
  <c r="E2594" i="13"/>
  <c r="E2595" i="13"/>
  <c r="E2596" i="13"/>
  <c r="E2597" i="13"/>
  <c r="E2598" i="13"/>
  <c r="E2599" i="13"/>
  <c r="E2600" i="13"/>
  <c r="E2601" i="13"/>
  <c r="E2602" i="13"/>
  <c r="E2603" i="13"/>
  <c r="E2604" i="13"/>
  <c r="E2605" i="13"/>
  <c r="E2606" i="13"/>
  <c r="E2607" i="13"/>
  <c r="E2608" i="13"/>
  <c r="E2609" i="13"/>
  <c r="E2610" i="13"/>
  <c r="E2611" i="13"/>
  <c r="E2612" i="13"/>
  <c r="E2613" i="13"/>
  <c r="E2614" i="13"/>
  <c r="E2615" i="13"/>
  <c r="E2616" i="13"/>
  <c r="E2617" i="13"/>
  <c r="E2618" i="13"/>
  <c r="E2619" i="13"/>
  <c r="E2620" i="13"/>
  <c r="E2621" i="13"/>
  <c r="E2622" i="13"/>
  <c r="E2623" i="13"/>
  <c r="E2624" i="13"/>
  <c r="E2625" i="13"/>
  <c r="E2626" i="13"/>
  <c r="E2627" i="13"/>
  <c r="E2628" i="13"/>
  <c r="E2629" i="13"/>
  <c r="E2630" i="13"/>
  <c r="E2631" i="13"/>
  <c r="E2632" i="13"/>
  <c r="E2633" i="13"/>
  <c r="E2634" i="13"/>
  <c r="E2635" i="13"/>
  <c r="E2636" i="13"/>
  <c r="E2637" i="13"/>
  <c r="E2638" i="13"/>
  <c r="E2639" i="13"/>
  <c r="E2640" i="13"/>
  <c r="E2641" i="13"/>
  <c r="E2642" i="13"/>
  <c r="E2643" i="13"/>
  <c r="E2644" i="13"/>
  <c r="E2645" i="13"/>
  <c r="E2646" i="13"/>
  <c r="E2647" i="13"/>
  <c r="E2648" i="13"/>
  <c r="E2649" i="13"/>
  <c r="E2650" i="13"/>
  <c r="E2651" i="13"/>
  <c r="E2652" i="13"/>
  <c r="E2653" i="13"/>
  <c r="E2654" i="13"/>
  <c r="E2655" i="13"/>
  <c r="E2656" i="13"/>
  <c r="E2657" i="13"/>
  <c r="E2658" i="13"/>
  <c r="E2659" i="13"/>
  <c r="E2660" i="13"/>
  <c r="E2661" i="13"/>
  <c r="E2662" i="13"/>
  <c r="E2663" i="13"/>
  <c r="E2664" i="13"/>
  <c r="E2665" i="13"/>
  <c r="E2666" i="13"/>
  <c r="E2667" i="13"/>
  <c r="E2668" i="13"/>
  <c r="E2669" i="13"/>
  <c r="E2670" i="13"/>
  <c r="E2671" i="13"/>
  <c r="E2672" i="13"/>
  <c r="E2673" i="13"/>
  <c r="E2674" i="13"/>
  <c r="E2675" i="13"/>
  <c r="E2676" i="13"/>
  <c r="E2677" i="13"/>
  <c r="E2678" i="13"/>
  <c r="E2679" i="13"/>
  <c r="E2680" i="13"/>
  <c r="E2681" i="13"/>
  <c r="E2682" i="13"/>
  <c r="E2683" i="13"/>
  <c r="E2684" i="13"/>
  <c r="E2685" i="13"/>
  <c r="E2686" i="13"/>
  <c r="E2687" i="13"/>
  <c r="E2688" i="13"/>
  <c r="E2689" i="13"/>
  <c r="E2690" i="13"/>
  <c r="E2691" i="13"/>
  <c r="E2692" i="13"/>
  <c r="E2693" i="13"/>
  <c r="E2694" i="13"/>
  <c r="E2695" i="13"/>
  <c r="E2696" i="13"/>
  <c r="E2697" i="13"/>
  <c r="E2698" i="13"/>
  <c r="E2699" i="13"/>
  <c r="E2700" i="13"/>
  <c r="E2701" i="13"/>
  <c r="E2702" i="13"/>
  <c r="E2703" i="13"/>
  <c r="E2704" i="13"/>
  <c r="E2705" i="13"/>
  <c r="E2706" i="13"/>
  <c r="E2707" i="13"/>
  <c r="E2708" i="13"/>
  <c r="E2709" i="13"/>
  <c r="E2710" i="13"/>
  <c r="E2711" i="13"/>
  <c r="E2712" i="13"/>
  <c r="E2713" i="13"/>
  <c r="E2714" i="13"/>
  <c r="E2715" i="13"/>
  <c r="E2716" i="13"/>
  <c r="E2717" i="13"/>
  <c r="E2718" i="13"/>
  <c r="E2719" i="13"/>
  <c r="E2720" i="13"/>
  <c r="E2721" i="13"/>
  <c r="E2722" i="13"/>
  <c r="E2723" i="13"/>
  <c r="E2724" i="13"/>
  <c r="E2725" i="13"/>
  <c r="E2726" i="13"/>
  <c r="E2727" i="13"/>
  <c r="E2728" i="13"/>
  <c r="E2729" i="13"/>
  <c r="E2730" i="13"/>
  <c r="E2731" i="13"/>
  <c r="E2732" i="13"/>
  <c r="E2733" i="13"/>
  <c r="E2734" i="13"/>
  <c r="E2735" i="13"/>
  <c r="E2736" i="13"/>
  <c r="E2737" i="13"/>
  <c r="E2738" i="13"/>
  <c r="E2739" i="13"/>
  <c r="E2740" i="13"/>
  <c r="E2741" i="13"/>
  <c r="E2742" i="13"/>
  <c r="E2743" i="13"/>
  <c r="E2744" i="13"/>
  <c r="E2745" i="13"/>
  <c r="E2746" i="13"/>
  <c r="E2747" i="13"/>
  <c r="E2748" i="13"/>
  <c r="E2749" i="13"/>
  <c r="E2750" i="13"/>
  <c r="E2751" i="13"/>
  <c r="E2752" i="13"/>
  <c r="E2753" i="13"/>
  <c r="E2754" i="13"/>
  <c r="E2755" i="13"/>
  <c r="E2756" i="13"/>
  <c r="E2757" i="13"/>
  <c r="E2758" i="13"/>
  <c r="E2759" i="13"/>
  <c r="E2760" i="13"/>
  <c r="E2761" i="13"/>
  <c r="E2762" i="13"/>
  <c r="E2763" i="13"/>
  <c r="E2764" i="13"/>
  <c r="E2765" i="13"/>
  <c r="E2766" i="13"/>
  <c r="E2767" i="13"/>
  <c r="E2768" i="13"/>
  <c r="E2769" i="13"/>
  <c r="E2770" i="13"/>
  <c r="E2771" i="13"/>
  <c r="E2772" i="13"/>
  <c r="E2773" i="13"/>
  <c r="E2774" i="13"/>
  <c r="E2775" i="13"/>
  <c r="E2776" i="13"/>
  <c r="E2777" i="13"/>
  <c r="E2778" i="13"/>
  <c r="E2779" i="13"/>
  <c r="E2780" i="13"/>
  <c r="E2781" i="13"/>
  <c r="E2782" i="13"/>
  <c r="E2783" i="13"/>
  <c r="E2784" i="13"/>
  <c r="E2785" i="13"/>
  <c r="E2786" i="13"/>
  <c r="E2787" i="13"/>
  <c r="E2788" i="13"/>
  <c r="E2789" i="13"/>
  <c r="E2790" i="13"/>
  <c r="E2791" i="13"/>
  <c r="E2792" i="13"/>
  <c r="E2793" i="13"/>
  <c r="E2794" i="13"/>
  <c r="E2795" i="13"/>
  <c r="E2796" i="13"/>
  <c r="E2797" i="13"/>
  <c r="E2798" i="13"/>
  <c r="E2799" i="13"/>
  <c r="E2800" i="13"/>
  <c r="E2801" i="13"/>
  <c r="E2802" i="13"/>
  <c r="E2803" i="13"/>
  <c r="E2804" i="13"/>
  <c r="E2805" i="13"/>
  <c r="E2806" i="13"/>
  <c r="E2807" i="13"/>
  <c r="E2808" i="13"/>
  <c r="E2809" i="13"/>
  <c r="E2810" i="13"/>
  <c r="E2811" i="13"/>
  <c r="E2812" i="13"/>
  <c r="E2813" i="13"/>
  <c r="E2814" i="13"/>
  <c r="E2815" i="13"/>
  <c r="E2816" i="13"/>
  <c r="E2817" i="13"/>
  <c r="E2818" i="13"/>
  <c r="E2819" i="13"/>
  <c r="E2820" i="13"/>
  <c r="E2821" i="13"/>
  <c r="E2822" i="13"/>
  <c r="E2823" i="13"/>
  <c r="E2824" i="13"/>
  <c r="E2825" i="13"/>
  <c r="E2826" i="13"/>
  <c r="E2827" i="13"/>
  <c r="E2828" i="13"/>
  <c r="E2829" i="13"/>
  <c r="E2830" i="13"/>
  <c r="E2831" i="13"/>
  <c r="E2832" i="13"/>
  <c r="E2833" i="13"/>
  <c r="E2834" i="13"/>
  <c r="E2835" i="13"/>
  <c r="E2836" i="13"/>
  <c r="E2837" i="13"/>
  <c r="E2838" i="13"/>
  <c r="E2839" i="13"/>
  <c r="E2840" i="13"/>
  <c r="E2841" i="13"/>
  <c r="E2842" i="13"/>
  <c r="E2843" i="13"/>
  <c r="E2844" i="13"/>
  <c r="E2845" i="13"/>
  <c r="E2846" i="13"/>
  <c r="E2847" i="13"/>
  <c r="E2848" i="13"/>
  <c r="E2849" i="13"/>
  <c r="E2850" i="13"/>
  <c r="E2851" i="13"/>
  <c r="E2852" i="13"/>
  <c r="E2853" i="13"/>
  <c r="E2854" i="13"/>
  <c r="E2855" i="13"/>
  <c r="E2856" i="13"/>
  <c r="E2857" i="13"/>
  <c r="E2858" i="13"/>
  <c r="E2859" i="13"/>
  <c r="E2860" i="13"/>
  <c r="E2861" i="13"/>
  <c r="E2862" i="13"/>
  <c r="E2863" i="13"/>
  <c r="E2864" i="13"/>
  <c r="E2865" i="13"/>
  <c r="E2866" i="13"/>
  <c r="E2867" i="13"/>
  <c r="E2868" i="13"/>
  <c r="E2869" i="13"/>
  <c r="E2870" i="13"/>
  <c r="E2871" i="13"/>
  <c r="E2872" i="13"/>
  <c r="E2873" i="13"/>
  <c r="E2874" i="13"/>
  <c r="E2875" i="13"/>
  <c r="E2876" i="13"/>
  <c r="E2877" i="13"/>
  <c r="E2878" i="13"/>
  <c r="E2879" i="13"/>
  <c r="E2880" i="13"/>
  <c r="E2881" i="13"/>
  <c r="E2882" i="13"/>
  <c r="E2883" i="13"/>
  <c r="E2884" i="13"/>
  <c r="E2885" i="13"/>
  <c r="E2886" i="13"/>
  <c r="E2887" i="13"/>
  <c r="E2888" i="13"/>
  <c r="E2889" i="13"/>
  <c r="E2890" i="13"/>
  <c r="E2891" i="13"/>
  <c r="E2892" i="13"/>
  <c r="E2893" i="13"/>
  <c r="E2894" i="13"/>
  <c r="E2895" i="13"/>
  <c r="E2896" i="13"/>
  <c r="E2897" i="13"/>
  <c r="E2898" i="13"/>
  <c r="E2899" i="13"/>
  <c r="E2900" i="13"/>
  <c r="E2901" i="13"/>
  <c r="E2902" i="13"/>
  <c r="E2903" i="13"/>
  <c r="E2904" i="13"/>
  <c r="E2905" i="13"/>
  <c r="E2906" i="13"/>
  <c r="E2907" i="13"/>
  <c r="E2908" i="13"/>
  <c r="E2909" i="13"/>
  <c r="E2910" i="13"/>
  <c r="E2911" i="13"/>
  <c r="E2912" i="13"/>
  <c r="E2913" i="13"/>
  <c r="E2914" i="13"/>
  <c r="E2915" i="13"/>
  <c r="E2916" i="13"/>
  <c r="E2917" i="13"/>
  <c r="E2918" i="13"/>
  <c r="E2919" i="13"/>
  <c r="E2920" i="13"/>
  <c r="E2921" i="13"/>
  <c r="E2922" i="13"/>
  <c r="E2923" i="13"/>
  <c r="E2924" i="13"/>
  <c r="E2925" i="13"/>
  <c r="E2926" i="13"/>
  <c r="E2927" i="13"/>
  <c r="E2928" i="13"/>
  <c r="E2929" i="13"/>
  <c r="E2930" i="13"/>
  <c r="E2931" i="13"/>
  <c r="E2932" i="13"/>
  <c r="E2933" i="13"/>
  <c r="E2934" i="13"/>
  <c r="E2935" i="13"/>
  <c r="E2936" i="13"/>
  <c r="E2937" i="13"/>
  <c r="E2938" i="13"/>
  <c r="E2939" i="13"/>
  <c r="E2940" i="13"/>
  <c r="E2941" i="13"/>
  <c r="E2942" i="13"/>
  <c r="E2943" i="13"/>
  <c r="E2944" i="13"/>
  <c r="E2945" i="13"/>
  <c r="E2946" i="13"/>
  <c r="E2947" i="13"/>
  <c r="E2948" i="13"/>
  <c r="E2949" i="13"/>
  <c r="E2950" i="13"/>
  <c r="E2951" i="13"/>
  <c r="E2952" i="13"/>
  <c r="E2953" i="13"/>
  <c r="E2954" i="13"/>
  <c r="E2955" i="13"/>
  <c r="E2956" i="13"/>
  <c r="E2957" i="13"/>
  <c r="E2958" i="13"/>
  <c r="E2959" i="13"/>
  <c r="E2960" i="13"/>
  <c r="E2961" i="13"/>
  <c r="E2962" i="13"/>
  <c r="E2963" i="13"/>
  <c r="E2964" i="13"/>
  <c r="E2965" i="13"/>
  <c r="E2966" i="13"/>
  <c r="E2967" i="13"/>
  <c r="E2968" i="13"/>
  <c r="E2969" i="13"/>
  <c r="E2970" i="13"/>
  <c r="E2971" i="13"/>
  <c r="E2972" i="13"/>
  <c r="E2973" i="13"/>
  <c r="E2974" i="13"/>
  <c r="E2975" i="13"/>
  <c r="E2976" i="13"/>
  <c r="E2977" i="13"/>
  <c r="E2978" i="13"/>
  <c r="E2979" i="13"/>
  <c r="E2980" i="13"/>
  <c r="E2981" i="13"/>
  <c r="E2982" i="13"/>
  <c r="E2983" i="13"/>
  <c r="E2984" i="13"/>
  <c r="E2985" i="13"/>
  <c r="E2986" i="13"/>
  <c r="E2987" i="13"/>
  <c r="E2988" i="13"/>
  <c r="E2989" i="13"/>
  <c r="E2990" i="13"/>
  <c r="E2991" i="13"/>
  <c r="E2992" i="13"/>
  <c r="E2993" i="13"/>
  <c r="E2994" i="13"/>
  <c r="E2995" i="13"/>
  <c r="E2996" i="13"/>
  <c r="E2997" i="13"/>
  <c r="E2998" i="13"/>
  <c r="E2999" i="13"/>
  <c r="E3000" i="13"/>
  <c r="E3001" i="13"/>
  <c r="E3002" i="13"/>
  <c r="E3003" i="13"/>
  <c r="E3004" i="13"/>
  <c r="E3005" i="13"/>
  <c r="E3006" i="13"/>
  <c r="E3007" i="13"/>
  <c r="E3008" i="13"/>
  <c r="E3009" i="13"/>
  <c r="E3010" i="13"/>
  <c r="E3011" i="13"/>
  <c r="E3012" i="13"/>
  <c r="E3013" i="13"/>
  <c r="E3014" i="13"/>
  <c r="E3015" i="13"/>
  <c r="E3016" i="13"/>
  <c r="E3017" i="13"/>
  <c r="E3018" i="13"/>
  <c r="E3019" i="13"/>
  <c r="E3020" i="13"/>
  <c r="E3021" i="13"/>
  <c r="E3022" i="13"/>
  <c r="E3023" i="13"/>
  <c r="E3024" i="13"/>
  <c r="E3025" i="13"/>
  <c r="E3026" i="13"/>
  <c r="E3027" i="13"/>
  <c r="E3028" i="13"/>
  <c r="E3029" i="13"/>
  <c r="E3030" i="13"/>
  <c r="E3031" i="13"/>
  <c r="E3032" i="13"/>
  <c r="E3033" i="13"/>
  <c r="E3034" i="13"/>
  <c r="E3035" i="13"/>
  <c r="E3036" i="13"/>
  <c r="E3037" i="13"/>
  <c r="E3038" i="13"/>
  <c r="E3039" i="13"/>
  <c r="E3040" i="13"/>
  <c r="E3041" i="13"/>
  <c r="E3042" i="13"/>
  <c r="E3043" i="13"/>
  <c r="E3044" i="13"/>
  <c r="E3045" i="13"/>
  <c r="E3046" i="13"/>
  <c r="E3047" i="13"/>
  <c r="E3048" i="13"/>
  <c r="E3049" i="13"/>
  <c r="E3050" i="13"/>
  <c r="E3051" i="13"/>
  <c r="E3052" i="13"/>
  <c r="E3053" i="13"/>
  <c r="E3054" i="13"/>
  <c r="E3055" i="13"/>
  <c r="E3056" i="13"/>
  <c r="E3057" i="13"/>
  <c r="E3058" i="13"/>
  <c r="E3059" i="13"/>
  <c r="E3060" i="13"/>
  <c r="E3061" i="13"/>
  <c r="E3062" i="13"/>
  <c r="E3063" i="13"/>
  <c r="E3064" i="13"/>
  <c r="E3065" i="13"/>
  <c r="E3066" i="13"/>
  <c r="E3067" i="13"/>
  <c r="E3068" i="13"/>
  <c r="E3069" i="13"/>
  <c r="E3070" i="13"/>
  <c r="E3071" i="13"/>
  <c r="E3072" i="13"/>
  <c r="E3073" i="13"/>
  <c r="E3074" i="13"/>
  <c r="E3075" i="13"/>
  <c r="E3076" i="13"/>
  <c r="E3077" i="13"/>
  <c r="E3078" i="13"/>
  <c r="E3079" i="13"/>
  <c r="E3080" i="13"/>
  <c r="E3081" i="13"/>
  <c r="E3082" i="13"/>
  <c r="E3083" i="13"/>
  <c r="E3084" i="13"/>
  <c r="E3085" i="13"/>
  <c r="E3086" i="13"/>
  <c r="E3087" i="13"/>
  <c r="E3088" i="13"/>
  <c r="E3089" i="13"/>
  <c r="E3090" i="13"/>
  <c r="E3091" i="13"/>
  <c r="E3092" i="13"/>
  <c r="E3093" i="13"/>
  <c r="E3094" i="13"/>
  <c r="E3095" i="13"/>
  <c r="E3096" i="13"/>
  <c r="E3097" i="13"/>
  <c r="E3098" i="13"/>
  <c r="E3099" i="13"/>
  <c r="E3100" i="13"/>
  <c r="E3101" i="13"/>
  <c r="E3102" i="13"/>
  <c r="E3103" i="13"/>
  <c r="E3104" i="13"/>
  <c r="E3105" i="13"/>
  <c r="E3106" i="13"/>
  <c r="E3107" i="13"/>
  <c r="E3108" i="13"/>
  <c r="E3109" i="13"/>
  <c r="E3110" i="13"/>
  <c r="E3111" i="13"/>
  <c r="E3112" i="13"/>
  <c r="E3113" i="13"/>
  <c r="E3114" i="13"/>
  <c r="E3115" i="13"/>
  <c r="E3116" i="13"/>
  <c r="E3117" i="13"/>
  <c r="E3118" i="13"/>
  <c r="E3119" i="13"/>
  <c r="E3120" i="13"/>
  <c r="E3121" i="13"/>
  <c r="E3122" i="13"/>
  <c r="E3123" i="13"/>
  <c r="E3124" i="13"/>
  <c r="E3125" i="13"/>
  <c r="E3126" i="13"/>
  <c r="E3127" i="13"/>
  <c r="E3128" i="13"/>
  <c r="E3129" i="13"/>
  <c r="E3130" i="13"/>
  <c r="E3131" i="13"/>
  <c r="E3132" i="13"/>
  <c r="E3133" i="13"/>
  <c r="E3134" i="13"/>
  <c r="E3135" i="13"/>
  <c r="E3136" i="13"/>
  <c r="E3137" i="13"/>
  <c r="E3138" i="13"/>
  <c r="E3139" i="13"/>
  <c r="E3140" i="13"/>
  <c r="E3141" i="13"/>
  <c r="E3142" i="13"/>
  <c r="E3143" i="13"/>
  <c r="E3144" i="13"/>
  <c r="E3145" i="13"/>
  <c r="E3146" i="13"/>
  <c r="E3147" i="13"/>
  <c r="E3148" i="13"/>
  <c r="E3149" i="13"/>
  <c r="E3150" i="13"/>
  <c r="E3151" i="13"/>
  <c r="E3152" i="13"/>
  <c r="E3153" i="13"/>
  <c r="E3154" i="13"/>
  <c r="E3155" i="13"/>
  <c r="E3156" i="13"/>
  <c r="E3157" i="13"/>
  <c r="E3158" i="13"/>
  <c r="E3159" i="13"/>
  <c r="E3160" i="13"/>
  <c r="E3161" i="13"/>
  <c r="E3162" i="13"/>
  <c r="E3163" i="13"/>
  <c r="E3164" i="13"/>
  <c r="E3165" i="13"/>
  <c r="E3166" i="13"/>
  <c r="E3167" i="13"/>
  <c r="E3168" i="13"/>
  <c r="E3169" i="13"/>
  <c r="E3170" i="13"/>
  <c r="E3171" i="13"/>
  <c r="E3172" i="13"/>
  <c r="E3173" i="13"/>
  <c r="E3174" i="13"/>
  <c r="E3175" i="13"/>
  <c r="E3176" i="13"/>
  <c r="E3177" i="13"/>
  <c r="E3178" i="13"/>
  <c r="E3179" i="13"/>
  <c r="E3180" i="13"/>
  <c r="E3181" i="13"/>
  <c r="E3182" i="13"/>
  <c r="E3183" i="13"/>
  <c r="E3184" i="13"/>
  <c r="E3185" i="13"/>
  <c r="E3186" i="13"/>
  <c r="E3187" i="13"/>
  <c r="E3188" i="13"/>
  <c r="E3189" i="13"/>
  <c r="E3190" i="13"/>
  <c r="E3191" i="13"/>
  <c r="E3192" i="13"/>
  <c r="E3193" i="13"/>
  <c r="E3194" i="13"/>
  <c r="E3195" i="13"/>
  <c r="E3196" i="13"/>
  <c r="E3197" i="13"/>
  <c r="E3198" i="13"/>
  <c r="E3199" i="13"/>
  <c r="E3200" i="13"/>
  <c r="E3201" i="13"/>
  <c r="E3202" i="13"/>
  <c r="E3203" i="13"/>
  <c r="E3204" i="13"/>
  <c r="E3205" i="13"/>
  <c r="E3206" i="13"/>
  <c r="E3207" i="13"/>
  <c r="E3208" i="13"/>
  <c r="E3209" i="13"/>
  <c r="E3210" i="13"/>
  <c r="E3211" i="13"/>
  <c r="E3212" i="13"/>
  <c r="E3213" i="13"/>
  <c r="E3214" i="13"/>
  <c r="E3215" i="13"/>
  <c r="E3216" i="13"/>
  <c r="E3217" i="13"/>
  <c r="E3218" i="13"/>
  <c r="E3219" i="13"/>
  <c r="E3220" i="13"/>
  <c r="E3221" i="13"/>
  <c r="E3222" i="13"/>
  <c r="E3223" i="13"/>
  <c r="E3224" i="13"/>
  <c r="E3225" i="13"/>
  <c r="E3226" i="13"/>
  <c r="E3227" i="13"/>
  <c r="E3228" i="13"/>
  <c r="E3229" i="13"/>
  <c r="E3230" i="13"/>
  <c r="E3231" i="13"/>
  <c r="E3232" i="13"/>
  <c r="E3233" i="13"/>
  <c r="E3234" i="13"/>
  <c r="E3235" i="13"/>
  <c r="E3236" i="13"/>
  <c r="E3237" i="13"/>
  <c r="E3238" i="13"/>
  <c r="E3239" i="13"/>
  <c r="E3240" i="13"/>
  <c r="E3241" i="13"/>
  <c r="E3242" i="13"/>
  <c r="E3243" i="13"/>
  <c r="E3244" i="13"/>
  <c r="E3245" i="13"/>
  <c r="E3246" i="13"/>
  <c r="E3247" i="13"/>
  <c r="E3248" i="13"/>
  <c r="E3249" i="13"/>
  <c r="E3250" i="13"/>
  <c r="E3251" i="13"/>
  <c r="E3252" i="13"/>
  <c r="E3253" i="13"/>
  <c r="E3254" i="13"/>
  <c r="E3255" i="13"/>
  <c r="E3256" i="13"/>
  <c r="E3257" i="13"/>
  <c r="E3258" i="13"/>
  <c r="E3259" i="13"/>
  <c r="E3260" i="13"/>
  <c r="E3261" i="13"/>
  <c r="E3262" i="13"/>
  <c r="E3263" i="13"/>
  <c r="E3264" i="13"/>
  <c r="E3265" i="13"/>
  <c r="E3266" i="13"/>
  <c r="E3267" i="13"/>
  <c r="E3268" i="13"/>
  <c r="E3269" i="13"/>
  <c r="E3270" i="13"/>
  <c r="E3271" i="13"/>
  <c r="E3272" i="13"/>
  <c r="E3273" i="13"/>
  <c r="E3274" i="13"/>
  <c r="E3275" i="13"/>
  <c r="E3276" i="13"/>
  <c r="E3277" i="13"/>
  <c r="E3278" i="13"/>
  <c r="E3279" i="13"/>
  <c r="E3280" i="13"/>
  <c r="E3281" i="13"/>
  <c r="E3282" i="13"/>
  <c r="E3283" i="13"/>
  <c r="E3284" i="13"/>
  <c r="E3285" i="13"/>
  <c r="E3286" i="13"/>
  <c r="E3287" i="13"/>
  <c r="E3288" i="13"/>
  <c r="E3289" i="13"/>
  <c r="E3290" i="13"/>
  <c r="E3291" i="13"/>
  <c r="E3292" i="13"/>
  <c r="E3293" i="13"/>
  <c r="E3294" i="13"/>
  <c r="E3295" i="13"/>
  <c r="E3296" i="13"/>
  <c r="E3297" i="13"/>
  <c r="E3298" i="13"/>
  <c r="E3299" i="13"/>
  <c r="E3300" i="13"/>
  <c r="E3301" i="13"/>
  <c r="E3302" i="13"/>
  <c r="E3303" i="13"/>
  <c r="E3304" i="13"/>
  <c r="E3305" i="13"/>
  <c r="E3306" i="13"/>
  <c r="E3307" i="13"/>
  <c r="E3308" i="13"/>
  <c r="E3309" i="13"/>
  <c r="E3310" i="13"/>
  <c r="E3311" i="13"/>
  <c r="E3312" i="13"/>
  <c r="E3313" i="13"/>
  <c r="E3314" i="13"/>
  <c r="E3315" i="13"/>
  <c r="E3316" i="13"/>
  <c r="E3317" i="13"/>
  <c r="E3318" i="13"/>
  <c r="E3319" i="13"/>
  <c r="E3320" i="13"/>
  <c r="E3321" i="13"/>
  <c r="E3322" i="13"/>
  <c r="E3323" i="13"/>
  <c r="E3324" i="13"/>
  <c r="E3325" i="13"/>
  <c r="E3326" i="13"/>
  <c r="E3327" i="13"/>
  <c r="E3328" i="13"/>
  <c r="E3329" i="13"/>
  <c r="E3330" i="13"/>
  <c r="E3331" i="13"/>
  <c r="E3332" i="13"/>
  <c r="E3333" i="13"/>
  <c r="E3334" i="13"/>
  <c r="E3335" i="13"/>
  <c r="E3336" i="13"/>
  <c r="E3337" i="13"/>
  <c r="E3338" i="13"/>
  <c r="E3339" i="13"/>
  <c r="E3340" i="13"/>
  <c r="E3341" i="13"/>
  <c r="E3342" i="13"/>
  <c r="E3343" i="13"/>
  <c r="E3344" i="13"/>
  <c r="E3345" i="13"/>
  <c r="E3346" i="13"/>
  <c r="E3347" i="13"/>
  <c r="E3348" i="13"/>
  <c r="E3349" i="13"/>
  <c r="E3350" i="13"/>
  <c r="E3351" i="13"/>
  <c r="E3352" i="13"/>
  <c r="E3353" i="13"/>
  <c r="E3354" i="13"/>
  <c r="E3355" i="13"/>
  <c r="E3356" i="13"/>
  <c r="E3357" i="13"/>
  <c r="E3358" i="13"/>
  <c r="E3359" i="13"/>
  <c r="E3360" i="13"/>
  <c r="E3361" i="13"/>
  <c r="E3362" i="13"/>
  <c r="E3363" i="13"/>
  <c r="E3364" i="13"/>
  <c r="E3365" i="13"/>
  <c r="E3366" i="13"/>
  <c r="E3367" i="13"/>
  <c r="E3368" i="13"/>
  <c r="E3369" i="13"/>
  <c r="E3370" i="13"/>
  <c r="E3371" i="13"/>
  <c r="E3372" i="13"/>
  <c r="E3373" i="13"/>
  <c r="E3374" i="13"/>
  <c r="E3375" i="13"/>
  <c r="E3376" i="13"/>
  <c r="E3377" i="13"/>
  <c r="E3378" i="13"/>
  <c r="E3379" i="13"/>
  <c r="E3380" i="13"/>
  <c r="E3381" i="13"/>
  <c r="E3382" i="13"/>
  <c r="E3383" i="13"/>
  <c r="E3384" i="13"/>
  <c r="E3385" i="13"/>
  <c r="E3386" i="13"/>
  <c r="E3387" i="13"/>
  <c r="E3388" i="13"/>
  <c r="E3389" i="13"/>
  <c r="E3390" i="13"/>
  <c r="E3391" i="13"/>
  <c r="E3392" i="13"/>
  <c r="E3393" i="13"/>
  <c r="E3394" i="13"/>
  <c r="E3395" i="13"/>
  <c r="E3396" i="13"/>
  <c r="E3397" i="13"/>
  <c r="E3398" i="13"/>
  <c r="E3399" i="13"/>
  <c r="E3400" i="13"/>
  <c r="E3401" i="13"/>
  <c r="E3402" i="13"/>
  <c r="E3403" i="13"/>
  <c r="E3404" i="13"/>
  <c r="E3405" i="13"/>
  <c r="E3406" i="13"/>
  <c r="E3407" i="13"/>
  <c r="E3408" i="13"/>
  <c r="E3409" i="13"/>
  <c r="E3410" i="13"/>
  <c r="E3411" i="13"/>
  <c r="E3412" i="13"/>
  <c r="E3413" i="13"/>
  <c r="E3414" i="13"/>
  <c r="E3415" i="13"/>
  <c r="E3416" i="13"/>
  <c r="E3417" i="13"/>
  <c r="E3418" i="13"/>
  <c r="E3419" i="13"/>
  <c r="E3420" i="13"/>
  <c r="E3421" i="13"/>
  <c r="E3422" i="13"/>
  <c r="E3423" i="13"/>
  <c r="E3424" i="13"/>
  <c r="E3425" i="13"/>
  <c r="E3426" i="13"/>
  <c r="E3427" i="13"/>
  <c r="E3428" i="13"/>
  <c r="E3429" i="13"/>
  <c r="E3430" i="13"/>
  <c r="E3431" i="13"/>
  <c r="E3432" i="13"/>
  <c r="E3433" i="13"/>
  <c r="E3434" i="13"/>
  <c r="E3435" i="13"/>
  <c r="E3436" i="13"/>
  <c r="E3437" i="13"/>
  <c r="E3438" i="13"/>
  <c r="E3439" i="13"/>
  <c r="E3440" i="13"/>
  <c r="E3441" i="13"/>
  <c r="E3442" i="13"/>
  <c r="E3443" i="13"/>
  <c r="E3444" i="13"/>
  <c r="E3445" i="13"/>
  <c r="E3446" i="13"/>
  <c r="E3447" i="13"/>
  <c r="E3448" i="13"/>
  <c r="E3449" i="13"/>
  <c r="E3450" i="13"/>
  <c r="E3451" i="13"/>
  <c r="E3452" i="13"/>
  <c r="E3453" i="13"/>
  <c r="E3454" i="13"/>
  <c r="E3455" i="13"/>
  <c r="E3456" i="13"/>
  <c r="E3457" i="13"/>
  <c r="E3458" i="13"/>
  <c r="E3459" i="13"/>
  <c r="E3460" i="13"/>
  <c r="E3461" i="13"/>
  <c r="E3462" i="13"/>
  <c r="E3463" i="13"/>
  <c r="E3464" i="13"/>
  <c r="E3465" i="13"/>
  <c r="E3466" i="13"/>
  <c r="E3467" i="13"/>
  <c r="E3468" i="13"/>
  <c r="E3469" i="13"/>
  <c r="E3470" i="13"/>
  <c r="E3471" i="13"/>
  <c r="E3472" i="13"/>
  <c r="E3473" i="13"/>
  <c r="E3474" i="13"/>
  <c r="E3475" i="13"/>
  <c r="E3476" i="13"/>
  <c r="E3477" i="13"/>
  <c r="E3478" i="13"/>
  <c r="E3479" i="13"/>
  <c r="E3480" i="13"/>
  <c r="E3481" i="13"/>
  <c r="E3482" i="13"/>
  <c r="E3483" i="13"/>
  <c r="E3484" i="13"/>
  <c r="E3485" i="13"/>
  <c r="E3486" i="13"/>
  <c r="E3487" i="13"/>
  <c r="E3488" i="13"/>
  <c r="E3489" i="13"/>
  <c r="E3490" i="13"/>
  <c r="E3491" i="13"/>
  <c r="E3492" i="13"/>
  <c r="E3493" i="13"/>
  <c r="E3494" i="13"/>
  <c r="E3495" i="13"/>
  <c r="E3496" i="13"/>
  <c r="E3497" i="13"/>
  <c r="E3498" i="13"/>
  <c r="E3499" i="13"/>
  <c r="E3500" i="13"/>
  <c r="E3501" i="13"/>
  <c r="E3502" i="13"/>
  <c r="E3503" i="13"/>
  <c r="E3504" i="13"/>
  <c r="E3505" i="13"/>
  <c r="E3506" i="13"/>
  <c r="E3507" i="13"/>
  <c r="E3508" i="13"/>
  <c r="E3509" i="13"/>
  <c r="E3510" i="13"/>
  <c r="E3511" i="13"/>
  <c r="E3512" i="13"/>
  <c r="E3513" i="13"/>
  <c r="E3514" i="13"/>
  <c r="E3515" i="13"/>
  <c r="E3516" i="13"/>
  <c r="E3517" i="13"/>
  <c r="E3518" i="13"/>
  <c r="E3519" i="13"/>
  <c r="E3520" i="13"/>
  <c r="E3521" i="13"/>
  <c r="E3522" i="13"/>
  <c r="E3523" i="13"/>
  <c r="E3524" i="13"/>
  <c r="E3525" i="13"/>
  <c r="E3526" i="13"/>
  <c r="E3527" i="13"/>
  <c r="E3528" i="13"/>
  <c r="E3529" i="13"/>
  <c r="E3530" i="13"/>
  <c r="E3531" i="13"/>
  <c r="E3532" i="13"/>
  <c r="E3533" i="13"/>
  <c r="E3534" i="13"/>
  <c r="E3535" i="13"/>
  <c r="E3536" i="13"/>
  <c r="E3537" i="13"/>
  <c r="E3538" i="13"/>
  <c r="E3539" i="13"/>
  <c r="E3540" i="13"/>
  <c r="E3541" i="13"/>
  <c r="E3542" i="13"/>
  <c r="E3543" i="13"/>
  <c r="E3544" i="13"/>
  <c r="E3545" i="13"/>
  <c r="E3546" i="13"/>
  <c r="E3547" i="13"/>
  <c r="E3548" i="13"/>
  <c r="E3549" i="13"/>
  <c r="E3550" i="13"/>
  <c r="E3551" i="13"/>
  <c r="E3552" i="13"/>
  <c r="E3553" i="13"/>
  <c r="E3554" i="13"/>
  <c r="E3555" i="13"/>
  <c r="E3556" i="13"/>
  <c r="E3557" i="13"/>
  <c r="E3558" i="13"/>
  <c r="E3559" i="13"/>
  <c r="E3560" i="13"/>
  <c r="E3561" i="13"/>
  <c r="E3562" i="13"/>
  <c r="E3563" i="13"/>
  <c r="E3564" i="13"/>
  <c r="E3565" i="13"/>
  <c r="E3566" i="13"/>
  <c r="E3567" i="13"/>
  <c r="E3568" i="13"/>
  <c r="E3569" i="13"/>
  <c r="E3570" i="13"/>
  <c r="E3571" i="13"/>
  <c r="E3572" i="13"/>
  <c r="E3573" i="13"/>
  <c r="E3574" i="13"/>
  <c r="E3575" i="13"/>
  <c r="E3576" i="13"/>
  <c r="E3577" i="13"/>
  <c r="E3578" i="13"/>
  <c r="E3579" i="13"/>
  <c r="E3580" i="13"/>
  <c r="E3581" i="13"/>
  <c r="E3582" i="13"/>
  <c r="E3583" i="13"/>
  <c r="E3584" i="13"/>
  <c r="E3585" i="13"/>
  <c r="E3586" i="13"/>
  <c r="E3587" i="13"/>
  <c r="E3588" i="13"/>
  <c r="E3589" i="13"/>
  <c r="E3590" i="13"/>
  <c r="E3591" i="13"/>
  <c r="E3592" i="13"/>
  <c r="E3593" i="13"/>
  <c r="E3594" i="13"/>
  <c r="E3595" i="13"/>
  <c r="E3596" i="13"/>
  <c r="E3597" i="13"/>
  <c r="E3598" i="13"/>
  <c r="E3599" i="13"/>
  <c r="E3600" i="13"/>
  <c r="E3601" i="13"/>
  <c r="E3602" i="13"/>
  <c r="E3603" i="13"/>
  <c r="E3604" i="13"/>
  <c r="E3605" i="13"/>
  <c r="E3606" i="13"/>
  <c r="E3607" i="13"/>
  <c r="E3608" i="13"/>
  <c r="E3609" i="13"/>
  <c r="E3610" i="13"/>
  <c r="E3611" i="13"/>
  <c r="E3612" i="13"/>
  <c r="E3613" i="13"/>
  <c r="E3614" i="13"/>
  <c r="E3615" i="13"/>
  <c r="E3616" i="13"/>
  <c r="E3617" i="13"/>
  <c r="E3618" i="13"/>
  <c r="E3619" i="13"/>
  <c r="E3620" i="13"/>
  <c r="E3621" i="13"/>
  <c r="E3622" i="13"/>
  <c r="E3623" i="13"/>
  <c r="E3624" i="13"/>
  <c r="E3625" i="13"/>
  <c r="E3626" i="13"/>
  <c r="E3627" i="13"/>
  <c r="E3628" i="13"/>
  <c r="E3629" i="13"/>
  <c r="E3630" i="13"/>
  <c r="E3631" i="13"/>
  <c r="E3632" i="13"/>
  <c r="E3633" i="13"/>
  <c r="E3634" i="13"/>
  <c r="E3635" i="13"/>
  <c r="E3636" i="13"/>
  <c r="E3637" i="13"/>
  <c r="E3638" i="13"/>
  <c r="E3639" i="13"/>
  <c r="E3640" i="13"/>
  <c r="E3641" i="13"/>
  <c r="E3642" i="13"/>
  <c r="E3643" i="13"/>
  <c r="E3644" i="13"/>
  <c r="E3645" i="13"/>
  <c r="E3646" i="13"/>
  <c r="E3647" i="13"/>
  <c r="E3648" i="13"/>
  <c r="E3649" i="13"/>
  <c r="E3650" i="13"/>
  <c r="E3651" i="13"/>
  <c r="E3652" i="13"/>
  <c r="E3653" i="13"/>
  <c r="E3654" i="13"/>
  <c r="E3655" i="13"/>
  <c r="E3656" i="13"/>
  <c r="E3657" i="13"/>
  <c r="E3658" i="13"/>
  <c r="E3659" i="13"/>
  <c r="E3660" i="13"/>
  <c r="E3661" i="13"/>
  <c r="E3662" i="13"/>
  <c r="E3663" i="13"/>
  <c r="E3664" i="13"/>
  <c r="E3665" i="13"/>
  <c r="E3666" i="13"/>
  <c r="E3667" i="13"/>
  <c r="E3668" i="13"/>
  <c r="E3669" i="13"/>
  <c r="E3670" i="13"/>
  <c r="E3671" i="13"/>
  <c r="E3672" i="13"/>
  <c r="E3673" i="13"/>
  <c r="E3674" i="13"/>
  <c r="E3675" i="13"/>
  <c r="E3676" i="13"/>
  <c r="E3677" i="13"/>
  <c r="E3678" i="13"/>
  <c r="E3679" i="13"/>
  <c r="E3680" i="13"/>
  <c r="E3681" i="13"/>
  <c r="E3682" i="13"/>
  <c r="E3683" i="13"/>
  <c r="E3684" i="13"/>
  <c r="E3685" i="13"/>
  <c r="E3686" i="13"/>
  <c r="E3687" i="13"/>
  <c r="E3688" i="13"/>
  <c r="E3689" i="13"/>
  <c r="E3690" i="13"/>
  <c r="E3691" i="13"/>
  <c r="E3692" i="13"/>
  <c r="E3693" i="13"/>
  <c r="E3694" i="13"/>
  <c r="E3695" i="13"/>
  <c r="E3696" i="13"/>
  <c r="E3697" i="13"/>
  <c r="E3698" i="13"/>
  <c r="E3699" i="13"/>
  <c r="E3700" i="13"/>
  <c r="E3701" i="13"/>
  <c r="E3702" i="13"/>
  <c r="E3703" i="13"/>
  <c r="E3704" i="13"/>
  <c r="E3705" i="13"/>
  <c r="E3706" i="13"/>
  <c r="E3707" i="13"/>
  <c r="E3708" i="13"/>
  <c r="E3709" i="13"/>
  <c r="E3710" i="13"/>
  <c r="E3711" i="13"/>
  <c r="E3712" i="13"/>
  <c r="E3713" i="13"/>
  <c r="E3714" i="13"/>
  <c r="E3715" i="13"/>
  <c r="E3716" i="13"/>
  <c r="E3717" i="13"/>
  <c r="E3718" i="13"/>
  <c r="E3719" i="13"/>
  <c r="E3720" i="13"/>
  <c r="E3721" i="13"/>
  <c r="E3722" i="13"/>
  <c r="E3723" i="13"/>
  <c r="E3724" i="13"/>
  <c r="E3725" i="13"/>
  <c r="E3726" i="13"/>
  <c r="E3727" i="13"/>
  <c r="E3728" i="13"/>
  <c r="E3729" i="13"/>
  <c r="E3730" i="13"/>
  <c r="E3731" i="13"/>
  <c r="E3732" i="13"/>
  <c r="E3733" i="13"/>
  <c r="E3734" i="13"/>
  <c r="E3735" i="13"/>
  <c r="E3736" i="13"/>
  <c r="E3737" i="13"/>
  <c r="E3738" i="13"/>
  <c r="E3739" i="13"/>
  <c r="E3740" i="13"/>
  <c r="E3741" i="13"/>
  <c r="E3742" i="13"/>
  <c r="E3743" i="13"/>
  <c r="E3744" i="13"/>
  <c r="E3745" i="13"/>
  <c r="E3746" i="13"/>
  <c r="E3747" i="13"/>
  <c r="E3748" i="13"/>
  <c r="E3749" i="13"/>
  <c r="E3750" i="13"/>
  <c r="E3751" i="13"/>
  <c r="E3752" i="13"/>
  <c r="E3753" i="13"/>
  <c r="E3754" i="13"/>
  <c r="E3755" i="13"/>
  <c r="E3756" i="13"/>
  <c r="E3757" i="13"/>
  <c r="E3758" i="13"/>
  <c r="E3759" i="13"/>
  <c r="E3760" i="13"/>
  <c r="E3761" i="13"/>
  <c r="E3762" i="13"/>
  <c r="E3763" i="13"/>
  <c r="E3764" i="13"/>
  <c r="E3765" i="13"/>
  <c r="E3766" i="13"/>
  <c r="E3767" i="13"/>
  <c r="E3768" i="13"/>
  <c r="E3769" i="13"/>
  <c r="E3770" i="13"/>
  <c r="E3771" i="13"/>
  <c r="E3772" i="13"/>
  <c r="E3773" i="13"/>
  <c r="E3774" i="13"/>
  <c r="E3775" i="13"/>
  <c r="E3776" i="13"/>
  <c r="E3777" i="13"/>
  <c r="E3778" i="13"/>
  <c r="E3779" i="13"/>
  <c r="E3780" i="13"/>
  <c r="E3781" i="13"/>
  <c r="E3782" i="13"/>
  <c r="E3783" i="13"/>
  <c r="E3784" i="13"/>
  <c r="E3785" i="13"/>
  <c r="E3786" i="13"/>
  <c r="E3787" i="13"/>
  <c r="E3788" i="13"/>
  <c r="E3789" i="13"/>
  <c r="E3790" i="13"/>
  <c r="E3791" i="13"/>
  <c r="E3792" i="13"/>
  <c r="E3793" i="13"/>
  <c r="E3794" i="13"/>
  <c r="E3795" i="13"/>
  <c r="E3796" i="13"/>
  <c r="E3797" i="13"/>
  <c r="E3798" i="13"/>
  <c r="E3799" i="13"/>
  <c r="E3800" i="13"/>
  <c r="E3801" i="13"/>
  <c r="E3802" i="13"/>
  <c r="E3803" i="13"/>
  <c r="E3804" i="13"/>
  <c r="E3805" i="13"/>
  <c r="E3806" i="13"/>
  <c r="E3807" i="13"/>
  <c r="E3808" i="13"/>
  <c r="E3809" i="13"/>
  <c r="E3810" i="13"/>
  <c r="E3811" i="13"/>
  <c r="E3812" i="13"/>
  <c r="E3813" i="13"/>
  <c r="E3814" i="13"/>
  <c r="E3815" i="13"/>
  <c r="E3816" i="13"/>
  <c r="E3817" i="13"/>
  <c r="E3818" i="13"/>
  <c r="E3819" i="13"/>
  <c r="E3820" i="13"/>
  <c r="E3821" i="13"/>
  <c r="E3822" i="13"/>
  <c r="E3823" i="13"/>
  <c r="E3824" i="13"/>
  <c r="E3825" i="13"/>
  <c r="E3826" i="13"/>
  <c r="E3827" i="13"/>
  <c r="E3828" i="13"/>
  <c r="E3829" i="13"/>
  <c r="E3830" i="13"/>
  <c r="E3831" i="13"/>
  <c r="E3832" i="13"/>
  <c r="E3833" i="13"/>
  <c r="E3834" i="13"/>
  <c r="E3835" i="13"/>
  <c r="E3836" i="13"/>
  <c r="E3837" i="13"/>
  <c r="E3838" i="13"/>
  <c r="E3839" i="13"/>
  <c r="E3840" i="13"/>
  <c r="E3841" i="13"/>
  <c r="E3842" i="13"/>
  <c r="E3843" i="13"/>
  <c r="E3844" i="13"/>
  <c r="E3845" i="13"/>
  <c r="E3846" i="13"/>
  <c r="E3847" i="13"/>
  <c r="E3848" i="13"/>
  <c r="E3849" i="13"/>
  <c r="E3850" i="13"/>
  <c r="E3851" i="13"/>
  <c r="E3852" i="13"/>
  <c r="E3853" i="13"/>
  <c r="E3854" i="13"/>
  <c r="E3855" i="13"/>
  <c r="E3856" i="13"/>
  <c r="E3857" i="13"/>
  <c r="E3858" i="13"/>
  <c r="E3859" i="13"/>
  <c r="E3860" i="13"/>
  <c r="E3861" i="13"/>
  <c r="E3862" i="13"/>
  <c r="E3863" i="13"/>
  <c r="E3864" i="13"/>
  <c r="E3865" i="13"/>
  <c r="E3866" i="13"/>
  <c r="E3867" i="13"/>
  <c r="E3868" i="13"/>
  <c r="E3869" i="13"/>
  <c r="E3870" i="13"/>
  <c r="E3871" i="13"/>
  <c r="E3872" i="13"/>
  <c r="E3873" i="13"/>
  <c r="E3874" i="13"/>
  <c r="E3875" i="13"/>
  <c r="E3876" i="13"/>
  <c r="E3877" i="13"/>
  <c r="E3878" i="13"/>
  <c r="E3879" i="13"/>
  <c r="E3880" i="13"/>
  <c r="E3881" i="13"/>
  <c r="E3882" i="13"/>
  <c r="E3883" i="13"/>
  <c r="E3884" i="13"/>
  <c r="E3885" i="13"/>
  <c r="E3886" i="13"/>
  <c r="E3887" i="13"/>
  <c r="E3888" i="13"/>
  <c r="E3889" i="13"/>
  <c r="E3890" i="13"/>
  <c r="E3891" i="13"/>
  <c r="E3892" i="13"/>
  <c r="E3893" i="13"/>
  <c r="E3894" i="13"/>
  <c r="E3895" i="13"/>
  <c r="E3896" i="13"/>
  <c r="E3897" i="13"/>
  <c r="E3898" i="13"/>
  <c r="E3899" i="13"/>
  <c r="E3900" i="13"/>
  <c r="E3901" i="13"/>
  <c r="E3902" i="13"/>
  <c r="E3903" i="13"/>
  <c r="E3904" i="13"/>
  <c r="E3905" i="13"/>
  <c r="E3906" i="13"/>
  <c r="E3907" i="13"/>
  <c r="E3908" i="13"/>
  <c r="E3909" i="13"/>
  <c r="E3910" i="13"/>
  <c r="E3911" i="13"/>
  <c r="E3912" i="13"/>
  <c r="E3913" i="13"/>
  <c r="E3914" i="13"/>
  <c r="E3915" i="13"/>
  <c r="E3916" i="13"/>
  <c r="E3917" i="13"/>
  <c r="E3918" i="13"/>
  <c r="E3919" i="13"/>
  <c r="E3920" i="13"/>
  <c r="E3921" i="13"/>
  <c r="E3922" i="13"/>
  <c r="E3923" i="13"/>
  <c r="E3924" i="13"/>
  <c r="E3925" i="13"/>
  <c r="E3926" i="13"/>
  <c r="E3927" i="13"/>
  <c r="E3928" i="13"/>
  <c r="E3929" i="13"/>
  <c r="E3930" i="13"/>
  <c r="E3931" i="13"/>
  <c r="E3932" i="13"/>
  <c r="E3933" i="13"/>
  <c r="E3934" i="13"/>
  <c r="E3935" i="13"/>
  <c r="E3936" i="13"/>
  <c r="E3937" i="13"/>
  <c r="E3938" i="13"/>
  <c r="E3939" i="13"/>
  <c r="E3940" i="13"/>
  <c r="E3941" i="13"/>
  <c r="E3942" i="13"/>
  <c r="E3943" i="13"/>
  <c r="E3944" i="13"/>
  <c r="E3945" i="13"/>
  <c r="E3946" i="13"/>
  <c r="E3947" i="13"/>
  <c r="E3948" i="13"/>
  <c r="E3949" i="13"/>
  <c r="E3950" i="13"/>
  <c r="E3951" i="13"/>
  <c r="E3952" i="13"/>
  <c r="E3953" i="13"/>
  <c r="E3954" i="13"/>
  <c r="E3955" i="13"/>
  <c r="E3956" i="13"/>
  <c r="E3957" i="13"/>
  <c r="E3958" i="13"/>
  <c r="E3959" i="13"/>
  <c r="E3960" i="13"/>
  <c r="E3961" i="13"/>
  <c r="E3962" i="13"/>
  <c r="E3963" i="13"/>
  <c r="E3964" i="13"/>
  <c r="E3965" i="13"/>
  <c r="E3966" i="13"/>
  <c r="E3967" i="13"/>
  <c r="E3968" i="13"/>
  <c r="E3969" i="13"/>
  <c r="E3970" i="13"/>
  <c r="E3971" i="13"/>
  <c r="E3972" i="13"/>
  <c r="E3973" i="13"/>
  <c r="E3974" i="13"/>
  <c r="E3975" i="13"/>
  <c r="E3976" i="13"/>
  <c r="E3977" i="13"/>
  <c r="E3978" i="13"/>
  <c r="E3979" i="13"/>
  <c r="E3980" i="13"/>
  <c r="E3981" i="13"/>
  <c r="E3982" i="13"/>
  <c r="E3983" i="13"/>
  <c r="E3984" i="13"/>
  <c r="E3985" i="13"/>
  <c r="E3986" i="13"/>
  <c r="E3987" i="13"/>
  <c r="E3988" i="13"/>
  <c r="E3989" i="13"/>
  <c r="E3990" i="13"/>
  <c r="E3991" i="13"/>
  <c r="E3992" i="13"/>
  <c r="E3993" i="13"/>
  <c r="E3994" i="13"/>
  <c r="E3995" i="13"/>
  <c r="E3996" i="13"/>
  <c r="E3997" i="13"/>
  <c r="E3998" i="13"/>
  <c r="E3999" i="13"/>
  <c r="E4000" i="13"/>
  <c r="E4001"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886"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1002" i="13"/>
  <c r="D1003" i="13"/>
  <c r="D1004" i="13"/>
  <c r="D1005" i="13"/>
  <c r="D1006" i="13"/>
  <c r="D1007" i="13"/>
  <c r="D1008" i="13"/>
  <c r="D1009" i="13"/>
  <c r="D1010" i="13"/>
  <c r="D1011" i="13"/>
  <c r="D1012" i="13"/>
  <c r="D1013" i="13"/>
  <c r="D1014" i="13"/>
  <c r="D1015" i="13"/>
  <c r="D1016" i="13"/>
  <c r="D1017" i="13"/>
  <c r="D1018" i="13"/>
  <c r="D1019" i="13"/>
  <c r="D1020" i="13"/>
  <c r="D1021" i="13"/>
  <c r="D1022" i="13"/>
  <c r="D1023" i="13"/>
  <c r="D1024" i="13"/>
  <c r="D1025" i="13"/>
  <c r="D1026" i="13"/>
  <c r="D1027" i="13"/>
  <c r="D1028" i="13"/>
  <c r="D1029" i="13"/>
  <c r="D1030" i="13"/>
  <c r="D1031" i="13"/>
  <c r="D1032" i="13"/>
  <c r="D1033" i="13"/>
  <c r="D1034" i="13"/>
  <c r="D1035" i="13"/>
  <c r="D1036" i="13"/>
  <c r="D1037" i="13"/>
  <c r="D1038" i="13"/>
  <c r="D1039" i="13"/>
  <c r="D1040" i="13"/>
  <c r="D1041" i="13"/>
  <c r="D1042" i="13"/>
  <c r="D1043" i="13"/>
  <c r="D1044" i="13"/>
  <c r="D1045" i="13"/>
  <c r="D1046" i="13"/>
  <c r="D1047" i="13"/>
  <c r="D1048" i="13"/>
  <c r="D1049" i="13"/>
  <c r="D1050" i="13"/>
  <c r="D1051" i="13"/>
  <c r="D1052" i="13"/>
  <c r="D1053" i="13"/>
  <c r="D1054" i="13"/>
  <c r="D1055" i="13"/>
  <c r="D1056" i="13"/>
  <c r="D1057" i="13"/>
  <c r="D1058" i="13"/>
  <c r="D1059" i="13"/>
  <c r="D1060" i="13"/>
  <c r="D1061" i="13"/>
  <c r="D1062" i="13"/>
  <c r="D1063" i="13"/>
  <c r="D1064" i="13"/>
  <c r="D1065" i="13"/>
  <c r="D1066" i="13"/>
  <c r="D1067" i="13"/>
  <c r="D1068" i="13"/>
  <c r="D1069" i="13"/>
  <c r="D1070" i="13"/>
  <c r="D1071" i="13"/>
  <c r="D1072" i="13"/>
  <c r="D1073" i="13"/>
  <c r="D1074" i="13"/>
  <c r="D1075" i="13"/>
  <c r="D1076" i="13"/>
  <c r="D1077" i="13"/>
  <c r="D1078" i="13"/>
  <c r="D1079" i="13"/>
  <c r="D1080" i="13"/>
  <c r="D1081" i="13"/>
  <c r="D1082" i="13"/>
  <c r="D1083" i="13"/>
  <c r="D1084" i="13"/>
  <c r="D1085" i="13"/>
  <c r="D1086" i="13"/>
  <c r="D1087" i="13"/>
  <c r="D1088" i="13"/>
  <c r="D1089" i="13"/>
  <c r="D1090" i="13"/>
  <c r="D1091" i="13"/>
  <c r="D1092" i="13"/>
  <c r="D1093" i="13"/>
  <c r="D1094" i="13"/>
  <c r="D1095" i="13"/>
  <c r="D1096" i="13"/>
  <c r="D1097" i="13"/>
  <c r="D1098" i="13"/>
  <c r="D1099" i="13"/>
  <c r="D1100" i="13"/>
  <c r="D1101" i="13"/>
  <c r="D1102" i="13"/>
  <c r="D1103" i="13"/>
  <c r="D1104" i="13"/>
  <c r="D1105" i="13"/>
  <c r="D1106" i="13"/>
  <c r="D1107" i="13"/>
  <c r="D1108" i="13"/>
  <c r="D1109" i="13"/>
  <c r="D1110" i="13"/>
  <c r="D1111" i="13"/>
  <c r="D1112" i="13"/>
  <c r="D1113" i="13"/>
  <c r="D1114" i="13"/>
  <c r="D1115" i="13"/>
  <c r="D1116" i="13"/>
  <c r="D1117" i="13"/>
  <c r="D1118" i="13"/>
  <c r="D1119" i="13"/>
  <c r="D1120" i="13"/>
  <c r="D1121" i="13"/>
  <c r="D1122" i="13"/>
  <c r="D1123" i="13"/>
  <c r="D1124" i="13"/>
  <c r="D1125" i="13"/>
  <c r="D1126" i="13"/>
  <c r="D1127" i="13"/>
  <c r="D1128" i="13"/>
  <c r="D1129" i="13"/>
  <c r="D1130" i="13"/>
  <c r="D1131" i="13"/>
  <c r="D1132" i="13"/>
  <c r="D1133" i="13"/>
  <c r="D1134" i="13"/>
  <c r="D1135" i="13"/>
  <c r="D1136" i="13"/>
  <c r="D1137" i="13"/>
  <c r="D1138" i="13"/>
  <c r="D1139" i="13"/>
  <c r="D1140" i="13"/>
  <c r="D1141" i="13"/>
  <c r="D1142" i="13"/>
  <c r="D1143" i="13"/>
  <c r="D1144" i="13"/>
  <c r="D1145" i="13"/>
  <c r="D1146" i="13"/>
  <c r="D1147" i="13"/>
  <c r="D1148" i="13"/>
  <c r="D1149" i="13"/>
  <c r="D1150" i="13"/>
  <c r="D1151" i="13"/>
  <c r="D1152" i="13"/>
  <c r="D1153" i="13"/>
  <c r="D1154" i="13"/>
  <c r="D1155" i="13"/>
  <c r="D1156" i="13"/>
  <c r="D1157" i="13"/>
  <c r="D1158" i="13"/>
  <c r="D1159" i="13"/>
  <c r="D1160" i="13"/>
  <c r="D1161" i="13"/>
  <c r="D1162" i="13"/>
  <c r="D1163" i="13"/>
  <c r="D1164" i="13"/>
  <c r="D1165" i="13"/>
  <c r="D1166" i="13"/>
  <c r="D1167" i="13"/>
  <c r="D1168" i="13"/>
  <c r="D1169" i="13"/>
  <c r="D1170" i="13"/>
  <c r="D1171" i="13"/>
  <c r="D1172" i="13"/>
  <c r="D1173" i="13"/>
  <c r="D1174" i="13"/>
  <c r="D1175" i="13"/>
  <c r="D1176" i="13"/>
  <c r="D1177" i="13"/>
  <c r="D1178" i="13"/>
  <c r="D1179" i="13"/>
  <c r="D1180" i="13"/>
  <c r="D1181" i="13"/>
  <c r="D1182" i="13"/>
  <c r="D1183" i="13"/>
  <c r="D1184" i="13"/>
  <c r="D1185" i="13"/>
  <c r="D1186" i="13"/>
  <c r="D1187" i="13"/>
  <c r="D1188" i="13"/>
  <c r="D1189" i="13"/>
  <c r="D1190" i="13"/>
  <c r="D1191" i="13"/>
  <c r="D1192" i="13"/>
  <c r="D1193" i="13"/>
  <c r="D1194" i="13"/>
  <c r="D1195" i="13"/>
  <c r="D1196" i="13"/>
  <c r="D1197" i="13"/>
  <c r="D1198" i="13"/>
  <c r="D1199" i="13"/>
  <c r="D1200" i="13"/>
  <c r="D1201" i="13"/>
  <c r="D1202" i="13"/>
  <c r="D1203" i="13"/>
  <c r="D1204" i="13"/>
  <c r="D1205" i="13"/>
  <c r="D1206" i="13"/>
  <c r="D1207" i="13"/>
  <c r="D1208" i="13"/>
  <c r="D1209" i="13"/>
  <c r="D1210" i="13"/>
  <c r="D1211" i="13"/>
  <c r="D1212" i="13"/>
  <c r="D1213" i="13"/>
  <c r="D1214" i="13"/>
  <c r="D1215" i="13"/>
  <c r="D1216" i="13"/>
  <c r="D1217" i="13"/>
  <c r="D1218" i="13"/>
  <c r="D1219" i="13"/>
  <c r="D1220" i="13"/>
  <c r="D1221" i="13"/>
  <c r="D1222" i="13"/>
  <c r="D1223" i="13"/>
  <c r="D1224" i="13"/>
  <c r="D1225" i="13"/>
  <c r="D1226" i="13"/>
  <c r="D1227" i="13"/>
  <c r="D1228" i="13"/>
  <c r="D1229" i="13"/>
  <c r="D1230" i="13"/>
  <c r="D1231" i="13"/>
  <c r="D1232" i="13"/>
  <c r="D1233" i="13"/>
  <c r="D1234" i="13"/>
  <c r="D1235" i="13"/>
  <c r="D1236" i="13"/>
  <c r="D1237" i="13"/>
  <c r="D1238" i="13"/>
  <c r="D1239" i="13"/>
  <c r="D1240" i="13"/>
  <c r="D1241" i="13"/>
  <c r="D1242" i="13"/>
  <c r="D1243" i="13"/>
  <c r="D1244" i="13"/>
  <c r="D1245" i="13"/>
  <c r="D1246" i="13"/>
  <c r="D1247" i="13"/>
  <c r="D1248" i="13"/>
  <c r="D1249" i="13"/>
  <c r="D1250" i="13"/>
  <c r="D1251" i="13"/>
  <c r="D1252" i="13"/>
  <c r="D1253" i="13"/>
  <c r="D1254" i="13"/>
  <c r="D1255" i="13"/>
  <c r="D1256" i="13"/>
  <c r="D1257" i="13"/>
  <c r="D1258" i="13"/>
  <c r="D1259" i="13"/>
  <c r="D1260" i="13"/>
  <c r="D1261" i="13"/>
  <c r="D1262" i="13"/>
  <c r="D1263" i="13"/>
  <c r="D1264" i="13"/>
  <c r="D1265" i="13"/>
  <c r="D1266" i="13"/>
  <c r="D1267" i="13"/>
  <c r="D1268" i="13"/>
  <c r="D1269" i="13"/>
  <c r="D1270" i="13"/>
  <c r="D1271" i="13"/>
  <c r="D1272" i="13"/>
  <c r="D1273" i="13"/>
  <c r="D1274" i="13"/>
  <c r="D1275" i="13"/>
  <c r="D1276" i="13"/>
  <c r="D1277" i="13"/>
  <c r="D1278" i="13"/>
  <c r="D1279" i="13"/>
  <c r="D1280" i="13"/>
  <c r="D1281" i="13"/>
  <c r="D1282" i="13"/>
  <c r="D1283" i="13"/>
  <c r="D1284" i="13"/>
  <c r="D1285" i="13"/>
  <c r="D1286" i="13"/>
  <c r="D1287" i="13"/>
  <c r="D1288" i="13"/>
  <c r="D1289" i="13"/>
  <c r="D1290" i="13"/>
  <c r="D1291" i="13"/>
  <c r="D1292" i="13"/>
  <c r="D1293" i="13"/>
  <c r="D1294" i="13"/>
  <c r="D1295" i="13"/>
  <c r="D1296" i="13"/>
  <c r="D1297" i="13"/>
  <c r="D1298" i="13"/>
  <c r="D1299" i="13"/>
  <c r="D1300" i="13"/>
  <c r="D1301" i="13"/>
  <c r="D1302" i="13"/>
  <c r="D1303" i="13"/>
  <c r="D1304" i="13"/>
  <c r="D1305" i="13"/>
  <c r="D1306" i="13"/>
  <c r="D1307" i="13"/>
  <c r="D1308" i="13"/>
  <c r="D1309" i="13"/>
  <c r="D1310" i="13"/>
  <c r="D1311" i="13"/>
  <c r="D1312" i="13"/>
  <c r="D1313" i="13"/>
  <c r="D1314" i="13"/>
  <c r="D1315" i="13"/>
  <c r="D1316" i="13"/>
  <c r="D1317" i="13"/>
  <c r="D1318" i="13"/>
  <c r="D1319" i="13"/>
  <c r="D1320" i="13"/>
  <c r="D1321" i="13"/>
  <c r="D1322" i="13"/>
  <c r="D1323" i="13"/>
  <c r="D1324" i="13"/>
  <c r="D1325" i="13"/>
  <c r="D1326" i="13"/>
  <c r="D1327" i="13"/>
  <c r="D1328" i="13"/>
  <c r="D1329" i="13"/>
  <c r="D1330" i="13"/>
  <c r="D1331" i="13"/>
  <c r="D1332" i="13"/>
  <c r="D1333" i="13"/>
  <c r="D1334" i="13"/>
  <c r="D1335" i="13"/>
  <c r="D1336" i="13"/>
  <c r="D1337" i="13"/>
  <c r="D1338" i="13"/>
  <c r="D1339" i="13"/>
  <c r="D1340" i="13"/>
  <c r="D1341" i="13"/>
  <c r="D1342" i="13"/>
  <c r="D1343" i="13"/>
  <c r="D1344" i="13"/>
  <c r="D1345" i="13"/>
  <c r="D1346" i="13"/>
  <c r="D1347" i="13"/>
  <c r="D1348" i="13"/>
  <c r="D1349" i="13"/>
  <c r="D1350" i="13"/>
  <c r="D1351" i="13"/>
  <c r="D1352" i="13"/>
  <c r="D1353" i="13"/>
  <c r="D1354" i="13"/>
  <c r="D1355" i="13"/>
  <c r="D1356" i="13"/>
  <c r="D1357" i="13"/>
  <c r="D1358" i="13"/>
  <c r="D1359" i="13"/>
  <c r="D1360" i="13"/>
  <c r="D1361" i="13"/>
  <c r="D1362" i="13"/>
  <c r="D1363" i="13"/>
  <c r="D1364" i="13"/>
  <c r="D1365" i="13"/>
  <c r="D1366" i="13"/>
  <c r="D1367" i="13"/>
  <c r="D1368" i="13"/>
  <c r="D1369" i="13"/>
  <c r="D1370" i="13"/>
  <c r="D1371" i="13"/>
  <c r="D1372" i="13"/>
  <c r="D1373" i="13"/>
  <c r="D1374" i="13"/>
  <c r="D1375" i="13"/>
  <c r="D1376" i="13"/>
  <c r="D1377" i="13"/>
  <c r="D1378" i="13"/>
  <c r="D1379" i="13"/>
  <c r="D1380" i="13"/>
  <c r="D1381" i="13"/>
  <c r="D1382" i="13"/>
  <c r="D1383" i="13"/>
  <c r="D1384" i="13"/>
  <c r="D1385" i="13"/>
  <c r="D1386" i="13"/>
  <c r="D1387" i="13"/>
  <c r="D1388" i="13"/>
  <c r="D1389" i="13"/>
  <c r="D1390" i="13"/>
  <c r="D1391" i="13"/>
  <c r="D1392" i="13"/>
  <c r="D1393" i="13"/>
  <c r="D1394" i="13"/>
  <c r="D1395" i="13"/>
  <c r="D1396" i="13"/>
  <c r="D1397" i="13"/>
  <c r="D1398" i="13"/>
  <c r="D1399" i="13"/>
  <c r="D1400" i="13"/>
  <c r="D1401" i="13"/>
  <c r="D1402" i="13"/>
  <c r="D1403" i="13"/>
  <c r="D1404" i="13"/>
  <c r="D1405" i="13"/>
  <c r="D1406" i="13"/>
  <c r="D1407" i="13"/>
  <c r="D1408" i="13"/>
  <c r="D1409" i="13"/>
  <c r="D1410" i="13"/>
  <c r="D1411" i="13"/>
  <c r="D1412" i="13"/>
  <c r="D1413" i="13"/>
  <c r="D1414" i="13"/>
  <c r="D1415" i="13"/>
  <c r="D1416" i="13"/>
  <c r="D1417" i="13"/>
  <c r="D1418" i="13"/>
  <c r="D1419" i="13"/>
  <c r="D1420" i="13"/>
  <c r="D1421" i="13"/>
  <c r="D1422" i="13"/>
  <c r="D1423" i="13"/>
  <c r="D1424" i="13"/>
  <c r="D1425" i="13"/>
  <c r="D1426" i="13"/>
  <c r="D1427" i="13"/>
  <c r="D1428" i="13"/>
  <c r="D1429" i="13"/>
  <c r="D1430" i="13"/>
  <c r="D1431" i="13"/>
  <c r="D1432" i="13"/>
  <c r="D1433" i="13"/>
  <c r="D1434" i="13"/>
  <c r="D1435" i="13"/>
  <c r="D1436" i="13"/>
  <c r="D1437" i="13"/>
  <c r="D1438" i="13"/>
  <c r="D1439" i="13"/>
  <c r="D1440" i="13"/>
  <c r="D1441" i="13"/>
  <c r="D1442" i="13"/>
  <c r="D1443" i="13"/>
  <c r="D1444" i="13"/>
  <c r="D1445" i="13"/>
  <c r="D1446" i="13"/>
  <c r="D1447" i="13"/>
  <c r="D1448" i="13"/>
  <c r="D1449" i="13"/>
  <c r="D1450" i="13"/>
  <c r="D1451" i="13"/>
  <c r="D1452" i="13"/>
  <c r="D1453" i="13"/>
  <c r="D1454" i="13"/>
  <c r="D1455" i="13"/>
  <c r="D1456" i="13"/>
  <c r="D1457" i="13"/>
  <c r="D1458" i="13"/>
  <c r="D1459" i="13"/>
  <c r="D1460" i="13"/>
  <c r="D1461" i="13"/>
  <c r="D1462" i="13"/>
  <c r="D1463" i="13"/>
  <c r="D1464" i="13"/>
  <c r="D1465" i="13"/>
  <c r="D1466" i="13"/>
  <c r="D1467" i="13"/>
  <c r="D1468" i="13"/>
  <c r="D1469" i="13"/>
  <c r="D1470" i="13"/>
  <c r="D1471" i="13"/>
  <c r="D1472" i="13"/>
  <c r="D1473" i="13"/>
  <c r="D1474" i="13"/>
  <c r="D1475" i="13"/>
  <c r="D1476" i="13"/>
  <c r="D1477" i="13"/>
  <c r="D1478" i="13"/>
  <c r="D1479" i="13"/>
  <c r="D1480" i="13"/>
  <c r="D1481" i="13"/>
  <c r="D1482" i="13"/>
  <c r="D1483" i="13"/>
  <c r="D1484" i="13"/>
  <c r="D1485" i="13"/>
  <c r="D1486" i="13"/>
  <c r="D1487" i="13"/>
  <c r="D1488" i="13"/>
  <c r="D1489" i="13"/>
  <c r="D1490" i="13"/>
  <c r="D1491" i="13"/>
  <c r="D1492" i="13"/>
  <c r="D1493" i="13"/>
  <c r="D1494" i="13"/>
  <c r="D1495" i="13"/>
  <c r="D1496" i="13"/>
  <c r="D1497" i="13"/>
  <c r="D1498" i="13"/>
  <c r="D1499" i="13"/>
  <c r="D1500" i="13"/>
  <c r="D1501" i="13"/>
  <c r="D1502" i="13"/>
  <c r="D1503" i="13"/>
  <c r="D1504" i="13"/>
  <c r="D1505" i="13"/>
  <c r="D1506" i="13"/>
  <c r="D1507" i="13"/>
  <c r="D1508" i="13"/>
  <c r="D1509" i="13"/>
  <c r="D1510" i="13"/>
  <c r="D1511" i="13"/>
  <c r="D1512" i="13"/>
  <c r="D1513" i="13"/>
  <c r="D1514" i="13"/>
  <c r="D1515" i="13"/>
  <c r="D1516" i="13"/>
  <c r="D1517" i="13"/>
  <c r="D1518" i="13"/>
  <c r="D1519" i="13"/>
  <c r="D1520" i="13"/>
  <c r="D1521" i="13"/>
  <c r="D1522" i="13"/>
  <c r="D1523" i="13"/>
  <c r="D1524" i="13"/>
  <c r="D1525" i="13"/>
  <c r="D1526" i="13"/>
  <c r="D1527" i="13"/>
  <c r="D1528" i="13"/>
  <c r="D1529" i="13"/>
  <c r="D1530" i="13"/>
  <c r="D1531" i="13"/>
  <c r="D1532" i="13"/>
  <c r="D1533" i="13"/>
  <c r="D1534" i="13"/>
  <c r="D1535" i="13"/>
  <c r="D1536" i="13"/>
  <c r="D1537" i="13"/>
  <c r="D1538" i="13"/>
  <c r="D1539" i="13"/>
  <c r="D1540" i="13"/>
  <c r="D1541" i="13"/>
  <c r="D1542" i="13"/>
  <c r="D1543" i="13"/>
  <c r="D1544" i="13"/>
  <c r="D1545" i="13"/>
  <c r="D1546" i="13"/>
  <c r="D1547" i="13"/>
  <c r="D1548" i="13"/>
  <c r="D1549" i="13"/>
  <c r="D1550" i="13"/>
  <c r="D1551" i="13"/>
  <c r="D1552" i="13"/>
  <c r="D1553" i="13"/>
  <c r="D1554" i="13"/>
  <c r="D1555" i="13"/>
  <c r="D1556" i="13"/>
  <c r="D1557" i="13"/>
  <c r="D1558" i="13"/>
  <c r="D1559" i="13"/>
  <c r="D1560" i="13"/>
  <c r="D1561" i="13"/>
  <c r="D1562" i="13"/>
  <c r="D1563" i="13"/>
  <c r="D1564" i="13"/>
  <c r="D1565" i="13"/>
  <c r="D1566" i="13"/>
  <c r="D1567" i="13"/>
  <c r="D1568" i="13"/>
  <c r="D1569" i="13"/>
  <c r="D1570" i="13"/>
  <c r="D1571" i="13"/>
  <c r="D1572" i="13"/>
  <c r="D1573" i="13"/>
  <c r="D1574" i="13"/>
  <c r="D1575" i="13"/>
  <c r="D1576" i="13"/>
  <c r="D1577" i="13"/>
  <c r="D1578" i="13"/>
  <c r="D1579" i="13"/>
  <c r="D1580" i="13"/>
  <c r="D1581" i="13"/>
  <c r="D1582" i="13"/>
  <c r="D1583" i="13"/>
  <c r="D1584" i="13"/>
  <c r="D1585" i="13"/>
  <c r="D1586" i="13"/>
  <c r="D1587" i="13"/>
  <c r="D1588" i="13"/>
  <c r="D1589" i="13"/>
  <c r="D1590" i="13"/>
  <c r="D1591" i="13"/>
  <c r="D1592" i="13"/>
  <c r="D1593" i="13"/>
  <c r="D1594" i="13"/>
  <c r="D1595" i="13"/>
  <c r="D1596" i="13"/>
  <c r="D1597" i="13"/>
  <c r="D1598" i="13"/>
  <c r="D1599" i="13"/>
  <c r="D1600" i="13"/>
  <c r="D1601" i="13"/>
  <c r="D1602" i="13"/>
  <c r="D1603" i="13"/>
  <c r="D1604" i="13"/>
  <c r="D1605" i="13"/>
  <c r="D1606" i="13"/>
  <c r="D1607" i="13"/>
  <c r="D1608" i="13"/>
  <c r="D1609" i="13"/>
  <c r="D1610" i="13"/>
  <c r="D1611" i="13"/>
  <c r="D1612" i="13"/>
  <c r="D1613" i="13"/>
  <c r="D1614" i="13"/>
  <c r="D1615" i="13"/>
  <c r="D1616" i="13"/>
  <c r="D1617" i="13"/>
  <c r="D1618" i="13"/>
  <c r="D1619" i="13"/>
  <c r="D1620" i="13"/>
  <c r="D1621" i="13"/>
  <c r="D1622" i="13"/>
  <c r="D1623" i="13"/>
  <c r="D1624" i="13"/>
  <c r="D1625" i="13"/>
  <c r="D1626" i="13"/>
  <c r="D1627" i="13"/>
  <c r="D1628" i="13"/>
  <c r="D1629" i="13"/>
  <c r="D1630" i="13"/>
  <c r="D1631" i="13"/>
  <c r="D1632" i="13"/>
  <c r="D1633" i="13"/>
  <c r="D1634" i="13"/>
  <c r="D1635" i="13"/>
  <c r="D1636" i="13"/>
  <c r="D1637" i="13"/>
  <c r="D1638" i="13"/>
  <c r="D1639" i="13"/>
  <c r="D1640" i="13"/>
  <c r="D1641" i="13"/>
  <c r="D1642" i="13"/>
  <c r="D1643" i="13"/>
  <c r="D1644" i="13"/>
  <c r="D1645" i="13"/>
  <c r="D1646" i="13"/>
  <c r="D1647" i="13"/>
  <c r="D1648" i="13"/>
  <c r="D1649" i="13"/>
  <c r="D1650" i="13"/>
  <c r="D1651" i="13"/>
  <c r="D1652" i="13"/>
  <c r="D1653" i="13"/>
  <c r="D1654" i="13"/>
  <c r="D1655" i="13"/>
  <c r="D1656" i="13"/>
  <c r="D1657" i="13"/>
  <c r="D1658" i="13"/>
  <c r="D1659" i="13"/>
  <c r="D1660" i="13"/>
  <c r="D1661" i="13"/>
  <c r="D1662" i="13"/>
  <c r="D1663" i="13"/>
  <c r="D1664" i="13"/>
  <c r="D1665" i="13"/>
  <c r="D1666" i="13"/>
  <c r="D1667" i="13"/>
  <c r="D1668" i="13"/>
  <c r="D1669" i="13"/>
  <c r="D1670" i="13"/>
  <c r="D1671" i="13"/>
  <c r="D1672" i="13"/>
  <c r="D1673" i="13"/>
  <c r="D1674" i="13"/>
  <c r="D1675" i="13"/>
  <c r="D1676" i="13"/>
  <c r="D1677" i="13"/>
  <c r="D1678" i="13"/>
  <c r="D1679" i="13"/>
  <c r="D1680" i="13"/>
  <c r="D1681" i="13"/>
  <c r="D1682" i="13"/>
  <c r="D1683" i="13"/>
  <c r="D1684" i="13"/>
  <c r="D1685" i="13"/>
  <c r="D1686" i="13"/>
  <c r="D1687" i="13"/>
  <c r="D1688" i="13"/>
  <c r="D1689" i="13"/>
  <c r="D1690" i="13"/>
  <c r="D1691" i="13"/>
  <c r="D1692" i="13"/>
  <c r="D1693" i="13"/>
  <c r="D1694" i="13"/>
  <c r="D1695" i="13"/>
  <c r="D1696" i="13"/>
  <c r="D1697" i="13"/>
  <c r="D1698" i="13"/>
  <c r="D1699" i="13"/>
  <c r="D1700" i="13"/>
  <c r="D1701" i="13"/>
  <c r="D1702" i="13"/>
  <c r="D1703" i="13"/>
  <c r="D1704" i="13"/>
  <c r="D1705" i="13"/>
  <c r="D1706" i="13"/>
  <c r="D1707" i="13"/>
  <c r="D1708" i="13"/>
  <c r="D1709" i="13"/>
  <c r="D1710" i="13"/>
  <c r="D1711" i="13"/>
  <c r="D1712" i="13"/>
  <c r="D1713" i="13"/>
  <c r="D1714" i="13"/>
  <c r="D1715" i="13"/>
  <c r="D1716" i="13"/>
  <c r="D1717" i="13"/>
  <c r="D1718" i="13"/>
  <c r="D1719" i="13"/>
  <c r="D1720" i="13"/>
  <c r="D1721" i="13"/>
  <c r="D1722" i="13"/>
  <c r="D1723" i="13"/>
  <c r="D1724" i="13"/>
  <c r="D1725" i="13"/>
  <c r="D1726" i="13"/>
  <c r="D1727" i="13"/>
  <c r="D1728" i="13"/>
  <c r="D1729" i="13"/>
  <c r="D1730" i="13"/>
  <c r="D1731" i="13"/>
  <c r="D1732" i="13"/>
  <c r="D1733" i="13"/>
  <c r="D1734" i="13"/>
  <c r="D1735" i="13"/>
  <c r="D1736" i="13"/>
  <c r="D1737" i="13"/>
  <c r="D1738" i="13"/>
  <c r="D1739" i="13"/>
  <c r="D1740" i="13"/>
  <c r="D1741" i="13"/>
  <c r="D1742" i="13"/>
  <c r="D1743" i="13"/>
  <c r="D1744" i="13"/>
  <c r="D1745" i="13"/>
  <c r="D1746" i="13"/>
  <c r="D1747" i="13"/>
  <c r="D1748" i="13"/>
  <c r="D1749" i="13"/>
  <c r="D1750" i="13"/>
  <c r="D1751" i="13"/>
  <c r="D1752" i="13"/>
  <c r="D1753" i="13"/>
  <c r="D1754" i="13"/>
  <c r="D1755" i="13"/>
  <c r="D1756" i="13"/>
  <c r="D1757" i="13"/>
  <c r="D1758" i="13"/>
  <c r="D1759" i="13"/>
  <c r="D1760" i="13"/>
  <c r="D1761" i="13"/>
  <c r="D1762" i="13"/>
  <c r="D1763" i="13"/>
  <c r="D1764" i="13"/>
  <c r="D1765" i="13"/>
  <c r="D1766" i="13"/>
  <c r="D1767" i="13"/>
  <c r="D1768" i="13"/>
  <c r="D1769" i="13"/>
  <c r="D1770" i="13"/>
  <c r="D1771" i="13"/>
  <c r="D1772" i="13"/>
  <c r="D1773" i="13"/>
  <c r="D1774" i="13"/>
  <c r="D1775" i="13"/>
  <c r="D1776" i="13"/>
  <c r="D1777" i="13"/>
  <c r="D1778" i="13"/>
  <c r="D1779" i="13"/>
  <c r="D1780" i="13"/>
  <c r="D1781" i="13"/>
  <c r="D1782" i="13"/>
  <c r="D1783" i="13"/>
  <c r="D1784" i="13"/>
  <c r="D1785" i="13"/>
  <c r="D1786" i="13"/>
  <c r="D1787" i="13"/>
  <c r="D1788" i="13"/>
  <c r="D1789" i="13"/>
  <c r="D1790" i="13"/>
  <c r="D1791" i="13"/>
  <c r="D1792" i="13"/>
  <c r="D1793" i="13"/>
  <c r="D1794" i="13"/>
  <c r="D1795" i="13"/>
  <c r="D1796" i="13"/>
  <c r="D1797" i="13"/>
  <c r="D1798" i="13"/>
  <c r="D1799" i="13"/>
  <c r="D1800" i="13"/>
  <c r="D1801" i="13"/>
  <c r="D1802" i="13"/>
  <c r="D1803" i="13"/>
  <c r="D1804" i="13"/>
  <c r="D1805" i="13"/>
  <c r="D1806" i="13"/>
  <c r="D1807" i="13"/>
  <c r="D1808" i="13"/>
  <c r="D1809" i="13"/>
  <c r="D1810" i="13"/>
  <c r="D1811" i="13"/>
  <c r="D1812" i="13"/>
  <c r="D1813" i="13"/>
  <c r="D1814" i="13"/>
  <c r="D1815" i="13"/>
  <c r="D1816" i="13"/>
  <c r="D1817" i="13"/>
  <c r="D1818" i="13"/>
  <c r="D1819" i="13"/>
  <c r="D1820" i="13"/>
  <c r="D1821" i="13"/>
  <c r="D1822" i="13"/>
  <c r="D1823" i="13"/>
  <c r="D1824" i="13"/>
  <c r="D1825" i="13"/>
  <c r="D1826" i="13"/>
  <c r="D1827" i="13"/>
  <c r="D1828" i="13"/>
  <c r="D1829" i="13"/>
  <c r="D1830" i="13"/>
  <c r="D1831" i="13"/>
  <c r="D1832" i="13"/>
  <c r="D1833" i="13"/>
  <c r="D1834" i="13"/>
  <c r="D1835" i="13"/>
  <c r="D1836" i="13"/>
  <c r="D1837" i="13"/>
  <c r="D1838" i="13"/>
  <c r="D1839" i="13"/>
  <c r="D1840" i="13"/>
  <c r="D1841" i="13"/>
  <c r="D1842" i="13"/>
  <c r="D1843" i="13"/>
  <c r="D1844" i="13"/>
  <c r="D1845" i="13"/>
  <c r="D1846" i="13"/>
  <c r="D1847" i="13"/>
  <c r="D1848" i="13"/>
  <c r="D1849" i="13"/>
  <c r="D1850" i="13"/>
  <c r="D1851" i="13"/>
  <c r="D1852" i="13"/>
  <c r="D1853" i="13"/>
  <c r="D1854" i="13"/>
  <c r="D1855" i="13"/>
  <c r="D1856" i="13"/>
  <c r="D1857" i="13"/>
  <c r="D1858" i="13"/>
  <c r="D1859" i="13"/>
  <c r="D1860" i="13"/>
  <c r="D1861" i="13"/>
  <c r="D1862" i="13"/>
  <c r="D1863" i="13"/>
  <c r="D1864" i="13"/>
  <c r="D1865" i="13"/>
  <c r="D1866" i="13"/>
  <c r="D1867" i="13"/>
  <c r="D1868" i="13"/>
  <c r="D1869" i="13"/>
  <c r="D1870" i="13"/>
  <c r="D1871" i="13"/>
  <c r="D1872" i="13"/>
  <c r="D1873" i="13"/>
  <c r="D1874" i="13"/>
  <c r="D1875" i="13"/>
  <c r="D1876" i="13"/>
  <c r="D1877" i="13"/>
  <c r="D1878" i="13"/>
  <c r="D1879" i="13"/>
  <c r="D1880" i="13"/>
  <c r="D1881" i="13"/>
  <c r="D1882" i="13"/>
  <c r="D1883" i="13"/>
  <c r="D1884" i="13"/>
  <c r="D1885" i="13"/>
  <c r="D1886" i="13"/>
  <c r="D1887" i="13"/>
  <c r="D1888" i="13"/>
  <c r="D1889" i="13"/>
  <c r="D1890" i="13"/>
  <c r="D1891" i="13"/>
  <c r="D1892" i="13"/>
  <c r="D1893" i="13"/>
  <c r="D1894" i="13"/>
  <c r="D1895" i="13"/>
  <c r="D1896" i="13"/>
  <c r="D1897" i="13"/>
  <c r="D1898" i="13"/>
  <c r="D1899" i="13"/>
  <c r="D1900" i="13"/>
  <c r="D1901" i="13"/>
  <c r="D1902" i="13"/>
  <c r="D1903" i="13"/>
  <c r="D1904" i="13"/>
  <c r="D1905" i="13"/>
  <c r="D1906" i="13"/>
  <c r="D1907" i="13"/>
  <c r="D1908" i="13"/>
  <c r="D1909" i="13"/>
  <c r="D1910" i="13"/>
  <c r="D1911" i="13"/>
  <c r="D1912" i="13"/>
  <c r="D1913" i="13"/>
  <c r="D1914" i="13"/>
  <c r="D1915" i="13"/>
  <c r="D1916" i="13"/>
  <c r="D1917" i="13"/>
  <c r="D1918" i="13"/>
  <c r="D1919" i="13"/>
  <c r="D1920" i="13"/>
  <c r="D1921" i="13"/>
  <c r="D1922" i="13"/>
  <c r="D1923" i="13"/>
  <c r="D1924" i="13"/>
  <c r="D1925" i="13"/>
  <c r="D1926" i="13"/>
  <c r="D1927" i="13"/>
  <c r="D1928" i="13"/>
  <c r="D1929" i="13"/>
  <c r="D1930" i="13"/>
  <c r="D1931" i="13"/>
  <c r="D1932" i="13"/>
  <c r="D1933" i="13"/>
  <c r="D1934" i="13"/>
  <c r="D1935" i="13"/>
  <c r="D1936" i="13"/>
  <c r="D1937" i="13"/>
  <c r="D1938" i="13"/>
  <c r="D1939" i="13"/>
  <c r="D1940" i="13"/>
  <c r="D1941" i="13"/>
  <c r="D1942" i="13"/>
  <c r="D1943" i="13"/>
  <c r="D1944" i="13"/>
  <c r="D1945" i="13"/>
  <c r="D1946" i="13"/>
  <c r="D1947" i="13"/>
  <c r="D1948" i="13"/>
  <c r="D1949" i="13"/>
  <c r="D1950" i="13"/>
  <c r="D1951" i="13"/>
  <c r="D1952" i="13"/>
  <c r="D1953" i="13"/>
  <c r="D1954" i="13"/>
  <c r="D1955" i="13"/>
  <c r="D1956" i="13"/>
  <c r="D1957" i="13"/>
  <c r="D1958" i="13"/>
  <c r="D1959" i="13"/>
  <c r="D1960" i="13"/>
  <c r="D1961" i="13"/>
  <c r="D1962" i="13"/>
  <c r="D1963" i="13"/>
  <c r="D1964" i="13"/>
  <c r="D1965" i="13"/>
  <c r="D1966" i="13"/>
  <c r="D1967" i="13"/>
  <c r="D1968" i="13"/>
  <c r="D1969" i="13"/>
  <c r="D1970" i="13"/>
  <c r="D1971" i="13"/>
  <c r="D1972" i="13"/>
  <c r="D1973" i="13"/>
  <c r="D1974" i="13"/>
  <c r="D1975" i="13"/>
  <c r="D1976" i="13"/>
  <c r="D1977" i="13"/>
  <c r="D1978" i="13"/>
  <c r="D1979" i="13"/>
  <c r="D1980" i="13"/>
  <c r="D1981" i="13"/>
  <c r="D1982" i="13"/>
  <c r="D1983" i="13"/>
  <c r="D1984" i="13"/>
  <c r="D1985" i="13"/>
  <c r="D1986" i="13"/>
  <c r="D1987" i="13"/>
  <c r="D1988" i="13"/>
  <c r="D1989" i="13"/>
  <c r="D1990" i="13"/>
  <c r="D1991" i="13"/>
  <c r="D1992" i="13"/>
  <c r="D1993" i="13"/>
  <c r="D1994" i="13"/>
  <c r="D1995" i="13"/>
  <c r="D1996" i="13"/>
  <c r="D1997" i="13"/>
  <c r="D1998" i="13"/>
  <c r="D1999" i="13"/>
  <c r="D2000" i="13"/>
  <c r="D2001" i="13"/>
  <c r="D2002" i="13"/>
  <c r="D2003" i="13"/>
  <c r="D2004" i="13"/>
  <c r="D2005" i="13"/>
  <c r="D2006" i="13"/>
  <c r="D2007" i="13"/>
  <c r="D2008" i="13"/>
  <c r="D2009" i="13"/>
  <c r="D2010" i="13"/>
  <c r="D2011" i="13"/>
  <c r="D2012" i="13"/>
  <c r="D2013" i="13"/>
  <c r="D2014" i="13"/>
  <c r="D2015" i="13"/>
  <c r="D2016" i="13"/>
  <c r="D2017" i="13"/>
  <c r="D2018" i="13"/>
  <c r="D2019" i="13"/>
  <c r="D2020" i="13"/>
  <c r="D2021" i="13"/>
  <c r="D2022" i="13"/>
  <c r="D2023" i="13"/>
  <c r="D2024" i="13"/>
  <c r="D2025" i="13"/>
  <c r="D2026" i="13"/>
  <c r="D2027" i="13"/>
  <c r="D2028" i="13"/>
  <c r="D2029" i="13"/>
  <c r="D2030" i="13"/>
  <c r="D2031" i="13"/>
  <c r="D2032" i="13"/>
  <c r="D2033" i="13"/>
  <c r="D2034" i="13"/>
  <c r="D2035" i="13"/>
  <c r="D2036" i="13"/>
  <c r="D2037" i="13"/>
  <c r="D2038" i="13"/>
  <c r="D2039" i="13"/>
  <c r="D2040" i="13"/>
  <c r="D2041" i="13"/>
  <c r="D2042" i="13"/>
  <c r="D2043" i="13"/>
  <c r="D2044" i="13"/>
  <c r="D2045" i="13"/>
  <c r="D2046" i="13"/>
  <c r="D2047" i="13"/>
  <c r="D2048" i="13"/>
  <c r="D2049" i="13"/>
  <c r="D2050" i="13"/>
  <c r="D2051" i="13"/>
  <c r="D2052" i="13"/>
  <c r="D2053" i="13"/>
  <c r="D2054" i="13"/>
  <c r="D2055" i="13"/>
  <c r="D2056" i="13"/>
  <c r="D2057" i="13"/>
  <c r="D2058" i="13"/>
  <c r="D2059" i="13"/>
  <c r="D2060" i="13"/>
  <c r="D2061" i="13"/>
  <c r="D2062" i="13"/>
  <c r="D2063" i="13"/>
  <c r="D2064" i="13"/>
  <c r="D2065" i="13"/>
  <c r="D2066" i="13"/>
  <c r="D2067" i="13"/>
  <c r="D2068" i="13"/>
  <c r="D2069" i="13"/>
  <c r="D2070" i="13"/>
  <c r="D2071" i="13"/>
  <c r="D2072" i="13"/>
  <c r="D2073" i="13"/>
  <c r="D2074" i="13"/>
  <c r="D2075" i="13"/>
  <c r="D2076" i="13"/>
  <c r="D2077" i="13"/>
  <c r="D2078" i="13"/>
  <c r="D2079" i="13"/>
  <c r="D2080" i="13"/>
  <c r="D2081" i="13"/>
  <c r="D2082" i="13"/>
  <c r="D2083" i="13"/>
  <c r="D2084" i="13"/>
  <c r="D2085" i="13"/>
  <c r="D2086" i="13"/>
  <c r="D2087" i="13"/>
  <c r="D2088" i="13"/>
  <c r="D2089" i="13"/>
  <c r="D2090" i="13"/>
  <c r="D2091" i="13"/>
  <c r="D2092" i="13"/>
  <c r="D2093" i="13"/>
  <c r="D2094" i="13"/>
  <c r="D2095" i="13"/>
  <c r="D2096" i="13"/>
  <c r="D2097" i="13"/>
  <c r="D2098" i="13"/>
  <c r="D2099" i="13"/>
  <c r="D2100" i="13"/>
  <c r="D2101" i="13"/>
  <c r="D2102" i="13"/>
  <c r="D2103" i="13"/>
  <c r="D2104" i="13"/>
  <c r="D2105" i="13"/>
  <c r="D2106" i="13"/>
  <c r="D2107" i="13"/>
  <c r="D2108" i="13"/>
  <c r="D2109" i="13"/>
  <c r="D2110" i="13"/>
  <c r="D2111" i="13"/>
  <c r="D2112" i="13"/>
  <c r="D2113" i="13"/>
  <c r="D2114" i="13"/>
  <c r="D2115" i="13"/>
  <c r="D2116" i="13"/>
  <c r="D2117" i="13"/>
  <c r="D2118" i="13"/>
  <c r="D2119" i="13"/>
  <c r="D2120" i="13"/>
  <c r="D2121" i="13"/>
  <c r="D2122" i="13"/>
  <c r="D2123" i="13"/>
  <c r="D2124" i="13"/>
  <c r="D2125" i="13"/>
  <c r="D2126" i="13"/>
  <c r="D2127" i="13"/>
  <c r="D2128" i="13"/>
  <c r="D2129" i="13"/>
  <c r="D2130" i="13"/>
  <c r="D2131" i="13"/>
  <c r="D2132" i="13"/>
  <c r="D2133" i="13"/>
  <c r="D2134" i="13"/>
  <c r="D2135" i="13"/>
  <c r="D2136" i="13"/>
  <c r="D2137" i="13"/>
  <c r="D2138" i="13"/>
  <c r="D2139" i="13"/>
  <c r="D2140" i="13"/>
  <c r="D2141" i="13"/>
  <c r="D2142" i="13"/>
  <c r="D2143" i="13"/>
  <c r="D2144" i="13"/>
  <c r="D2145" i="13"/>
  <c r="D2146" i="13"/>
  <c r="D2147" i="13"/>
  <c r="D2148" i="13"/>
  <c r="D2149" i="13"/>
  <c r="D2150" i="13"/>
  <c r="D2151" i="13"/>
  <c r="D2152" i="13"/>
  <c r="D2153" i="13"/>
  <c r="D2154" i="13"/>
  <c r="D2155" i="13"/>
  <c r="D2156" i="13"/>
  <c r="D2157" i="13"/>
  <c r="D2158" i="13"/>
  <c r="D2159" i="13"/>
  <c r="D2160" i="13"/>
  <c r="D2161" i="13"/>
  <c r="D2162" i="13"/>
  <c r="D2163" i="13"/>
  <c r="D2164" i="13"/>
  <c r="D2165" i="13"/>
  <c r="D2166" i="13"/>
  <c r="D2167" i="13"/>
  <c r="D2168" i="13"/>
  <c r="D2169" i="13"/>
  <c r="D2170" i="13"/>
  <c r="D2171" i="13"/>
  <c r="D2172" i="13"/>
  <c r="D2173" i="13"/>
  <c r="D2174" i="13"/>
  <c r="D2175" i="13"/>
  <c r="D2176" i="13"/>
  <c r="D2177" i="13"/>
  <c r="D2178" i="13"/>
  <c r="D2179" i="13"/>
  <c r="D2180" i="13"/>
  <c r="D2181" i="13"/>
  <c r="D2182" i="13"/>
  <c r="D2183" i="13"/>
  <c r="D2184" i="13"/>
  <c r="D2185" i="13"/>
  <c r="D2186" i="13"/>
  <c r="D2187" i="13"/>
  <c r="D2188" i="13"/>
  <c r="D2189" i="13"/>
  <c r="D2190" i="13"/>
  <c r="D2191" i="13"/>
  <c r="D2192" i="13"/>
  <c r="D2193" i="13"/>
  <c r="D2194" i="13"/>
  <c r="D2195" i="13"/>
  <c r="D2196" i="13"/>
  <c r="D2197" i="13"/>
  <c r="D2198" i="13"/>
  <c r="D2199" i="13"/>
  <c r="D2200" i="13"/>
  <c r="D2201" i="13"/>
  <c r="D2202" i="13"/>
  <c r="D2203" i="13"/>
  <c r="D2204" i="13"/>
  <c r="D2205" i="13"/>
  <c r="D2206" i="13"/>
  <c r="D2207" i="13"/>
  <c r="D2208" i="13"/>
  <c r="D2209" i="13"/>
  <c r="D2210" i="13"/>
  <c r="D2211" i="13"/>
  <c r="D2212" i="13"/>
  <c r="D2213" i="13"/>
  <c r="D2214" i="13"/>
  <c r="D2215" i="13"/>
  <c r="D2216" i="13"/>
  <c r="D2217" i="13"/>
  <c r="D2218" i="13"/>
  <c r="D2219" i="13"/>
  <c r="D2220" i="13"/>
  <c r="D2221" i="13"/>
  <c r="D2222" i="13"/>
  <c r="D2223" i="13"/>
  <c r="D2224" i="13"/>
  <c r="D2225" i="13"/>
  <c r="D2226" i="13"/>
  <c r="D2227" i="13"/>
  <c r="D2228" i="13"/>
  <c r="D2229" i="13"/>
  <c r="D2230" i="13"/>
  <c r="D2231" i="13"/>
  <c r="D2232" i="13"/>
  <c r="D2233" i="13"/>
  <c r="D2234" i="13"/>
  <c r="D2235" i="13"/>
  <c r="D2236" i="13"/>
  <c r="D2237" i="13"/>
  <c r="D2238" i="13"/>
  <c r="D2239" i="13"/>
  <c r="D2240" i="13"/>
  <c r="D2241" i="13"/>
  <c r="D2242" i="13"/>
  <c r="D2243" i="13"/>
  <c r="D2244" i="13"/>
  <c r="D2245" i="13"/>
  <c r="D2246" i="13"/>
  <c r="D2247" i="13"/>
  <c r="D2248" i="13"/>
  <c r="D2249" i="13"/>
  <c r="D2250" i="13"/>
  <c r="D2251" i="13"/>
  <c r="D2252" i="13"/>
  <c r="D2253" i="13"/>
  <c r="D2254" i="13"/>
  <c r="D2255" i="13"/>
  <c r="D2256" i="13"/>
  <c r="D2257" i="13"/>
  <c r="D2258" i="13"/>
  <c r="D2259" i="13"/>
  <c r="D2260" i="13"/>
  <c r="D2261" i="13"/>
  <c r="D2262" i="13"/>
  <c r="D2263" i="13"/>
  <c r="D2264" i="13"/>
  <c r="D2265" i="13"/>
  <c r="D2266" i="13"/>
  <c r="D2267" i="13"/>
  <c r="D2268" i="13"/>
  <c r="D2269" i="13"/>
  <c r="D2270" i="13"/>
  <c r="D2271" i="13"/>
  <c r="D2272" i="13"/>
  <c r="D2273" i="13"/>
  <c r="D2274" i="13"/>
  <c r="D2275" i="13"/>
  <c r="D2276" i="13"/>
  <c r="D2277" i="13"/>
  <c r="D2278" i="13"/>
  <c r="D2279" i="13"/>
  <c r="D2280" i="13"/>
  <c r="D2281" i="13"/>
  <c r="D2282" i="13"/>
  <c r="D2283" i="13"/>
  <c r="D2284" i="13"/>
  <c r="D2285" i="13"/>
  <c r="D2286" i="13"/>
  <c r="D2287" i="13"/>
  <c r="D2288" i="13"/>
  <c r="D2289" i="13"/>
  <c r="D2290" i="13"/>
  <c r="D2291" i="13"/>
  <c r="D2292" i="13"/>
  <c r="D2293" i="13"/>
  <c r="D2294" i="13"/>
  <c r="D2295" i="13"/>
  <c r="D2296" i="13"/>
  <c r="D2297" i="13"/>
  <c r="D2298" i="13"/>
  <c r="D2299" i="13"/>
  <c r="D2300" i="13"/>
  <c r="D2301" i="13"/>
  <c r="D2302" i="13"/>
  <c r="D2303" i="13"/>
  <c r="D2304" i="13"/>
  <c r="D2305" i="13"/>
  <c r="D2306" i="13"/>
  <c r="D2307" i="13"/>
  <c r="D2308" i="13"/>
  <c r="D2309" i="13"/>
  <c r="D2310" i="13"/>
  <c r="D2311" i="13"/>
  <c r="D2312" i="13"/>
  <c r="D2313" i="13"/>
  <c r="D2314" i="13"/>
  <c r="D2315" i="13"/>
  <c r="D2316" i="13"/>
  <c r="D2317" i="13"/>
  <c r="D2318" i="13"/>
  <c r="D2319" i="13"/>
  <c r="D2320" i="13"/>
  <c r="D2321" i="13"/>
  <c r="D2322" i="13"/>
  <c r="D2323" i="13"/>
  <c r="D2324" i="13"/>
  <c r="D2325" i="13"/>
  <c r="D2326" i="13"/>
  <c r="D2327" i="13"/>
  <c r="D2328" i="13"/>
  <c r="D2329" i="13"/>
  <c r="D2330" i="13"/>
  <c r="D2331" i="13"/>
  <c r="D2332" i="13"/>
  <c r="D2333" i="13"/>
  <c r="D2334" i="13"/>
  <c r="D2335" i="13"/>
  <c r="D2336" i="13"/>
  <c r="D2337" i="13"/>
  <c r="D2338" i="13"/>
  <c r="D2339" i="13"/>
  <c r="D2340" i="13"/>
  <c r="D2341" i="13"/>
  <c r="D2342" i="13"/>
  <c r="D2343" i="13"/>
  <c r="D2344" i="13"/>
  <c r="D2345" i="13"/>
  <c r="D2346" i="13"/>
  <c r="D2347" i="13"/>
  <c r="D2348" i="13"/>
  <c r="D2349" i="13"/>
  <c r="D2350" i="13"/>
  <c r="D2351" i="13"/>
  <c r="D2352" i="13"/>
  <c r="D2353" i="13"/>
  <c r="D2354" i="13"/>
  <c r="D2355" i="13"/>
  <c r="D2356" i="13"/>
  <c r="D2357" i="13"/>
  <c r="D2358" i="13"/>
  <c r="D2359" i="13"/>
  <c r="D2360" i="13"/>
  <c r="D2361" i="13"/>
  <c r="D2362" i="13"/>
  <c r="D2363" i="13"/>
  <c r="D2364" i="13"/>
  <c r="D2365" i="13"/>
  <c r="D2366" i="13"/>
  <c r="D2367" i="13"/>
  <c r="D2368" i="13"/>
  <c r="D2369" i="13"/>
  <c r="D2370" i="13"/>
  <c r="D2371" i="13"/>
  <c r="D2372" i="13"/>
  <c r="D2373" i="13"/>
  <c r="D2374" i="13"/>
  <c r="D2375" i="13"/>
  <c r="D2376" i="13"/>
  <c r="D2377" i="13"/>
  <c r="D2378" i="13"/>
  <c r="D2379" i="13"/>
  <c r="D2380" i="13"/>
  <c r="D2381" i="13"/>
  <c r="D2382" i="13"/>
  <c r="D2383" i="13"/>
  <c r="D2384" i="13"/>
  <c r="D2385" i="13"/>
  <c r="D2386" i="13"/>
  <c r="D2387" i="13"/>
  <c r="D2388" i="13"/>
  <c r="D2389" i="13"/>
  <c r="D2390" i="13"/>
  <c r="D2391" i="13"/>
  <c r="D2392" i="13"/>
  <c r="D2393" i="13"/>
  <c r="D2394" i="13"/>
  <c r="D2395" i="13"/>
  <c r="D2396" i="13"/>
  <c r="D2397" i="13"/>
  <c r="D2398" i="13"/>
  <c r="D2399" i="13"/>
  <c r="D2400" i="13"/>
  <c r="D2401" i="13"/>
  <c r="D2402" i="13"/>
  <c r="D2403" i="13"/>
  <c r="D2404" i="13"/>
  <c r="D2405" i="13"/>
  <c r="D2406" i="13"/>
  <c r="D2407" i="13"/>
  <c r="D2408" i="13"/>
  <c r="D2409" i="13"/>
  <c r="D2410" i="13"/>
  <c r="D2411" i="13"/>
  <c r="D2412" i="13"/>
  <c r="D2413" i="13"/>
  <c r="D2414" i="13"/>
  <c r="D2415" i="13"/>
  <c r="D2416" i="13"/>
  <c r="D2417" i="13"/>
  <c r="D2418" i="13"/>
  <c r="D2419" i="13"/>
  <c r="D2420" i="13"/>
  <c r="D2421" i="13"/>
  <c r="D2422" i="13"/>
  <c r="D2423" i="13"/>
  <c r="D2424" i="13"/>
  <c r="D2425" i="13"/>
  <c r="D2426" i="13"/>
  <c r="D2427" i="13"/>
  <c r="D2428" i="13"/>
  <c r="D2429" i="13"/>
  <c r="D2430" i="13"/>
  <c r="D2431" i="13"/>
  <c r="D2432" i="13"/>
  <c r="D2433" i="13"/>
  <c r="D2434" i="13"/>
  <c r="D2435" i="13"/>
  <c r="D2436" i="13"/>
  <c r="D2437" i="13"/>
  <c r="D2438" i="13"/>
  <c r="D2439" i="13"/>
  <c r="D2440" i="13"/>
  <c r="D2441" i="13"/>
  <c r="D2442" i="13"/>
  <c r="D2443" i="13"/>
  <c r="D2444" i="13"/>
  <c r="D2445" i="13"/>
  <c r="D2446" i="13"/>
  <c r="D2447" i="13"/>
  <c r="D2448" i="13"/>
  <c r="D2449" i="13"/>
  <c r="D2450" i="13"/>
  <c r="D2451" i="13"/>
  <c r="D2452" i="13"/>
  <c r="D2453" i="13"/>
  <c r="D2454" i="13"/>
  <c r="D2455" i="13"/>
  <c r="D2456" i="13"/>
  <c r="D2457" i="13"/>
  <c r="D2458" i="13"/>
  <c r="D2459" i="13"/>
  <c r="D2460" i="13"/>
  <c r="D2461" i="13"/>
  <c r="D2462" i="13"/>
  <c r="D2463" i="13"/>
  <c r="D2464" i="13"/>
  <c r="D2465" i="13"/>
  <c r="D2466" i="13"/>
  <c r="D2467" i="13"/>
  <c r="D2468" i="13"/>
  <c r="D2469" i="13"/>
  <c r="D2470" i="13"/>
  <c r="D2471" i="13"/>
  <c r="D2472" i="13"/>
  <c r="D2473" i="13"/>
  <c r="D2474" i="13"/>
  <c r="D2475" i="13"/>
  <c r="D2476" i="13"/>
  <c r="D2477" i="13"/>
  <c r="D2478" i="13"/>
  <c r="D2479" i="13"/>
  <c r="D2480" i="13"/>
  <c r="D2481" i="13"/>
  <c r="D2482" i="13"/>
  <c r="D2483" i="13"/>
  <c r="D2484" i="13"/>
  <c r="D2485" i="13"/>
  <c r="D2486" i="13"/>
  <c r="D2487" i="13"/>
  <c r="D2488" i="13"/>
  <c r="D2489" i="13"/>
  <c r="D2490" i="13"/>
  <c r="D2491" i="13"/>
  <c r="D2492" i="13"/>
  <c r="D2493" i="13"/>
  <c r="D2494" i="13"/>
  <c r="D2495" i="13"/>
  <c r="D2496" i="13"/>
  <c r="D2497" i="13"/>
  <c r="D2498" i="13"/>
  <c r="D2499" i="13"/>
  <c r="D2500" i="13"/>
  <c r="D2501" i="13"/>
  <c r="D2502" i="13"/>
  <c r="D2503" i="13"/>
  <c r="D2504" i="13"/>
  <c r="D2505" i="13"/>
  <c r="D2506" i="13"/>
  <c r="D2507" i="13"/>
  <c r="D2508" i="13"/>
  <c r="D2509" i="13"/>
  <c r="D2510" i="13"/>
  <c r="D2511" i="13"/>
  <c r="D2512" i="13"/>
  <c r="D2513" i="13"/>
  <c r="D2514" i="13"/>
  <c r="D2515" i="13"/>
  <c r="D2516" i="13"/>
  <c r="D2517" i="13"/>
  <c r="D2518" i="13"/>
  <c r="D2519" i="13"/>
  <c r="D2520" i="13"/>
  <c r="D2521" i="13"/>
  <c r="D2522" i="13"/>
  <c r="D2523" i="13"/>
  <c r="D2524" i="13"/>
  <c r="D2525" i="13"/>
  <c r="D2526" i="13"/>
  <c r="D2527" i="13"/>
  <c r="D2528" i="13"/>
  <c r="D2529" i="13"/>
  <c r="D2530" i="13"/>
  <c r="D2531" i="13"/>
  <c r="D2532" i="13"/>
  <c r="D2533" i="13"/>
  <c r="D2534" i="13"/>
  <c r="D2535" i="13"/>
  <c r="D2536" i="13"/>
  <c r="D2537" i="13"/>
  <c r="D2538" i="13"/>
  <c r="D2539" i="13"/>
  <c r="D2540" i="13"/>
  <c r="D2541" i="13"/>
  <c r="D2542" i="13"/>
  <c r="D2543" i="13"/>
  <c r="D2544" i="13"/>
  <c r="D2545" i="13"/>
  <c r="D2546" i="13"/>
  <c r="D2547" i="13"/>
  <c r="D2548" i="13"/>
  <c r="D2549" i="13"/>
  <c r="D2550" i="13"/>
  <c r="D2551" i="13"/>
  <c r="D2552" i="13"/>
  <c r="D2553" i="13"/>
  <c r="D2554" i="13"/>
  <c r="D2555" i="13"/>
  <c r="D2556" i="13"/>
  <c r="D2557" i="13"/>
  <c r="D2558" i="13"/>
  <c r="D2559" i="13"/>
  <c r="D2560" i="13"/>
  <c r="D2561" i="13"/>
  <c r="D2562" i="13"/>
  <c r="D2563" i="13"/>
  <c r="D2564" i="13"/>
  <c r="D2565" i="13"/>
  <c r="D2566" i="13"/>
  <c r="D2567" i="13"/>
  <c r="D2568" i="13"/>
  <c r="D2569" i="13"/>
  <c r="D2570" i="13"/>
  <c r="D2571" i="13"/>
  <c r="D2572" i="13"/>
  <c r="D2573" i="13"/>
  <c r="D2574" i="13"/>
  <c r="D2575" i="13"/>
  <c r="D2576" i="13"/>
  <c r="D2577" i="13"/>
  <c r="D2578" i="13"/>
  <c r="D2579" i="13"/>
  <c r="D2580" i="13"/>
  <c r="D2581" i="13"/>
  <c r="D2582" i="13"/>
  <c r="D2583" i="13"/>
  <c r="D2584" i="13"/>
  <c r="D2585" i="13"/>
  <c r="D2586" i="13"/>
  <c r="D2587" i="13"/>
  <c r="D2588" i="13"/>
  <c r="D2589" i="13"/>
  <c r="D2590" i="13"/>
  <c r="D2591" i="13"/>
  <c r="D2592" i="13"/>
  <c r="D2593" i="13"/>
  <c r="D2594" i="13"/>
  <c r="D2595" i="13"/>
  <c r="D2596" i="13"/>
  <c r="D2597" i="13"/>
  <c r="D2598" i="13"/>
  <c r="D2599" i="13"/>
  <c r="D2600" i="13"/>
  <c r="D2601" i="13"/>
  <c r="D2602" i="13"/>
  <c r="D2603" i="13"/>
  <c r="D2604" i="13"/>
  <c r="D2605" i="13"/>
  <c r="D2606" i="13"/>
  <c r="D2607" i="13"/>
  <c r="D2608" i="13"/>
  <c r="D2609" i="13"/>
  <c r="D2610" i="13"/>
  <c r="D2611" i="13"/>
  <c r="D2612" i="13"/>
  <c r="D2613" i="13"/>
  <c r="D2614" i="13"/>
  <c r="D2615" i="13"/>
  <c r="D2616" i="13"/>
  <c r="D2617" i="13"/>
  <c r="D2618" i="13"/>
  <c r="D2619" i="13"/>
  <c r="D2620" i="13"/>
  <c r="D2621" i="13"/>
  <c r="D2622" i="13"/>
  <c r="D2623" i="13"/>
  <c r="D2624" i="13"/>
  <c r="D2625" i="13"/>
  <c r="D2626" i="13"/>
  <c r="D2627" i="13"/>
  <c r="D2628" i="13"/>
  <c r="D2629" i="13"/>
  <c r="D2630" i="13"/>
  <c r="D2631" i="13"/>
  <c r="D2632" i="13"/>
  <c r="D2633" i="13"/>
  <c r="D2634" i="13"/>
  <c r="D2635" i="13"/>
  <c r="D2636" i="13"/>
  <c r="D2637" i="13"/>
  <c r="D2638" i="13"/>
  <c r="D2639" i="13"/>
  <c r="D2640" i="13"/>
  <c r="D2641" i="13"/>
  <c r="D2642" i="13"/>
  <c r="D2643" i="13"/>
  <c r="D2644" i="13"/>
  <c r="D2645" i="13"/>
  <c r="D2646" i="13"/>
  <c r="D2647" i="13"/>
  <c r="D2648" i="13"/>
  <c r="D2649" i="13"/>
  <c r="D2650" i="13"/>
  <c r="D2651" i="13"/>
  <c r="D2652" i="13"/>
  <c r="D2653" i="13"/>
  <c r="D2654" i="13"/>
  <c r="D2655" i="13"/>
  <c r="D2656" i="13"/>
  <c r="D2657" i="13"/>
  <c r="D2658" i="13"/>
  <c r="D2659" i="13"/>
  <c r="D2660" i="13"/>
  <c r="D2661" i="13"/>
  <c r="D2662" i="13"/>
  <c r="D2663" i="13"/>
  <c r="D2664" i="13"/>
  <c r="D2665" i="13"/>
  <c r="D2666" i="13"/>
  <c r="D2667" i="13"/>
  <c r="D2668" i="13"/>
  <c r="D2669" i="13"/>
  <c r="D2670" i="13"/>
  <c r="D2671" i="13"/>
  <c r="D2672" i="13"/>
  <c r="D2673" i="13"/>
  <c r="D2674" i="13"/>
  <c r="D2675" i="13"/>
  <c r="D2676" i="13"/>
  <c r="D2677" i="13"/>
  <c r="D2678" i="13"/>
  <c r="D2679" i="13"/>
  <c r="D2680" i="13"/>
  <c r="D2681" i="13"/>
  <c r="D2682" i="13"/>
  <c r="D2683" i="13"/>
  <c r="D2684" i="13"/>
  <c r="D2685" i="13"/>
  <c r="D2686" i="13"/>
  <c r="D2687" i="13"/>
  <c r="D2688" i="13"/>
  <c r="D2689" i="13"/>
  <c r="D2690" i="13"/>
  <c r="D2691" i="13"/>
  <c r="D2692" i="13"/>
  <c r="D2693" i="13"/>
  <c r="D2694" i="13"/>
  <c r="D2695" i="13"/>
  <c r="D2696" i="13"/>
  <c r="D2697" i="13"/>
  <c r="D2698" i="13"/>
  <c r="D2699" i="13"/>
  <c r="D2700" i="13"/>
  <c r="D2701" i="13"/>
  <c r="D2702" i="13"/>
  <c r="D2703" i="13"/>
  <c r="D2704" i="13"/>
  <c r="D2705" i="13"/>
  <c r="D2706" i="13"/>
  <c r="D2707" i="13"/>
  <c r="D2708" i="13"/>
  <c r="D2709" i="13"/>
  <c r="D2710" i="13"/>
  <c r="D2711" i="13"/>
  <c r="D2712" i="13"/>
  <c r="D2713" i="13"/>
  <c r="D2714" i="13"/>
  <c r="D2715" i="13"/>
  <c r="D2716" i="13"/>
  <c r="D2717" i="13"/>
  <c r="D2718" i="13"/>
  <c r="D2719" i="13"/>
  <c r="D2720" i="13"/>
  <c r="D2721" i="13"/>
  <c r="D2722" i="13"/>
  <c r="D2723" i="13"/>
  <c r="D2724" i="13"/>
  <c r="D2725" i="13"/>
  <c r="D2726" i="13"/>
  <c r="D2727" i="13"/>
  <c r="D2728" i="13"/>
  <c r="D2729" i="13"/>
  <c r="D2730" i="13"/>
  <c r="D2731" i="13"/>
  <c r="D2732" i="13"/>
  <c r="D2733" i="13"/>
  <c r="D2734" i="13"/>
  <c r="D2735" i="13"/>
  <c r="D2736" i="13"/>
  <c r="D2737" i="13"/>
  <c r="D2738" i="13"/>
  <c r="D2739" i="13"/>
  <c r="D2740" i="13"/>
  <c r="D2741" i="13"/>
  <c r="D2742" i="13"/>
  <c r="D2743" i="13"/>
  <c r="D2744" i="13"/>
  <c r="D2745" i="13"/>
  <c r="D2746" i="13"/>
  <c r="D2747" i="13"/>
  <c r="D2748" i="13"/>
  <c r="D2749" i="13"/>
  <c r="D2750" i="13"/>
  <c r="D2751" i="13"/>
  <c r="D2752" i="13"/>
  <c r="D2753" i="13"/>
  <c r="D2754" i="13"/>
  <c r="D2755" i="13"/>
  <c r="D2756" i="13"/>
  <c r="D2757" i="13"/>
  <c r="D2758" i="13"/>
  <c r="D2759" i="13"/>
  <c r="D2760" i="13"/>
  <c r="D2761" i="13"/>
  <c r="D2762" i="13"/>
  <c r="D2763" i="13"/>
  <c r="D2764" i="13"/>
  <c r="D2765" i="13"/>
  <c r="D2766" i="13"/>
  <c r="D2767" i="13"/>
  <c r="D2768" i="13"/>
  <c r="D2769" i="13"/>
  <c r="D2770" i="13"/>
  <c r="D2771" i="13"/>
  <c r="D2772" i="13"/>
  <c r="D2773" i="13"/>
  <c r="D2774" i="13"/>
  <c r="D2775" i="13"/>
  <c r="D2776" i="13"/>
  <c r="D2777" i="13"/>
  <c r="D2778" i="13"/>
  <c r="D2779" i="13"/>
  <c r="D2780" i="13"/>
  <c r="D2781" i="13"/>
  <c r="D2782" i="13"/>
  <c r="D2783" i="13"/>
  <c r="D2784" i="13"/>
  <c r="D2785" i="13"/>
  <c r="D2786" i="13"/>
  <c r="D2787" i="13"/>
  <c r="D2788" i="13"/>
  <c r="D2789" i="13"/>
  <c r="D2790" i="13"/>
  <c r="D2791" i="13"/>
  <c r="D2792" i="13"/>
  <c r="D2793" i="13"/>
  <c r="D2794" i="13"/>
  <c r="D2795" i="13"/>
  <c r="D2796" i="13"/>
  <c r="D2797" i="13"/>
  <c r="D2798" i="13"/>
  <c r="D2799" i="13"/>
  <c r="D2800" i="13"/>
  <c r="D2801" i="13"/>
  <c r="D2802" i="13"/>
  <c r="D2803" i="13"/>
  <c r="D2804" i="13"/>
  <c r="D2805" i="13"/>
  <c r="D2806" i="13"/>
  <c r="D2807" i="13"/>
  <c r="D2808" i="13"/>
  <c r="D2809" i="13"/>
  <c r="D2810" i="13"/>
  <c r="D2811" i="13"/>
  <c r="D2812" i="13"/>
  <c r="D2813" i="13"/>
  <c r="D2814" i="13"/>
  <c r="D2815" i="13"/>
  <c r="D2816" i="13"/>
  <c r="D2817" i="13"/>
  <c r="D2818" i="13"/>
  <c r="D2819" i="13"/>
  <c r="D2820" i="13"/>
  <c r="D2821" i="13"/>
  <c r="D2822" i="13"/>
  <c r="D2823" i="13"/>
  <c r="D2824" i="13"/>
  <c r="D2825" i="13"/>
  <c r="D2826" i="13"/>
  <c r="D2827" i="13"/>
  <c r="D2828" i="13"/>
  <c r="D2829" i="13"/>
  <c r="D2830" i="13"/>
  <c r="D2831" i="13"/>
  <c r="D2832" i="13"/>
  <c r="D2833" i="13"/>
  <c r="D2834" i="13"/>
  <c r="D2835" i="13"/>
  <c r="D2836" i="13"/>
  <c r="D2837" i="13"/>
  <c r="D2838" i="13"/>
  <c r="D2839" i="13"/>
  <c r="D2840" i="13"/>
  <c r="D2841" i="13"/>
  <c r="D2842" i="13"/>
  <c r="D2843" i="13"/>
  <c r="D2844" i="13"/>
  <c r="D2845" i="13"/>
  <c r="D2846" i="13"/>
  <c r="D2847" i="13"/>
  <c r="D2848" i="13"/>
  <c r="D2849" i="13"/>
  <c r="D2850" i="13"/>
  <c r="D2851" i="13"/>
  <c r="D2852" i="13"/>
  <c r="D2853" i="13"/>
  <c r="D2854" i="13"/>
  <c r="D2855" i="13"/>
  <c r="D2856" i="13"/>
  <c r="D2857" i="13"/>
  <c r="D2858" i="13"/>
  <c r="D2859" i="13"/>
  <c r="D2860" i="13"/>
  <c r="D2861" i="13"/>
  <c r="D2862" i="13"/>
  <c r="D2863" i="13"/>
  <c r="D2864" i="13"/>
  <c r="D2865" i="13"/>
  <c r="D2866" i="13"/>
  <c r="D2867" i="13"/>
  <c r="D2868" i="13"/>
  <c r="D2869" i="13"/>
  <c r="D2870" i="13"/>
  <c r="D2871" i="13"/>
  <c r="D2872" i="13"/>
  <c r="D2873" i="13"/>
  <c r="D2874" i="13"/>
  <c r="D2875" i="13"/>
  <c r="D2876" i="13"/>
  <c r="D2877" i="13"/>
  <c r="D2878" i="13"/>
  <c r="D2879" i="13"/>
  <c r="D2880" i="13"/>
  <c r="D2881" i="13"/>
  <c r="D2882" i="13"/>
  <c r="D2883" i="13"/>
  <c r="D2884" i="13"/>
  <c r="D2885" i="13"/>
  <c r="D2886" i="13"/>
  <c r="D2887" i="13"/>
  <c r="D2888" i="13"/>
  <c r="D2889" i="13"/>
  <c r="D2890" i="13"/>
  <c r="D2891" i="13"/>
  <c r="D2892" i="13"/>
  <c r="D2893" i="13"/>
  <c r="D2894" i="13"/>
  <c r="D2895" i="13"/>
  <c r="D2896" i="13"/>
  <c r="D2897" i="13"/>
  <c r="D2898" i="13"/>
  <c r="D2899" i="13"/>
  <c r="D2900" i="13"/>
  <c r="D2901" i="13"/>
  <c r="D2902" i="13"/>
  <c r="D2903" i="13"/>
  <c r="D2904" i="13"/>
  <c r="D2905" i="13"/>
  <c r="D2906" i="13"/>
  <c r="D2907" i="13"/>
  <c r="D2908" i="13"/>
  <c r="D2909" i="13"/>
  <c r="D2910" i="13"/>
  <c r="D2911" i="13"/>
  <c r="D2912" i="13"/>
  <c r="D2913" i="13"/>
  <c r="D2914" i="13"/>
  <c r="D2915" i="13"/>
  <c r="D2916" i="13"/>
  <c r="D2917" i="13"/>
  <c r="D2918" i="13"/>
  <c r="D2919" i="13"/>
  <c r="D2920" i="13"/>
  <c r="D2921" i="13"/>
  <c r="D2922" i="13"/>
  <c r="D2923" i="13"/>
  <c r="D2924" i="13"/>
  <c r="D2925" i="13"/>
  <c r="D2926" i="13"/>
  <c r="D2927" i="13"/>
  <c r="D2928" i="13"/>
  <c r="D2929" i="13"/>
  <c r="D2930" i="13"/>
  <c r="D2931" i="13"/>
  <c r="D2932" i="13"/>
  <c r="D2933" i="13"/>
  <c r="D2934" i="13"/>
  <c r="D2935" i="13"/>
  <c r="D2936" i="13"/>
  <c r="D2937" i="13"/>
  <c r="D2938" i="13"/>
  <c r="D2939" i="13"/>
  <c r="D2940" i="13"/>
  <c r="D2941" i="13"/>
  <c r="D2942" i="13"/>
  <c r="D2943" i="13"/>
  <c r="D2944" i="13"/>
  <c r="D2945" i="13"/>
  <c r="D2946" i="13"/>
  <c r="D2947" i="13"/>
  <c r="D2948" i="13"/>
  <c r="D2949" i="13"/>
  <c r="D2950" i="13"/>
  <c r="D2951" i="13"/>
  <c r="D2952" i="13"/>
  <c r="D2953" i="13"/>
  <c r="D2954" i="13"/>
  <c r="D2955" i="13"/>
  <c r="D2956" i="13"/>
  <c r="D2957" i="13"/>
  <c r="D2958" i="13"/>
  <c r="D2959" i="13"/>
  <c r="D2960" i="13"/>
  <c r="D2961" i="13"/>
  <c r="D2962" i="13"/>
  <c r="D2963" i="13"/>
  <c r="D2964" i="13"/>
  <c r="D2965" i="13"/>
  <c r="D2966" i="13"/>
  <c r="D2967" i="13"/>
  <c r="D2968" i="13"/>
  <c r="D2969" i="13"/>
  <c r="D2970" i="13"/>
  <c r="D2971" i="13"/>
  <c r="D2972" i="13"/>
  <c r="D2973" i="13"/>
  <c r="D2974" i="13"/>
  <c r="D2975" i="13"/>
  <c r="D2976" i="13"/>
  <c r="D2977" i="13"/>
  <c r="D2978" i="13"/>
  <c r="D2979" i="13"/>
  <c r="D2980" i="13"/>
  <c r="D2981" i="13"/>
  <c r="D2982" i="13"/>
  <c r="D2983" i="13"/>
  <c r="D2984" i="13"/>
  <c r="D2985" i="13"/>
  <c r="D2986" i="13"/>
  <c r="D2987" i="13"/>
  <c r="D2988" i="13"/>
  <c r="D2989" i="13"/>
  <c r="D2990" i="13"/>
  <c r="D2991" i="13"/>
  <c r="D2992" i="13"/>
  <c r="D2993" i="13"/>
  <c r="D2994" i="13"/>
  <c r="D2995" i="13"/>
  <c r="D2996" i="13"/>
  <c r="D2997" i="13"/>
  <c r="D2998" i="13"/>
  <c r="D2999" i="13"/>
  <c r="D3000" i="13"/>
  <c r="D3001" i="13"/>
  <c r="D3002" i="13"/>
  <c r="D3003" i="13"/>
  <c r="D3004" i="13"/>
  <c r="D3005" i="13"/>
  <c r="D3006" i="13"/>
  <c r="D3007" i="13"/>
  <c r="D3008" i="13"/>
  <c r="D3009" i="13"/>
  <c r="D3010" i="13"/>
  <c r="D3011" i="13"/>
  <c r="D3012" i="13"/>
  <c r="D3013" i="13"/>
  <c r="D3014" i="13"/>
  <c r="D3015" i="13"/>
  <c r="D3016" i="13"/>
  <c r="D3017" i="13"/>
  <c r="D3018" i="13"/>
  <c r="D3019" i="13"/>
  <c r="D3020" i="13"/>
  <c r="D3021" i="13"/>
  <c r="D3022" i="13"/>
  <c r="D3023" i="13"/>
  <c r="D3024" i="13"/>
  <c r="D3025" i="13"/>
  <c r="D3026" i="13"/>
  <c r="D3027" i="13"/>
  <c r="D3028" i="13"/>
  <c r="D3029" i="13"/>
  <c r="D3030" i="13"/>
  <c r="D3031" i="13"/>
  <c r="D3032" i="13"/>
  <c r="D3033" i="13"/>
  <c r="D3034" i="13"/>
  <c r="D3035" i="13"/>
  <c r="D3036" i="13"/>
  <c r="D3037" i="13"/>
  <c r="D3038" i="13"/>
  <c r="D3039" i="13"/>
  <c r="D3040" i="13"/>
  <c r="D3041" i="13"/>
  <c r="D3042" i="13"/>
  <c r="D3043" i="13"/>
  <c r="D3044" i="13"/>
  <c r="D3045" i="13"/>
  <c r="D3046" i="13"/>
  <c r="D3047" i="13"/>
  <c r="D3048" i="13"/>
  <c r="D3049" i="13"/>
  <c r="D3050" i="13"/>
  <c r="D3051" i="13"/>
  <c r="D3052" i="13"/>
  <c r="D3053" i="13"/>
  <c r="D3054" i="13"/>
  <c r="D3055" i="13"/>
  <c r="D3056" i="13"/>
  <c r="D3057" i="13"/>
  <c r="D3058" i="13"/>
  <c r="D3059" i="13"/>
  <c r="D3060" i="13"/>
  <c r="D3061" i="13"/>
  <c r="D3062" i="13"/>
  <c r="D3063" i="13"/>
  <c r="D3064" i="13"/>
  <c r="D3065" i="13"/>
  <c r="D3066" i="13"/>
  <c r="D3067" i="13"/>
  <c r="D3068" i="13"/>
  <c r="D3069" i="13"/>
  <c r="D3070" i="13"/>
  <c r="D3071" i="13"/>
  <c r="D3072" i="13"/>
  <c r="D3073" i="13"/>
  <c r="D3074" i="13"/>
  <c r="D3075" i="13"/>
  <c r="D3076" i="13"/>
  <c r="D3077" i="13"/>
  <c r="D3078" i="13"/>
  <c r="D3079" i="13"/>
  <c r="D3080" i="13"/>
  <c r="D3081" i="13"/>
  <c r="D3082" i="13"/>
  <c r="D3083" i="13"/>
  <c r="D3084" i="13"/>
  <c r="D3085" i="13"/>
  <c r="D3086" i="13"/>
  <c r="D3087" i="13"/>
  <c r="D3088" i="13"/>
  <c r="D3089" i="13"/>
  <c r="D3090" i="13"/>
  <c r="D3091" i="13"/>
  <c r="D3092" i="13"/>
  <c r="D3093" i="13"/>
  <c r="D3094" i="13"/>
  <c r="D3095" i="13"/>
  <c r="D3096" i="13"/>
  <c r="D3097" i="13"/>
  <c r="D3098" i="13"/>
  <c r="D3099" i="13"/>
  <c r="D3100" i="13"/>
  <c r="D3101" i="13"/>
  <c r="D3102" i="13"/>
  <c r="D3103" i="13"/>
  <c r="D3104" i="13"/>
  <c r="D3105" i="13"/>
  <c r="D3106" i="13"/>
  <c r="D3107" i="13"/>
  <c r="D3108" i="13"/>
  <c r="D3109" i="13"/>
  <c r="D3110" i="13"/>
  <c r="D3111" i="13"/>
  <c r="D3112" i="13"/>
  <c r="D3113" i="13"/>
  <c r="D3114" i="13"/>
  <c r="D3115" i="13"/>
  <c r="D3116" i="13"/>
  <c r="D3117" i="13"/>
  <c r="D3118" i="13"/>
  <c r="D3119" i="13"/>
  <c r="D3120" i="13"/>
  <c r="D3121" i="13"/>
  <c r="D3122" i="13"/>
  <c r="D3123" i="13"/>
  <c r="D3124" i="13"/>
  <c r="D3125" i="13"/>
  <c r="D3126" i="13"/>
  <c r="D3127" i="13"/>
  <c r="D3128" i="13"/>
  <c r="D3129" i="13"/>
  <c r="D3130" i="13"/>
  <c r="D3131" i="13"/>
  <c r="D3132" i="13"/>
  <c r="D3133" i="13"/>
  <c r="D3134" i="13"/>
  <c r="D3135" i="13"/>
  <c r="D3136" i="13"/>
  <c r="D3137" i="13"/>
  <c r="D3138" i="13"/>
  <c r="D3139" i="13"/>
  <c r="D3140" i="13"/>
  <c r="D3141" i="13"/>
  <c r="D3142" i="13"/>
  <c r="D3143" i="13"/>
  <c r="D3144" i="13"/>
  <c r="D3145" i="13"/>
  <c r="D3146" i="13"/>
  <c r="D3147" i="13"/>
  <c r="D3148" i="13"/>
  <c r="D3149" i="13"/>
  <c r="D3150" i="13"/>
  <c r="D3151" i="13"/>
  <c r="D3152" i="13"/>
  <c r="D3153" i="13"/>
  <c r="D3154" i="13"/>
  <c r="D3155" i="13"/>
  <c r="D3156" i="13"/>
  <c r="D3157" i="13"/>
  <c r="D3158" i="13"/>
  <c r="D3159" i="13"/>
  <c r="D3160" i="13"/>
  <c r="D3161" i="13"/>
  <c r="D3162" i="13"/>
  <c r="D3163" i="13"/>
  <c r="D3164" i="13"/>
  <c r="D3165" i="13"/>
  <c r="D3166" i="13"/>
  <c r="D3167" i="13"/>
  <c r="D3168" i="13"/>
  <c r="D3169" i="13"/>
  <c r="D3170" i="13"/>
  <c r="D3171" i="13"/>
  <c r="D3172" i="13"/>
  <c r="D3173" i="13"/>
  <c r="D3174" i="13"/>
  <c r="D3175" i="13"/>
  <c r="D3176" i="13"/>
  <c r="D3177" i="13"/>
  <c r="D3178" i="13"/>
  <c r="D3179" i="13"/>
  <c r="D3180" i="13"/>
  <c r="D3181" i="13"/>
  <c r="D3182" i="13"/>
  <c r="D3183" i="13"/>
  <c r="D3184" i="13"/>
  <c r="D3185" i="13"/>
  <c r="D3186" i="13"/>
  <c r="D3187" i="13"/>
  <c r="D3188" i="13"/>
  <c r="D3189" i="13"/>
  <c r="D3190" i="13"/>
  <c r="D3191" i="13"/>
  <c r="D3192" i="13"/>
  <c r="D3193" i="13"/>
  <c r="D3194" i="13"/>
  <c r="D3195" i="13"/>
  <c r="D3196" i="13"/>
  <c r="D3197" i="13"/>
  <c r="D3198" i="13"/>
  <c r="D3199" i="13"/>
  <c r="D3200" i="13"/>
  <c r="D3201" i="13"/>
  <c r="D3202" i="13"/>
  <c r="D3203" i="13"/>
  <c r="D3204" i="13"/>
  <c r="D3205" i="13"/>
  <c r="D3206" i="13"/>
  <c r="D3207" i="13"/>
  <c r="D3208" i="13"/>
  <c r="D3209" i="13"/>
  <c r="D3210" i="13"/>
  <c r="D3211" i="13"/>
  <c r="D3212" i="13"/>
  <c r="D3213" i="13"/>
  <c r="D3214" i="13"/>
  <c r="D3215" i="13"/>
  <c r="D3216" i="13"/>
  <c r="D3217" i="13"/>
  <c r="D3218" i="13"/>
  <c r="D3219" i="13"/>
  <c r="D3220" i="13"/>
  <c r="D3221" i="13"/>
  <c r="D3222" i="13"/>
  <c r="D3223" i="13"/>
  <c r="D3224" i="13"/>
  <c r="D3225" i="13"/>
  <c r="D3226" i="13"/>
  <c r="D3227" i="13"/>
  <c r="D3228" i="13"/>
  <c r="D3229" i="13"/>
  <c r="D3230" i="13"/>
  <c r="D3231" i="13"/>
  <c r="D3232" i="13"/>
  <c r="D3233" i="13"/>
  <c r="D3234" i="13"/>
  <c r="D3235" i="13"/>
  <c r="D3236" i="13"/>
  <c r="D3237" i="13"/>
  <c r="D3238" i="13"/>
  <c r="D3239" i="13"/>
  <c r="D3240" i="13"/>
  <c r="D3241" i="13"/>
  <c r="D3242" i="13"/>
  <c r="D3243" i="13"/>
  <c r="D3244" i="13"/>
  <c r="D3245" i="13"/>
  <c r="D3246" i="13"/>
  <c r="D3247" i="13"/>
  <c r="D3248" i="13"/>
  <c r="D3249" i="13"/>
  <c r="D3250" i="13"/>
  <c r="D3251" i="13"/>
  <c r="D3252" i="13"/>
  <c r="D3253" i="13"/>
  <c r="D3254" i="13"/>
  <c r="D3255" i="13"/>
  <c r="D3256" i="13"/>
  <c r="D3257" i="13"/>
  <c r="D3258" i="13"/>
  <c r="D3259" i="13"/>
  <c r="D3260" i="13"/>
  <c r="D3261" i="13"/>
  <c r="D3262" i="13"/>
  <c r="D3263" i="13"/>
  <c r="D3264" i="13"/>
  <c r="D3265" i="13"/>
  <c r="D3266" i="13"/>
  <c r="D3267" i="13"/>
  <c r="D3268" i="13"/>
  <c r="D3269" i="13"/>
  <c r="D3270" i="13"/>
  <c r="D3271" i="13"/>
  <c r="D3272" i="13"/>
  <c r="D3273" i="13"/>
  <c r="D3274" i="13"/>
  <c r="D3275" i="13"/>
  <c r="D3276" i="13"/>
  <c r="D3277" i="13"/>
  <c r="D3278" i="13"/>
  <c r="D3279" i="13"/>
  <c r="D3280" i="13"/>
  <c r="D3281" i="13"/>
  <c r="D3282" i="13"/>
  <c r="D3283" i="13"/>
  <c r="D3284" i="13"/>
  <c r="D3285" i="13"/>
  <c r="D3286" i="13"/>
  <c r="D3287" i="13"/>
  <c r="D3288" i="13"/>
  <c r="D3289" i="13"/>
  <c r="D3290" i="13"/>
  <c r="D3291" i="13"/>
  <c r="D3292" i="13"/>
  <c r="D3293" i="13"/>
  <c r="D3294" i="13"/>
  <c r="D3295" i="13"/>
  <c r="D3296" i="13"/>
  <c r="D3297" i="13"/>
  <c r="D3298" i="13"/>
  <c r="D3299" i="13"/>
  <c r="D3300" i="13"/>
  <c r="D3301" i="13"/>
  <c r="D3302" i="13"/>
  <c r="D3303" i="13"/>
  <c r="D3304" i="13"/>
  <c r="D3305" i="13"/>
  <c r="D3306" i="13"/>
  <c r="D3307" i="13"/>
  <c r="D3308" i="13"/>
  <c r="D3309" i="13"/>
  <c r="D3310" i="13"/>
  <c r="D3311" i="13"/>
  <c r="D3312" i="13"/>
  <c r="D3313" i="13"/>
  <c r="D3314" i="13"/>
  <c r="D3315" i="13"/>
  <c r="D3316" i="13"/>
  <c r="D3317" i="13"/>
  <c r="D3318" i="13"/>
  <c r="D3319" i="13"/>
  <c r="D3320" i="13"/>
  <c r="D3321" i="13"/>
  <c r="D3322" i="13"/>
  <c r="D3323" i="13"/>
  <c r="D3324" i="13"/>
  <c r="D3325" i="13"/>
  <c r="D3326" i="13"/>
  <c r="D3327" i="13"/>
  <c r="D3328" i="13"/>
  <c r="D3329" i="13"/>
  <c r="D3330" i="13"/>
  <c r="D3331" i="13"/>
  <c r="D3332" i="13"/>
  <c r="D3333" i="13"/>
  <c r="D3334" i="13"/>
  <c r="D3335" i="13"/>
  <c r="D3336" i="13"/>
  <c r="D3337" i="13"/>
  <c r="D3338" i="13"/>
  <c r="D3339" i="13"/>
  <c r="D3340" i="13"/>
  <c r="D3341" i="13"/>
  <c r="D3342" i="13"/>
  <c r="D3343" i="13"/>
  <c r="D3344" i="13"/>
  <c r="D3345" i="13"/>
  <c r="D3346" i="13"/>
  <c r="D3347" i="13"/>
  <c r="D3348" i="13"/>
  <c r="D3349" i="13"/>
  <c r="D3350" i="13"/>
  <c r="D3351" i="13"/>
  <c r="D3352" i="13"/>
  <c r="D3353" i="13"/>
  <c r="D3354" i="13"/>
  <c r="D3355" i="13"/>
  <c r="D3356" i="13"/>
  <c r="D3357" i="13"/>
  <c r="D3358" i="13"/>
  <c r="D3359" i="13"/>
  <c r="D3360" i="13"/>
  <c r="D3361" i="13"/>
  <c r="D3362" i="13"/>
  <c r="D3363" i="13"/>
  <c r="D3364" i="13"/>
  <c r="D3365" i="13"/>
  <c r="D3366" i="13"/>
  <c r="D3367" i="13"/>
  <c r="D3368" i="13"/>
  <c r="D3369" i="13"/>
  <c r="D3370" i="13"/>
  <c r="D3371" i="13"/>
  <c r="D3372" i="13"/>
  <c r="D3373" i="13"/>
  <c r="D3374" i="13"/>
  <c r="D3375" i="13"/>
  <c r="D3376" i="13"/>
  <c r="D3377" i="13"/>
  <c r="D3378" i="13"/>
  <c r="D3379" i="13"/>
  <c r="D3380" i="13"/>
  <c r="D3381" i="13"/>
  <c r="D3382" i="13"/>
  <c r="D3383" i="13"/>
  <c r="D3384" i="13"/>
  <c r="D3385" i="13"/>
  <c r="D3386" i="13"/>
  <c r="D3387" i="13"/>
  <c r="D3388" i="13"/>
  <c r="D3389" i="13"/>
  <c r="D3390" i="13"/>
  <c r="D3391" i="13"/>
  <c r="D3392" i="13"/>
  <c r="D3393" i="13"/>
  <c r="D3394" i="13"/>
  <c r="D3395" i="13"/>
  <c r="D3396" i="13"/>
  <c r="D3397" i="13"/>
  <c r="D3398" i="13"/>
  <c r="D3399" i="13"/>
  <c r="D3400" i="13"/>
  <c r="D3401" i="13"/>
  <c r="D3402" i="13"/>
  <c r="D3403" i="13"/>
  <c r="D3404" i="13"/>
  <c r="D3405" i="13"/>
  <c r="D3406" i="13"/>
  <c r="D3407" i="13"/>
  <c r="D3408" i="13"/>
  <c r="D3409" i="13"/>
  <c r="D3410" i="13"/>
  <c r="D3411" i="13"/>
  <c r="D3412" i="13"/>
  <c r="D3413" i="13"/>
  <c r="D3414" i="13"/>
  <c r="D3415" i="13"/>
  <c r="D3416" i="13"/>
  <c r="D3417" i="13"/>
  <c r="D3418" i="13"/>
  <c r="D3419" i="13"/>
  <c r="D3420" i="13"/>
  <c r="D3421" i="13"/>
  <c r="D3422" i="13"/>
  <c r="D3423" i="13"/>
  <c r="D3424" i="13"/>
  <c r="D3425" i="13"/>
  <c r="D3426" i="13"/>
  <c r="D3427" i="13"/>
  <c r="D3428" i="13"/>
  <c r="D3429" i="13"/>
  <c r="D3430" i="13"/>
  <c r="D3431" i="13"/>
  <c r="D3432" i="13"/>
  <c r="D3433" i="13"/>
  <c r="D3434" i="13"/>
  <c r="D3435" i="13"/>
  <c r="D3436" i="13"/>
  <c r="D3437" i="13"/>
  <c r="D3438" i="13"/>
  <c r="D3439" i="13"/>
  <c r="D3440" i="13"/>
  <c r="D3441" i="13"/>
  <c r="D3442" i="13"/>
  <c r="D3443" i="13"/>
  <c r="D3444" i="13"/>
  <c r="D3445" i="13"/>
  <c r="D3446" i="13"/>
  <c r="D3447" i="13"/>
  <c r="D3448" i="13"/>
  <c r="D3449" i="13"/>
  <c r="D3450" i="13"/>
  <c r="D3451" i="13"/>
  <c r="D3452" i="13"/>
  <c r="D3453" i="13"/>
  <c r="D3454" i="13"/>
  <c r="D3455" i="13"/>
  <c r="D3456" i="13"/>
  <c r="D3457" i="13"/>
  <c r="D3458" i="13"/>
  <c r="D3459" i="13"/>
  <c r="D3460" i="13"/>
  <c r="D3461" i="13"/>
  <c r="D3462" i="13"/>
  <c r="D3463" i="13"/>
  <c r="D3464" i="13"/>
  <c r="D3465" i="13"/>
  <c r="D3466" i="13"/>
  <c r="D3467" i="13"/>
  <c r="D3468" i="13"/>
  <c r="D3469" i="13"/>
  <c r="D3470" i="13"/>
  <c r="D3471" i="13"/>
  <c r="D3472" i="13"/>
  <c r="D3473" i="13"/>
  <c r="D3474" i="13"/>
  <c r="D3475" i="13"/>
  <c r="D3476" i="13"/>
  <c r="D3477" i="13"/>
  <c r="D3478" i="13"/>
  <c r="D3479" i="13"/>
  <c r="D3480" i="13"/>
  <c r="D3481" i="13"/>
  <c r="D3482" i="13"/>
  <c r="D3483" i="13"/>
  <c r="D3484" i="13"/>
  <c r="D3485" i="13"/>
  <c r="D3486" i="13"/>
  <c r="D3487" i="13"/>
  <c r="D3488" i="13"/>
  <c r="D3489" i="13"/>
  <c r="D3490" i="13"/>
  <c r="D3491" i="13"/>
  <c r="D3492" i="13"/>
  <c r="D3493" i="13"/>
  <c r="D3494" i="13"/>
  <c r="D3495" i="13"/>
  <c r="D3496" i="13"/>
  <c r="D3497" i="13"/>
  <c r="D3498" i="13"/>
  <c r="D3499" i="13"/>
  <c r="D3500" i="13"/>
  <c r="D3501" i="13"/>
  <c r="D3502" i="13"/>
  <c r="D3503" i="13"/>
  <c r="D3504" i="13"/>
  <c r="D3505" i="13"/>
  <c r="D3506" i="13"/>
  <c r="D3507" i="13"/>
  <c r="D3508" i="13"/>
  <c r="D3509" i="13"/>
  <c r="D3510" i="13"/>
  <c r="D3511" i="13"/>
  <c r="D3512" i="13"/>
  <c r="D3513" i="13"/>
  <c r="D3514" i="13"/>
  <c r="D3515" i="13"/>
  <c r="D3516" i="13"/>
  <c r="D3517" i="13"/>
  <c r="D3518" i="13"/>
  <c r="D3519" i="13"/>
  <c r="D3520" i="13"/>
  <c r="D3521" i="13"/>
  <c r="D3522" i="13"/>
  <c r="D3523" i="13"/>
  <c r="D3524" i="13"/>
  <c r="D3525" i="13"/>
  <c r="D3526" i="13"/>
  <c r="D3527" i="13"/>
  <c r="D3528" i="13"/>
  <c r="D3529" i="13"/>
  <c r="D3530" i="13"/>
  <c r="D3531" i="13"/>
  <c r="D3532" i="13"/>
  <c r="D3533" i="13"/>
  <c r="D3534" i="13"/>
  <c r="D3535" i="13"/>
  <c r="D3536" i="13"/>
  <c r="D3537" i="13"/>
  <c r="D3538" i="13"/>
  <c r="D3539" i="13"/>
  <c r="D3540" i="13"/>
  <c r="D3541" i="13"/>
  <c r="D3542" i="13"/>
  <c r="D3543" i="13"/>
  <c r="D3544" i="13"/>
  <c r="D3545" i="13"/>
  <c r="D3546" i="13"/>
  <c r="D3547" i="13"/>
  <c r="D3548" i="13"/>
  <c r="D3549" i="13"/>
  <c r="D3550" i="13"/>
  <c r="D3551" i="13"/>
  <c r="D3552" i="13"/>
  <c r="D3553" i="13"/>
  <c r="D3554" i="13"/>
  <c r="D3555" i="13"/>
  <c r="D3556" i="13"/>
  <c r="D3557" i="13"/>
  <c r="D3558" i="13"/>
  <c r="D3559" i="13"/>
  <c r="D3560" i="13"/>
  <c r="D3561" i="13"/>
  <c r="D3562" i="13"/>
  <c r="D3563" i="13"/>
  <c r="D3564" i="13"/>
  <c r="D3565" i="13"/>
  <c r="D3566" i="13"/>
  <c r="D3567" i="13"/>
  <c r="D3568" i="13"/>
  <c r="D3569" i="13"/>
  <c r="D3570" i="13"/>
  <c r="D3571" i="13"/>
  <c r="D3572" i="13"/>
  <c r="D3573" i="13"/>
  <c r="D3574" i="13"/>
  <c r="D3575" i="13"/>
  <c r="D3576" i="13"/>
  <c r="D3577" i="13"/>
  <c r="D3578" i="13"/>
  <c r="D3579" i="13"/>
  <c r="D3580" i="13"/>
  <c r="D3581" i="13"/>
  <c r="D3582" i="13"/>
  <c r="D3583" i="13"/>
  <c r="D3584" i="13"/>
  <c r="D3585" i="13"/>
  <c r="D3586" i="13"/>
  <c r="D3587" i="13"/>
  <c r="D3588" i="13"/>
  <c r="D3589" i="13"/>
  <c r="D3590" i="13"/>
  <c r="D3591" i="13"/>
  <c r="D3592" i="13"/>
  <c r="D3593" i="13"/>
  <c r="D3594" i="13"/>
  <c r="D3595" i="13"/>
  <c r="D3596" i="13"/>
  <c r="D3597" i="13"/>
  <c r="D3598" i="13"/>
  <c r="D3599" i="13"/>
  <c r="D3600" i="13"/>
  <c r="D3601" i="13"/>
  <c r="D3602" i="13"/>
  <c r="D3603" i="13"/>
  <c r="D3604" i="13"/>
  <c r="D3605" i="13"/>
  <c r="D3606" i="13"/>
  <c r="D3607" i="13"/>
  <c r="D3608" i="13"/>
  <c r="D3609" i="13"/>
  <c r="D3610" i="13"/>
  <c r="D3611" i="13"/>
  <c r="D3612" i="13"/>
  <c r="D3613" i="13"/>
  <c r="D3614" i="13"/>
  <c r="D3615" i="13"/>
  <c r="D3616" i="13"/>
  <c r="D3617" i="13"/>
  <c r="D3618" i="13"/>
  <c r="D3619" i="13"/>
  <c r="D3620" i="13"/>
  <c r="D3621" i="13"/>
  <c r="D3622" i="13"/>
  <c r="D3623" i="13"/>
  <c r="D3624" i="13"/>
  <c r="D3625" i="13"/>
  <c r="D3626" i="13"/>
  <c r="D3627" i="13"/>
  <c r="D3628" i="13"/>
  <c r="D3629" i="13"/>
  <c r="D3630" i="13"/>
  <c r="D3631" i="13"/>
  <c r="D3632" i="13"/>
  <c r="D3633" i="13"/>
  <c r="D3634" i="13"/>
  <c r="D3635" i="13"/>
  <c r="D3636" i="13"/>
  <c r="D3637" i="13"/>
  <c r="D3638" i="13"/>
  <c r="D3639" i="13"/>
  <c r="D3640" i="13"/>
  <c r="D3641" i="13"/>
  <c r="D3642" i="13"/>
  <c r="D3643" i="13"/>
  <c r="D3644" i="13"/>
  <c r="D3645" i="13"/>
  <c r="D3646" i="13"/>
  <c r="D3647" i="13"/>
  <c r="D3648" i="13"/>
  <c r="D3649" i="13"/>
  <c r="D3650" i="13"/>
  <c r="D3651" i="13"/>
  <c r="D3652" i="13"/>
  <c r="D3653" i="13"/>
  <c r="D3654" i="13"/>
  <c r="D3655" i="13"/>
  <c r="D3656" i="13"/>
  <c r="D3657" i="13"/>
  <c r="D3658" i="13"/>
  <c r="D3659" i="13"/>
  <c r="D3660" i="13"/>
  <c r="D3661" i="13"/>
  <c r="D3662" i="13"/>
  <c r="D3663" i="13"/>
  <c r="D3664" i="13"/>
  <c r="D3665" i="13"/>
  <c r="D3666" i="13"/>
  <c r="D3667" i="13"/>
  <c r="D3668" i="13"/>
  <c r="D3669" i="13"/>
  <c r="D3670" i="13"/>
  <c r="D3671" i="13"/>
  <c r="D3672" i="13"/>
  <c r="D3673" i="13"/>
  <c r="D3674" i="13"/>
  <c r="D3675" i="13"/>
  <c r="D3676" i="13"/>
  <c r="D3677" i="13"/>
  <c r="D3678" i="13"/>
  <c r="D3679" i="13"/>
  <c r="D3680" i="13"/>
  <c r="D3681" i="13"/>
  <c r="D3682" i="13"/>
  <c r="D3683" i="13"/>
  <c r="D3684" i="13"/>
  <c r="D3685" i="13"/>
  <c r="D3686" i="13"/>
  <c r="D3687" i="13"/>
  <c r="D3688" i="13"/>
  <c r="D3689" i="13"/>
  <c r="D3690" i="13"/>
  <c r="D3691" i="13"/>
  <c r="D3692" i="13"/>
  <c r="D3693" i="13"/>
  <c r="D3694" i="13"/>
  <c r="D3695" i="13"/>
  <c r="D3696" i="13"/>
  <c r="D3697" i="13"/>
  <c r="D3698" i="13"/>
  <c r="D3699" i="13"/>
  <c r="D3700" i="13"/>
  <c r="D3701" i="13"/>
  <c r="D3702" i="13"/>
  <c r="D3703" i="13"/>
  <c r="D3704" i="13"/>
  <c r="D3705" i="13"/>
  <c r="D3706" i="13"/>
  <c r="D3707" i="13"/>
  <c r="D3708" i="13"/>
  <c r="D3709" i="13"/>
  <c r="D3710" i="13"/>
  <c r="D3711" i="13"/>
  <c r="D3712" i="13"/>
  <c r="D3713" i="13"/>
  <c r="D3714" i="13"/>
  <c r="D3715" i="13"/>
  <c r="D3716" i="13"/>
  <c r="D3717" i="13"/>
  <c r="D3718" i="13"/>
  <c r="D3719" i="13"/>
  <c r="D3720" i="13"/>
  <c r="D3721" i="13"/>
  <c r="D3722" i="13"/>
  <c r="D3723" i="13"/>
  <c r="D3724" i="13"/>
  <c r="D3725" i="13"/>
  <c r="D3726" i="13"/>
  <c r="D3727" i="13"/>
  <c r="D3728" i="13"/>
  <c r="D3729" i="13"/>
  <c r="D3730" i="13"/>
  <c r="D3731" i="13"/>
  <c r="D3732" i="13"/>
  <c r="D3733" i="13"/>
  <c r="D3734" i="13"/>
  <c r="D3735" i="13"/>
  <c r="D3736" i="13"/>
  <c r="D3737" i="13"/>
  <c r="D3738" i="13"/>
  <c r="D3739" i="13"/>
  <c r="D3740" i="13"/>
  <c r="D3741" i="13"/>
  <c r="D3742" i="13"/>
  <c r="D3743" i="13"/>
  <c r="D3744" i="13"/>
  <c r="D3745" i="13"/>
  <c r="D3746" i="13"/>
  <c r="D3747" i="13"/>
  <c r="D3748" i="13"/>
  <c r="D3749" i="13"/>
  <c r="D3750" i="13"/>
  <c r="D3751" i="13"/>
  <c r="D3752" i="13"/>
  <c r="D3753" i="13"/>
  <c r="D3754" i="13"/>
  <c r="D3755" i="13"/>
  <c r="D3756" i="13"/>
  <c r="D3757" i="13"/>
  <c r="D3758" i="13"/>
  <c r="D3759" i="13"/>
  <c r="D3760" i="13"/>
  <c r="D3761" i="13"/>
  <c r="D3762" i="13"/>
  <c r="D3763" i="13"/>
  <c r="D3764" i="13"/>
  <c r="D3765" i="13"/>
  <c r="D3766" i="13"/>
  <c r="D3767" i="13"/>
  <c r="D3768" i="13"/>
  <c r="D3769" i="13"/>
  <c r="D3770" i="13"/>
  <c r="D3771" i="13"/>
  <c r="D3772" i="13"/>
  <c r="D3773" i="13"/>
  <c r="D3774" i="13"/>
  <c r="D3775" i="13"/>
  <c r="D3776" i="13"/>
  <c r="D3777" i="13"/>
  <c r="D3778" i="13"/>
  <c r="D3779" i="13"/>
  <c r="D3780" i="13"/>
  <c r="D3781" i="13"/>
  <c r="D3782" i="13"/>
  <c r="D3783" i="13"/>
  <c r="D3784" i="13"/>
  <c r="D3785" i="13"/>
  <c r="D3786" i="13"/>
  <c r="D3787" i="13"/>
  <c r="D3788" i="13"/>
  <c r="D3789" i="13"/>
  <c r="D3790" i="13"/>
  <c r="D3791" i="13"/>
  <c r="D3792" i="13"/>
  <c r="D3793" i="13"/>
  <c r="D3794" i="13"/>
  <c r="D3795" i="13"/>
  <c r="D3796" i="13"/>
  <c r="D3797" i="13"/>
  <c r="D3798" i="13"/>
  <c r="D3799" i="13"/>
  <c r="D3800" i="13"/>
  <c r="D3801" i="13"/>
  <c r="D3802" i="13"/>
  <c r="D3803" i="13"/>
  <c r="D3804" i="13"/>
  <c r="D3805" i="13"/>
  <c r="D3806" i="13"/>
  <c r="D3807" i="13"/>
  <c r="D3808" i="13"/>
  <c r="D3809" i="13"/>
  <c r="D3810" i="13"/>
  <c r="D3811" i="13"/>
  <c r="D3812" i="13"/>
  <c r="D3813" i="13"/>
  <c r="D3814" i="13"/>
  <c r="D3815" i="13"/>
  <c r="D3816" i="13"/>
  <c r="D3817" i="13"/>
  <c r="D3818" i="13"/>
  <c r="D3819" i="13"/>
  <c r="D3820" i="13"/>
  <c r="D3821" i="13"/>
  <c r="D3822" i="13"/>
  <c r="D3823" i="13"/>
  <c r="D3824" i="13"/>
  <c r="D3825" i="13"/>
  <c r="D3826" i="13"/>
  <c r="D3827" i="13"/>
  <c r="D3828" i="13"/>
  <c r="D3829" i="13"/>
  <c r="D3830" i="13"/>
  <c r="D3831" i="13"/>
  <c r="D3832" i="13"/>
  <c r="D3833" i="13"/>
  <c r="D3834" i="13"/>
  <c r="D3835" i="13"/>
  <c r="D3836" i="13"/>
  <c r="D3837" i="13"/>
  <c r="D3838" i="13"/>
  <c r="D3839" i="13"/>
  <c r="D3840" i="13"/>
  <c r="D3841" i="13"/>
  <c r="D3842" i="13"/>
  <c r="D3843" i="13"/>
  <c r="D3844" i="13"/>
  <c r="D3845" i="13"/>
  <c r="D3846" i="13"/>
  <c r="D3847" i="13"/>
  <c r="D3848" i="13"/>
  <c r="D3849" i="13"/>
  <c r="D3850" i="13"/>
  <c r="D3851" i="13"/>
  <c r="D3852" i="13"/>
  <c r="D3853" i="13"/>
  <c r="D3854" i="13"/>
  <c r="D3855" i="13"/>
  <c r="D3856" i="13"/>
  <c r="D3857" i="13"/>
  <c r="D3858" i="13"/>
  <c r="D3859" i="13"/>
  <c r="D3860" i="13"/>
  <c r="D3861" i="13"/>
  <c r="D3862" i="13"/>
  <c r="D3863" i="13"/>
  <c r="D3864" i="13"/>
  <c r="D3865" i="13"/>
  <c r="D3866" i="13"/>
  <c r="D3867" i="13"/>
  <c r="D3868" i="13"/>
  <c r="D3869" i="13"/>
  <c r="D3870" i="13"/>
  <c r="D3871" i="13"/>
  <c r="D3872" i="13"/>
  <c r="D3873" i="13"/>
  <c r="D3874" i="13"/>
  <c r="D3875" i="13"/>
  <c r="D3876" i="13"/>
  <c r="D3877" i="13"/>
  <c r="D3878" i="13"/>
  <c r="D3879" i="13"/>
  <c r="D3880" i="13"/>
  <c r="D3881" i="13"/>
  <c r="D3882" i="13"/>
  <c r="D3883" i="13"/>
  <c r="D3884" i="13"/>
  <c r="D3885" i="13"/>
  <c r="D3886" i="13"/>
  <c r="D3887" i="13"/>
  <c r="D3888" i="13"/>
  <c r="D3889" i="13"/>
  <c r="D3890" i="13"/>
  <c r="D3891" i="13"/>
  <c r="D3892" i="13"/>
  <c r="D3893" i="13"/>
  <c r="D3894" i="13"/>
  <c r="D3895" i="13"/>
  <c r="D3896" i="13"/>
  <c r="D3897" i="13"/>
  <c r="D3898" i="13"/>
  <c r="D3899" i="13"/>
  <c r="D3900" i="13"/>
  <c r="D3901" i="13"/>
  <c r="D3902" i="13"/>
  <c r="D3903" i="13"/>
  <c r="D3904" i="13"/>
  <c r="D3905" i="13"/>
  <c r="D3906" i="13"/>
  <c r="D3907" i="13"/>
  <c r="D3908" i="13"/>
  <c r="D3909" i="13"/>
  <c r="D3910" i="13"/>
  <c r="D3911" i="13"/>
  <c r="D3912" i="13"/>
  <c r="D3913" i="13"/>
  <c r="D3914" i="13"/>
  <c r="D3915" i="13"/>
  <c r="D3916" i="13"/>
  <c r="D3917" i="13"/>
  <c r="D3918" i="13"/>
  <c r="D3919" i="13"/>
  <c r="D3920" i="13"/>
  <c r="D3921" i="13"/>
  <c r="D3922" i="13"/>
  <c r="D3923" i="13"/>
  <c r="D3924" i="13"/>
  <c r="D3925" i="13"/>
  <c r="D3926" i="13"/>
  <c r="D3927" i="13"/>
  <c r="D3928" i="13"/>
  <c r="D3929" i="13"/>
  <c r="D3930" i="13"/>
  <c r="D3931" i="13"/>
  <c r="D3932" i="13"/>
  <c r="D3933" i="13"/>
  <c r="D3934" i="13"/>
  <c r="D3935" i="13"/>
  <c r="D3936" i="13"/>
  <c r="D3937" i="13"/>
  <c r="D3938" i="13"/>
  <c r="D3939" i="13"/>
  <c r="D3940" i="13"/>
  <c r="D3941" i="13"/>
  <c r="D3942" i="13"/>
  <c r="D3943" i="13"/>
  <c r="D3944" i="13"/>
  <c r="D3945" i="13"/>
  <c r="D3946" i="13"/>
  <c r="D3947" i="13"/>
  <c r="D3948" i="13"/>
  <c r="D3949" i="13"/>
  <c r="D3950" i="13"/>
  <c r="D3951" i="13"/>
  <c r="D3952" i="13"/>
  <c r="D3953" i="13"/>
  <c r="D3954" i="13"/>
  <c r="D3955" i="13"/>
  <c r="D3956" i="13"/>
  <c r="D3957" i="13"/>
  <c r="D3958" i="13"/>
  <c r="D3959" i="13"/>
  <c r="D3960" i="13"/>
  <c r="D3961" i="13"/>
  <c r="D3962" i="13"/>
  <c r="D3963" i="13"/>
  <c r="D3964" i="13"/>
  <c r="D3965" i="13"/>
  <c r="D3966" i="13"/>
  <c r="D3967" i="13"/>
  <c r="D3968" i="13"/>
  <c r="D3969" i="13"/>
  <c r="D3970" i="13"/>
  <c r="D3971" i="13"/>
  <c r="D3972" i="13"/>
  <c r="D3973" i="13"/>
  <c r="D3974" i="13"/>
  <c r="D3975" i="13"/>
  <c r="D3976" i="13"/>
  <c r="D3977" i="13"/>
  <c r="D3978" i="13"/>
  <c r="D3979" i="13"/>
  <c r="D3980" i="13"/>
  <c r="D3981" i="13"/>
  <c r="D3982" i="13"/>
  <c r="D3983" i="13"/>
  <c r="D3984" i="13"/>
  <c r="D3985" i="13"/>
  <c r="D3986" i="13"/>
  <c r="D3987" i="13"/>
  <c r="D3988" i="13"/>
  <c r="D3989" i="13"/>
  <c r="D3990" i="13"/>
  <c r="D3991" i="13"/>
  <c r="D3992" i="13"/>
  <c r="D3993" i="13"/>
  <c r="D3994" i="13"/>
  <c r="D3995" i="13"/>
  <c r="D3996" i="13"/>
  <c r="D3997" i="13"/>
  <c r="D3998" i="13"/>
  <c r="D3999" i="13"/>
  <c r="D4000" i="13"/>
  <c r="D4001"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45" i="13"/>
  <c r="C346" i="13"/>
  <c r="C347" i="13"/>
  <c r="C348" i="13"/>
  <c r="C349" i="13"/>
  <c r="C350" i="13"/>
  <c r="C351" i="13"/>
  <c r="C352" i="13"/>
  <c r="C353" i="13"/>
  <c r="C354" i="13"/>
  <c r="C355" i="13"/>
  <c r="C356" i="13"/>
  <c r="C357" i="13"/>
  <c r="C358" i="13"/>
  <c r="C359" i="13"/>
  <c r="C360" i="13"/>
  <c r="C361" i="13"/>
  <c r="C362" i="13"/>
  <c r="C363" i="13"/>
  <c r="C364" i="13"/>
  <c r="C365" i="13"/>
  <c r="C366" i="13"/>
  <c r="C367" i="13"/>
  <c r="C368" i="13"/>
  <c r="C369" i="13"/>
  <c r="C370" i="13"/>
  <c r="C371" i="13"/>
  <c r="C372" i="13"/>
  <c r="C373" i="13"/>
  <c r="C374" i="13"/>
  <c r="C375" i="13"/>
  <c r="C376" i="13"/>
  <c r="C377" i="13"/>
  <c r="C378" i="13"/>
  <c r="C379" i="13"/>
  <c r="C380" i="13"/>
  <c r="C381" i="13"/>
  <c r="C382" i="13"/>
  <c r="C383" i="13"/>
  <c r="C384" i="13"/>
  <c r="C385" i="13"/>
  <c r="C386" i="13"/>
  <c r="C387" i="13"/>
  <c r="C388" i="13"/>
  <c r="C389" i="13"/>
  <c r="C390" i="13"/>
  <c r="C391" i="13"/>
  <c r="C392" i="13"/>
  <c r="C393" i="13"/>
  <c r="C394" i="13"/>
  <c r="C395" i="13"/>
  <c r="C396" i="13"/>
  <c r="C397" i="13"/>
  <c r="C398" i="13"/>
  <c r="C399" i="13"/>
  <c r="C400" i="13"/>
  <c r="C401" i="13"/>
  <c r="C402" i="13"/>
  <c r="C403" i="13"/>
  <c r="C404" i="13"/>
  <c r="C405" i="13"/>
  <c r="C406" i="13"/>
  <c r="C407" i="13"/>
  <c r="C408" i="13"/>
  <c r="C409" i="13"/>
  <c r="C410" i="13"/>
  <c r="C411" i="13"/>
  <c r="C412" i="13"/>
  <c r="C413" i="13"/>
  <c r="C414" i="13"/>
  <c r="C415" i="13"/>
  <c r="C416" i="13"/>
  <c r="C417" i="13"/>
  <c r="C418" i="13"/>
  <c r="C419" i="13"/>
  <c r="C420" i="13"/>
  <c r="C421" i="13"/>
  <c r="C422" i="13"/>
  <c r="C423" i="13"/>
  <c r="C424" i="13"/>
  <c r="C425" i="13"/>
  <c r="C426" i="13"/>
  <c r="C427" i="13"/>
  <c r="C428" i="13"/>
  <c r="C429" i="13"/>
  <c r="C430" i="13"/>
  <c r="C431" i="13"/>
  <c r="C432" i="13"/>
  <c r="C433" i="13"/>
  <c r="C434" i="13"/>
  <c r="C435" i="13"/>
  <c r="C436" i="13"/>
  <c r="C437" i="13"/>
  <c r="C438" i="13"/>
  <c r="C439" i="13"/>
  <c r="C440" i="13"/>
  <c r="C441" i="13"/>
  <c r="C442" i="13"/>
  <c r="C443" i="13"/>
  <c r="C444" i="13"/>
  <c r="C445" i="13"/>
  <c r="C446" i="13"/>
  <c r="C447" i="13"/>
  <c r="C448" i="13"/>
  <c r="C449" i="13"/>
  <c r="C450" i="13"/>
  <c r="C451" i="13"/>
  <c r="C452" i="13"/>
  <c r="C453" i="13"/>
  <c r="C454" i="13"/>
  <c r="C455" i="13"/>
  <c r="C456" i="13"/>
  <c r="C457" i="13"/>
  <c r="C458" i="13"/>
  <c r="C459" i="13"/>
  <c r="C460" i="13"/>
  <c r="C461" i="13"/>
  <c r="C462" i="13"/>
  <c r="C463" i="13"/>
  <c r="C464" i="13"/>
  <c r="C465" i="13"/>
  <c r="C466" i="13"/>
  <c r="C467" i="13"/>
  <c r="C468" i="13"/>
  <c r="C469" i="13"/>
  <c r="C470" i="13"/>
  <c r="C471" i="13"/>
  <c r="C472" i="13"/>
  <c r="C473" i="13"/>
  <c r="C474" i="13"/>
  <c r="C475" i="13"/>
  <c r="C476" i="13"/>
  <c r="C477" i="13"/>
  <c r="C478" i="13"/>
  <c r="C479" i="13"/>
  <c r="C480" i="13"/>
  <c r="C481" i="13"/>
  <c r="C482" i="13"/>
  <c r="C483" i="13"/>
  <c r="C484" i="13"/>
  <c r="C485" i="13"/>
  <c r="C486" i="13"/>
  <c r="C487" i="13"/>
  <c r="C488" i="13"/>
  <c r="C489" i="13"/>
  <c r="C490" i="13"/>
  <c r="C491" i="13"/>
  <c r="C492" i="13"/>
  <c r="C493" i="13"/>
  <c r="C494" i="13"/>
  <c r="C495" i="13"/>
  <c r="C496" i="13"/>
  <c r="C497" i="13"/>
  <c r="C498" i="13"/>
  <c r="C499" i="13"/>
  <c r="C500" i="13"/>
  <c r="C501" i="13"/>
  <c r="C502" i="13"/>
  <c r="C503" i="13"/>
  <c r="C504" i="13"/>
  <c r="C505" i="13"/>
  <c r="C506" i="13"/>
  <c r="C507" i="13"/>
  <c r="C508" i="13"/>
  <c r="C509" i="13"/>
  <c r="C510" i="13"/>
  <c r="C511" i="13"/>
  <c r="C512" i="13"/>
  <c r="C513" i="13"/>
  <c r="C514" i="13"/>
  <c r="C515" i="13"/>
  <c r="C516" i="13"/>
  <c r="C517" i="13"/>
  <c r="C518" i="13"/>
  <c r="C519" i="13"/>
  <c r="C520" i="13"/>
  <c r="C521" i="13"/>
  <c r="C522" i="13"/>
  <c r="C523" i="13"/>
  <c r="C524" i="13"/>
  <c r="C525" i="13"/>
  <c r="C526" i="13"/>
  <c r="C527" i="13"/>
  <c r="C528" i="13"/>
  <c r="C529" i="13"/>
  <c r="C530" i="13"/>
  <c r="C531" i="13"/>
  <c r="C532" i="13"/>
  <c r="C533" i="13"/>
  <c r="C534" i="13"/>
  <c r="C535" i="13"/>
  <c r="C536" i="13"/>
  <c r="C537" i="13"/>
  <c r="C538" i="13"/>
  <c r="C539" i="13"/>
  <c r="C540" i="13"/>
  <c r="C541" i="13"/>
  <c r="C542" i="13"/>
  <c r="C543" i="13"/>
  <c r="C544" i="13"/>
  <c r="C545" i="13"/>
  <c r="C546" i="13"/>
  <c r="C547" i="13"/>
  <c r="C548" i="13"/>
  <c r="C549" i="13"/>
  <c r="C550" i="13"/>
  <c r="C551" i="13"/>
  <c r="C552" i="13"/>
  <c r="C553" i="13"/>
  <c r="C554" i="13"/>
  <c r="C555" i="13"/>
  <c r="C556" i="13"/>
  <c r="C557" i="13"/>
  <c r="C558" i="13"/>
  <c r="C559" i="13"/>
  <c r="C560" i="13"/>
  <c r="C561" i="13"/>
  <c r="C562" i="13"/>
  <c r="C563" i="13"/>
  <c r="C564" i="13"/>
  <c r="C565" i="13"/>
  <c r="C566" i="13"/>
  <c r="C567" i="13"/>
  <c r="C568" i="13"/>
  <c r="C569" i="13"/>
  <c r="C570" i="13"/>
  <c r="C571" i="13"/>
  <c r="C572" i="13"/>
  <c r="C573" i="13"/>
  <c r="C574" i="13"/>
  <c r="C575" i="13"/>
  <c r="C576" i="13"/>
  <c r="C577" i="13"/>
  <c r="C578" i="13"/>
  <c r="C579" i="13"/>
  <c r="C580" i="13"/>
  <c r="C581" i="13"/>
  <c r="C582" i="13"/>
  <c r="C583" i="13"/>
  <c r="C584" i="13"/>
  <c r="C585" i="13"/>
  <c r="C586" i="13"/>
  <c r="C587" i="13"/>
  <c r="C588" i="13"/>
  <c r="C589" i="13"/>
  <c r="C590" i="13"/>
  <c r="C591" i="13"/>
  <c r="C592" i="13"/>
  <c r="C593" i="13"/>
  <c r="C594" i="13"/>
  <c r="C595" i="13"/>
  <c r="C596" i="13"/>
  <c r="C597" i="13"/>
  <c r="C598" i="13"/>
  <c r="C599" i="13"/>
  <c r="C600" i="13"/>
  <c r="C601" i="13"/>
  <c r="C602" i="13"/>
  <c r="C603" i="13"/>
  <c r="C604" i="13"/>
  <c r="C605" i="13"/>
  <c r="C606" i="13"/>
  <c r="C607" i="13"/>
  <c r="C608" i="13"/>
  <c r="C609" i="13"/>
  <c r="C610" i="13"/>
  <c r="C611" i="13"/>
  <c r="C612" i="13"/>
  <c r="C613" i="13"/>
  <c r="C614" i="13"/>
  <c r="C615" i="13"/>
  <c r="C616" i="13"/>
  <c r="C617" i="13"/>
  <c r="C618" i="13"/>
  <c r="C619" i="13"/>
  <c r="C620" i="13"/>
  <c r="C621" i="13"/>
  <c r="C622" i="13"/>
  <c r="C623" i="13"/>
  <c r="C624" i="13"/>
  <c r="C625" i="13"/>
  <c r="C626" i="13"/>
  <c r="C627" i="13"/>
  <c r="C628" i="13"/>
  <c r="C629" i="13"/>
  <c r="C630" i="13"/>
  <c r="C631" i="13"/>
  <c r="C632" i="13"/>
  <c r="C633" i="13"/>
  <c r="C634" i="13"/>
  <c r="C635" i="13"/>
  <c r="C636" i="13"/>
  <c r="C637" i="13"/>
  <c r="C638" i="13"/>
  <c r="C639" i="13"/>
  <c r="C640" i="13"/>
  <c r="C641" i="13"/>
  <c r="C642" i="13"/>
  <c r="C643" i="13"/>
  <c r="C644" i="13"/>
  <c r="C645" i="13"/>
  <c r="C646" i="13"/>
  <c r="C647" i="13"/>
  <c r="C648" i="13"/>
  <c r="C649" i="13"/>
  <c r="C650" i="13"/>
  <c r="C651" i="13"/>
  <c r="C652" i="13"/>
  <c r="C653" i="13"/>
  <c r="C654" i="13"/>
  <c r="C655" i="13"/>
  <c r="C656" i="13"/>
  <c r="C657" i="13"/>
  <c r="C658" i="13"/>
  <c r="C659" i="13"/>
  <c r="C660" i="13"/>
  <c r="C661" i="13"/>
  <c r="C662" i="13"/>
  <c r="C663" i="13"/>
  <c r="C664" i="13"/>
  <c r="C665" i="13"/>
  <c r="C666" i="13"/>
  <c r="C667" i="13"/>
  <c r="C668" i="13"/>
  <c r="C669" i="13"/>
  <c r="C670" i="13"/>
  <c r="C671" i="13"/>
  <c r="C672" i="13"/>
  <c r="C673" i="13"/>
  <c r="C674" i="13"/>
  <c r="C675" i="13"/>
  <c r="C676" i="13"/>
  <c r="C677" i="13"/>
  <c r="C678" i="13"/>
  <c r="C679" i="13"/>
  <c r="C680" i="13"/>
  <c r="C681" i="13"/>
  <c r="C682" i="13"/>
  <c r="C683" i="13"/>
  <c r="C684" i="13"/>
  <c r="C685" i="13"/>
  <c r="C686" i="13"/>
  <c r="C687" i="13"/>
  <c r="C688" i="13"/>
  <c r="C689" i="13"/>
  <c r="C690" i="13"/>
  <c r="C691" i="13"/>
  <c r="C692" i="13"/>
  <c r="C693" i="13"/>
  <c r="C694" i="13"/>
  <c r="C695" i="13"/>
  <c r="C696" i="13"/>
  <c r="C697" i="13"/>
  <c r="C698" i="13"/>
  <c r="C699" i="13"/>
  <c r="C700" i="13"/>
  <c r="C701" i="13"/>
  <c r="C702" i="13"/>
  <c r="C703" i="13"/>
  <c r="C704" i="13"/>
  <c r="C705" i="13"/>
  <c r="C706" i="13"/>
  <c r="C707" i="13"/>
  <c r="C708" i="13"/>
  <c r="C709" i="13"/>
  <c r="C710" i="13"/>
  <c r="C711" i="13"/>
  <c r="C712" i="13"/>
  <c r="C713" i="13"/>
  <c r="C714" i="13"/>
  <c r="C715" i="13"/>
  <c r="C716" i="13"/>
  <c r="C717" i="13"/>
  <c r="C718" i="13"/>
  <c r="C719" i="13"/>
  <c r="C720" i="13"/>
  <c r="C721" i="13"/>
  <c r="C722" i="13"/>
  <c r="C723" i="13"/>
  <c r="C724" i="13"/>
  <c r="C725" i="13"/>
  <c r="C726" i="13"/>
  <c r="C727" i="13"/>
  <c r="C728" i="13"/>
  <c r="C729" i="13"/>
  <c r="C730" i="13"/>
  <c r="C731" i="13"/>
  <c r="C732" i="13"/>
  <c r="C733" i="13"/>
  <c r="C734" i="13"/>
  <c r="C735" i="13"/>
  <c r="C736" i="13"/>
  <c r="C737" i="13"/>
  <c r="C738" i="13"/>
  <c r="C739" i="13"/>
  <c r="C740" i="13"/>
  <c r="C741" i="13"/>
  <c r="C742" i="13"/>
  <c r="C743" i="13"/>
  <c r="C744" i="13"/>
  <c r="C745" i="13"/>
  <c r="C746" i="13"/>
  <c r="C747" i="13"/>
  <c r="C748" i="13"/>
  <c r="C749" i="13"/>
  <c r="C750" i="13"/>
  <c r="C751" i="13"/>
  <c r="C752" i="13"/>
  <c r="C753" i="13"/>
  <c r="C754" i="13"/>
  <c r="C755" i="13"/>
  <c r="C756" i="13"/>
  <c r="C757" i="13"/>
  <c r="C758" i="13"/>
  <c r="C759" i="13"/>
  <c r="C760" i="13"/>
  <c r="C761" i="13"/>
  <c r="C762" i="13"/>
  <c r="C763" i="13"/>
  <c r="C764" i="13"/>
  <c r="C765" i="13"/>
  <c r="C766" i="13"/>
  <c r="C767" i="13"/>
  <c r="C768" i="13"/>
  <c r="C769" i="13"/>
  <c r="C770" i="13"/>
  <c r="C771" i="13"/>
  <c r="C772" i="13"/>
  <c r="C773" i="13"/>
  <c r="C774" i="13"/>
  <c r="C775" i="13"/>
  <c r="C776" i="13"/>
  <c r="C777" i="13"/>
  <c r="C778" i="13"/>
  <c r="C779" i="13"/>
  <c r="C780" i="13"/>
  <c r="C781" i="13"/>
  <c r="C782" i="13"/>
  <c r="C783" i="13"/>
  <c r="C784" i="13"/>
  <c r="C785" i="13"/>
  <c r="C786" i="13"/>
  <c r="C787" i="13"/>
  <c r="C788" i="13"/>
  <c r="C789" i="13"/>
  <c r="C790" i="13"/>
  <c r="C791" i="13"/>
  <c r="C792" i="13"/>
  <c r="C793" i="13"/>
  <c r="C794" i="13"/>
  <c r="C795" i="13"/>
  <c r="C796" i="13"/>
  <c r="C797" i="13"/>
  <c r="C798" i="13"/>
  <c r="C799" i="13"/>
  <c r="C800" i="13"/>
  <c r="C801" i="13"/>
  <c r="C802" i="13"/>
  <c r="C803" i="13"/>
  <c r="C804" i="13"/>
  <c r="C805" i="13"/>
  <c r="C806" i="13"/>
  <c r="C807" i="13"/>
  <c r="C808" i="13"/>
  <c r="C809" i="13"/>
  <c r="C810" i="13"/>
  <c r="C811" i="13"/>
  <c r="C812" i="13"/>
  <c r="C813" i="13"/>
  <c r="C814" i="13"/>
  <c r="C815" i="13"/>
  <c r="C816" i="13"/>
  <c r="C817" i="13"/>
  <c r="C818" i="13"/>
  <c r="C819" i="13"/>
  <c r="C820" i="13"/>
  <c r="C821" i="13"/>
  <c r="C822" i="13"/>
  <c r="C823" i="13"/>
  <c r="C824" i="13"/>
  <c r="C825" i="13"/>
  <c r="C826" i="13"/>
  <c r="C827" i="13"/>
  <c r="C828" i="13"/>
  <c r="C829" i="13"/>
  <c r="C830" i="13"/>
  <c r="C831" i="13"/>
  <c r="C832" i="13"/>
  <c r="C833" i="13"/>
  <c r="C834" i="13"/>
  <c r="C835" i="13"/>
  <c r="C836" i="13"/>
  <c r="C837" i="13"/>
  <c r="C838" i="13"/>
  <c r="C839" i="13"/>
  <c r="C840" i="13"/>
  <c r="C841" i="13"/>
  <c r="C842" i="13"/>
  <c r="C843" i="13"/>
  <c r="C844" i="13"/>
  <c r="C845" i="13"/>
  <c r="C846" i="13"/>
  <c r="C847" i="13"/>
  <c r="C848" i="13"/>
  <c r="C849" i="13"/>
  <c r="C850" i="13"/>
  <c r="C851" i="13"/>
  <c r="C852" i="13"/>
  <c r="C853" i="13"/>
  <c r="C854" i="13"/>
  <c r="C855" i="13"/>
  <c r="C856" i="13"/>
  <c r="C857" i="13"/>
  <c r="C858" i="13"/>
  <c r="C859" i="13"/>
  <c r="C860" i="13"/>
  <c r="C861" i="13"/>
  <c r="C862" i="13"/>
  <c r="C863" i="13"/>
  <c r="C864" i="13"/>
  <c r="C865" i="13"/>
  <c r="C866" i="13"/>
  <c r="C867" i="13"/>
  <c r="C868" i="13"/>
  <c r="C869" i="13"/>
  <c r="C870" i="13"/>
  <c r="C871" i="13"/>
  <c r="C872" i="13"/>
  <c r="C873" i="13"/>
  <c r="C874" i="13"/>
  <c r="C875" i="13"/>
  <c r="C876" i="13"/>
  <c r="C877" i="13"/>
  <c r="C878" i="13"/>
  <c r="C879" i="13"/>
  <c r="C880" i="13"/>
  <c r="C881" i="13"/>
  <c r="C882" i="13"/>
  <c r="C883" i="13"/>
  <c r="C884" i="13"/>
  <c r="C885" i="13"/>
  <c r="C886" i="13"/>
  <c r="C887" i="13"/>
  <c r="C888" i="13"/>
  <c r="C889" i="13"/>
  <c r="C890" i="13"/>
  <c r="C891" i="13"/>
  <c r="C892" i="13"/>
  <c r="C893" i="13"/>
  <c r="C894" i="13"/>
  <c r="C895" i="13"/>
  <c r="C896" i="13"/>
  <c r="C897" i="13"/>
  <c r="C898" i="13"/>
  <c r="C899" i="13"/>
  <c r="C900" i="13"/>
  <c r="C901" i="13"/>
  <c r="C902" i="13"/>
  <c r="C903" i="13"/>
  <c r="C904" i="13"/>
  <c r="C905" i="13"/>
  <c r="C906" i="13"/>
  <c r="C907" i="13"/>
  <c r="C908" i="13"/>
  <c r="C909" i="13"/>
  <c r="C910" i="13"/>
  <c r="C911" i="13"/>
  <c r="C912" i="13"/>
  <c r="C913" i="13"/>
  <c r="C914" i="13"/>
  <c r="C915" i="13"/>
  <c r="C916" i="13"/>
  <c r="C917" i="13"/>
  <c r="C918" i="13"/>
  <c r="C919" i="13"/>
  <c r="C920" i="13"/>
  <c r="C921" i="13"/>
  <c r="C922" i="13"/>
  <c r="C923" i="13"/>
  <c r="C924" i="13"/>
  <c r="C925" i="13"/>
  <c r="C926" i="13"/>
  <c r="C927" i="13"/>
  <c r="C928" i="13"/>
  <c r="C929" i="13"/>
  <c r="C930" i="13"/>
  <c r="C931" i="13"/>
  <c r="C932" i="13"/>
  <c r="C933" i="13"/>
  <c r="C934" i="13"/>
  <c r="C935" i="13"/>
  <c r="C936" i="13"/>
  <c r="C937" i="13"/>
  <c r="C938" i="13"/>
  <c r="C939" i="13"/>
  <c r="C940" i="13"/>
  <c r="C941" i="13"/>
  <c r="C942" i="13"/>
  <c r="C943" i="13"/>
  <c r="C944" i="13"/>
  <c r="C945" i="13"/>
  <c r="C946" i="13"/>
  <c r="C947" i="13"/>
  <c r="C948" i="13"/>
  <c r="C949" i="13"/>
  <c r="C950" i="13"/>
  <c r="C951" i="13"/>
  <c r="C952" i="13"/>
  <c r="C953" i="13"/>
  <c r="C954" i="13"/>
  <c r="C955" i="13"/>
  <c r="C956" i="13"/>
  <c r="C957" i="13"/>
  <c r="C958" i="13"/>
  <c r="C959" i="13"/>
  <c r="C960" i="13"/>
  <c r="C961" i="13"/>
  <c r="C962" i="13"/>
  <c r="C963" i="13"/>
  <c r="C964" i="13"/>
  <c r="C965" i="13"/>
  <c r="C966" i="13"/>
  <c r="C967" i="13"/>
  <c r="C968" i="13"/>
  <c r="C969" i="13"/>
  <c r="C970" i="13"/>
  <c r="C971" i="13"/>
  <c r="C972" i="13"/>
  <c r="C973" i="13"/>
  <c r="C974" i="13"/>
  <c r="C975" i="13"/>
  <c r="C976" i="13"/>
  <c r="C977" i="13"/>
  <c r="C978" i="13"/>
  <c r="C979" i="13"/>
  <c r="C980" i="13"/>
  <c r="C981" i="13"/>
  <c r="C982" i="13"/>
  <c r="C983" i="13"/>
  <c r="C984" i="13"/>
  <c r="C985" i="13"/>
  <c r="C986" i="13"/>
  <c r="C987" i="13"/>
  <c r="C988" i="13"/>
  <c r="C989" i="13"/>
  <c r="C990" i="13"/>
  <c r="C991" i="13"/>
  <c r="C992" i="13"/>
  <c r="C993" i="13"/>
  <c r="C994" i="13"/>
  <c r="C995" i="13"/>
  <c r="C996" i="13"/>
  <c r="C997" i="13"/>
  <c r="C998" i="13"/>
  <c r="C999" i="13"/>
  <c r="C1000" i="13"/>
  <c r="C1001" i="13"/>
  <c r="C1002" i="13"/>
  <c r="C1003" i="13"/>
  <c r="C1004" i="13"/>
  <c r="C1005" i="13"/>
  <c r="C1006" i="13"/>
  <c r="C1007" i="13"/>
  <c r="C1008" i="13"/>
  <c r="C1009" i="13"/>
  <c r="C1010" i="13"/>
  <c r="C1011" i="13"/>
  <c r="C1012" i="13"/>
  <c r="C1013" i="13"/>
  <c r="C1014" i="13"/>
  <c r="C1015" i="13"/>
  <c r="C1016" i="13"/>
  <c r="C1017" i="13"/>
  <c r="C1018" i="13"/>
  <c r="C1019" i="13"/>
  <c r="C1020" i="13"/>
  <c r="C1021" i="13"/>
  <c r="C1022" i="13"/>
  <c r="C1023" i="13"/>
  <c r="C1024" i="13"/>
  <c r="C1025" i="13"/>
  <c r="C1026" i="13"/>
  <c r="C1027" i="13"/>
  <c r="C1028" i="13"/>
  <c r="C1029" i="13"/>
  <c r="C1030" i="13"/>
  <c r="C1031" i="13"/>
  <c r="C1032" i="13"/>
  <c r="C1033" i="13"/>
  <c r="C1034" i="13"/>
  <c r="C1035" i="13"/>
  <c r="C1036" i="13"/>
  <c r="C1037" i="13"/>
  <c r="C1038" i="13"/>
  <c r="C1039" i="13"/>
  <c r="C1040" i="13"/>
  <c r="C1041" i="13"/>
  <c r="C1042" i="13"/>
  <c r="C1043" i="13"/>
  <c r="C1044" i="13"/>
  <c r="C1045" i="13"/>
  <c r="C1046" i="13"/>
  <c r="C1047" i="13"/>
  <c r="C1048" i="13"/>
  <c r="C1049" i="13"/>
  <c r="C1050" i="13"/>
  <c r="C1051" i="13"/>
  <c r="C1052" i="13"/>
  <c r="C1053" i="13"/>
  <c r="C1054" i="13"/>
  <c r="C1055" i="13"/>
  <c r="C1056" i="13"/>
  <c r="C1057" i="13"/>
  <c r="C1058" i="13"/>
  <c r="C1059" i="13"/>
  <c r="C1060" i="13"/>
  <c r="C1061" i="13"/>
  <c r="C1062" i="13"/>
  <c r="C1063" i="13"/>
  <c r="C1064" i="13"/>
  <c r="C1065" i="13"/>
  <c r="C1066" i="13"/>
  <c r="C1067" i="13"/>
  <c r="C1068" i="13"/>
  <c r="C1069" i="13"/>
  <c r="C1070" i="13"/>
  <c r="C1071" i="13"/>
  <c r="C1072" i="13"/>
  <c r="C1073" i="13"/>
  <c r="C1074" i="13"/>
  <c r="C1075" i="13"/>
  <c r="C1076" i="13"/>
  <c r="C1077" i="13"/>
  <c r="C1078" i="13"/>
  <c r="C1079" i="13"/>
  <c r="C1080" i="13"/>
  <c r="C1081" i="13"/>
  <c r="C1082" i="13"/>
  <c r="C1083" i="13"/>
  <c r="C1084" i="13"/>
  <c r="C1085" i="13"/>
  <c r="C1086" i="13"/>
  <c r="C1087" i="13"/>
  <c r="C1088" i="13"/>
  <c r="C1089" i="13"/>
  <c r="C1090" i="13"/>
  <c r="C1091" i="13"/>
  <c r="C1092" i="13"/>
  <c r="C1093" i="13"/>
  <c r="C1094" i="13"/>
  <c r="C1095" i="13"/>
  <c r="C1096" i="13"/>
  <c r="C1097" i="13"/>
  <c r="C1098" i="13"/>
  <c r="C1099" i="13"/>
  <c r="C1100" i="13"/>
  <c r="C1101" i="13"/>
  <c r="C1102" i="13"/>
  <c r="C1103" i="13"/>
  <c r="C1104" i="13"/>
  <c r="C1105" i="13"/>
  <c r="C1106" i="13"/>
  <c r="C1107" i="13"/>
  <c r="C1108" i="13"/>
  <c r="C1109" i="13"/>
  <c r="C1110" i="13"/>
  <c r="C1111" i="13"/>
  <c r="C1112" i="13"/>
  <c r="C1113" i="13"/>
  <c r="C1114" i="13"/>
  <c r="C1115" i="13"/>
  <c r="C1116" i="13"/>
  <c r="C1117" i="13"/>
  <c r="C1118" i="13"/>
  <c r="C1119" i="13"/>
  <c r="C1120" i="13"/>
  <c r="C1121" i="13"/>
  <c r="C1122" i="13"/>
  <c r="C1123" i="13"/>
  <c r="C1124" i="13"/>
  <c r="C1125" i="13"/>
  <c r="C1126" i="13"/>
  <c r="C1127" i="13"/>
  <c r="C1128" i="13"/>
  <c r="C1129" i="13"/>
  <c r="C1130" i="13"/>
  <c r="C1131" i="13"/>
  <c r="C1132" i="13"/>
  <c r="C1133" i="13"/>
  <c r="C1134" i="13"/>
  <c r="C1135" i="13"/>
  <c r="C1136" i="13"/>
  <c r="C1137" i="13"/>
  <c r="C1138" i="13"/>
  <c r="C1139" i="13"/>
  <c r="C1140" i="13"/>
  <c r="C1141" i="13"/>
  <c r="C1142" i="13"/>
  <c r="C1143" i="13"/>
  <c r="C1144" i="13"/>
  <c r="C1145" i="13"/>
  <c r="C1146" i="13"/>
  <c r="C1147" i="13"/>
  <c r="C1148" i="13"/>
  <c r="C1149" i="13"/>
  <c r="C1150" i="13"/>
  <c r="C1151" i="13"/>
  <c r="C1152" i="13"/>
  <c r="C1153" i="13"/>
  <c r="C1154" i="13"/>
  <c r="C1155" i="13"/>
  <c r="C1156" i="13"/>
  <c r="C1157" i="13"/>
  <c r="C1158" i="13"/>
  <c r="C1159" i="13"/>
  <c r="C1160" i="13"/>
  <c r="C1161" i="13"/>
  <c r="C1162" i="13"/>
  <c r="C1163" i="13"/>
  <c r="C1164" i="13"/>
  <c r="C1165" i="13"/>
  <c r="C1166" i="13"/>
  <c r="C1167" i="13"/>
  <c r="C1168" i="13"/>
  <c r="C1169" i="13"/>
  <c r="C1170" i="13"/>
  <c r="C1171" i="13"/>
  <c r="C1172" i="13"/>
  <c r="C1173" i="13"/>
  <c r="C1174" i="13"/>
  <c r="C1175" i="13"/>
  <c r="C1176" i="13"/>
  <c r="C1177" i="13"/>
  <c r="C1178" i="13"/>
  <c r="C1179" i="13"/>
  <c r="C1180" i="13"/>
  <c r="C1181" i="13"/>
  <c r="C1182" i="13"/>
  <c r="C1183" i="13"/>
  <c r="C1184" i="13"/>
  <c r="C1185" i="13"/>
  <c r="C1186" i="13"/>
  <c r="C1187" i="13"/>
  <c r="C1188" i="13"/>
  <c r="C1189" i="13"/>
  <c r="C1190" i="13"/>
  <c r="C1191" i="13"/>
  <c r="C1192" i="13"/>
  <c r="C1193" i="13"/>
  <c r="C1194" i="13"/>
  <c r="C1195" i="13"/>
  <c r="C1196" i="13"/>
  <c r="C1197" i="13"/>
  <c r="C1198" i="13"/>
  <c r="C1199" i="13"/>
  <c r="C1200" i="13"/>
  <c r="C1201" i="13"/>
  <c r="C1202" i="13"/>
  <c r="C1203" i="13"/>
  <c r="C1204" i="13"/>
  <c r="C1205" i="13"/>
  <c r="C1206" i="13"/>
  <c r="C1207" i="13"/>
  <c r="C1208" i="13"/>
  <c r="C1209" i="13"/>
  <c r="C1210" i="13"/>
  <c r="C1211" i="13"/>
  <c r="C1212" i="13"/>
  <c r="C1213" i="13"/>
  <c r="C1214" i="13"/>
  <c r="C1215" i="13"/>
  <c r="C1216" i="13"/>
  <c r="C1217" i="13"/>
  <c r="C1218" i="13"/>
  <c r="C1219" i="13"/>
  <c r="C1220" i="13"/>
  <c r="C1221" i="13"/>
  <c r="C1222" i="13"/>
  <c r="C1223" i="13"/>
  <c r="C1224" i="13"/>
  <c r="C1225" i="13"/>
  <c r="C1226" i="13"/>
  <c r="C1227" i="13"/>
  <c r="C1228" i="13"/>
  <c r="C1229" i="13"/>
  <c r="C1230" i="13"/>
  <c r="C1231" i="13"/>
  <c r="C1232" i="13"/>
  <c r="C1233" i="13"/>
  <c r="C1234" i="13"/>
  <c r="C1235" i="13"/>
  <c r="C1236" i="13"/>
  <c r="C1237" i="13"/>
  <c r="C1238" i="13"/>
  <c r="C1239" i="13"/>
  <c r="C1240" i="13"/>
  <c r="C1241" i="13"/>
  <c r="C1242" i="13"/>
  <c r="C1243" i="13"/>
  <c r="C1244" i="13"/>
  <c r="C1245" i="13"/>
  <c r="C1246" i="13"/>
  <c r="C1247" i="13"/>
  <c r="C1248" i="13"/>
  <c r="C1249" i="13"/>
  <c r="C1250" i="13"/>
  <c r="C1251" i="13"/>
  <c r="C1252" i="13"/>
  <c r="C1253" i="13"/>
  <c r="C1254" i="13"/>
  <c r="C1255" i="13"/>
  <c r="C1256" i="13"/>
  <c r="C1257" i="13"/>
  <c r="C1258" i="13"/>
  <c r="C1259" i="13"/>
  <c r="C1260" i="13"/>
  <c r="C1261" i="13"/>
  <c r="C1262" i="13"/>
  <c r="C1263" i="13"/>
  <c r="C1264" i="13"/>
  <c r="C1265" i="13"/>
  <c r="C1266" i="13"/>
  <c r="C1267" i="13"/>
  <c r="C1268" i="13"/>
  <c r="C1269" i="13"/>
  <c r="C1270" i="13"/>
  <c r="C1271" i="13"/>
  <c r="C1272" i="13"/>
  <c r="C1273" i="13"/>
  <c r="C1274" i="13"/>
  <c r="C1275" i="13"/>
  <c r="C1276" i="13"/>
  <c r="C1277" i="13"/>
  <c r="C1278" i="13"/>
  <c r="C1279" i="13"/>
  <c r="C1280" i="13"/>
  <c r="C1281" i="13"/>
  <c r="C1282" i="13"/>
  <c r="C1283" i="13"/>
  <c r="C1284" i="13"/>
  <c r="C1285" i="13"/>
  <c r="C1286" i="13"/>
  <c r="C1287" i="13"/>
  <c r="C1288" i="13"/>
  <c r="C1289" i="13"/>
  <c r="C1290" i="13"/>
  <c r="C1291" i="13"/>
  <c r="C1292" i="13"/>
  <c r="C1293" i="13"/>
  <c r="C1294" i="13"/>
  <c r="C1295" i="13"/>
  <c r="C1296" i="13"/>
  <c r="C1297" i="13"/>
  <c r="C1298" i="13"/>
  <c r="C1299" i="13"/>
  <c r="C1300" i="13"/>
  <c r="C1301" i="13"/>
  <c r="C1302" i="13"/>
  <c r="C1303" i="13"/>
  <c r="C1304" i="13"/>
  <c r="C1305" i="13"/>
  <c r="C1306" i="13"/>
  <c r="C1307" i="13"/>
  <c r="C1308" i="13"/>
  <c r="C1309" i="13"/>
  <c r="C1310" i="13"/>
  <c r="C1311" i="13"/>
  <c r="C1312" i="13"/>
  <c r="C1313" i="13"/>
  <c r="C1314" i="13"/>
  <c r="C1315" i="13"/>
  <c r="C1316" i="13"/>
  <c r="C1317" i="13"/>
  <c r="C1318" i="13"/>
  <c r="C1319" i="13"/>
  <c r="C1320" i="13"/>
  <c r="C1321" i="13"/>
  <c r="C1322" i="13"/>
  <c r="C1323" i="13"/>
  <c r="C1324" i="13"/>
  <c r="C1325" i="13"/>
  <c r="C1326" i="13"/>
  <c r="C1327" i="13"/>
  <c r="C1328" i="13"/>
  <c r="C1329" i="13"/>
  <c r="C1330" i="13"/>
  <c r="C1331" i="13"/>
  <c r="C1332" i="13"/>
  <c r="C1333" i="13"/>
  <c r="C1334" i="13"/>
  <c r="C1335" i="13"/>
  <c r="C1336" i="13"/>
  <c r="C1337" i="13"/>
  <c r="C1338" i="13"/>
  <c r="C1339" i="13"/>
  <c r="C1340" i="13"/>
  <c r="C1341" i="13"/>
  <c r="C1342" i="13"/>
  <c r="C1343" i="13"/>
  <c r="C1344" i="13"/>
  <c r="C1345" i="13"/>
  <c r="C1346" i="13"/>
  <c r="C1347" i="13"/>
  <c r="C1348" i="13"/>
  <c r="C1349" i="13"/>
  <c r="C1350" i="13"/>
  <c r="C1351" i="13"/>
  <c r="C1352" i="13"/>
  <c r="C1353" i="13"/>
  <c r="C1354" i="13"/>
  <c r="C1355" i="13"/>
  <c r="C1356" i="13"/>
  <c r="C1357" i="13"/>
  <c r="C1358" i="13"/>
  <c r="C1359" i="13"/>
  <c r="C1360" i="13"/>
  <c r="C1361" i="13"/>
  <c r="C1362" i="13"/>
  <c r="C1363" i="13"/>
  <c r="C1364" i="13"/>
  <c r="C1365" i="13"/>
  <c r="C1366" i="13"/>
  <c r="C1367" i="13"/>
  <c r="C1368" i="13"/>
  <c r="C1369" i="13"/>
  <c r="C1370" i="13"/>
  <c r="C1371" i="13"/>
  <c r="C1372" i="13"/>
  <c r="C1373" i="13"/>
  <c r="C1374" i="13"/>
  <c r="C1375" i="13"/>
  <c r="C1376" i="13"/>
  <c r="C1377" i="13"/>
  <c r="C1378" i="13"/>
  <c r="C1379" i="13"/>
  <c r="C1380" i="13"/>
  <c r="C1381" i="13"/>
  <c r="C1382" i="13"/>
  <c r="C1383" i="13"/>
  <c r="C1384" i="13"/>
  <c r="C1385" i="13"/>
  <c r="C1386" i="13"/>
  <c r="C1387" i="13"/>
  <c r="C1388" i="13"/>
  <c r="C1389" i="13"/>
  <c r="C1390" i="13"/>
  <c r="C1391" i="13"/>
  <c r="C1392" i="13"/>
  <c r="C1393" i="13"/>
  <c r="C1394" i="13"/>
  <c r="C1395" i="13"/>
  <c r="C1396" i="13"/>
  <c r="C1397" i="13"/>
  <c r="C1398" i="13"/>
  <c r="C1399" i="13"/>
  <c r="C1400" i="13"/>
  <c r="C1401" i="13"/>
  <c r="C1402" i="13"/>
  <c r="C1403" i="13"/>
  <c r="C1404" i="13"/>
  <c r="C1405" i="13"/>
  <c r="C1406" i="13"/>
  <c r="C1407" i="13"/>
  <c r="C1408" i="13"/>
  <c r="C1409" i="13"/>
  <c r="C1410" i="13"/>
  <c r="C1411" i="13"/>
  <c r="C1412" i="13"/>
  <c r="C1413" i="13"/>
  <c r="C1414" i="13"/>
  <c r="C1415" i="13"/>
  <c r="C1416" i="13"/>
  <c r="C1417" i="13"/>
  <c r="C1418" i="13"/>
  <c r="C1419" i="13"/>
  <c r="C1420" i="13"/>
  <c r="C1421" i="13"/>
  <c r="C1422" i="13"/>
  <c r="C1423" i="13"/>
  <c r="C1424" i="13"/>
  <c r="C1425" i="13"/>
  <c r="C1426" i="13"/>
  <c r="C1427" i="13"/>
  <c r="C1428" i="13"/>
  <c r="C1429" i="13"/>
  <c r="C1430" i="13"/>
  <c r="C1431" i="13"/>
  <c r="C1432" i="13"/>
  <c r="C1433" i="13"/>
  <c r="C1434" i="13"/>
  <c r="C1435" i="13"/>
  <c r="C1436" i="13"/>
  <c r="C1437" i="13"/>
  <c r="C1438" i="13"/>
  <c r="C1439" i="13"/>
  <c r="C1440" i="13"/>
  <c r="C1441" i="13"/>
  <c r="C1442" i="13"/>
  <c r="C1443" i="13"/>
  <c r="C1444" i="13"/>
  <c r="C1445" i="13"/>
  <c r="C1446" i="13"/>
  <c r="C1447" i="13"/>
  <c r="C1448" i="13"/>
  <c r="C1449" i="13"/>
  <c r="C1450" i="13"/>
  <c r="C1451" i="13"/>
  <c r="C1452" i="13"/>
  <c r="C1453" i="13"/>
  <c r="C1454" i="13"/>
  <c r="C1455" i="13"/>
  <c r="C1456" i="13"/>
  <c r="C1457" i="13"/>
  <c r="C1458" i="13"/>
  <c r="C1459" i="13"/>
  <c r="C1460" i="13"/>
  <c r="C1461" i="13"/>
  <c r="C1462" i="13"/>
  <c r="C1463" i="13"/>
  <c r="C1464" i="13"/>
  <c r="C1465" i="13"/>
  <c r="C1466" i="13"/>
  <c r="C1467" i="13"/>
  <c r="C1468" i="13"/>
  <c r="C1469" i="13"/>
  <c r="C1470" i="13"/>
  <c r="C1471" i="13"/>
  <c r="C1472" i="13"/>
  <c r="C1473" i="13"/>
  <c r="C1474" i="13"/>
  <c r="C1475" i="13"/>
  <c r="C1476" i="13"/>
  <c r="C1477" i="13"/>
  <c r="C1478" i="13"/>
  <c r="C1479" i="13"/>
  <c r="C1480" i="13"/>
  <c r="C1481" i="13"/>
  <c r="C1482" i="13"/>
  <c r="C1483" i="13"/>
  <c r="C1484" i="13"/>
  <c r="C1485" i="13"/>
  <c r="C1486" i="13"/>
  <c r="C1487" i="13"/>
  <c r="C1488" i="13"/>
  <c r="C1489" i="13"/>
  <c r="C1490" i="13"/>
  <c r="C1491" i="13"/>
  <c r="C1492" i="13"/>
  <c r="C1493" i="13"/>
  <c r="C1494" i="13"/>
  <c r="C1495" i="13"/>
  <c r="C1496" i="13"/>
  <c r="C1497" i="13"/>
  <c r="C1498" i="13"/>
  <c r="C1499" i="13"/>
  <c r="C1500" i="13"/>
  <c r="C1501" i="13"/>
  <c r="C1502" i="13"/>
  <c r="C1503" i="13"/>
  <c r="C1504" i="13"/>
  <c r="C1505" i="13"/>
  <c r="C1506" i="13"/>
  <c r="C1507" i="13"/>
  <c r="C1508" i="13"/>
  <c r="C1509" i="13"/>
  <c r="C1510" i="13"/>
  <c r="C1511" i="13"/>
  <c r="C1512" i="13"/>
  <c r="C1513" i="13"/>
  <c r="C1514" i="13"/>
  <c r="C1515" i="13"/>
  <c r="C1516" i="13"/>
  <c r="C1517" i="13"/>
  <c r="C1518" i="13"/>
  <c r="C1519" i="13"/>
  <c r="C1520" i="13"/>
  <c r="C1521" i="13"/>
  <c r="C1522" i="13"/>
  <c r="C1523" i="13"/>
  <c r="C1524" i="13"/>
  <c r="C1525" i="13"/>
  <c r="C1526" i="13"/>
  <c r="C1527" i="13"/>
  <c r="C1528" i="13"/>
  <c r="C1529" i="13"/>
  <c r="C1530" i="13"/>
  <c r="C1531" i="13"/>
  <c r="C1532" i="13"/>
  <c r="C1533" i="13"/>
  <c r="C1534" i="13"/>
  <c r="C1535" i="13"/>
  <c r="C1536" i="13"/>
  <c r="C1537" i="13"/>
  <c r="C1538" i="13"/>
  <c r="C1539" i="13"/>
  <c r="C1540" i="13"/>
  <c r="C1541" i="13"/>
  <c r="C1542" i="13"/>
  <c r="C1543" i="13"/>
  <c r="C1544" i="13"/>
  <c r="C1545" i="13"/>
  <c r="C1546" i="13"/>
  <c r="C1547" i="13"/>
  <c r="C1548" i="13"/>
  <c r="C1549" i="13"/>
  <c r="C1550" i="13"/>
  <c r="C1551" i="13"/>
  <c r="C1552" i="13"/>
  <c r="C1553" i="13"/>
  <c r="C1554" i="13"/>
  <c r="C1555" i="13"/>
  <c r="C1556" i="13"/>
  <c r="C1557" i="13"/>
  <c r="C1558" i="13"/>
  <c r="C1559" i="13"/>
  <c r="C1560" i="13"/>
  <c r="C1561" i="13"/>
  <c r="C1562" i="13"/>
  <c r="C1563" i="13"/>
  <c r="C1564" i="13"/>
  <c r="C1565" i="13"/>
  <c r="C1566" i="13"/>
  <c r="C1567" i="13"/>
  <c r="C1568" i="13"/>
  <c r="C1569" i="13"/>
  <c r="C1570" i="13"/>
  <c r="C1571" i="13"/>
  <c r="C1572" i="13"/>
  <c r="C1573" i="13"/>
  <c r="C1574" i="13"/>
  <c r="C1575" i="13"/>
  <c r="C1576" i="13"/>
  <c r="C1577" i="13"/>
  <c r="C1578" i="13"/>
  <c r="C1579" i="13"/>
  <c r="C1580" i="13"/>
  <c r="C1581" i="13"/>
  <c r="C1582" i="13"/>
  <c r="C1583" i="13"/>
  <c r="C1584" i="13"/>
  <c r="C1585" i="13"/>
  <c r="C1586" i="13"/>
  <c r="C1587" i="13"/>
  <c r="C1588" i="13"/>
  <c r="C1589" i="13"/>
  <c r="C1590" i="13"/>
  <c r="C1591" i="13"/>
  <c r="C1592" i="13"/>
  <c r="C1593" i="13"/>
  <c r="C1594" i="13"/>
  <c r="C1595" i="13"/>
  <c r="C1596" i="13"/>
  <c r="C1597" i="13"/>
  <c r="C1598" i="13"/>
  <c r="C1599" i="13"/>
  <c r="C1600" i="13"/>
  <c r="C1601" i="13"/>
  <c r="C1602" i="13"/>
  <c r="C1603" i="13"/>
  <c r="C1604" i="13"/>
  <c r="C1605" i="13"/>
  <c r="C1606" i="13"/>
  <c r="C1607" i="13"/>
  <c r="C1608" i="13"/>
  <c r="C1609" i="13"/>
  <c r="C1610" i="13"/>
  <c r="C1611" i="13"/>
  <c r="C1612" i="13"/>
  <c r="C1613" i="13"/>
  <c r="C1614" i="13"/>
  <c r="C1615" i="13"/>
  <c r="C1616" i="13"/>
  <c r="C1617" i="13"/>
  <c r="C1618" i="13"/>
  <c r="C1619" i="13"/>
  <c r="C1620" i="13"/>
  <c r="C1621" i="13"/>
  <c r="C1622" i="13"/>
  <c r="C1623" i="13"/>
  <c r="C1624" i="13"/>
  <c r="C1625" i="13"/>
  <c r="C1626" i="13"/>
  <c r="C1627" i="13"/>
  <c r="C1628" i="13"/>
  <c r="C1629" i="13"/>
  <c r="C1630" i="13"/>
  <c r="C1631" i="13"/>
  <c r="C1632" i="13"/>
  <c r="C1633" i="13"/>
  <c r="C1634" i="13"/>
  <c r="C1635" i="13"/>
  <c r="C1636" i="13"/>
  <c r="C1637" i="13"/>
  <c r="C1638" i="13"/>
  <c r="C1639" i="13"/>
  <c r="C1640" i="13"/>
  <c r="C1641" i="13"/>
  <c r="C1642" i="13"/>
  <c r="C1643" i="13"/>
  <c r="C1644" i="13"/>
  <c r="C1645" i="13"/>
  <c r="C1646" i="13"/>
  <c r="C1647" i="13"/>
  <c r="C1648" i="13"/>
  <c r="C1649" i="13"/>
  <c r="C1650" i="13"/>
  <c r="C1651" i="13"/>
  <c r="C1652" i="13"/>
  <c r="C1653" i="13"/>
  <c r="C1654" i="13"/>
  <c r="C1655" i="13"/>
  <c r="C1656" i="13"/>
  <c r="C1657" i="13"/>
  <c r="C1658" i="13"/>
  <c r="C1659" i="13"/>
  <c r="C1660" i="13"/>
  <c r="C1661" i="13"/>
  <c r="C1662" i="13"/>
  <c r="C1663" i="13"/>
  <c r="C1664" i="13"/>
  <c r="C1665" i="13"/>
  <c r="C1666" i="13"/>
  <c r="C1667" i="13"/>
  <c r="C1668" i="13"/>
  <c r="C1669" i="13"/>
  <c r="C1670" i="13"/>
  <c r="C1671" i="13"/>
  <c r="C1672" i="13"/>
  <c r="C1673" i="13"/>
  <c r="C1674" i="13"/>
  <c r="C1675" i="13"/>
  <c r="C1676" i="13"/>
  <c r="C1677" i="13"/>
  <c r="C1678" i="13"/>
  <c r="C1679" i="13"/>
  <c r="C1680" i="13"/>
  <c r="C1681" i="13"/>
  <c r="C1682" i="13"/>
  <c r="C1683" i="13"/>
  <c r="C1684" i="13"/>
  <c r="C1685" i="13"/>
  <c r="C1686" i="13"/>
  <c r="C1687" i="13"/>
  <c r="C1688" i="13"/>
  <c r="C1689" i="13"/>
  <c r="C1690" i="13"/>
  <c r="C1691" i="13"/>
  <c r="C1692" i="13"/>
  <c r="C1693" i="13"/>
  <c r="C1694" i="13"/>
  <c r="C1695" i="13"/>
  <c r="C1696" i="13"/>
  <c r="C1697" i="13"/>
  <c r="C1698" i="13"/>
  <c r="C1699" i="13"/>
  <c r="C1700" i="13"/>
  <c r="C1701" i="13"/>
  <c r="C1702" i="13"/>
  <c r="C1703" i="13"/>
  <c r="C1704" i="13"/>
  <c r="C1705" i="13"/>
  <c r="C1706" i="13"/>
  <c r="C1707" i="13"/>
  <c r="C1708" i="13"/>
  <c r="C1709" i="13"/>
  <c r="C1710" i="13"/>
  <c r="C1711" i="13"/>
  <c r="C1712" i="13"/>
  <c r="C1713" i="13"/>
  <c r="C1714" i="13"/>
  <c r="C1715" i="13"/>
  <c r="C1716" i="13"/>
  <c r="C1717" i="13"/>
  <c r="C1718" i="13"/>
  <c r="C1719" i="13"/>
  <c r="C1720" i="13"/>
  <c r="C1721" i="13"/>
  <c r="C1722" i="13"/>
  <c r="C1723" i="13"/>
  <c r="C1724" i="13"/>
  <c r="C1725" i="13"/>
  <c r="C1726" i="13"/>
  <c r="C1727" i="13"/>
  <c r="C1728" i="13"/>
  <c r="C1729" i="13"/>
  <c r="C1730" i="13"/>
  <c r="C1731" i="13"/>
  <c r="C1732" i="13"/>
  <c r="C1733" i="13"/>
  <c r="C1734" i="13"/>
  <c r="C1735" i="13"/>
  <c r="C1736" i="13"/>
  <c r="C1737" i="13"/>
  <c r="C1738" i="13"/>
  <c r="C1739" i="13"/>
  <c r="C1740" i="13"/>
  <c r="C1741" i="13"/>
  <c r="C1742" i="13"/>
  <c r="C1743" i="13"/>
  <c r="C1744" i="13"/>
  <c r="C1745" i="13"/>
  <c r="C1746" i="13"/>
  <c r="C1747" i="13"/>
  <c r="C1748" i="13"/>
  <c r="C1749" i="13"/>
  <c r="C1750" i="13"/>
  <c r="C1751" i="13"/>
  <c r="C1752" i="13"/>
  <c r="C1753" i="13"/>
  <c r="C1754" i="13"/>
  <c r="C1755" i="13"/>
  <c r="C1756" i="13"/>
  <c r="C1757" i="13"/>
  <c r="C1758" i="13"/>
  <c r="C1759" i="13"/>
  <c r="C1760" i="13"/>
  <c r="C1761" i="13"/>
  <c r="C1762" i="13"/>
  <c r="C1763" i="13"/>
  <c r="C1764" i="13"/>
  <c r="C1765" i="13"/>
  <c r="C1766" i="13"/>
  <c r="C1767" i="13"/>
  <c r="C1768" i="13"/>
  <c r="C1769" i="13"/>
  <c r="C1770" i="13"/>
  <c r="C1771" i="13"/>
  <c r="C1772" i="13"/>
  <c r="C1773" i="13"/>
  <c r="C1774" i="13"/>
  <c r="C1775" i="13"/>
  <c r="C1776" i="13"/>
  <c r="C1777" i="13"/>
  <c r="C1778" i="13"/>
  <c r="C1779" i="13"/>
  <c r="C1780" i="13"/>
  <c r="C1781" i="13"/>
  <c r="C1782" i="13"/>
  <c r="C1783" i="13"/>
  <c r="C1784" i="13"/>
  <c r="C1785" i="13"/>
  <c r="C1786" i="13"/>
  <c r="C1787" i="13"/>
  <c r="C1788" i="13"/>
  <c r="C1789" i="13"/>
  <c r="C1790" i="13"/>
  <c r="C1791" i="13"/>
  <c r="C1792" i="13"/>
  <c r="C1793" i="13"/>
  <c r="C1794" i="13"/>
  <c r="C1795" i="13"/>
  <c r="C1796" i="13"/>
  <c r="C1797" i="13"/>
  <c r="C1798" i="13"/>
  <c r="C1799" i="13"/>
  <c r="C1800" i="13"/>
  <c r="C1801" i="13"/>
  <c r="C1802" i="13"/>
  <c r="C1803" i="13"/>
  <c r="C1804" i="13"/>
  <c r="C1805" i="13"/>
  <c r="C1806" i="13"/>
  <c r="C1807" i="13"/>
  <c r="C1808" i="13"/>
  <c r="C1809" i="13"/>
  <c r="C1810" i="13"/>
  <c r="C1811" i="13"/>
  <c r="C1812" i="13"/>
  <c r="C1813" i="13"/>
  <c r="C1814" i="13"/>
  <c r="C1815" i="13"/>
  <c r="C1816" i="13"/>
  <c r="C1817" i="13"/>
  <c r="C1818" i="13"/>
  <c r="C1819" i="13"/>
  <c r="C1820" i="13"/>
  <c r="C1821" i="13"/>
  <c r="C1822" i="13"/>
  <c r="C1823" i="13"/>
  <c r="C1824" i="13"/>
  <c r="C1825" i="13"/>
  <c r="C1826" i="13"/>
  <c r="C1827" i="13"/>
  <c r="C1828" i="13"/>
  <c r="C1829" i="13"/>
  <c r="C1830" i="13"/>
  <c r="C1831" i="13"/>
  <c r="C1832" i="13"/>
  <c r="C1833" i="13"/>
  <c r="C1834" i="13"/>
  <c r="C1835" i="13"/>
  <c r="C1836" i="13"/>
  <c r="C1837" i="13"/>
  <c r="C1838" i="13"/>
  <c r="C1839" i="13"/>
  <c r="C1840" i="13"/>
  <c r="C1841" i="13"/>
  <c r="C1842" i="13"/>
  <c r="C1843" i="13"/>
  <c r="C1844" i="13"/>
  <c r="C1845" i="13"/>
  <c r="C1846" i="13"/>
  <c r="C1847" i="13"/>
  <c r="C1848" i="13"/>
  <c r="C1849" i="13"/>
  <c r="C1850" i="13"/>
  <c r="C1851" i="13"/>
  <c r="C1852" i="13"/>
  <c r="C1853" i="13"/>
  <c r="C1854" i="13"/>
  <c r="C1855" i="13"/>
  <c r="C1856" i="13"/>
  <c r="C1857" i="13"/>
  <c r="C1858" i="13"/>
  <c r="C1859" i="13"/>
  <c r="C1860" i="13"/>
  <c r="C1861" i="13"/>
  <c r="C1862" i="13"/>
  <c r="C1863" i="13"/>
  <c r="C1864" i="13"/>
  <c r="C1865" i="13"/>
  <c r="C1866" i="13"/>
  <c r="C1867" i="13"/>
  <c r="C1868" i="13"/>
  <c r="C1869" i="13"/>
  <c r="C1870" i="13"/>
  <c r="C1871" i="13"/>
  <c r="C1872" i="13"/>
  <c r="C1873" i="13"/>
  <c r="C1874" i="13"/>
  <c r="C1875" i="13"/>
  <c r="C1876" i="13"/>
  <c r="C1877" i="13"/>
  <c r="C1878" i="13"/>
  <c r="C1879" i="13"/>
  <c r="C1880" i="13"/>
  <c r="C1881" i="13"/>
  <c r="C1882" i="13"/>
  <c r="C1883" i="13"/>
  <c r="C1884" i="13"/>
  <c r="C1885" i="13"/>
  <c r="C1886" i="13"/>
  <c r="C1887" i="13"/>
  <c r="C1888" i="13"/>
  <c r="C1889" i="13"/>
  <c r="C1890" i="13"/>
  <c r="C1891" i="13"/>
  <c r="C1892" i="13"/>
  <c r="C1893" i="13"/>
  <c r="C1894" i="13"/>
  <c r="C1895" i="13"/>
  <c r="C1896" i="13"/>
  <c r="C1897" i="13"/>
  <c r="C1898" i="13"/>
  <c r="C1899" i="13"/>
  <c r="C1900" i="13"/>
  <c r="C1901" i="13"/>
  <c r="C1902" i="13"/>
  <c r="C1903" i="13"/>
  <c r="C1904" i="13"/>
  <c r="C1905" i="13"/>
  <c r="C1906" i="13"/>
  <c r="C1907" i="13"/>
  <c r="C1908" i="13"/>
  <c r="C1909" i="13"/>
  <c r="C1910" i="13"/>
  <c r="C1911" i="13"/>
  <c r="C1912" i="13"/>
  <c r="C1913" i="13"/>
  <c r="C1914" i="13"/>
  <c r="C1915" i="13"/>
  <c r="C1916" i="13"/>
  <c r="C1917" i="13"/>
  <c r="C1918" i="13"/>
  <c r="C1919" i="13"/>
  <c r="C1920" i="13"/>
  <c r="C1921" i="13"/>
  <c r="C1922" i="13"/>
  <c r="C1923" i="13"/>
  <c r="C1924" i="13"/>
  <c r="C1925" i="13"/>
  <c r="C1926" i="13"/>
  <c r="C1927" i="13"/>
  <c r="C1928" i="13"/>
  <c r="C1929" i="13"/>
  <c r="C1930" i="13"/>
  <c r="C1931" i="13"/>
  <c r="C1932" i="13"/>
  <c r="C1933" i="13"/>
  <c r="C1934" i="13"/>
  <c r="C1935" i="13"/>
  <c r="C1936" i="13"/>
  <c r="C1937" i="13"/>
  <c r="C1938" i="13"/>
  <c r="C1939" i="13"/>
  <c r="C1940" i="13"/>
  <c r="C1941" i="13"/>
  <c r="C1942" i="13"/>
  <c r="C1943" i="13"/>
  <c r="C1944" i="13"/>
  <c r="C1945" i="13"/>
  <c r="C1946" i="13"/>
  <c r="C1947" i="13"/>
  <c r="C1948" i="13"/>
  <c r="C1949" i="13"/>
  <c r="C1950" i="13"/>
  <c r="C1951" i="13"/>
  <c r="C1952" i="13"/>
  <c r="C1953" i="13"/>
  <c r="C1954" i="13"/>
  <c r="C1955" i="13"/>
  <c r="C1956" i="13"/>
  <c r="C1957" i="13"/>
  <c r="C1958" i="13"/>
  <c r="C1959" i="13"/>
  <c r="C1960" i="13"/>
  <c r="C1961" i="13"/>
  <c r="C1962" i="13"/>
  <c r="C1963" i="13"/>
  <c r="C1964" i="13"/>
  <c r="C1965" i="13"/>
  <c r="C1966" i="13"/>
  <c r="C1967" i="13"/>
  <c r="C1968" i="13"/>
  <c r="C1969" i="13"/>
  <c r="C1970" i="13"/>
  <c r="C1971" i="13"/>
  <c r="C1972" i="13"/>
  <c r="C1973" i="13"/>
  <c r="C1974" i="13"/>
  <c r="C1975" i="13"/>
  <c r="C1976" i="13"/>
  <c r="C1977" i="13"/>
  <c r="C1978" i="13"/>
  <c r="C1979" i="13"/>
  <c r="C1980" i="13"/>
  <c r="C1981" i="13"/>
  <c r="C1982" i="13"/>
  <c r="C1983" i="13"/>
  <c r="C1984" i="13"/>
  <c r="C1985" i="13"/>
  <c r="C1986" i="13"/>
  <c r="C1987" i="13"/>
  <c r="C1988" i="13"/>
  <c r="C1989" i="13"/>
  <c r="C1990" i="13"/>
  <c r="C1991" i="13"/>
  <c r="C1992" i="13"/>
  <c r="C1993" i="13"/>
  <c r="C1994" i="13"/>
  <c r="C1995" i="13"/>
  <c r="C1996" i="13"/>
  <c r="C1997" i="13"/>
  <c r="C1998" i="13"/>
  <c r="C1999" i="13"/>
  <c r="C2000" i="13"/>
  <c r="C2001" i="13"/>
  <c r="C2002" i="13"/>
  <c r="C2003" i="13"/>
  <c r="C2004" i="13"/>
  <c r="C2005" i="13"/>
  <c r="C2006" i="13"/>
  <c r="C2007" i="13"/>
  <c r="C2008" i="13"/>
  <c r="C2009" i="13"/>
  <c r="C2010" i="13"/>
  <c r="C2011" i="13"/>
  <c r="C2012" i="13"/>
  <c r="C2013" i="13"/>
  <c r="C2014" i="13"/>
  <c r="C2015" i="13"/>
  <c r="C2016" i="13"/>
  <c r="C2017" i="13"/>
  <c r="C2018" i="13"/>
  <c r="C2019" i="13"/>
  <c r="C2020" i="13"/>
  <c r="C2021" i="13"/>
  <c r="C2022" i="13"/>
  <c r="C2023" i="13"/>
  <c r="C2024" i="13"/>
  <c r="C2025" i="13"/>
  <c r="C2026" i="13"/>
  <c r="C2027" i="13"/>
  <c r="C2028" i="13"/>
  <c r="C2029" i="13"/>
  <c r="C2030" i="13"/>
  <c r="C2031" i="13"/>
  <c r="C2032" i="13"/>
  <c r="C2033" i="13"/>
  <c r="C2034" i="13"/>
  <c r="C2035" i="13"/>
  <c r="C2036" i="13"/>
  <c r="C2037" i="13"/>
  <c r="C2038" i="13"/>
  <c r="C2039" i="13"/>
  <c r="C2040" i="13"/>
  <c r="C2041" i="13"/>
  <c r="C2042" i="13"/>
  <c r="C2043" i="13"/>
  <c r="C2044" i="13"/>
  <c r="C2045" i="13"/>
  <c r="C2046" i="13"/>
  <c r="C2047" i="13"/>
  <c r="C2048" i="13"/>
  <c r="C2049" i="13"/>
  <c r="C2050" i="13"/>
  <c r="C2051" i="13"/>
  <c r="C2052" i="13"/>
  <c r="C2053" i="13"/>
  <c r="C2054" i="13"/>
  <c r="C2055" i="13"/>
  <c r="C2056" i="13"/>
  <c r="C2057" i="13"/>
  <c r="C2058" i="13"/>
  <c r="C2059" i="13"/>
  <c r="C2060" i="13"/>
  <c r="C2061" i="13"/>
  <c r="C2062" i="13"/>
  <c r="C2063" i="13"/>
  <c r="C2064" i="13"/>
  <c r="C2065" i="13"/>
  <c r="C2066" i="13"/>
  <c r="C2067" i="13"/>
  <c r="C2068" i="13"/>
  <c r="C2069" i="13"/>
  <c r="C2070" i="13"/>
  <c r="C2071" i="13"/>
  <c r="C2072" i="13"/>
  <c r="C2073" i="13"/>
  <c r="C2074" i="13"/>
  <c r="C2075" i="13"/>
  <c r="C2076" i="13"/>
  <c r="C2077" i="13"/>
  <c r="C2078" i="13"/>
  <c r="C2079" i="13"/>
  <c r="C2080" i="13"/>
  <c r="C2081" i="13"/>
  <c r="C2082" i="13"/>
  <c r="C2083" i="13"/>
  <c r="C2084" i="13"/>
  <c r="C2085" i="13"/>
  <c r="C2086" i="13"/>
  <c r="C2087" i="13"/>
  <c r="C2088" i="13"/>
  <c r="C2089" i="13"/>
  <c r="C2090" i="13"/>
  <c r="C2091" i="13"/>
  <c r="C2092" i="13"/>
  <c r="C2093" i="13"/>
  <c r="C2094" i="13"/>
  <c r="C2095" i="13"/>
  <c r="C2096" i="13"/>
  <c r="C2097" i="13"/>
  <c r="C2098" i="13"/>
  <c r="C2099" i="13"/>
  <c r="C2100" i="13"/>
  <c r="C2101" i="13"/>
  <c r="C2102" i="13"/>
  <c r="C2103" i="13"/>
  <c r="C2104" i="13"/>
  <c r="C2105" i="13"/>
  <c r="C2106" i="13"/>
  <c r="C2107" i="13"/>
  <c r="C2108" i="13"/>
  <c r="C2109" i="13"/>
  <c r="C2110" i="13"/>
  <c r="C2111" i="13"/>
  <c r="C2112" i="13"/>
  <c r="C2113" i="13"/>
  <c r="C2114" i="13"/>
  <c r="C2115" i="13"/>
  <c r="C2116" i="13"/>
  <c r="C2117" i="13"/>
  <c r="C2118" i="13"/>
  <c r="C2119" i="13"/>
  <c r="C2120" i="13"/>
  <c r="C2121" i="13"/>
  <c r="C2122" i="13"/>
  <c r="C2123" i="13"/>
  <c r="C2124" i="13"/>
  <c r="C2125" i="13"/>
  <c r="C2126" i="13"/>
  <c r="C2127" i="13"/>
  <c r="C2128" i="13"/>
  <c r="C2129" i="13"/>
  <c r="C2130" i="13"/>
  <c r="C2131" i="13"/>
  <c r="C2132" i="13"/>
  <c r="C2133" i="13"/>
  <c r="C2134" i="13"/>
  <c r="C2135" i="13"/>
  <c r="C2136" i="13"/>
  <c r="C2137" i="13"/>
  <c r="C2138" i="13"/>
  <c r="C2139" i="13"/>
  <c r="C2140" i="13"/>
  <c r="C2141" i="13"/>
  <c r="C2142" i="13"/>
  <c r="C2143" i="13"/>
  <c r="C2144" i="13"/>
  <c r="C2145" i="13"/>
  <c r="C2146" i="13"/>
  <c r="C2147" i="13"/>
  <c r="C2148" i="13"/>
  <c r="C2149" i="13"/>
  <c r="C2150" i="13"/>
  <c r="C2151" i="13"/>
  <c r="C2152" i="13"/>
  <c r="C2153" i="13"/>
  <c r="C2154" i="13"/>
  <c r="C2155" i="13"/>
  <c r="C2156" i="13"/>
  <c r="C2157" i="13"/>
  <c r="C2158" i="13"/>
  <c r="C2159" i="13"/>
  <c r="C2160" i="13"/>
  <c r="C2161" i="13"/>
  <c r="C2162" i="13"/>
  <c r="C2163" i="13"/>
  <c r="C2164" i="13"/>
  <c r="C2165" i="13"/>
  <c r="C2166" i="13"/>
  <c r="C2167" i="13"/>
  <c r="C2168" i="13"/>
  <c r="C2169" i="13"/>
  <c r="C2170" i="13"/>
  <c r="C2171" i="13"/>
  <c r="C2172" i="13"/>
  <c r="C2173" i="13"/>
  <c r="C2174" i="13"/>
  <c r="C2175" i="13"/>
  <c r="C2176" i="13"/>
  <c r="C2177" i="13"/>
  <c r="C2178" i="13"/>
  <c r="C2179" i="13"/>
  <c r="C2180" i="13"/>
  <c r="C2181" i="13"/>
  <c r="C2182" i="13"/>
  <c r="C2183" i="13"/>
  <c r="C2184" i="13"/>
  <c r="C2185" i="13"/>
  <c r="C2186" i="13"/>
  <c r="C2187" i="13"/>
  <c r="C2188" i="13"/>
  <c r="C2189" i="13"/>
  <c r="C2190" i="13"/>
  <c r="C2191" i="13"/>
  <c r="C2192" i="13"/>
  <c r="C2193" i="13"/>
  <c r="C2194" i="13"/>
  <c r="C2195" i="13"/>
  <c r="C2196" i="13"/>
  <c r="C2197" i="13"/>
  <c r="C2198" i="13"/>
  <c r="C2199" i="13"/>
  <c r="C2200" i="13"/>
  <c r="C2201" i="13"/>
  <c r="C2202" i="13"/>
  <c r="C2203" i="13"/>
  <c r="C2204" i="13"/>
  <c r="C2205" i="13"/>
  <c r="C2206" i="13"/>
  <c r="C2207" i="13"/>
  <c r="C2208" i="13"/>
  <c r="C2209" i="13"/>
  <c r="C2210" i="13"/>
  <c r="C2211" i="13"/>
  <c r="C2212" i="13"/>
  <c r="C2213" i="13"/>
  <c r="C2214" i="13"/>
  <c r="C2215" i="13"/>
  <c r="C2216" i="13"/>
  <c r="C2217" i="13"/>
  <c r="C2218" i="13"/>
  <c r="C2219" i="13"/>
  <c r="C2220" i="13"/>
  <c r="C2221" i="13"/>
  <c r="C2222" i="13"/>
  <c r="C2223" i="13"/>
  <c r="C2224" i="13"/>
  <c r="C2225" i="13"/>
  <c r="C2226" i="13"/>
  <c r="C2227" i="13"/>
  <c r="C2228" i="13"/>
  <c r="C2229" i="13"/>
  <c r="C2230" i="13"/>
  <c r="C2231" i="13"/>
  <c r="C2232" i="13"/>
  <c r="C2233" i="13"/>
  <c r="C2234" i="13"/>
  <c r="C2235" i="13"/>
  <c r="C2236" i="13"/>
  <c r="C2237" i="13"/>
  <c r="C2238" i="13"/>
  <c r="C2239" i="13"/>
  <c r="C2240" i="13"/>
  <c r="C2241" i="13"/>
  <c r="C2242" i="13"/>
  <c r="C2243" i="13"/>
  <c r="C2244" i="13"/>
  <c r="C2245" i="13"/>
  <c r="C2246" i="13"/>
  <c r="C2247" i="13"/>
  <c r="C2248" i="13"/>
  <c r="C2249" i="13"/>
  <c r="C2250" i="13"/>
  <c r="C2251" i="13"/>
  <c r="C2252" i="13"/>
  <c r="C2253" i="13"/>
  <c r="C2254" i="13"/>
  <c r="C2255" i="13"/>
  <c r="C2256" i="13"/>
  <c r="C2257" i="13"/>
  <c r="C2258" i="13"/>
  <c r="C2259" i="13"/>
  <c r="C2260" i="13"/>
  <c r="C2261" i="13"/>
  <c r="C2262" i="13"/>
  <c r="C2263" i="13"/>
  <c r="C2264" i="13"/>
  <c r="C2265" i="13"/>
  <c r="C2266" i="13"/>
  <c r="C2267" i="13"/>
  <c r="C2268" i="13"/>
  <c r="C2269" i="13"/>
  <c r="C2270" i="13"/>
  <c r="C2271" i="13"/>
  <c r="C2272" i="13"/>
  <c r="C2273" i="13"/>
  <c r="C2274" i="13"/>
  <c r="C2275" i="13"/>
  <c r="C2276" i="13"/>
  <c r="C2277" i="13"/>
  <c r="C2278" i="13"/>
  <c r="C2279" i="13"/>
  <c r="C2280" i="13"/>
  <c r="C2281" i="13"/>
  <c r="C2282" i="13"/>
  <c r="C2283" i="13"/>
  <c r="C2284" i="13"/>
  <c r="C2285" i="13"/>
  <c r="C2286" i="13"/>
  <c r="C2287" i="13"/>
  <c r="C2288" i="13"/>
  <c r="C2289" i="13"/>
  <c r="C2290" i="13"/>
  <c r="C2291" i="13"/>
  <c r="C2292" i="13"/>
  <c r="C2293" i="13"/>
  <c r="C2294" i="13"/>
  <c r="C2295" i="13"/>
  <c r="C2296" i="13"/>
  <c r="C2297" i="13"/>
  <c r="C2298" i="13"/>
  <c r="C2299" i="13"/>
  <c r="C2300" i="13"/>
  <c r="C2301" i="13"/>
  <c r="C2302" i="13"/>
  <c r="C2303" i="13"/>
  <c r="C2304" i="13"/>
  <c r="C2305" i="13"/>
  <c r="C2306" i="13"/>
  <c r="C2307" i="13"/>
  <c r="C2308" i="13"/>
  <c r="C2309" i="13"/>
  <c r="C2310" i="13"/>
  <c r="C2311" i="13"/>
  <c r="C2312" i="13"/>
  <c r="C2313" i="13"/>
  <c r="C2314" i="13"/>
  <c r="C2315" i="13"/>
  <c r="C2316" i="13"/>
  <c r="C2317" i="13"/>
  <c r="C2318" i="13"/>
  <c r="C2319" i="13"/>
  <c r="C2320" i="13"/>
  <c r="C2321" i="13"/>
  <c r="C2322" i="13"/>
  <c r="C2323" i="13"/>
  <c r="C2324" i="13"/>
  <c r="C2325" i="13"/>
  <c r="C2326" i="13"/>
  <c r="C2327" i="13"/>
  <c r="C2328" i="13"/>
  <c r="C2329" i="13"/>
  <c r="C2330" i="13"/>
  <c r="C2331" i="13"/>
  <c r="C2332" i="13"/>
  <c r="C2333" i="13"/>
  <c r="C2334" i="13"/>
  <c r="C2335" i="13"/>
  <c r="C2336" i="13"/>
  <c r="C2337" i="13"/>
  <c r="C2338" i="13"/>
  <c r="C2339" i="13"/>
  <c r="C2340" i="13"/>
  <c r="C2341" i="13"/>
  <c r="C2342" i="13"/>
  <c r="C2343" i="13"/>
  <c r="C2344" i="13"/>
  <c r="C2345" i="13"/>
  <c r="C2346" i="13"/>
  <c r="C2347" i="13"/>
  <c r="C2348" i="13"/>
  <c r="C2349" i="13"/>
  <c r="C2350" i="13"/>
  <c r="C2351" i="13"/>
  <c r="C2352" i="13"/>
  <c r="C2353" i="13"/>
  <c r="C2354" i="13"/>
  <c r="C2355" i="13"/>
  <c r="C2356" i="13"/>
  <c r="C2357" i="13"/>
  <c r="C2358" i="13"/>
  <c r="C2359" i="13"/>
  <c r="C2360" i="13"/>
  <c r="C2361" i="13"/>
  <c r="C2362" i="13"/>
  <c r="C2363" i="13"/>
  <c r="C2364" i="13"/>
  <c r="C2365" i="13"/>
  <c r="C2366" i="13"/>
  <c r="C2367" i="13"/>
  <c r="C2368" i="13"/>
  <c r="C2369" i="13"/>
  <c r="C2370" i="13"/>
  <c r="C2371" i="13"/>
  <c r="C2372" i="13"/>
  <c r="C2373" i="13"/>
  <c r="C2374" i="13"/>
  <c r="C2375" i="13"/>
  <c r="C2376" i="13"/>
  <c r="C2377" i="13"/>
  <c r="C2378" i="13"/>
  <c r="C2379" i="13"/>
  <c r="C2380" i="13"/>
  <c r="C2381" i="13"/>
  <c r="C2382" i="13"/>
  <c r="C2383" i="13"/>
  <c r="C2384" i="13"/>
  <c r="C2385" i="13"/>
  <c r="C2386" i="13"/>
  <c r="C2387" i="13"/>
  <c r="C2388" i="13"/>
  <c r="C2389" i="13"/>
  <c r="C2390" i="13"/>
  <c r="C2391" i="13"/>
  <c r="C2392" i="13"/>
  <c r="C2393" i="13"/>
  <c r="C2394" i="13"/>
  <c r="C2395" i="13"/>
  <c r="C2396" i="13"/>
  <c r="C2397" i="13"/>
  <c r="C2398" i="13"/>
  <c r="C2399" i="13"/>
  <c r="C2400" i="13"/>
  <c r="C2401" i="13"/>
  <c r="C2402" i="13"/>
  <c r="C2403" i="13"/>
  <c r="C2404" i="13"/>
  <c r="C2405" i="13"/>
  <c r="C2406" i="13"/>
  <c r="C2407" i="13"/>
  <c r="C2408" i="13"/>
  <c r="C2409" i="13"/>
  <c r="C2410" i="13"/>
  <c r="C2411" i="13"/>
  <c r="C2412" i="13"/>
  <c r="C2413" i="13"/>
  <c r="C2414" i="13"/>
  <c r="C2415" i="13"/>
  <c r="C2416" i="13"/>
  <c r="C2417" i="13"/>
  <c r="C2418" i="13"/>
  <c r="C2419" i="13"/>
  <c r="C2420" i="13"/>
  <c r="C2421" i="13"/>
  <c r="C2422" i="13"/>
  <c r="C2423" i="13"/>
  <c r="C2424" i="13"/>
  <c r="C2425" i="13"/>
  <c r="C2426" i="13"/>
  <c r="C2427" i="13"/>
  <c r="C2428" i="13"/>
  <c r="C2429" i="13"/>
  <c r="C2430" i="13"/>
  <c r="C2431" i="13"/>
  <c r="C2432" i="13"/>
  <c r="C2433" i="13"/>
  <c r="C2434" i="13"/>
  <c r="C2435" i="13"/>
  <c r="C2436" i="13"/>
  <c r="C2437" i="13"/>
  <c r="C2438" i="13"/>
  <c r="C2439" i="13"/>
  <c r="C2440" i="13"/>
  <c r="C2441" i="13"/>
  <c r="C2442" i="13"/>
  <c r="C2443" i="13"/>
  <c r="C2444" i="13"/>
  <c r="C2445" i="13"/>
  <c r="C2446" i="13"/>
  <c r="C2447" i="13"/>
  <c r="C2448" i="13"/>
  <c r="C2449" i="13"/>
  <c r="C2450" i="13"/>
  <c r="C2451" i="13"/>
  <c r="C2452" i="13"/>
  <c r="C2453" i="13"/>
  <c r="C2454" i="13"/>
  <c r="C2455" i="13"/>
  <c r="C2456" i="13"/>
  <c r="C2457" i="13"/>
  <c r="C2458" i="13"/>
  <c r="C2459" i="13"/>
  <c r="C2460" i="13"/>
  <c r="C2461" i="13"/>
  <c r="C2462" i="13"/>
  <c r="C2463" i="13"/>
  <c r="C2464" i="13"/>
  <c r="C2465" i="13"/>
  <c r="C2466" i="13"/>
  <c r="C2467" i="13"/>
  <c r="C2468" i="13"/>
  <c r="C2469" i="13"/>
  <c r="C2470" i="13"/>
  <c r="C2471" i="13"/>
  <c r="C2472" i="13"/>
  <c r="C2473" i="13"/>
  <c r="C2474" i="13"/>
  <c r="C2475" i="13"/>
  <c r="C2476" i="13"/>
  <c r="C2477" i="13"/>
  <c r="C2478" i="13"/>
  <c r="C2479" i="13"/>
  <c r="C2480" i="13"/>
  <c r="C2481" i="13"/>
  <c r="C2482" i="13"/>
  <c r="C2483" i="13"/>
  <c r="C2484" i="13"/>
  <c r="C2485" i="13"/>
  <c r="C2486" i="13"/>
  <c r="C2487" i="13"/>
  <c r="C2488" i="13"/>
  <c r="C2489" i="13"/>
  <c r="C2490" i="13"/>
  <c r="C2491" i="13"/>
  <c r="C2492" i="13"/>
  <c r="C2493" i="13"/>
  <c r="C2494" i="13"/>
  <c r="C2495" i="13"/>
  <c r="C2496" i="13"/>
  <c r="C2497" i="13"/>
  <c r="C2498" i="13"/>
  <c r="C2499" i="13"/>
  <c r="C2500" i="13"/>
  <c r="C2501" i="13"/>
  <c r="C2502" i="13"/>
  <c r="C2503" i="13"/>
  <c r="C2504" i="13"/>
  <c r="C2505" i="13"/>
  <c r="C2506" i="13"/>
  <c r="C2507" i="13"/>
  <c r="C2508" i="13"/>
  <c r="C2509" i="13"/>
  <c r="C2510" i="13"/>
  <c r="C2511" i="13"/>
  <c r="C2512" i="13"/>
  <c r="C2513" i="13"/>
  <c r="C2514" i="13"/>
  <c r="C2515" i="13"/>
  <c r="C2516" i="13"/>
  <c r="C2517" i="13"/>
  <c r="C2518" i="13"/>
  <c r="C2519" i="13"/>
  <c r="C2520" i="13"/>
  <c r="C2521" i="13"/>
  <c r="C2522" i="13"/>
  <c r="C2523" i="13"/>
  <c r="C2524" i="13"/>
  <c r="C2525" i="13"/>
  <c r="C2526" i="13"/>
  <c r="C2527" i="13"/>
  <c r="C2528" i="13"/>
  <c r="C2529" i="13"/>
  <c r="C2530" i="13"/>
  <c r="C2531" i="13"/>
  <c r="C2532" i="13"/>
  <c r="C2533" i="13"/>
  <c r="C2534" i="13"/>
  <c r="C2535" i="13"/>
  <c r="C2536" i="13"/>
  <c r="C2537" i="13"/>
  <c r="C2538" i="13"/>
  <c r="C2539" i="13"/>
  <c r="C2540" i="13"/>
  <c r="C2541" i="13"/>
  <c r="C2542" i="13"/>
  <c r="C2543" i="13"/>
  <c r="C2544" i="13"/>
  <c r="C2545" i="13"/>
  <c r="C2546" i="13"/>
  <c r="C2547" i="13"/>
  <c r="C2548" i="13"/>
  <c r="C2549" i="13"/>
  <c r="C2550" i="13"/>
  <c r="C2551" i="13"/>
  <c r="C2552" i="13"/>
  <c r="C2553" i="13"/>
  <c r="C2554" i="13"/>
  <c r="C2555" i="13"/>
  <c r="C2556" i="13"/>
  <c r="C2557" i="13"/>
  <c r="C2558" i="13"/>
  <c r="C2559" i="13"/>
  <c r="C2560" i="13"/>
  <c r="C2561" i="13"/>
  <c r="C2562" i="13"/>
  <c r="C2563" i="13"/>
  <c r="C2564" i="13"/>
  <c r="C2565" i="13"/>
  <c r="C2566" i="13"/>
  <c r="C2567" i="13"/>
  <c r="C2568" i="13"/>
  <c r="C2569" i="13"/>
  <c r="C2570" i="13"/>
  <c r="C2571" i="13"/>
  <c r="C2572" i="13"/>
  <c r="C2573" i="13"/>
  <c r="C2574" i="13"/>
  <c r="C2575" i="13"/>
  <c r="C2576" i="13"/>
  <c r="C2577" i="13"/>
  <c r="C2578" i="13"/>
  <c r="C2579" i="13"/>
  <c r="C2580" i="13"/>
  <c r="C2581" i="13"/>
  <c r="C2582" i="13"/>
  <c r="C2583" i="13"/>
  <c r="C2584" i="13"/>
  <c r="C2585" i="13"/>
  <c r="C2586" i="13"/>
  <c r="C2587" i="13"/>
  <c r="C2588" i="13"/>
  <c r="C2589" i="13"/>
  <c r="C2590" i="13"/>
  <c r="C2591" i="13"/>
  <c r="C2592" i="13"/>
  <c r="C2593" i="13"/>
  <c r="C2594" i="13"/>
  <c r="C2595" i="13"/>
  <c r="C2596" i="13"/>
  <c r="C2597" i="13"/>
  <c r="C2598" i="13"/>
  <c r="C2599" i="13"/>
  <c r="C2600" i="13"/>
  <c r="C2601" i="13"/>
  <c r="C2602" i="13"/>
  <c r="C2603" i="13"/>
  <c r="C2604" i="13"/>
  <c r="C2605" i="13"/>
  <c r="C2606" i="13"/>
  <c r="C2607" i="13"/>
  <c r="C2608" i="13"/>
  <c r="C2609" i="13"/>
  <c r="C2610" i="13"/>
  <c r="C2611" i="13"/>
  <c r="C2612" i="13"/>
  <c r="C2613" i="13"/>
  <c r="C2614" i="13"/>
  <c r="C2615" i="13"/>
  <c r="C2616" i="13"/>
  <c r="C2617" i="13"/>
  <c r="C2618" i="13"/>
  <c r="C2619" i="13"/>
  <c r="C2620" i="13"/>
  <c r="C2621" i="13"/>
  <c r="C2622" i="13"/>
  <c r="C2623" i="13"/>
  <c r="C2624" i="13"/>
  <c r="C2625" i="13"/>
  <c r="C2626" i="13"/>
  <c r="C2627" i="13"/>
  <c r="C2628" i="13"/>
  <c r="C2629" i="13"/>
  <c r="C2630" i="13"/>
  <c r="C2631" i="13"/>
  <c r="C2632" i="13"/>
  <c r="C2633" i="13"/>
  <c r="C2634" i="13"/>
  <c r="C2635" i="13"/>
  <c r="C2636" i="13"/>
  <c r="C2637" i="13"/>
  <c r="C2638" i="13"/>
  <c r="C2639" i="13"/>
  <c r="C2640" i="13"/>
  <c r="C2641" i="13"/>
  <c r="C2642" i="13"/>
  <c r="C2643" i="13"/>
  <c r="C2644" i="13"/>
  <c r="C2645" i="13"/>
  <c r="C2646" i="13"/>
  <c r="C2647" i="13"/>
  <c r="C2648" i="13"/>
  <c r="C2649" i="13"/>
  <c r="C2650" i="13"/>
  <c r="C2651" i="13"/>
  <c r="C2652" i="13"/>
  <c r="C2653" i="13"/>
  <c r="C2654" i="13"/>
  <c r="C2655" i="13"/>
  <c r="C2656" i="13"/>
  <c r="C2657" i="13"/>
  <c r="C2658" i="13"/>
  <c r="C2659" i="13"/>
  <c r="C2660" i="13"/>
  <c r="C2661" i="13"/>
  <c r="C2662" i="13"/>
  <c r="C2663" i="13"/>
  <c r="C2664" i="13"/>
  <c r="C2665" i="13"/>
  <c r="C2666" i="13"/>
  <c r="C2667" i="13"/>
  <c r="C2668" i="13"/>
  <c r="C2669" i="13"/>
  <c r="C2670" i="13"/>
  <c r="C2671" i="13"/>
  <c r="C2672" i="13"/>
  <c r="C2673" i="13"/>
  <c r="C2674" i="13"/>
  <c r="C2675" i="13"/>
  <c r="C2676" i="13"/>
  <c r="C2677" i="13"/>
  <c r="C2678" i="13"/>
  <c r="C2679" i="13"/>
  <c r="C2680" i="13"/>
  <c r="C2681" i="13"/>
  <c r="C2682" i="13"/>
  <c r="C2683" i="13"/>
  <c r="C2684" i="13"/>
  <c r="C2685" i="13"/>
  <c r="C2686" i="13"/>
  <c r="C2687" i="13"/>
  <c r="C2688" i="13"/>
  <c r="C2689" i="13"/>
  <c r="C2690" i="13"/>
  <c r="C2691" i="13"/>
  <c r="C2692" i="13"/>
  <c r="C2693" i="13"/>
  <c r="C2694" i="13"/>
  <c r="C2695" i="13"/>
  <c r="C2696" i="13"/>
  <c r="C2697" i="13"/>
  <c r="C2698" i="13"/>
  <c r="C2699" i="13"/>
  <c r="C2700" i="13"/>
  <c r="C2701" i="13"/>
  <c r="C2702" i="13"/>
  <c r="C2703" i="13"/>
  <c r="C2704" i="13"/>
  <c r="C2705" i="13"/>
  <c r="C2706" i="13"/>
  <c r="C2707" i="13"/>
  <c r="C2708" i="13"/>
  <c r="C2709" i="13"/>
  <c r="C2710" i="13"/>
  <c r="C2711" i="13"/>
  <c r="C2712" i="13"/>
  <c r="C2713" i="13"/>
  <c r="C2714" i="13"/>
  <c r="C2715" i="13"/>
  <c r="C2716" i="13"/>
  <c r="C2717" i="13"/>
  <c r="C2718" i="13"/>
  <c r="C2719" i="13"/>
  <c r="C2720" i="13"/>
  <c r="C2721" i="13"/>
  <c r="C2722" i="13"/>
  <c r="C2723" i="13"/>
  <c r="C2724" i="13"/>
  <c r="C2725" i="13"/>
  <c r="C2726" i="13"/>
  <c r="C2727" i="13"/>
  <c r="C2728" i="13"/>
  <c r="C2729" i="13"/>
  <c r="C2730" i="13"/>
  <c r="C2731" i="13"/>
  <c r="C2732" i="13"/>
  <c r="C2733" i="13"/>
  <c r="C2734" i="13"/>
  <c r="C2735" i="13"/>
  <c r="C2736" i="13"/>
  <c r="C2737" i="13"/>
  <c r="C2738" i="13"/>
  <c r="C2739" i="13"/>
  <c r="C2740" i="13"/>
  <c r="C2741" i="13"/>
  <c r="C2742" i="13"/>
  <c r="C2743" i="13"/>
  <c r="C2744" i="13"/>
  <c r="C2745" i="13"/>
  <c r="C2746" i="13"/>
  <c r="C2747" i="13"/>
  <c r="C2748" i="13"/>
  <c r="C2749" i="13"/>
  <c r="C2750" i="13"/>
  <c r="C2751" i="13"/>
  <c r="C2752" i="13"/>
  <c r="C2753" i="13"/>
  <c r="C2754" i="13"/>
  <c r="C2755" i="13"/>
  <c r="C2756" i="13"/>
  <c r="C2757" i="13"/>
  <c r="C2758" i="13"/>
  <c r="C2759" i="13"/>
  <c r="C2760" i="13"/>
  <c r="C2761" i="13"/>
  <c r="C2762" i="13"/>
  <c r="C2763" i="13"/>
  <c r="C2764" i="13"/>
  <c r="C2765" i="13"/>
  <c r="C2766" i="13"/>
  <c r="C2767" i="13"/>
  <c r="C2768" i="13"/>
  <c r="C2769" i="13"/>
  <c r="C2770" i="13"/>
  <c r="C2771" i="13"/>
  <c r="C2772" i="13"/>
  <c r="C2773" i="13"/>
  <c r="C2774" i="13"/>
  <c r="C2775" i="13"/>
  <c r="C2776" i="13"/>
  <c r="C2777" i="13"/>
  <c r="C2778" i="13"/>
  <c r="C2779" i="13"/>
  <c r="C2780" i="13"/>
  <c r="C2781" i="13"/>
  <c r="C2782" i="13"/>
  <c r="C2783" i="13"/>
  <c r="C2784" i="13"/>
  <c r="C2785" i="13"/>
  <c r="C2786" i="13"/>
  <c r="C2787" i="13"/>
  <c r="C2788" i="13"/>
  <c r="C2789" i="13"/>
  <c r="C2790" i="13"/>
  <c r="C2791" i="13"/>
  <c r="C2792" i="13"/>
  <c r="C2793" i="13"/>
  <c r="C2794" i="13"/>
  <c r="C2795" i="13"/>
  <c r="C2796" i="13"/>
  <c r="C2797" i="13"/>
  <c r="C2798" i="13"/>
  <c r="C2799" i="13"/>
  <c r="C2800" i="13"/>
  <c r="C2801" i="13"/>
  <c r="C2802" i="13"/>
  <c r="C2803" i="13"/>
  <c r="C2804" i="13"/>
  <c r="C2805" i="13"/>
  <c r="C2806" i="13"/>
  <c r="C2807" i="13"/>
  <c r="C2808" i="13"/>
  <c r="C2809" i="13"/>
  <c r="C2810" i="13"/>
  <c r="C2811" i="13"/>
  <c r="C2812" i="13"/>
  <c r="C2813" i="13"/>
  <c r="C2814" i="13"/>
  <c r="C2815" i="13"/>
  <c r="C2816" i="13"/>
  <c r="C2817" i="13"/>
  <c r="C2818" i="13"/>
  <c r="C2819" i="13"/>
  <c r="C2820" i="13"/>
  <c r="C2821" i="13"/>
  <c r="C2822" i="13"/>
  <c r="C2823" i="13"/>
  <c r="C2824" i="13"/>
  <c r="C2825" i="13"/>
  <c r="C2826" i="13"/>
  <c r="C2827" i="13"/>
  <c r="C2828" i="13"/>
  <c r="C2829" i="13"/>
  <c r="C2830" i="13"/>
  <c r="C2831" i="13"/>
  <c r="C2832" i="13"/>
  <c r="C2833" i="13"/>
  <c r="C2834" i="13"/>
  <c r="C2835" i="13"/>
  <c r="C2836" i="13"/>
  <c r="C2837" i="13"/>
  <c r="C2838" i="13"/>
  <c r="C2839" i="13"/>
  <c r="C2840" i="13"/>
  <c r="C2841" i="13"/>
  <c r="C2842" i="13"/>
  <c r="C2843" i="13"/>
  <c r="C2844" i="13"/>
  <c r="C2845" i="13"/>
  <c r="C2846" i="13"/>
  <c r="C2847" i="13"/>
  <c r="C2848" i="13"/>
  <c r="C2849" i="13"/>
  <c r="C2850" i="13"/>
  <c r="C2851" i="13"/>
  <c r="C2852" i="13"/>
  <c r="C2853" i="13"/>
  <c r="C2854" i="13"/>
  <c r="C2855" i="13"/>
  <c r="C2856" i="13"/>
  <c r="C2857" i="13"/>
  <c r="C2858" i="13"/>
  <c r="C2859" i="13"/>
  <c r="C2860" i="13"/>
  <c r="C2861" i="13"/>
  <c r="C2862" i="13"/>
  <c r="C2863" i="13"/>
  <c r="C2864" i="13"/>
  <c r="C2865" i="13"/>
  <c r="C2866" i="13"/>
  <c r="C2867" i="13"/>
  <c r="C2868" i="13"/>
  <c r="C2869" i="13"/>
  <c r="C2870" i="13"/>
  <c r="C2871" i="13"/>
  <c r="C2872" i="13"/>
  <c r="C2873" i="13"/>
  <c r="C2874" i="13"/>
  <c r="C2875" i="13"/>
  <c r="C2876" i="13"/>
  <c r="C2877" i="13"/>
  <c r="C2878" i="13"/>
  <c r="C2879" i="13"/>
  <c r="C2880" i="13"/>
  <c r="C2881" i="13"/>
  <c r="C2882" i="13"/>
  <c r="C2883" i="13"/>
  <c r="C2884" i="13"/>
  <c r="C2885" i="13"/>
  <c r="C2886" i="13"/>
  <c r="C2887" i="13"/>
  <c r="C2888" i="13"/>
  <c r="C2889" i="13"/>
  <c r="C2890" i="13"/>
  <c r="C2891" i="13"/>
  <c r="C2892" i="13"/>
  <c r="C2893" i="13"/>
  <c r="C2894" i="13"/>
  <c r="C2895" i="13"/>
  <c r="C2896" i="13"/>
  <c r="C2897" i="13"/>
  <c r="C2898" i="13"/>
  <c r="C2899" i="13"/>
  <c r="C2900" i="13"/>
  <c r="C2901" i="13"/>
  <c r="C2902" i="13"/>
  <c r="C2903" i="13"/>
  <c r="C2904" i="13"/>
  <c r="C2905" i="13"/>
  <c r="C2906" i="13"/>
  <c r="C2907" i="13"/>
  <c r="C2908" i="13"/>
  <c r="C2909" i="13"/>
  <c r="C2910" i="13"/>
  <c r="C2911" i="13"/>
  <c r="C2912" i="13"/>
  <c r="C2913" i="13"/>
  <c r="C2914" i="13"/>
  <c r="C2915" i="13"/>
  <c r="C2916" i="13"/>
  <c r="C2917" i="13"/>
  <c r="C2918" i="13"/>
  <c r="C2919" i="13"/>
  <c r="C2920" i="13"/>
  <c r="C2921" i="13"/>
  <c r="C2922" i="13"/>
  <c r="C2923" i="13"/>
  <c r="C2924" i="13"/>
  <c r="C2925" i="13"/>
  <c r="C2926" i="13"/>
  <c r="C2927" i="13"/>
  <c r="C2928" i="13"/>
  <c r="C2929" i="13"/>
  <c r="C2930" i="13"/>
  <c r="C2931" i="13"/>
  <c r="C2932" i="13"/>
  <c r="C2933" i="13"/>
  <c r="C2934" i="13"/>
  <c r="C2935" i="13"/>
  <c r="C2936" i="13"/>
  <c r="C2937" i="13"/>
  <c r="C2938" i="13"/>
  <c r="C2939" i="13"/>
  <c r="C2940" i="13"/>
  <c r="C2941" i="13"/>
  <c r="C2942" i="13"/>
  <c r="C2943" i="13"/>
  <c r="C2944" i="13"/>
  <c r="C2945" i="13"/>
  <c r="C2946" i="13"/>
  <c r="C2947" i="13"/>
  <c r="C2948" i="13"/>
  <c r="C2949" i="13"/>
  <c r="C2950" i="13"/>
  <c r="C2951" i="13"/>
  <c r="C2952" i="13"/>
  <c r="C2953" i="13"/>
  <c r="C2954" i="13"/>
  <c r="C2955" i="13"/>
  <c r="C2956" i="13"/>
  <c r="C2957" i="13"/>
  <c r="C2958" i="13"/>
  <c r="C2959" i="13"/>
  <c r="C2960" i="13"/>
  <c r="C2961" i="13"/>
  <c r="C2962" i="13"/>
  <c r="C2963" i="13"/>
  <c r="C2964" i="13"/>
  <c r="C2965" i="13"/>
  <c r="C2966" i="13"/>
  <c r="C2967" i="13"/>
  <c r="C2968" i="13"/>
  <c r="C2969" i="13"/>
  <c r="C2970" i="13"/>
  <c r="C2971" i="13"/>
  <c r="C2972" i="13"/>
  <c r="C2973" i="13"/>
  <c r="C2974" i="13"/>
  <c r="C2975" i="13"/>
  <c r="C2976" i="13"/>
  <c r="C2977" i="13"/>
  <c r="C2978" i="13"/>
  <c r="C2979" i="13"/>
  <c r="C2980" i="13"/>
  <c r="C2981" i="13"/>
  <c r="C2982" i="13"/>
  <c r="C2983" i="13"/>
  <c r="C2984" i="13"/>
  <c r="C2985" i="13"/>
  <c r="C2986" i="13"/>
  <c r="C2987" i="13"/>
  <c r="C2988" i="13"/>
  <c r="C2989" i="13"/>
  <c r="C2990" i="13"/>
  <c r="C2991" i="13"/>
  <c r="C2992" i="13"/>
  <c r="C2993" i="13"/>
  <c r="C2994" i="13"/>
  <c r="C2995" i="13"/>
  <c r="C2996" i="13"/>
  <c r="C2997" i="13"/>
  <c r="C2998" i="13"/>
  <c r="C2999" i="13"/>
  <c r="C3000" i="13"/>
  <c r="C3001" i="13"/>
  <c r="C3002" i="13"/>
  <c r="C3003" i="13"/>
  <c r="C3004" i="13"/>
  <c r="C3005" i="13"/>
  <c r="C3006" i="13"/>
  <c r="C3007" i="13"/>
  <c r="C3008" i="13"/>
  <c r="C3009" i="13"/>
  <c r="C3010" i="13"/>
  <c r="C3011" i="13"/>
  <c r="C3012" i="13"/>
  <c r="C3013" i="13"/>
  <c r="C3014" i="13"/>
  <c r="C3015" i="13"/>
  <c r="C3016" i="13"/>
  <c r="C3017" i="13"/>
  <c r="C3018" i="13"/>
  <c r="C3019" i="13"/>
  <c r="C3020" i="13"/>
  <c r="C3021" i="13"/>
  <c r="C3022" i="13"/>
  <c r="C3023" i="13"/>
  <c r="C3024" i="13"/>
  <c r="C3025" i="13"/>
  <c r="C3026" i="13"/>
  <c r="C3027" i="13"/>
  <c r="C3028" i="13"/>
  <c r="C3029" i="13"/>
  <c r="C3030" i="13"/>
  <c r="C3031" i="13"/>
  <c r="C3032" i="13"/>
  <c r="C3033" i="13"/>
  <c r="C3034" i="13"/>
  <c r="C3035" i="13"/>
  <c r="C3036" i="13"/>
  <c r="C3037" i="13"/>
  <c r="C3038" i="13"/>
  <c r="C3039" i="13"/>
  <c r="C3040" i="13"/>
  <c r="C3041" i="13"/>
  <c r="C3042" i="13"/>
  <c r="C3043" i="13"/>
  <c r="C3044" i="13"/>
  <c r="C3045" i="13"/>
  <c r="C3046" i="13"/>
  <c r="C3047" i="13"/>
  <c r="C3048" i="13"/>
  <c r="C3049" i="13"/>
  <c r="C3050" i="13"/>
  <c r="C3051" i="13"/>
  <c r="C3052" i="13"/>
  <c r="C3053" i="13"/>
  <c r="C3054" i="13"/>
  <c r="C3055" i="13"/>
  <c r="C3056" i="13"/>
  <c r="C3057" i="13"/>
  <c r="C3058" i="13"/>
  <c r="C3059" i="13"/>
  <c r="C3060" i="13"/>
  <c r="C3061" i="13"/>
  <c r="C3062" i="13"/>
  <c r="C3063" i="13"/>
  <c r="C3064" i="13"/>
  <c r="C3065" i="13"/>
  <c r="C3066" i="13"/>
  <c r="C3067" i="13"/>
  <c r="C3068" i="13"/>
  <c r="C3069" i="13"/>
  <c r="C3070" i="13"/>
  <c r="C3071" i="13"/>
  <c r="C3072" i="13"/>
  <c r="C3073" i="13"/>
  <c r="C3074" i="13"/>
  <c r="C3075" i="13"/>
  <c r="C3076" i="13"/>
  <c r="C3077" i="13"/>
  <c r="C3078" i="13"/>
  <c r="C3079" i="13"/>
  <c r="C3080" i="13"/>
  <c r="C3081" i="13"/>
  <c r="C3082" i="13"/>
  <c r="C3083" i="13"/>
  <c r="C3084" i="13"/>
  <c r="C3085" i="13"/>
  <c r="C3086" i="13"/>
  <c r="C3087" i="13"/>
  <c r="C3088" i="13"/>
  <c r="C3089" i="13"/>
  <c r="C3090" i="13"/>
  <c r="C3091" i="13"/>
  <c r="C3092" i="13"/>
  <c r="C3093" i="13"/>
  <c r="C3094" i="13"/>
  <c r="C3095" i="13"/>
  <c r="C3096" i="13"/>
  <c r="C3097" i="13"/>
  <c r="C3098" i="13"/>
  <c r="C3099" i="13"/>
  <c r="C3100" i="13"/>
  <c r="C3101" i="13"/>
  <c r="C3102" i="13"/>
  <c r="C3103" i="13"/>
  <c r="C3104" i="13"/>
  <c r="C3105" i="13"/>
  <c r="C3106" i="13"/>
  <c r="C3107" i="13"/>
  <c r="C3108" i="13"/>
  <c r="C3109" i="13"/>
  <c r="C3110" i="13"/>
  <c r="C3111" i="13"/>
  <c r="C3112" i="13"/>
  <c r="C3113" i="13"/>
  <c r="C3114" i="13"/>
  <c r="C3115" i="13"/>
  <c r="C3116" i="13"/>
  <c r="C3117" i="13"/>
  <c r="C3118" i="13"/>
  <c r="C3119" i="13"/>
  <c r="C3120" i="13"/>
  <c r="C3121" i="13"/>
  <c r="C3122" i="13"/>
  <c r="C3123" i="13"/>
  <c r="C3124" i="13"/>
  <c r="C3125" i="13"/>
  <c r="C3126" i="13"/>
  <c r="C3127" i="13"/>
  <c r="C3128" i="13"/>
  <c r="C3129" i="13"/>
  <c r="C3130" i="13"/>
  <c r="C3131" i="13"/>
  <c r="C3132" i="13"/>
  <c r="C3133" i="13"/>
  <c r="C3134" i="13"/>
  <c r="C3135" i="13"/>
  <c r="C3136" i="13"/>
  <c r="C3137" i="13"/>
  <c r="C3138" i="13"/>
  <c r="C3139" i="13"/>
  <c r="C3140" i="13"/>
  <c r="C3141" i="13"/>
  <c r="C3142" i="13"/>
  <c r="C3143" i="13"/>
  <c r="C3144" i="13"/>
  <c r="C3145" i="13"/>
  <c r="C3146" i="13"/>
  <c r="C3147" i="13"/>
  <c r="C3148" i="13"/>
  <c r="C3149" i="13"/>
  <c r="C3150" i="13"/>
  <c r="C3151" i="13"/>
  <c r="C3152" i="13"/>
  <c r="C3153" i="13"/>
  <c r="C3154" i="13"/>
  <c r="C3155" i="13"/>
  <c r="C3156" i="13"/>
  <c r="C3157" i="13"/>
  <c r="C3158" i="13"/>
  <c r="C3159" i="13"/>
  <c r="C3160" i="13"/>
  <c r="C3161" i="13"/>
  <c r="C3162" i="13"/>
  <c r="C3163" i="13"/>
  <c r="C3164" i="13"/>
  <c r="C3165" i="13"/>
  <c r="C3166" i="13"/>
  <c r="C3167" i="13"/>
  <c r="C3168" i="13"/>
  <c r="C3169" i="13"/>
  <c r="C3170" i="13"/>
  <c r="C3171" i="13"/>
  <c r="C3172" i="13"/>
  <c r="C3173" i="13"/>
  <c r="C3174" i="13"/>
  <c r="C3175" i="13"/>
  <c r="C3176" i="13"/>
  <c r="C3177" i="13"/>
  <c r="C3178" i="13"/>
  <c r="C3179" i="13"/>
  <c r="C3180" i="13"/>
  <c r="C3181" i="13"/>
  <c r="C3182" i="13"/>
  <c r="C3183" i="13"/>
  <c r="C3184" i="13"/>
  <c r="C3185" i="13"/>
  <c r="C3186" i="13"/>
  <c r="C3187" i="13"/>
  <c r="C3188" i="13"/>
  <c r="C3189" i="13"/>
  <c r="C3190" i="13"/>
  <c r="C3191" i="13"/>
  <c r="C3192" i="13"/>
  <c r="C3193" i="13"/>
  <c r="C3194" i="13"/>
  <c r="C3195" i="13"/>
  <c r="C3196" i="13"/>
  <c r="C3197" i="13"/>
  <c r="C3198" i="13"/>
  <c r="C3199" i="13"/>
  <c r="C3200" i="13"/>
  <c r="C3201" i="13"/>
  <c r="C3202" i="13"/>
  <c r="C3203" i="13"/>
  <c r="C3204" i="13"/>
  <c r="C3205" i="13"/>
  <c r="C3206" i="13"/>
  <c r="C3207" i="13"/>
  <c r="C3208" i="13"/>
  <c r="C3209" i="13"/>
  <c r="C3210" i="13"/>
  <c r="C3211" i="13"/>
  <c r="C3212" i="13"/>
  <c r="C3213" i="13"/>
  <c r="C3214" i="13"/>
  <c r="C3215" i="13"/>
  <c r="C3216" i="13"/>
  <c r="C3217" i="13"/>
  <c r="C3218" i="13"/>
  <c r="C3219" i="13"/>
  <c r="C3220" i="13"/>
  <c r="C3221" i="13"/>
  <c r="C3222" i="13"/>
  <c r="C3223" i="13"/>
  <c r="C3224" i="13"/>
  <c r="C3225" i="13"/>
  <c r="C3226" i="13"/>
  <c r="C3227" i="13"/>
  <c r="C3228" i="13"/>
  <c r="C3229" i="13"/>
  <c r="C3230" i="13"/>
  <c r="C3231" i="13"/>
  <c r="C3232" i="13"/>
  <c r="C3233" i="13"/>
  <c r="C3234" i="13"/>
  <c r="C3235" i="13"/>
  <c r="C3236" i="13"/>
  <c r="C3237" i="13"/>
  <c r="C3238" i="13"/>
  <c r="C3239" i="13"/>
  <c r="C3240" i="13"/>
  <c r="C3241" i="13"/>
  <c r="C3242" i="13"/>
  <c r="C3243" i="13"/>
  <c r="C3244" i="13"/>
  <c r="C3245" i="13"/>
  <c r="C3246" i="13"/>
  <c r="C3247" i="13"/>
  <c r="C3248" i="13"/>
  <c r="C3249" i="13"/>
  <c r="C3250" i="13"/>
  <c r="C3251" i="13"/>
  <c r="C3252" i="13"/>
  <c r="C3253" i="13"/>
  <c r="C3254" i="13"/>
  <c r="C3255" i="13"/>
  <c r="C3256" i="13"/>
  <c r="C3257" i="13"/>
  <c r="C3258" i="13"/>
  <c r="C3259" i="13"/>
  <c r="C3260" i="13"/>
  <c r="C3261" i="13"/>
  <c r="C3262" i="13"/>
  <c r="C3263" i="13"/>
  <c r="C3264" i="13"/>
  <c r="C3265" i="13"/>
  <c r="C3266" i="13"/>
  <c r="C3267" i="13"/>
  <c r="C3268" i="13"/>
  <c r="C3269" i="13"/>
  <c r="C3270" i="13"/>
  <c r="C3271" i="13"/>
  <c r="C3272" i="13"/>
  <c r="C3273" i="13"/>
  <c r="C3274" i="13"/>
  <c r="C3275" i="13"/>
  <c r="C3276" i="13"/>
  <c r="C3277" i="13"/>
  <c r="C3278" i="13"/>
  <c r="C3279" i="13"/>
  <c r="C3280" i="13"/>
  <c r="C3281" i="13"/>
  <c r="C3282" i="13"/>
  <c r="C3283" i="13"/>
  <c r="C3284" i="13"/>
  <c r="C3285" i="13"/>
  <c r="C3286" i="13"/>
  <c r="C3287" i="13"/>
  <c r="C3288" i="13"/>
  <c r="C3289" i="13"/>
  <c r="C3290" i="13"/>
  <c r="C3291" i="13"/>
  <c r="C3292" i="13"/>
  <c r="C3293" i="13"/>
  <c r="C3294" i="13"/>
  <c r="C3295" i="13"/>
  <c r="C3296" i="13"/>
  <c r="C3297" i="13"/>
  <c r="C3298" i="13"/>
  <c r="C3299" i="13"/>
  <c r="C3300" i="13"/>
  <c r="C3301" i="13"/>
  <c r="C3302" i="13"/>
  <c r="C3303" i="13"/>
  <c r="C3304" i="13"/>
  <c r="C3305" i="13"/>
  <c r="C3306" i="13"/>
  <c r="C3307" i="13"/>
  <c r="C3308" i="13"/>
  <c r="C3309" i="13"/>
  <c r="C3310" i="13"/>
  <c r="C3311" i="13"/>
  <c r="C3312" i="13"/>
  <c r="C3313" i="13"/>
  <c r="C3314" i="13"/>
  <c r="C3315" i="13"/>
  <c r="C3316" i="13"/>
  <c r="C3317" i="13"/>
  <c r="C3318" i="13"/>
  <c r="C3319" i="13"/>
  <c r="C3320" i="13"/>
  <c r="C3321" i="13"/>
  <c r="C3322" i="13"/>
  <c r="C3323" i="13"/>
  <c r="C3324" i="13"/>
  <c r="C3325" i="13"/>
  <c r="C3326" i="13"/>
  <c r="C3327" i="13"/>
  <c r="C3328" i="13"/>
  <c r="C3329" i="13"/>
  <c r="C3330" i="13"/>
  <c r="C3331" i="13"/>
  <c r="C3332" i="13"/>
  <c r="C3333" i="13"/>
  <c r="C3334" i="13"/>
  <c r="C3335" i="13"/>
  <c r="C3336" i="13"/>
  <c r="C3337" i="13"/>
  <c r="C3338" i="13"/>
  <c r="C3339" i="13"/>
  <c r="C3340" i="13"/>
  <c r="C3341" i="13"/>
  <c r="C3342" i="13"/>
  <c r="C3343" i="13"/>
  <c r="C3344" i="13"/>
  <c r="C3345" i="13"/>
  <c r="C3346" i="13"/>
  <c r="C3347" i="13"/>
  <c r="C3348" i="13"/>
  <c r="C3349" i="13"/>
  <c r="C3350" i="13"/>
  <c r="C3351" i="13"/>
  <c r="C3352" i="13"/>
  <c r="C3353" i="13"/>
  <c r="C3354" i="13"/>
  <c r="C3355" i="13"/>
  <c r="C3356" i="13"/>
  <c r="C3357" i="13"/>
  <c r="C3358" i="13"/>
  <c r="C3359" i="13"/>
  <c r="C3360" i="13"/>
  <c r="C3361" i="13"/>
  <c r="C3362" i="13"/>
  <c r="C3363" i="13"/>
  <c r="C3364" i="13"/>
  <c r="C3365" i="13"/>
  <c r="C3366" i="13"/>
  <c r="C3367" i="13"/>
  <c r="C3368" i="13"/>
  <c r="C3369" i="13"/>
  <c r="C3370" i="13"/>
  <c r="C3371" i="13"/>
  <c r="C3372" i="13"/>
  <c r="C3373" i="13"/>
  <c r="C3374" i="13"/>
  <c r="C3375" i="13"/>
  <c r="C3376" i="13"/>
  <c r="C3377" i="13"/>
  <c r="C3378" i="13"/>
  <c r="C3379" i="13"/>
  <c r="C3380" i="13"/>
  <c r="C3381" i="13"/>
  <c r="C3382" i="13"/>
  <c r="C3383" i="13"/>
  <c r="C3384" i="13"/>
  <c r="C3385" i="13"/>
  <c r="C3386" i="13"/>
  <c r="C3387" i="13"/>
  <c r="C3388" i="13"/>
  <c r="C3389" i="13"/>
  <c r="C3390" i="13"/>
  <c r="C3391" i="13"/>
  <c r="C3392" i="13"/>
  <c r="C3393" i="13"/>
  <c r="C3394" i="13"/>
  <c r="C3395" i="13"/>
  <c r="C3396" i="13"/>
  <c r="C3397" i="13"/>
  <c r="C3398" i="13"/>
  <c r="C3399" i="13"/>
  <c r="C3400" i="13"/>
  <c r="C3401" i="13"/>
  <c r="C3402" i="13"/>
  <c r="C3403" i="13"/>
  <c r="C3404" i="13"/>
  <c r="C3405" i="13"/>
  <c r="C3406" i="13"/>
  <c r="C3407" i="13"/>
  <c r="C3408" i="13"/>
  <c r="C3409" i="13"/>
  <c r="C3410" i="13"/>
  <c r="C3411" i="13"/>
  <c r="C3412" i="13"/>
  <c r="C3413" i="13"/>
  <c r="C3414" i="13"/>
  <c r="C3415" i="13"/>
  <c r="C3416" i="13"/>
  <c r="C3417" i="13"/>
  <c r="C3418" i="13"/>
  <c r="C3419" i="13"/>
  <c r="C3420" i="13"/>
  <c r="C3421" i="13"/>
  <c r="C3422" i="13"/>
  <c r="C3423" i="13"/>
  <c r="C3424" i="13"/>
  <c r="C3425" i="13"/>
  <c r="C3426" i="13"/>
  <c r="C3427" i="13"/>
  <c r="C3428" i="13"/>
  <c r="C3429" i="13"/>
  <c r="C3430" i="13"/>
  <c r="C3431" i="13"/>
  <c r="C3432" i="13"/>
  <c r="C3433" i="13"/>
  <c r="C3434" i="13"/>
  <c r="C3435" i="13"/>
  <c r="C3436" i="13"/>
  <c r="C3437" i="13"/>
  <c r="C3438" i="13"/>
  <c r="C3439" i="13"/>
  <c r="C3440" i="13"/>
  <c r="C3441" i="13"/>
  <c r="C3442" i="13"/>
  <c r="C3443" i="13"/>
  <c r="C3444" i="13"/>
  <c r="C3445" i="13"/>
  <c r="C3446" i="13"/>
  <c r="C3447" i="13"/>
  <c r="C3448" i="13"/>
  <c r="C3449" i="13"/>
  <c r="C3450" i="13"/>
  <c r="C3451" i="13"/>
  <c r="C3452" i="13"/>
  <c r="C3453" i="13"/>
  <c r="C3454" i="13"/>
  <c r="C3455" i="13"/>
  <c r="C3456" i="13"/>
  <c r="C3457" i="13"/>
  <c r="C3458" i="13"/>
  <c r="C3459" i="13"/>
  <c r="C3460" i="13"/>
  <c r="C3461" i="13"/>
  <c r="C3462" i="13"/>
  <c r="C3463" i="13"/>
  <c r="C3464" i="13"/>
  <c r="C3465" i="13"/>
  <c r="C3466" i="13"/>
  <c r="C3467" i="13"/>
  <c r="C3468" i="13"/>
  <c r="C3469" i="13"/>
  <c r="C3470" i="13"/>
  <c r="C3471" i="13"/>
  <c r="C3472" i="13"/>
  <c r="C3473" i="13"/>
  <c r="C3474" i="13"/>
  <c r="C3475" i="13"/>
  <c r="C3476" i="13"/>
  <c r="C3477" i="13"/>
  <c r="C3478" i="13"/>
  <c r="C3479" i="13"/>
  <c r="C3480" i="13"/>
  <c r="C3481" i="13"/>
  <c r="C3482" i="13"/>
  <c r="C3483" i="13"/>
  <c r="C3484" i="13"/>
  <c r="C3485" i="13"/>
  <c r="C3486" i="13"/>
  <c r="C3487" i="13"/>
  <c r="C3488" i="13"/>
  <c r="C3489" i="13"/>
  <c r="C3490" i="13"/>
  <c r="C3491" i="13"/>
  <c r="C3492" i="13"/>
  <c r="C3493" i="13"/>
  <c r="C3494" i="13"/>
  <c r="C3495" i="13"/>
  <c r="C3496" i="13"/>
  <c r="C3497" i="13"/>
  <c r="C3498" i="13"/>
  <c r="C3499" i="13"/>
  <c r="C3500" i="13"/>
  <c r="C3501" i="13"/>
  <c r="C3502" i="13"/>
  <c r="C3503" i="13"/>
  <c r="C3504" i="13"/>
  <c r="C3505" i="13"/>
  <c r="C3506" i="13"/>
  <c r="C3507" i="13"/>
  <c r="C3508" i="13"/>
  <c r="C3509" i="13"/>
  <c r="C3510" i="13"/>
  <c r="C3511" i="13"/>
  <c r="C3512" i="13"/>
  <c r="C3513" i="13"/>
  <c r="C3514" i="13"/>
  <c r="C3515" i="13"/>
  <c r="C3516" i="13"/>
  <c r="C3517" i="13"/>
  <c r="C3518" i="13"/>
  <c r="C3519" i="13"/>
  <c r="C3520" i="13"/>
  <c r="C3521" i="13"/>
  <c r="C3522" i="13"/>
  <c r="C3523" i="13"/>
  <c r="C3524" i="13"/>
  <c r="C3525" i="13"/>
  <c r="C3526" i="13"/>
  <c r="C3527" i="13"/>
  <c r="C3528" i="13"/>
  <c r="C3529" i="13"/>
  <c r="C3530" i="13"/>
  <c r="C3531" i="13"/>
  <c r="C3532" i="13"/>
  <c r="C3533" i="13"/>
  <c r="C3534" i="13"/>
  <c r="C3535" i="13"/>
  <c r="C3536" i="13"/>
  <c r="C3537" i="13"/>
  <c r="C3538" i="13"/>
  <c r="C3539" i="13"/>
  <c r="C3540" i="13"/>
  <c r="C3541" i="13"/>
  <c r="C3542" i="13"/>
  <c r="C3543" i="13"/>
  <c r="C3544" i="13"/>
  <c r="C3545" i="13"/>
  <c r="C3546" i="13"/>
  <c r="C3547" i="13"/>
  <c r="C3548" i="13"/>
  <c r="C3549" i="13"/>
  <c r="C3550" i="13"/>
  <c r="C3551" i="13"/>
  <c r="C3552" i="13"/>
  <c r="C3553" i="13"/>
  <c r="C3554" i="13"/>
  <c r="C3555" i="13"/>
  <c r="C3556" i="13"/>
  <c r="C3557" i="13"/>
  <c r="C3558" i="13"/>
  <c r="C3559" i="13"/>
  <c r="C3560" i="13"/>
  <c r="C3561" i="13"/>
  <c r="C3562" i="13"/>
  <c r="C3563" i="13"/>
  <c r="C3564" i="13"/>
  <c r="C3565" i="13"/>
  <c r="C3566" i="13"/>
  <c r="C3567" i="13"/>
  <c r="C3568" i="13"/>
  <c r="C3569" i="13"/>
  <c r="C3570" i="13"/>
  <c r="C3571" i="13"/>
  <c r="C3572" i="13"/>
  <c r="C3573" i="13"/>
  <c r="C3574" i="13"/>
  <c r="C3575" i="13"/>
  <c r="C3576" i="13"/>
  <c r="C3577" i="13"/>
  <c r="C3578" i="13"/>
  <c r="C3579" i="13"/>
  <c r="C3580" i="13"/>
  <c r="C3581" i="13"/>
  <c r="C3582" i="13"/>
  <c r="C3583" i="13"/>
  <c r="C3584" i="13"/>
  <c r="C3585" i="13"/>
  <c r="C3586" i="13"/>
  <c r="C3587" i="13"/>
  <c r="C3588" i="13"/>
  <c r="C3589" i="13"/>
  <c r="C3590" i="13"/>
  <c r="C3591" i="13"/>
  <c r="C3592" i="13"/>
  <c r="C3593" i="13"/>
  <c r="C3594" i="13"/>
  <c r="C3595" i="13"/>
  <c r="C3596" i="13"/>
  <c r="C3597" i="13"/>
  <c r="C3598" i="13"/>
  <c r="C3599" i="13"/>
  <c r="C3600" i="13"/>
  <c r="C3601" i="13"/>
  <c r="C3602" i="13"/>
  <c r="C3603" i="13"/>
  <c r="C3604" i="13"/>
  <c r="C3605" i="13"/>
  <c r="C3606" i="13"/>
  <c r="C3607" i="13"/>
  <c r="C3608" i="13"/>
  <c r="C3609" i="13"/>
  <c r="C3610" i="13"/>
  <c r="C3611" i="13"/>
  <c r="C3612" i="13"/>
  <c r="C3613" i="13"/>
  <c r="C3614" i="13"/>
  <c r="C3615" i="13"/>
  <c r="C3616" i="13"/>
  <c r="C3617" i="13"/>
  <c r="C3618" i="13"/>
  <c r="C3619" i="13"/>
  <c r="C3620" i="13"/>
  <c r="C3621" i="13"/>
  <c r="C3622" i="13"/>
  <c r="C3623" i="13"/>
  <c r="C3624" i="13"/>
  <c r="C3625" i="13"/>
  <c r="C3626" i="13"/>
  <c r="C3627" i="13"/>
  <c r="C3628" i="13"/>
  <c r="C3629" i="13"/>
  <c r="C3630" i="13"/>
  <c r="C3631" i="13"/>
  <c r="C3632" i="13"/>
  <c r="C3633" i="13"/>
  <c r="C3634" i="13"/>
  <c r="C3635" i="13"/>
  <c r="C3636" i="13"/>
  <c r="C3637" i="13"/>
  <c r="C3638" i="13"/>
  <c r="C3639" i="13"/>
  <c r="C3640" i="13"/>
  <c r="C3641" i="13"/>
  <c r="C3642" i="13"/>
  <c r="C3643" i="13"/>
  <c r="C3644" i="13"/>
  <c r="C3645" i="13"/>
  <c r="C3646" i="13"/>
  <c r="C3647" i="13"/>
  <c r="C3648" i="13"/>
  <c r="C3649" i="13"/>
  <c r="C3650" i="13"/>
  <c r="C3651" i="13"/>
  <c r="C3652" i="13"/>
  <c r="C3653" i="13"/>
  <c r="C3654" i="13"/>
  <c r="C3655" i="13"/>
  <c r="C3656" i="13"/>
  <c r="C3657" i="13"/>
  <c r="C3658" i="13"/>
  <c r="C3659" i="13"/>
  <c r="C3660" i="13"/>
  <c r="C3661" i="13"/>
  <c r="C3662" i="13"/>
  <c r="C3663" i="13"/>
  <c r="C3664" i="13"/>
  <c r="C3665" i="13"/>
  <c r="C3666" i="13"/>
  <c r="C3667" i="13"/>
  <c r="C3668" i="13"/>
  <c r="C3669" i="13"/>
  <c r="C3670" i="13"/>
  <c r="C3671" i="13"/>
  <c r="C3672" i="13"/>
  <c r="C3673" i="13"/>
  <c r="C3674" i="13"/>
  <c r="C3675" i="13"/>
  <c r="C3676" i="13"/>
  <c r="C3677" i="13"/>
  <c r="C3678" i="13"/>
  <c r="C3679" i="13"/>
  <c r="C3680" i="13"/>
  <c r="C3681" i="13"/>
  <c r="C3682" i="13"/>
  <c r="C3683" i="13"/>
  <c r="C3684" i="13"/>
  <c r="C3685" i="13"/>
  <c r="C3686" i="13"/>
  <c r="C3687" i="13"/>
  <c r="C3688" i="13"/>
  <c r="C3689" i="13"/>
  <c r="C3690" i="13"/>
  <c r="C3691" i="13"/>
  <c r="C3692" i="13"/>
  <c r="C3693" i="13"/>
  <c r="C3694" i="13"/>
  <c r="C3695" i="13"/>
  <c r="C3696" i="13"/>
  <c r="C3697" i="13"/>
  <c r="C3698" i="13"/>
  <c r="C3699" i="13"/>
  <c r="C3700" i="13"/>
  <c r="C3701" i="13"/>
  <c r="C3702" i="13"/>
  <c r="C3703" i="13"/>
  <c r="C3704" i="13"/>
  <c r="C3705" i="13"/>
  <c r="C3706" i="13"/>
  <c r="C3707" i="13"/>
  <c r="C3708" i="13"/>
  <c r="C3709" i="13"/>
  <c r="C3710" i="13"/>
  <c r="C3711" i="13"/>
  <c r="C3712" i="13"/>
  <c r="C3713" i="13"/>
  <c r="C3714" i="13"/>
  <c r="C3715" i="13"/>
  <c r="C3716" i="13"/>
  <c r="C3717" i="13"/>
  <c r="C3718" i="13"/>
  <c r="C3719" i="13"/>
  <c r="C3720" i="13"/>
  <c r="C3721" i="13"/>
  <c r="C3722" i="13"/>
  <c r="C3723" i="13"/>
  <c r="C3724" i="13"/>
  <c r="C3725" i="13"/>
  <c r="C3726" i="13"/>
  <c r="C3727" i="13"/>
  <c r="C3728" i="13"/>
  <c r="C3729" i="13"/>
  <c r="C3730" i="13"/>
  <c r="C3731" i="13"/>
  <c r="C3732" i="13"/>
  <c r="C3733" i="13"/>
  <c r="C3734" i="13"/>
  <c r="C3735" i="13"/>
  <c r="C3736" i="13"/>
  <c r="C3737" i="13"/>
  <c r="C3738" i="13"/>
  <c r="C3739" i="13"/>
  <c r="C3740" i="13"/>
  <c r="C3741" i="13"/>
  <c r="C3742" i="13"/>
  <c r="C3743" i="13"/>
  <c r="C3744" i="13"/>
  <c r="C3745" i="13"/>
  <c r="C3746" i="13"/>
  <c r="C3747" i="13"/>
  <c r="C3748" i="13"/>
  <c r="C3749" i="13"/>
  <c r="C3750" i="13"/>
  <c r="C3751" i="13"/>
  <c r="C3752" i="13"/>
  <c r="C3753" i="13"/>
  <c r="C3754" i="13"/>
  <c r="C3755" i="13"/>
  <c r="C3756" i="13"/>
  <c r="C3757" i="13"/>
  <c r="C3758" i="13"/>
  <c r="C3759" i="13"/>
  <c r="C3760" i="13"/>
  <c r="C3761" i="13"/>
  <c r="C3762" i="13"/>
  <c r="C3763" i="13"/>
  <c r="C3764" i="13"/>
  <c r="C3765" i="13"/>
  <c r="C3766" i="13"/>
  <c r="C3767" i="13"/>
  <c r="C3768" i="13"/>
  <c r="C3769" i="13"/>
  <c r="C3770" i="13"/>
  <c r="C3771" i="13"/>
  <c r="C3772" i="13"/>
  <c r="C3773" i="13"/>
  <c r="C3774" i="13"/>
  <c r="C3775" i="13"/>
  <c r="C3776" i="13"/>
  <c r="C3777" i="13"/>
  <c r="C3778" i="13"/>
  <c r="C3779" i="13"/>
  <c r="C3780" i="13"/>
  <c r="C3781" i="13"/>
  <c r="C3782" i="13"/>
  <c r="C3783" i="13"/>
  <c r="C3784" i="13"/>
  <c r="C3785" i="13"/>
  <c r="C3786" i="13"/>
  <c r="C3787" i="13"/>
  <c r="C3788" i="13"/>
  <c r="C3789" i="13"/>
  <c r="C3790" i="13"/>
  <c r="C3791" i="13"/>
  <c r="C3792" i="13"/>
  <c r="C3793" i="13"/>
  <c r="C3794" i="13"/>
  <c r="C3795" i="13"/>
  <c r="C3796" i="13"/>
  <c r="C3797" i="13"/>
  <c r="C3798" i="13"/>
  <c r="C3799" i="13"/>
  <c r="C3800" i="13"/>
  <c r="C3801" i="13"/>
  <c r="C3802" i="13"/>
  <c r="C3803" i="13"/>
  <c r="C3804" i="13"/>
  <c r="C3805" i="13"/>
  <c r="C3806" i="13"/>
  <c r="C3807" i="13"/>
  <c r="C3808" i="13"/>
  <c r="C3809" i="13"/>
  <c r="C3810" i="13"/>
  <c r="C3811" i="13"/>
  <c r="C3812" i="13"/>
  <c r="C3813" i="13"/>
  <c r="C3814" i="13"/>
  <c r="C3815" i="13"/>
  <c r="C3816" i="13"/>
  <c r="C3817" i="13"/>
  <c r="C3818" i="13"/>
  <c r="C3819" i="13"/>
  <c r="C3820" i="13"/>
  <c r="C3821" i="13"/>
  <c r="C3822" i="13"/>
  <c r="C3823" i="13"/>
  <c r="C3824" i="13"/>
  <c r="C3825" i="13"/>
  <c r="C3826" i="13"/>
  <c r="C3827" i="13"/>
  <c r="C3828" i="13"/>
  <c r="C3829" i="13"/>
  <c r="C3830" i="13"/>
  <c r="C3831" i="13"/>
  <c r="C3832" i="13"/>
  <c r="C3833" i="13"/>
  <c r="C3834" i="13"/>
  <c r="C3835" i="13"/>
  <c r="C3836" i="13"/>
  <c r="C3837" i="13"/>
  <c r="C3838" i="13"/>
  <c r="C3839" i="13"/>
  <c r="C3840" i="13"/>
  <c r="C3841" i="13"/>
  <c r="C3842" i="13"/>
  <c r="C3843" i="13"/>
  <c r="C3844" i="13"/>
  <c r="C3845" i="13"/>
  <c r="C3846" i="13"/>
  <c r="C3847" i="13"/>
  <c r="C3848" i="13"/>
  <c r="C3849" i="13"/>
  <c r="C3850" i="13"/>
  <c r="C3851" i="13"/>
  <c r="C3852" i="13"/>
  <c r="C3853" i="13"/>
  <c r="C3854" i="13"/>
  <c r="C3855" i="13"/>
  <c r="C3856" i="13"/>
  <c r="C3857" i="13"/>
  <c r="C3858" i="13"/>
  <c r="C3859" i="13"/>
  <c r="C3860" i="13"/>
  <c r="C3861" i="13"/>
  <c r="C3862" i="13"/>
  <c r="C3863" i="13"/>
  <c r="C3864" i="13"/>
  <c r="C3865" i="13"/>
  <c r="C3866" i="13"/>
  <c r="C3867" i="13"/>
  <c r="C3868" i="13"/>
  <c r="C3869" i="13"/>
  <c r="C3870" i="13"/>
  <c r="C3871" i="13"/>
  <c r="C3872" i="13"/>
  <c r="C3873" i="13"/>
  <c r="C3874" i="13"/>
  <c r="C3875" i="13"/>
  <c r="C3876" i="13"/>
  <c r="C3877" i="13"/>
  <c r="C3878" i="13"/>
  <c r="C3879" i="13"/>
  <c r="C3880" i="13"/>
  <c r="C3881" i="13"/>
  <c r="C3882" i="13"/>
  <c r="C3883" i="13"/>
  <c r="C3884" i="13"/>
  <c r="C3885" i="13"/>
  <c r="C3886" i="13"/>
  <c r="C3887" i="13"/>
  <c r="C3888" i="13"/>
  <c r="C3889" i="13"/>
  <c r="C3890" i="13"/>
  <c r="C3891" i="13"/>
  <c r="C3892" i="13"/>
  <c r="C3893" i="13"/>
  <c r="C3894" i="13"/>
  <c r="C3895" i="13"/>
  <c r="C3896" i="13"/>
  <c r="C3897" i="13"/>
  <c r="C3898" i="13"/>
  <c r="C3899" i="13"/>
  <c r="C3900" i="13"/>
  <c r="C3901" i="13"/>
  <c r="C3902" i="13"/>
  <c r="C3903" i="13"/>
  <c r="C3904" i="13"/>
  <c r="C3905" i="13"/>
  <c r="C3906" i="13"/>
  <c r="C3907" i="13"/>
  <c r="C3908" i="13"/>
  <c r="C3909" i="13"/>
  <c r="C3910" i="13"/>
  <c r="C3911" i="13"/>
  <c r="C3912" i="13"/>
  <c r="C3913" i="13"/>
  <c r="C3914" i="13"/>
  <c r="C3915" i="13"/>
  <c r="C3916" i="13"/>
  <c r="C3917" i="13"/>
  <c r="C3918" i="13"/>
  <c r="C3919" i="13"/>
  <c r="C3920" i="13"/>
  <c r="C3921" i="13"/>
  <c r="C3922" i="13"/>
  <c r="C3923" i="13"/>
  <c r="C3924" i="13"/>
  <c r="C3925" i="13"/>
  <c r="C3926" i="13"/>
  <c r="C3927" i="13"/>
  <c r="C3928" i="13"/>
  <c r="C3929" i="13"/>
  <c r="C3930" i="13"/>
  <c r="C3931" i="13"/>
  <c r="C3932" i="13"/>
  <c r="C3933" i="13"/>
  <c r="C3934" i="13"/>
  <c r="C3935" i="13"/>
  <c r="C3936" i="13"/>
  <c r="C3937" i="13"/>
  <c r="C3938" i="13"/>
  <c r="C3939" i="13"/>
  <c r="C3940" i="13"/>
  <c r="C3941" i="13"/>
  <c r="C3942" i="13"/>
  <c r="C3943" i="13"/>
  <c r="C3944" i="13"/>
  <c r="C3945" i="13"/>
  <c r="C3946" i="13"/>
  <c r="C3947" i="13"/>
  <c r="C3948" i="13"/>
  <c r="C3949" i="13"/>
  <c r="C3950" i="13"/>
  <c r="C3951" i="13"/>
  <c r="C3952" i="13"/>
  <c r="C3953" i="13"/>
  <c r="C3954" i="13"/>
  <c r="C3955" i="13"/>
  <c r="C3956" i="13"/>
  <c r="C3957" i="13"/>
  <c r="C3958" i="13"/>
  <c r="C3959" i="13"/>
  <c r="C3960" i="13"/>
  <c r="C3961" i="13"/>
  <c r="C3962" i="13"/>
  <c r="C3963" i="13"/>
  <c r="C3964" i="13"/>
  <c r="C3965" i="13"/>
  <c r="C3966" i="13"/>
  <c r="C3967" i="13"/>
  <c r="C3968" i="13"/>
  <c r="C3969" i="13"/>
  <c r="C3970" i="13"/>
  <c r="C3971" i="13"/>
  <c r="C3972" i="13"/>
  <c r="C3973" i="13"/>
  <c r="C3974" i="13"/>
  <c r="C3975" i="13"/>
  <c r="C3976" i="13"/>
  <c r="C3977" i="13"/>
  <c r="C3978" i="13"/>
  <c r="C3979" i="13"/>
  <c r="C3980" i="13"/>
  <c r="C3981" i="13"/>
  <c r="C3982" i="13"/>
  <c r="C3983" i="13"/>
  <c r="C3984" i="13"/>
  <c r="C3985" i="13"/>
  <c r="C3986" i="13"/>
  <c r="C3987" i="13"/>
  <c r="C3988" i="13"/>
  <c r="C3989" i="13"/>
  <c r="C3990" i="13"/>
  <c r="C3991" i="13"/>
  <c r="C3992" i="13"/>
  <c r="C3993" i="13"/>
  <c r="C3994" i="13"/>
  <c r="C3995" i="13"/>
  <c r="C3996" i="13"/>
  <c r="C3997" i="13"/>
  <c r="C3998" i="13"/>
  <c r="C3999" i="13"/>
  <c r="C4000" i="13"/>
  <c r="C4001" i="13"/>
  <c r="F15" i="8"/>
  <c r="F14" i="8"/>
  <c r="E15" i="8"/>
  <c r="E14" i="8"/>
  <c r="D15" i="8"/>
  <c r="D14" i="8"/>
  <c r="C15" i="8"/>
  <c r="C14" i="8"/>
  <c r="F10" i="8"/>
  <c r="E10" i="8"/>
  <c r="F9" i="8"/>
  <c r="E9" i="8"/>
  <c r="D10" i="8"/>
  <c r="D9" i="8"/>
  <c r="C10" i="8"/>
  <c r="C9" i="8"/>
  <c r="D2" i="13"/>
  <c r="E2" i="13"/>
  <c r="C2" i="13"/>
  <c r="F5" i="8"/>
  <c r="E5" i="8"/>
  <c r="D5" i="8"/>
  <c r="C5" i="8"/>
  <c r="F4" i="8"/>
  <c r="E4" i="8"/>
  <c r="D4" i="8"/>
  <c r="C4" i="8"/>
  <c r="C3" i="10"/>
  <c r="D3" i="10"/>
  <c r="E3" i="10"/>
  <c r="C4" i="10"/>
  <c r="D4" i="10"/>
  <c r="E4" i="10"/>
  <c r="C5" i="10"/>
  <c r="D5" i="10"/>
  <c r="E5" i="10"/>
  <c r="C6" i="10"/>
  <c r="D6" i="10"/>
  <c r="E6" i="10"/>
  <c r="C7" i="10"/>
  <c r="D7" i="10"/>
  <c r="E7" i="10"/>
  <c r="C8" i="10"/>
  <c r="D8" i="10"/>
  <c r="E8" i="10"/>
  <c r="C9" i="10"/>
  <c r="D9" i="10"/>
  <c r="E9" i="10"/>
  <c r="C10" i="10"/>
  <c r="D10" i="10"/>
  <c r="E10" i="10"/>
  <c r="C11" i="10"/>
  <c r="D11" i="10"/>
  <c r="E11" i="10"/>
  <c r="C12" i="10"/>
  <c r="D12" i="10"/>
  <c r="E12" i="10"/>
  <c r="C13" i="10"/>
  <c r="D13" i="10"/>
  <c r="E13" i="10"/>
  <c r="C14" i="10"/>
  <c r="D14" i="10"/>
  <c r="E14" i="10"/>
  <c r="C15" i="10"/>
  <c r="D15" i="10"/>
  <c r="E15" i="10"/>
  <c r="C16" i="10"/>
  <c r="D16" i="10"/>
  <c r="E16" i="10"/>
  <c r="C17" i="10"/>
  <c r="D17" i="10"/>
  <c r="E17" i="10"/>
  <c r="C18" i="10"/>
  <c r="D18" i="10"/>
  <c r="E18" i="10"/>
  <c r="C19" i="10"/>
  <c r="D19" i="10"/>
  <c r="E19" i="10"/>
  <c r="C20" i="10"/>
  <c r="D20" i="10"/>
  <c r="E20" i="10"/>
  <c r="C21" i="10"/>
  <c r="D21" i="10"/>
  <c r="E21" i="10"/>
  <c r="C22" i="10"/>
  <c r="D22" i="10"/>
  <c r="E22" i="10"/>
  <c r="C23" i="10"/>
  <c r="D23" i="10"/>
  <c r="E23" i="10"/>
  <c r="C24" i="10"/>
  <c r="D24" i="10"/>
  <c r="E24" i="10"/>
  <c r="C25" i="10"/>
  <c r="D25" i="10"/>
  <c r="E25" i="10"/>
  <c r="C26" i="10"/>
  <c r="D26" i="10"/>
  <c r="E26" i="10"/>
  <c r="C27" i="10"/>
  <c r="D27" i="10"/>
  <c r="E27" i="10"/>
  <c r="C28" i="10"/>
  <c r="D28" i="10"/>
  <c r="E28" i="10"/>
  <c r="C29" i="10"/>
  <c r="D29" i="10"/>
  <c r="E29" i="10"/>
  <c r="C30" i="10"/>
  <c r="D30" i="10"/>
  <c r="E30" i="10"/>
  <c r="C31" i="10"/>
  <c r="D31" i="10"/>
  <c r="E31" i="10"/>
  <c r="C32" i="10"/>
  <c r="D32" i="10"/>
  <c r="E32" i="10"/>
  <c r="C33" i="10"/>
  <c r="D33" i="10"/>
  <c r="E33" i="10"/>
  <c r="C34" i="10"/>
  <c r="D34" i="10"/>
  <c r="E34" i="10"/>
  <c r="C35" i="10"/>
  <c r="D35" i="10"/>
  <c r="E35" i="10"/>
  <c r="C36" i="10"/>
  <c r="D36" i="10"/>
  <c r="E36" i="10"/>
  <c r="C37" i="10"/>
  <c r="D37" i="10"/>
  <c r="E37" i="10"/>
  <c r="C38" i="10"/>
  <c r="D38" i="10"/>
  <c r="E38" i="10"/>
  <c r="C39" i="10"/>
  <c r="D39" i="10"/>
  <c r="E39" i="10"/>
  <c r="C40" i="10"/>
  <c r="D40" i="10"/>
  <c r="E40" i="10"/>
  <c r="C41" i="10"/>
  <c r="D41" i="10"/>
  <c r="E41" i="10"/>
  <c r="C42" i="10"/>
  <c r="D42" i="10"/>
  <c r="E42" i="10"/>
  <c r="C43" i="10"/>
  <c r="D43" i="10"/>
  <c r="E43" i="10"/>
  <c r="C44" i="10"/>
  <c r="D44" i="10"/>
  <c r="E44" i="10"/>
  <c r="C45" i="10"/>
  <c r="D45" i="10"/>
  <c r="E45" i="10"/>
  <c r="C46" i="10"/>
  <c r="D46" i="10"/>
  <c r="E46" i="10"/>
  <c r="C47" i="10"/>
  <c r="D47" i="10"/>
  <c r="E47" i="10"/>
  <c r="C48" i="10"/>
  <c r="D48" i="10"/>
  <c r="E48" i="10"/>
  <c r="C49" i="10"/>
  <c r="D49" i="10"/>
  <c r="E49" i="10"/>
  <c r="C50" i="10"/>
  <c r="D50" i="10"/>
  <c r="E50" i="10"/>
  <c r="C51" i="10"/>
  <c r="D51" i="10"/>
  <c r="E51" i="10"/>
  <c r="C52" i="10"/>
  <c r="D52" i="10"/>
  <c r="E52" i="10"/>
  <c r="C53" i="10"/>
  <c r="D53" i="10"/>
  <c r="E53" i="10"/>
  <c r="C54" i="10"/>
  <c r="D54" i="10"/>
  <c r="E54" i="10"/>
  <c r="C55" i="10"/>
  <c r="D55" i="10"/>
  <c r="E55" i="10"/>
  <c r="C56" i="10"/>
  <c r="D56" i="10"/>
  <c r="E56" i="10"/>
  <c r="C57" i="10"/>
  <c r="D57" i="10"/>
  <c r="E57" i="10"/>
  <c r="C58" i="10"/>
  <c r="D58" i="10"/>
  <c r="E58" i="10"/>
  <c r="C59" i="10"/>
  <c r="D59" i="10"/>
  <c r="E59" i="10"/>
  <c r="C60" i="10"/>
  <c r="D60" i="10"/>
  <c r="E60" i="10"/>
  <c r="C61" i="10"/>
  <c r="D61" i="10"/>
  <c r="E61" i="10"/>
  <c r="C62" i="10"/>
  <c r="D62" i="10"/>
  <c r="E62" i="10"/>
  <c r="C63" i="10"/>
  <c r="D63" i="10"/>
  <c r="E63" i="10"/>
  <c r="C64" i="10"/>
  <c r="D64" i="10"/>
  <c r="E64" i="10"/>
  <c r="C65" i="10"/>
  <c r="D65" i="10"/>
  <c r="E65" i="10"/>
  <c r="C66" i="10"/>
  <c r="D66" i="10"/>
  <c r="E66" i="10"/>
  <c r="C67" i="10"/>
  <c r="D67" i="10"/>
  <c r="E67" i="10"/>
  <c r="C68" i="10"/>
  <c r="D68" i="10"/>
  <c r="E68" i="10"/>
  <c r="C69" i="10"/>
  <c r="D69" i="10"/>
  <c r="E69" i="10"/>
  <c r="C70" i="10"/>
  <c r="D70" i="10"/>
  <c r="E70" i="10"/>
  <c r="C71" i="10"/>
  <c r="D71" i="10"/>
  <c r="E71" i="10"/>
  <c r="C72" i="10"/>
  <c r="D72" i="10"/>
  <c r="E72" i="10"/>
  <c r="C73" i="10"/>
  <c r="D73" i="10"/>
  <c r="E73" i="10"/>
  <c r="C74" i="10"/>
  <c r="D74" i="10"/>
  <c r="E74" i="10"/>
  <c r="C75" i="10"/>
  <c r="D75" i="10"/>
  <c r="E75" i="10"/>
  <c r="C76" i="10"/>
  <c r="D76" i="10"/>
  <c r="E76" i="10"/>
  <c r="C77" i="10"/>
  <c r="D77" i="10"/>
  <c r="E77" i="10"/>
  <c r="C78" i="10"/>
  <c r="D78" i="10"/>
  <c r="E78" i="10"/>
  <c r="C79" i="10"/>
  <c r="D79" i="10"/>
  <c r="E79" i="10"/>
  <c r="C80" i="10"/>
  <c r="D80" i="10"/>
  <c r="E80" i="10"/>
  <c r="C81" i="10"/>
  <c r="D81" i="10"/>
  <c r="E81" i="10"/>
  <c r="C82" i="10"/>
  <c r="D82" i="10"/>
  <c r="E82" i="10"/>
  <c r="C83" i="10"/>
  <c r="D83" i="10"/>
  <c r="E83" i="10"/>
  <c r="C84" i="10"/>
  <c r="D84" i="10"/>
  <c r="E84" i="10"/>
  <c r="C85" i="10"/>
  <c r="D85" i="10"/>
  <c r="E85" i="10"/>
  <c r="C86" i="10"/>
  <c r="D86" i="10"/>
  <c r="E86" i="10"/>
  <c r="C87" i="10"/>
  <c r="D87" i="10"/>
  <c r="E87" i="10"/>
  <c r="C88" i="10"/>
  <c r="D88" i="10"/>
  <c r="E88" i="10"/>
  <c r="C89" i="10"/>
  <c r="D89" i="10"/>
  <c r="E89" i="10"/>
  <c r="C90" i="10"/>
  <c r="D90" i="10"/>
  <c r="E90" i="10"/>
  <c r="C91" i="10"/>
  <c r="D91" i="10"/>
  <c r="E91" i="10"/>
  <c r="C92" i="10"/>
  <c r="D92" i="10"/>
  <c r="E92" i="10"/>
  <c r="C93" i="10"/>
  <c r="D93" i="10"/>
  <c r="E93" i="10"/>
  <c r="C94" i="10"/>
  <c r="D94" i="10"/>
  <c r="E94" i="10"/>
  <c r="C95" i="10"/>
  <c r="D95" i="10"/>
  <c r="E95" i="10"/>
  <c r="C96" i="10"/>
  <c r="D96" i="10"/>
  <c r="E96" i="10"/>
  <c r="C97" i="10"/>
  <c r="D97" i="10"/>
  <c r="E97" i="10"/>
  <c r="C98" i="10"/>
  <c r="D98" i="10"/>
  <c r="E98" i="10"/>
  <c r="C99" i="10"/>
  <c r="D99" i="10"/>
  <c r="E99" i="10"/>
  <c r="C100" i="10"/>
  <c r="D100" i="10"/>
  <c r="E100" i="10"/>
  <c r="C101" i="10"/>
  <c r="D101" i="10"/>
  <c r="E101" i="10"/>
  <c r="C102" i="10"/>
  <c r="D102" i="10"/>
  <c r="E102" i="10"/>
  <c r="C103" i="10"/>
  <c r="D103" i="10"/>
  <c r="E103" i="10"/>
  <c r="C104" i="10"/>
  <c r="D104" i="10"/>
  <c r="E104" i="10"/>
  <c r="C105" i="10"/>
  <c r="D105" i="10"/>
  <c r="E105" i="10"/>
  <c r="C106" i="10"/>
  <c r="D106" i="10"/>
  <c r="E106" i="10"/>
  <c r="C107" i="10"/>
  <c r="D107" i="10"/>
  <c r="E107" i="10"/>
  <c r="C108" i="10"/>
  <c r="D108" i="10"/>
  <c r="E108" i="10"/>
  <c r="C109" i="10"/>
  <c r="D109" i="10"/>
  <c r="E109" i="10"/>
  <c r="C110" i="10"/>
  <c r="D110" i="10"/>
  <c r="E110" i="10"/>
  <c r="C111" i="10"/>
  <c r="D111" i="10"/>
  <c r="E111" i="10"/>
  <c r="C112" i="10"/>
  <c r="D112" i="10"/>
  <c r="E112" i="10"/>
  <c r="C113" i="10"/>
  <c r="D113" i="10"/>
  <c r="E113" i="10"/>
  <c r="C114" i="10"/>
  <c r="D114" i="10"/>
  <c r="E114" i="10"/>
  <c r="C115" i="10"/>
  <c r="D115" i="10"/>
  <c r="E115" i="10"/>
  <c r="C116" i="10"/>
  <c r="D116" i="10"/>
  <c r="E116" i="10"/>
  <c r="C117" i="10"/>
  <c r="D117" i="10"/>
  <c r="E117" i="10"/>
  <c r="C118" i="10"/>
  <c r="D118" i="10"/>
  <c r="E118" i="10"/>
  <c r="C119" i="10"/>
  <c r="D119" i="10"/>
  <c r="E119" i="10"/>
  <c r="C120" i="10"/>
  <c r="D120" i="10"/>
  <c r="E120" i="10"/>
  <c r="C121" i="10"/>
  <c r="D121" i="10"/>
  <c r="E121" i="10"/>
  <c r="C122" i="10"/>
  <c r="D122" i="10"/>
  <c r="E122" i="10"/>
  <c r="C123" i="10"/>
  <c r="D123" i="10"/>
  <c r="E123" i="10"/>
  <c r="C124" i="10"/>
  <c r="D124" i="10"/>
  <c r="E124" i="10"/>
  <c r="C125" i="10"/>
  <c r="D125" i="10"/>
  <c r="E125" i="10"/>
  <c r="C126" i="10"/>
  <c r="D126" i="10"/>
  <c r="E126" i="10"/>
  <c r="C127" i="10"/>
  <c r="D127" i="10"/>
  <c r="E127" i="10"/>
  <c r="C128" i="10"/>
  <c r="D128" i="10"/>
  <c r="E128" i="10"/>
  <c r="C129" i="10"/>
  <c r="D129" i="10"/>
  <c r="E129" i="10"/>
  <c r="C130" i="10"/>
  <c r="D130" i="10"/>
  <c r="E130" i="10"/>
  <c r="C131" i="10"/>
  <c r="D131" i="10"/>
  <c r="E131" i="10"/>
  <c r="C132" i="10"/>
  <c r="D132" i="10"/>
  <c r="E132" i="10"/>
  <c r="C133" i="10"/>
  <c r="D133" i="10"/>
  <c r="E133" i="10"/>
  <c r="C134" i="10"/>
  <c r="D134" i="10"/>
  <c r="E134" i="10"/>
  <c r="C135" i="10"/>
  <c r="D135" i="10"/>
  <c r="E135" i="10"/>
  <c r="C136" i="10"/>
  <c r="D136" i="10"/>
  <c r="E136" i="10"/>
  <c r="C137" i="10"/>
  <c r="D137" i="10"/>
  <c r="E137" i="10"/>
  <c r="C138" i="10"/>
  <c r="D138" i="10"/>
  <c r="E138" i="10"/>
  <c r="C139" i="10"/>
  <c r="D139" i="10"/>
  <c r="E139" i="10"/>
  <c r="C140" i="10"/>
  <c r="D140" i="10"/>
  <c r="E140" i="10"/>
  <c r="C141" i="10"/>
  <c r="D141" i="10"/>
  <c r="E141" i="10"/>
  <c r="C142" i="10"/>
  <c r="D142" i="10"/>
  <c r="E142" i="10"/>
  <c r="C143" i="10"/>
  <c r="D143" i="10"/>
  <c r="E143" i="10"/>
  <c r="C144" i="10"/>
  <c r="D144" i="10"/>
  <c r="E144" i="10"/>
  <c r="C145" i="10"/>
  <c r="D145" i="10"/>
  <c r="E145" i="10"/>
  <c r="C146" i="10"/>
  <c r="D146" i="10"/>
  <c r="E146" i="10"/>
  <c r="C147" i="10"/>
  <c r="D147" i="10"/>
  <c r="E147" i="10"/>
  <c r="C148" i="10"/>
  <c r="D148" i="10"/>
  <c r="E148" i="10"/>
  <c r="C149" i="10"/>
  <c r="D149" i="10"/>
  <c r="E149" i="10"/>
  <c r="C150" i="10"/>
  <c r="D150" i="10"/>
  <c r="E150" i="10"/>
  <c r="C151" i="10"/>
  <c r="D151" i="10"/>
  <c r="E151" i="10"/>
  <c r="C152" i="10"/>
  <c r="D152" i="10"/>
  <c r="E152" i="10"/>
  <c r="C153" i="10"/>
  <c r="D153" i="10"/>
  <c r="E153" i="10"/>
  <c r="C154" i="10"/>
  <c r="D154" i="10"/>
  <c r="E154" i="10"/>
  <c r="C155" i="10"/>
  <c r="D155" i="10"/>
  <c r="E155" i="10"/>
  <c r="C156" i="10"/>
  <c r="D156" i="10"/>
  <c r="E156" i="10"/>
  <c r="C157" i="10"/>
  <c r="D157" i="10"/>
  <c r="E157" i="10"/>
  <c r="C158" i="10"/>
  <c r="D158" i="10"/>
  <c r="E158" i="10"/>
  <c r="C159" i="10"/>
  <c r="D159" i="10"/>
  <c r="E159" i="10"/>
  <c r="C160" i="10"/>
  <c r="D160" i="10"/>
  <c r="E160" i="10"/>
  <c r="C161" i="10"/>
  <c r="D161" i="10"/>
  <c r="E161" i="10"/>
  <c r="C162" i="10"/>
  <c r="D162" i="10"/>
  <c r="E162" i="10"/>
  <c r="C163" i="10"/>
  <c r="D163" i="10"/>
  <c r="E163" i="10"/>
  <c r="C164" i="10"/>
  <c r="D164" i="10"/>
  <c r="E164" i="10"/>
  <c r="C165" i="10"/>
  <c r="D165" i="10"/>
  <c r="E165" i="10"/>
  <c r="C166" i="10"/>
  <c r="D166" i="10"/>
  <c r="E166" i="10"/>
  <c r="C167" i="10"/>
  <c r="D167" i="10"/>
  <c r="E167" i="10"/>
  <c r="C168" i="10"/>
  <c r="D168" i="10"/>
  <c r="E168" i="10"/>
  <c r="C169" i="10"/>
  <c r="D169" i="10"/>
  <c r="E169" i="10"/>
  <c r="C170" i="10"/>
  <c r="D170" i="10"/>
  <c r="E170" i="10"/>
  <c r="C171" i="10"/>
  <c r="D171" i="10"/>
  <c r="E171" i="10"/>
  <c r="C172" i="10"/>
  <c r="D172" i="10"/>
  <c r="E172" i="10"/>
  <c r="C173" i="10"/>
  <c r="D173" i="10"/>
  <c r="E173" i="10"/>
  <c r="C174" i="10"/>
  <c r="D174" i="10"/>
  <c r="E174" i="10"/>
  <c r="C175" i="10"/>
  <c r="D175" i="10"/>
  <c r="E175" i="10"/>
  <c r="C176" i="10"/>
  <c r="D176" i="10"/>
  <c r="E176" i="10"/>
  <c r="C177" i="10"/>
  <c r="D177" i="10"/>
  <c r="E177" i="10"/>
  <c r="C178" i="10"/>
  <c r="D178" i="10"/>
  <c r="E178" i="10"/>
  <c r="C179" i="10"/>
  <c r="D179" i="10"/>
  <c r="E179" i="10"/>
  <c r="C180" i="10"/>
  <c r="D180" i="10"/>
  <c r="E180" i="10"/>
  <c r="C181" i="10"/>
  <c r="D181" i="10"/>
  <c r="E181" i="10"/>
  <c r="C182" i="10"/>
  <c r="D182" i="10"/>
  <c r="E182" i="10"/>
  <c r="C183" i="10"/>
  <c r="D183" i="10"/>
  <c r="E183" i="10"/>
  <c r="C184" i="10"/>
  <c r="D184" i="10"/>
  <c r="E184" i="10"/>
  <c r="C185" i="10"/>
  <c r="D185" i="10"/>
  <c r="E185" i="10"/>
  <c r="C186" i="10"/>
  <c r="D186" i="10"/>
  <c r="E186" i="10"/>
  <c r="C187" i="10"/>
  <c r="D187" i="10"/>
  <c r="E187" i="10"/>
  <c r="C188" i="10"/>
  <c r="D188" i="10"/>
  <c r="E188" i="10"/>
  <c r="C189" i="10"/>
  <c r="D189" i="10"/>
  <c r="E189" i="10"/>
  <c r="C190" i="10"/>
  <c r="D190" i="10"/>
  <c r="E190" i="10"/>
  <c r="C191" i="10"/>
  <c r="D191" i="10"/>
  <c r="E191" i="10"/>
  <c r="C192" i="10"/>
  <c r="D192" i="10"/>
  <c r="E192" i="10"/>
  <c r="C193" i="10"/>
  <c r="D193" i="10"/>
  <c r="E193" i="10"/>
  <c r="C194" i="10"/>
  <c r="D194" i="10"/>
  <c r="E194" i="10"/>
  <c r="C195" i="10"/>
  <c r="D195" i="10"/>
  <c r="E195" i="10"/>
  <c r="C196" i="10"/>
  <c r="D196" i="10"/>
  <c r="E196" i="10"/>
  <c r="C197" i="10"/>
  <c r="D197" i="10"/>
  <c r="E197" i="10"/>
  <c r="C198" i="10"/>
  <c r="D198" i="10"/>
  <c r="E198" i="10"/>
  <c r="C199" i="10"/>
  <c r="D199" i="10"/>
  <c r="E199" i="10"/>
  <c r="C200" i="10"/>
  <c r="D200" i="10"/>
  <c r="E200" i="10"/>
  <c r="C201" i="10"/>
  <c r="D201" i="10"/>
  <c r="E201" i="10"/>
  <c r="C202" i="10"/>
  <c r="D202" i="10"/>
  <c r="E202" i="10"/>
  <c r="C203" i="10"/>
  <c r="D203" i="10"/>
  <c r="E203" i="10"/>
  <c r="C204" i="10"/>
  <c r="D204" i="10"/>
  <c r="E204" i="10"/>
  <c r="C205" i="10"/>
  <c r="D205" i="10"/>
  <c r="E205" i="10"/>
  <c r="C206" i="10"/>
  <c r="D206" i="10"/>
  <c r="E206" i="10"/>
  <c r="C207" i="10"/>
  <c r="D207" i="10"/>
  <c r="E207" i="10"/>
  <c r="C208" i="10"/>
  <c r="D208" i="10"/>
  <c r="E208" i="10"/>
  <c r="C209" i="10"/>
  <c r="D209" i="10"/>
  <c r="E209" i="10"/>
  <c r="C210" i="10"/>
  <c r="D210" i="10"/>
  <c r="E210" i="10"/>
  <c r="C211" i="10"/>
  <c r="D211" i="10"/>
  <c r="E211" i="10"/>
  <c r="C212" i="10"/>
  <c r="D212" i="10"/>
  <c r="E212" i="10"/>
  <c r="C213" i="10"/>
  <c r="D213" i="10"/>
  <c r="E213" i="10"/>
  <c r="C214" i="10"/>
  <c r="D214" i="10"/>
  <c r="E214" i="10"/>
  <c r="C215" i="10"/>
  <c r="D215" i="10"/>
  <c r="E215" i="10"/>
  <c r="C216" i="10"/>
  <c r="D216" i="10"/>
  <c r="E216" i="10"/>
  <c r="C217" i="10"/>
  <c r="D217" i="10"/>
  <c r="E217" i="10"/>
  <c r="C218" i="10"/>
  <c r="D218" i="10"/>
  <c r="E218" i="10"/>
  <c r="C219" i="10"/>
  <c r="D219" i="10"/>
  <c r="E219" i="10"/>
  <c r="C220" i="10"/>
  <c r="D220" i="10"/>
  <c r="E220" i="10"/>
  <c r="C221" i="10"/>
  <c r="D221" i="10"/>
  <c r="E221" i="10"/>
  <c r="C222" i="10"/>
  <c r="D222" i="10"/>
  <c r="E222" i="10"/>
  <c r="C223" i="10"/>
  <c r="D223" i="10"/>
  <c r="E223" i="10"/>
  <c r="C224" i="10"/>
  <c r="D224" i="10"/>
  <c r="E224" i="10"/>
  <c r="C225" i="10"/>
  <c r="D225" i="10"/>
  <c r="E225" i="10"/>
  <c r="C226" i="10"/>
  <c r="D226" i="10"/>
  <c r="E226" i="10"/>
  <c r="C227" i="10"/>
  <c r="D227" i="10"/>
  <c r="E227" i="10"/>
  <c r="C228" i="10"/>
  <c r="D228" i="10"/>
  <c r="E228" i="10"/>
  <c r="C229" i="10"/>
  <c r="D229" i="10"/>
  <c r="E229" i="10"/>
  <c r="C230" i="10"/>
  <c r="D230" i="10"/>
  <c r="E230" i="10"/>
  <c r="C231" i="10"/>
  <c r="D231" i="10"/>
  <c r="E231" i="10"/>
  <c r="C232" i="10"/>
  <c r="D232" i="10"/>
  <c r="E232" i="10"/>
  <c r="C233" i="10"/>
  <c r="D233" i="10"/>
  <c r="E233" i="10"/>
  <c r="C234" i="10"/>
  <c r="D234" i="10"/>
  <c r="E234" i="10"/>
  <c r="C235" i="10"/>
  <c r="D235" i="10"/>
  <c r="E235" i="10"/>
  <c r="C236" i="10"/>
  <c r="D236" i="10"/>
  <c r="E236" i="10"/>
  <c r="C237" i="10"/>
  <c r="D237" i="10"/>
  <c r="E237" i="10"/>
  <c r="C238" i="10"/>
  <c r="D238" i="10"/>
  <c r="E238" i="10"/>
  <c r="C239" i="10"/>
  <c r="D239" i="10"/>
  <c r="E239" i="10"/>
  <c r="C240" i="10"/>
  <c r="D240" i="10"/>
  <c r="E240" i="10"/>
  <c r="C241" i="10"/>
  <c r="D241" i="10"/>
  <c r="E241" i="10"/>
  <c r="C242" i="10"/>
  <c r="D242" i="10"/>
  <c r="E242" i="10"/>
  <c r="C243" i="10"/>
  <c r="D243" i="10"/>
  <c r="E243" i="10"/>
  <c r="C244" i="10"/>
  <c r="D244" i="10"/>
  <c r="E244" i="10"/>
  <c r="C245" i="10"/>
  <c r="D245" i="10"/>
  <c r="E245" i="10"/>
  <c r="C246" i="10"/>
  <c r="D246" i="10"/>
  <c r="E246" i="10"/>
  <c r="C247" i="10"/>
  <c r="D247" i="10"/>
  <c r="E247" i="10"/>
  <c r="C248" i="10"/>
  <c r="D248" i="10"/>
  <c r="E248" i="10"/>
  <c r="C249" i="10"/>
  <c r="D249" i="10"/>
  <c r="E249" i="10"/>
  <c r="C250" i="10"/>
  <c r="D250" i="10"/>
  <c r="E250" i="10"/>
  <c r="C251" i="10"/>
  <c r="D251" i="10"/>
  <c r="E251" i="10"/>
  <c r="C252" i="10"/>
  <c r="D252" i="10"/>
  <c r="E252" i="10"/>
  <c r="C253" i="10"/>
  <c r="D253" i="10"/>
  <c r="E253" i="10"/>
  <c r="C254" i="10"/>
  <c r="D254" i="10"/>
  <c r="E254" i="10"/>
  <c r="C255" i="10"/>
  <c r="D255" i="10"/>
  <c r="E255" i="10"/>
  <c r="C256" i="10"/>
  <c r="D256" i="10"/>
  <c r="E256" i="10"/>
  <c r="C257" i="10"/>
  <c r="D257" i="10"/>
  <c r="E257" i="10"/>
  <c r="C258" i="10"/>
  <c r="D258" i="10"/>
  <c r="E258" i="10"/>
  <c r="C259" i="10"/>
  <c r="D259" i="10"/>
  <c r="E259" i="10"/>
  <c r="C260" i="10"/>
  <c r="D260" i="10"/>
  <c r="E260" i="10"/>
  <c r="C261" i="10"/>
  <c r="D261" i="10"/>
  <c r="E261" i="10"/>
  <c r="C262" i="10"/>
  <c r="D262" i="10"/>
  <c r="E262" i="10"/>
  <c r="C263" i="10"/>
  <c r="D263" i="10"/>
  <c r="E263" i="10"/>
  <c r="C264" i="10"/>
  <c r="D264" i="10"/>
  <c r="E264" i="10"/>
  <c r="C265" i="10"/>
  <c r="D265" i="10"/>
  <c r="E265" i="10"/>
  <c r="C266" i="10"/>
  <c r="D266" i="10"/>
  <c r="E266" i="10"/>
  <c r="C267" i="10"/>
  <c r="D267" i="10"/>
  <c r="E267" i="10"/>
  <c r="C268" i="10"/>
  <c r="D268" i="10"/>
  <c r="E268" i="10"/>
  <c r="C269" i="10"/>
  <c r="D269" i="10"/>
  <c r="E269" i="10"/>
  <c r="C270" i="10"/>
  <c r="D270" i="10"/>
  <c r="E270" i="10"/>
  <c r="C271" i="10"/>
  <c r="D271" i="10"/>
  <c r="E271" i="10"/>
  <c r="C272" i="10"/>
  <c r="D272" i="10"/>
  <c r="E272" i="10"/>
  <c r="C273" i="10"/>
  <c r="D273" i="10"/>
  <c r="E273" i="10"/>
  <c r="C274" i="10"/>
  <c r="D274" i="10"/>
  <c r="E274" i="10"/>
  <c r="C275" i="10"/>
  <c r="D275" i="10"/>
  <c r="E275" i="10"/>
  <c r="C276" i="10"/>
  <c r="D276" i="10"/>
  <c r="E276" i="10"/>
  <c r="C277" i="10"/>
  <c r="D277" i="10"/>
  <c r="E277" i="10"/>
  <c r="C278" i="10"/>
  <c r="D278" i="10"/>
  <c r="E278" i="10"/>
  <c r="C279" i="10"/>
  <c r="D279" i="10"/>
  <c r="E279" i="10"/>
  <c r="C280" i="10"/>
  <c r="D280" i="10"/>
  <c r="E280" i="10"/>
  <c r="C281" i="10"/>
  <c r="D281" i="10"/>
  <c r="E281" i="10"/>
  <c r="C282" i="10"/>
  <c r="D282" i="10"/>
  <c r="E282" i="10"/>
  <c r="C283" i="10"/>
  <c r="D283" i="10"/>
  <c r="E283" i="10"/>
  <c r="C284" i="10"/>
  <c r="D284" i="10"/>
  <c r="E284" i="10"/>
  <c r="C285" i="10"/>
  <c r="D285" i="10"/>
  <c r="E285" i="10"/>
  <c r="C286" i="10"/>
  <c r="D286" i="10"/>
  <c r="E286" i="10"/>
  <c r="C287" i="10"/>
  <c r="D287" i="10"/>
  <c r="E287" i="10"/>
  <c r="C288" i="10"/>
  <c r="D288" i="10"/>
  <c r="E288" i="10"/>
  <c r="C289" i="10"/>
  <c r="D289" i="10"/>
  <c r="E289" i="10"/>
  <c r="C290" i="10"/>
  <c r="D290" i="10"/>
  <c r="E290" i="10"/>
  <c r="C291" i="10"/>
  <c r="D291" i="10"/>
  <c r="E291" i="10"/>
  <c r="C292" i="10"/>
  <c r="D292" i="10"/>
  <c r="E292" i="10"/>
  <c r="C293" i="10"/>
  <c r="D293" i="10"/>
  <c r="E293" i="10"/>
  <c r="C294" i="10"/>
  <c r="D294" i="10"/>
  <c r="E294" i="10"/>
  <c r="C295" i="10"/>
  <c r="D295" i="10"/>
  <c r="E295" i="10"/>
  <c r="C296" i="10"/>
  <c r="D296" i="10"/>
  <c r="E296" i="10"/>
  <c r="C297" i="10"/>
  <c r="D297" i="10"/>
  <c r="E297" i="10"/>
  <c r="C298" i="10"/>
  <c r="D298" i="10"/>
  <c r="E298" i="10"/>
  <c r="C299" i="10"/>
  <c r="D299" i="10"/>
  <c r="E299" i="10"/>
  <c r="C300" i="10"/>
  <c r="D300" i="10"/>
  <c r="E300" i="10"/>
  <c r="C301" i="10"/>
  <c r="D301" i="10"/>
  <c r="E301" i="10"/>
  <c r="C302" i="10"/>
  <c r="D302" i="10"/>
  <c r="E302" i="10"/>
  <c r="C303" i="10"/>
  <c r="D303" i="10"/>
  <c r="E303" i="10"/>
  <c r="C304" i="10"/>
  <c r="D304" i="10"/>
  <c r="E304" i="10"/>
  <c r="C305" i="10"/>
  <c r="D305" i="10"/>
  <c r="E305" i="10"/>
  <c r="C306" i="10"/>
  <c r="D306" i="10"/>
  <c r="E306" i="10"/>
  <c r="C307" i="10"/>
  <c r="D307" i="10"/>
  <c r="E307" i="10"/>
  <c r="C308" i="10"/>
  <c r="D308" i="10"/>
  <c r="E308" i="10"/>
  <c r="C309" i="10"/>
  <c r="D309" i="10"/>
  <c r="E309" i="10"/>
  <c r="C310" i="10"/>
  <c r="D310" i="10"/>
  <c r="E310" i="10"/>
  <c r="C311" i="10"/>
  <c r="D311" i="10"/>
  <c r="E311" i="10"/>
  <c r="C312" i="10"/>
  <c r="D312" i="10"/>
  <c r="E312" i="10"/>
  <c r="C313" i="10"/>
  <c r="D313" i="10"/>
  <c r="E313" i="10"/>
  <c r="C314" i="10"/>
  <c r="D314" i="10"/>
  <c r="E314" i="10"/>
  <c r="C315" i="10"/>
  <c r="D315" i="10"/>
  <c r="E315" i="10"/>
  <c r="C316" i="10"/>
  <c r="D316" i="10"/>
  <c r="E316" i="10"/>
  <c r="C317" i="10"/>
  <c r="D317" i="10"/>
  <c r="E317" i="10"/>
  <c r="C318" i="10"/>
  <c r="D318" i="10"/>
  <c r="E318" i="10"/>
  <c r="C319" i="10"/>
  <c r="D319" i="10"/>
  <c r="E319" i="10"/>
  <c r="C320" i="10"/>
  <c r="D320" i="10"/>
  <c r="E320" i="10"/>
  <c r="C321" i="10"/>
  <c r="D321" i="10"/>
  <c r="E321" i="10"/>
  <c r="C322" i="10"/>
  <c r="D322" i="10"/>
  <c r="E322" i="10"/>
  <c r="C323" i="10"/>
  <c r="D323" i="10"/>
  <c r="E323" i="10"/>
  <c r="C324" i="10"/>
  <c r="D324" i="10"/>
  <c r="E324" i="10"/>
  <c r="C325" i="10"/>
  <c r="D325" i="10"/>
  <c r="E325" i="10"/>
  <c r="C326" i="10"/>
  <c r="D326" i="10"/>
  <c r="E326" i="10"/>
  <c r="C327" i="10"/>
  <c r="D327" i="10"/>
  <c r="E327" i="10"/>
  <c r="C328" i="10"/>
  <c r="D328" i="10"/>
  <c r="E328" i="10"/>
  <c r="C329" i="10"/>
  <c r="D329" i="10"/>
  <c r="E329" i="10"/>
  <c r="C330" i="10"/>
  <c r="D330" i="10"/>
  <c r="E330" i="10"/>
  <c r="C331" i="10"/>
  <c r="D331" i="10"/>
  <c r="E331" i="10"/>
  <c r="C332" i="10"/>
  <c r="D332" i="10"/>
  <c r="E332" i="10"/>
  <c r="C333" i="10"/>
  <c r="D333" i="10"/>
  <c r="E333" i="10"/>
  <c r="C334" i="10"/>
  <c r="D334" i="10"/>
  <c r="E334" i="10"/>
  <c r="C335" i="10"/>
  <c r="D335" i="10"/>
  <c r="E335" i="10"/>
  <c r="C336" i="10"/>
  <c r="D336" i="10"/>
  <c r="E336" i="10"/>
  <c r="C337" i="10"/>
  <c r="D337" i="10"/>
  <c r="E337" i="10"/>
  <c r="C338" i="10"/>
  <c r="D338" i="10"/>
  <c r="E338" i="10"/>
  <c r="C339" i="10"/>
  <c r="D339" i="10"/>
  <c r="E339" i="10"/>
  <c r="C340" i="10"/>
  <c r="D340" i="10"/>
  <c r="E340" i="10"/>
  <c r="C341" i="10"/>
  <c r="D341" i="10"/>
  <c r="E341" i="10"/>
  <c r="C342" i="10"/>
  <c r="D342" i="10"/>
  <c r="E342" i="10"/>
  <c r="C343" i="10"/>
  <c r="D343" i="10"/>
  <c r="E343" i="10"/>
  <c r="C344" i="10"/>
  <c r="D344" i="10"/>
  <c r="E344" i="10"/>
  <c r="C345" i="10"/>
  <c r="D345" i="10"/>
  <c r="E345" i="10"/>
  <c r="C346" i="10"/>
  <c r="D346" i="10"/>
  <c r="E346" i="10"/>
  <c r="C347" i="10"/>
  <c r="D347" i="10"/>
  <c r="E347" i="10"/>
  <c r="C348" i="10"/>
  <c r="D348" i="10"/>
  <c r="E348" i="10"/>
  <c r="C349" i="10"/>
  <c r="D349" i="10"/>
  <c r="E349" i="10"/>
  <c r="C350" i="10"/>
  <c r="D350" i="10"/>
  <c r="E350" i="10"/>
  <c r="C351" i="10"/>
  <c r="D351" i="10"/>
  <c r="E351" i="10"/>
  <c r="C352" i="10"/>
  <c r="D352" i="10"/>
  <c r="E352" i="10"/>
  <c r="C353" i="10"/>
  <c r="D353" i="10"/>
  <c r="E353" i="10"/>
  <c r="C354" i="10"/>
  <c r="D354" i="10"/>
  <c r="E354" i="10"/>
  <c r="C355" i="10"/>
  <c r="D355" i="10"/>
  <c r="E355" i="10"/>
  <c r="C356" i="10"/>
  <c r="D356" i="10"/>
  <c r="E356" i="10"/>
  <c r="C357" i="10"/>
  <c r="D357" i="10"/>
  <c r="E357" i="10"/>
  <c r="C358" i="10"/>
  <c r="D358" i="10"/>
  <c r="E358" i="10"/>
  <c r="C359" i="10"/>
  <c r="D359" i="10"/>
  <c r="E359" i="10"/>
  <c r="C360" i="10"/>
  <c r="D360" i="10"/>
  <c r="E360" i="10"/>
  <c r="C361" i="10"/>
  <c r="D361" i="10"/>
  <c r="E361" i="10"/>
  <c r="C362" i="10"/>
  <c r="D362" i="10"/>
  <c r="E362" i="10"/>
  <c r="C363" i="10"/>
  <c r="D363" i="10"/>
  <c r="E363" i="10"/>
  <c r="C364" i="10"/>
  <c r="D364" i="10"/>
  <c r="E364" i="10"/>
  <c r="C365" i="10"/>
  <c r="D365" i="10"/>
  <c r="E365" i="10"/>
  <c r="C366" i="10"/>
  <c r="D366" i="10"/>
  <c r="E366" i="10"/>
  <c r="C367" i="10"/>
  <c r="D367" i="10"/>
  <c r="E367" i="10"/>
  <c r="C368" i="10"/>
  <c r="D368" i="10"/>
  <c r="E368" i="10"/>
  <c r="C369" i="10"/>
  <c r="D369" i="10"/>
  <c r="E369" i="10"/>
  <c r="C370" i="10"/>
  <c r="D370" i="10"/>
  <c r="E370" i="10"/>
  <c r="C371" i="10"/>
  <c r="D371" i="10"/>
  <c r="E371" i="10"/>
  <c r="C372" i="10"/>
  <c r="D372" i="10"/>
  <c r="E372" i="10"/>
  <c r="C373" i="10"/>
  <c r="D373" i="10"/>
  <c r="E373" i="10"/>
  <c r="C374" i="10"/>
  <c r="D374" i="10"/>
  <c r="E374" i="10"/>
  <c r="C375" i="10"/>
  <c r="D375" i="10"/>
  <c r="E375" i="10"/>
  <c r="C376" i="10"/>
  <c r="D376" i="10"/>
  <c r="E376" i="10"/>
  <c r="C377" i="10"/>
  <c r="D377" i="10"/>
  <c r="E377" i="10"/>
  <c r="C378" i="10"/>
  <c r="D378" i="10"/>
  <c r="E378" i="10"/>
  <c r="C379" i="10"/>
  <c r="D379" i="10"/>
  <c r="E379" i="10"/>
  <c r="C380" i="10"/>
  <c r="D380" i="10"/>
  <c r="E380" i="10"/>
  <c r="C381" i="10"/>
  <c r="D381" i="10"/>
  <c r="E381" i="10"/>
  <c r="C382" i="10"/>
  <c r="D382" i="10"/>
  <c r="E382" i="10"/>
  <c r="C383" i="10"/>
  <c r="D383" i="10"/>
  <c r="E383" i="10"/>
  <c r="C384" i="10"/>
  <c r="D384" i="10"/>
  <c r="E384" i="10"/>
  <c r="C385" i="10"/>
  <c r="D385" i="10"/>
  <c r="E385" i="10"/>
  <c r="C386" i="10"/>
  <c r="D386" i="10"/>
  <c r="E386" i="10"/>
  <c r="C387" i="10"/>
  <c r="D387" i="10"/>
  <c r="E387" i="10"/>
  <c r="C388" i="10"/>
  <c r="D388" i="10"/>
  <c r="E388" i="10"/>
  <c r="C389" i="10"/>
  <c r="D389" i="10"/>
  <c r="E389" i="10"/>
  <c r="C390" i="10"/>
  <c r="D390" i="10"/>
  <c r="E390" i="10"/>
  <c r="C391" i="10"/>
  <c r="D391" i="10"/>
  <c r="E391" i="10"/>
  <c r="C392" i="10"/>
  <c r="D392" i="10"/>
  <c r="E392" i="10"/>
  <c r="C393" i="10"/>
  <c r="D393" i="10"/>
  <c r="E393" i="10"/>
  <c r="C394" i="10"/>
  <c r="D394" i="10"/>
  <c r="E394" i="10"/>
  <c r="C395" i="10"/>
  <c r="D395" i="10"/>
  <c r="E395" i="10"/>
  <c r="C396" i="10"/>
  <c r="D396" i="10"/>
  <c r="E396" i="10"/>
  <c r="C397" i="10"/>
  <c r="D397" i="10"/>
  <c r="E397" i="10"/>
  <c r="C398" i="10"/>
  <c r="D398" i="10"/>
  <c r="E398" i="10"/>
  <c r="C399" i="10"/>
  <c r="D399" i="10"/>
  <c r="E399" i="10"/>
  <c r="C400" i="10"/>
  <c r="D400" i="10"/>
  <c r="E400" i="10"/>
  <c r="C401" i="10"/>
  <c r="D401" i="10"/>
  <c r="E401" i="10"/>
  <c r="C402" i="10"/>
  <c r="D402" i="10"/>
  <c r="E402" i="10"/>
  <c r="C403" i="10"/>
  <c r="D403" i="10"/>
  <c r="E403" i="10"/>
  <c r="C404" i="10"/>
  <c r="D404" i="10"/>
  <c r="E404" i="10"/>
  <c r="C405" i="10"/>
  <c r="D405" i="10"/>
  <c r="E405" i="10"/>
  <c r="C406" i="10"/>
  <c r="D406" i="10"/>
  <c r="E406" i="10"/>
  <c r="C407" i="10"/>
  <c r="D407" i="10"/>
  <c r="E407" i="10"/>
  <c r="C408" i="10"/>
  <c r="D408" i="10"/>
  <c r="E408" i="10"/>
  <c r="C409" i="10"/>
  <c r="D409" i="10"/>
  <c r="E409" i="10"/>
  <c r="C410" i="10"/>
  <c r="D410" i="10"/>
  <c r="E410" i="10"/>
  <c r="C411" i="10"/>
  <c r="D411" i="10"/>
  <c r="E411" i="10"/>
  <c r="C412" i="10"/>
  <c r="D412" i="10"/>
  <c r="E412" i="10"/>
  <c r="C413" i="10"/>
  <c r="D413" i="10"/>
  <c r="E413" i="10"/>
  <c r="C414" i="10"/>
  <c r="D414" i="10"/>
  <c r="E414" i="10"/>
  <c r="C415" i="10"/>
  <c r="D415" i="10"/>
  <c r="E415" i="10"/>
  <c r="C416" i="10"/>
  <c r="D416" i="10"/>
  <c r="E416" i="10"/>
  <c r="C417" i="10"/>
  <c r="D417" i="10"/>
  <c r="E417" i="10"/>
  <c r="C418" i="10"/>
  <c r="D418" i="10"/>
  <c r="E418" i="10"/>
  <c r="C419" i="10"/>
  <c r="D419" i="10"/>
  <c r="E419" i="10"/>
  <c r="C420" i="10"/>
  <c r="D420" i="10"/>
  <c r="E420" i="10"/>
  <c r="C421" i="10"/>
  <c r="D421" i="10"/>
  <c r="E421" i="10"/>
  <c r="C422" i="10"/>
  <c r="D422" i="10"/>
  <c r="E422" i="10"/>
  <c r="C423" i="10"/>
  <c r="D423" i="10"/>
  <c r="E423" i="10"/>
  <c r="C424" i="10"/>
  <c r="D424" i="10"/>
  <c r="E424" i="10"/>
  <c r="C425" i="10"/>
  <c r="D425" i="10"/>
  <c r="E425" i="10"/>
  <c r="C426" i="10"/>
  <c r="D426" i="10"/>
  <c r="E426" i="10"/>
  <c r="C427" i="10"/>
  <c r="D427" i="10"/>
  <c r="E427" i="10"/>
  <c r="C428" i="10"/>
  <c r="D428" i="10"/>
  <c r="E428" i="10"/>
  <c r="C429" i="10"/>
  <c r="D429" i="10"/>
  <c r="E429" i="10"/>
  <c r="C430" i="10"/>
  <c r="D430" i="10"/>
  <c r="E430" i="10"/>
  <c r="C431" i="10"/>
  <c r="D431" i="10"/>
  <c r="E431" i="10"/>
  <c r="C432" i="10"/>
  <c r="D432" i="10"/>
  <c r="E432" i="10"/>
  <c r="C433" i="10"/>
  <c r="D433" i="10"/>
  <c r="E433" i="10"/>
  <c r="C434" i="10"/>
  <c r="D434" i="10"/>
  <c r="E434" i="10"/>
  <c r="C435" i="10"/>
  <c r="D435" i="10"/>
  <c r="E435" i="10"/>
  <c r="C436" i="10"/>
  <c r="D436" i="10"/>
  <c r="E436" i="10"/>
  <c r="C437" i="10"/>
  <c r="D437" i="10"/>
  <c r="E437" i="10"/>
  <c r="C438" i="10"/>
  <c r="D438" i="10"/>
  <c r="E438" i="10"/>
  <c r="C439" i="10"/>
  <c r="D439" i="10"/>
  <c r="E439" i="10"/>
  <c r="C440" i="10"/>
  <c r="D440" i="10"/>
  <c r="E440" i="10"/>
  <c r="C441" i="10"/>
  <c r="D441" i="10"/>
  <c r="E441" i="10"/>
  <c r="C442" i="10"/>
  <c r="D442" i="10"/>
  <c r="E442" i="10"/>
  <c r="C443" i="10"/>
  <c r="D443" i="10"/>
  <c r="E443" i="10"/>
  <c r="C444" i="10"/>
  <c r="D444" i="10"/>
  <c r="E444" i="10"/>
  <c r="C445" i="10"/>
  <c r="D445" i="10"/>
  <c r="E445" i="10"/>
  <c r="C446" i="10"/>
  <c r="D446" i="10"/>
  <c r="E446" i="10"/>
  <c r="C447" i="10"/>
  <c r="D447" i="10"/>
  <c r="E447" i="10"/>
  <c r="C448" i="10"/>
  <c r="D448" i="10"/>
  <c r="E448" i="10"/>
  <c r="C449" i="10"/>
  <c r="D449" i="10"/>
  <c r="E449" i="10"/>
  <c r="C450" i="10"/>
  <c r="D450" i="10"/>
  <c r="E450" i="10"/>
  <c r="C451" i="10"/>
  <c r="D451" i="10"/>
  <c r="E451" i="10"/>
  <c r="C452" i="10"/>
  <c r="D452" i="10"/>
  <c r="E452" i="10"/>
  <c r="C453" i="10"/>
  <c r="D453" i="10"/>
  <c r="E453" i="10"/>
  <c r="C454" i="10"/>
  <c r="D454" i="10"/>
  <c r="E454" i="10"/>
  <c r="C455" i="10"/>
  <c r="D455" i="10"/>
  <c r="E455" i="10"/>
  <c r="C456" i="10"/>
  <c r="D456" i="10"/>
  <c r="E456" i="10"/>
  <c r="C457" i="10"/>
  <c r="D457" i="10"/>
  <c r="E457" i="10"/>
  <c r="C458" i="10"/>
  <c r="D458" i="10"/>
  <c r="E458" i="10"/>
  <c r="C459" i="10"/>
  <c r="D459" i="10"/>
  <c r="E459" i="10"/>
  <c r="C460" i="10"/>
  <c r="D460" i="10"/>
  <c r="E460" i="10"/>
  <c r="C461" i="10"/>
  <c r="D461" i="10"/>
  <c r="E461" i="10"/>
  <c r="C462" i="10"/>
  <c r="D462" i="10"/>
  <c r="E462" i="10"/>
  <c r="C463" i="10"/>
  <c r="D463" i="10"/>
  <c r="E463" i="10"/>
  <c r="C464" i="10"/>
  <c r="D464" i="10"/>
  <c r="E464" i="10"/>
  <c r="C465" i="10"/>
  <c r="D465" i="10"/>
  <c r="E465" i="10"/>
  <c r="C466" i="10"/>
  <c r="D466" i="10"/>
  <c r="E466" i="10"/>
  <c r="C467" i="10"/>
  <c r="D467" i="10"/>
  <c r="E467" i="10"/>
  <c r="C468" i="10"/>
  <c r="D468" i="10"/>
  <c r="E468" i="10"/>
  <c r="C469" i="10"/>
  <c r="D469" i="10"/>
  <c r="E469" i="10"/>
  <c r="C470" i="10"/>
  <c r="D470" i="10"/>
  <c r="E470" i="10"/>
  <c r="C471" i="10"/>
  <c r="D471" i="10"/>
  <c r="E471" i="10"/>
  <c r="C472" i="10"/>
  <c r="D472" i="10"/>
  <c r="E472" i="10"/>
  <c r="C473" i="10"/>
  <c r="D473" i="10"/>
  <c r="E473" i="10"/>
  <c r="C474" i="10"/>
  <c r="D474" i="10"/>
  <c r="E474" i="10"/>
  <c r="C475" i="10"/>
  <c r="D475" i="10"/>
  <c r="E475" i="10"/>
  <c r="C476" i="10"/>
  <c r="D476" i="10"/>
  <c r="E476" i="10"/>
  <c r="C477" i="10"/>
  <c r="D477" i="10"/>
  <c r="E477" i="10"/>
  <c r="C478" i="10"/>
  <c r="D478" i="10"/>
  <c r="E478" i="10"/>
  <c r="C479" i="10"/>
  <c r="D479" i="10"/>
  <c r="E479" i="10"/>
  <c r="C480" i="10"/>
  <c r="D480" i="10"/>
  <c r="E480" i="10"/>
  <c r="C481" i="10"/>
  <c r="D481" i="10"/>
  <c r="E481" i="10"/>
  <c r="C482" i="10"/>
  <c r="D482" i="10"/>
  <c r="E482" i="10"/>
  <c r="C483" i="10"/>
  <c r="D483" i="10"/>
  <c r="E483" i="10"/>
  <c r="C484" i="10"/>
  <c r="D484" i="10"/>
  <c r="E484" i="10"/>
  <c r="C485" i="10"/>
  <c r="D485" i="10"/>
  <c r="E485" i="10"/>
  <c r="C486" i="10"/>
  <c r="D486" i="10"/>
  <c r="E486" i="10"/>
  <c r="C487" i="10"/>
  <c r="D487" i="10"/>
  <c r="E487" i="10"/>
  <c r="C488" i="10"/>
  <c r="D488" i="10"/>
  <c r="E488" i="10"/>
  <c r="C489" i="10"/>
  <c r="D489" i="10"/>
  <c r="E489" i="10"/>
  <c r="C490" i="10"/>
  <c r="D490" i="10"/>
  <c r="E490" i="10"/>
  <c r="C491" i="10"/>
  <c r="D491" i="10"/>
  <c r="E491" i="10"/>
  <c r="C492" i="10"/>
  <c r="D492" i="10"/>
  <c r="E492" i="10"/>
  <c r="C493" i="10"/>
  <c r="D493" i="10"/>
  <c r="E493" i="10"/>
  <c r="C494" i="10"/>
  <c r="D494" i="10"/>
  <c r="E494" i="10"/>
  <c r="C495" i="10"/>
  <c r="D495" i="10"/>
  <c r="E495" i="10"/>
  <c r="C496" i="10"/>
  <c r="D496" i="10"/>
  <c r="E496" i="10"/>
  <c r="C497" i="10"/>
  <c r="D497" i="10"/>
  <c r="E497" i="10"/>
  <c r="C498" i="10"/>
  <c r="D498" i="10"/>
  <c r="E498" i="10"/>
  <c r="C499" i="10"/>
  <c r="D499" i="10"/>
  <c r="E499" i="10"/>
  <c r="C500" i="10"/>
  <c r="D500" i="10"/>
  <c r="E500" i="10"/>
  <c r="C501" i="10"/>
  <c r="D501" i="10"/>
  <c r="E501" i="10"/>
  <c r="C502" i="10"/>
  <c r="D502" i="10"/>
  <c r="E502" i="10"/>
  <c r="C503" i="10"/>
  <c r="D503" i="10"/>
  <c r="E503" i="10"/>
  <c r="C504" i="10"/>
  <c r="D504" i="10"/>
  <c r="E504" i="10"/>
  <c r="C505" i="10"/>
  <c r="D505" i="10"/>
  <c r="E505" i="10"/>
  <c r="C506" i="10"/>
  <c r="D506" i="10"/>
  <c r="E506" i="10"/>
  <c r="C507" i="10"/>
  <c r="D507" i="10"/>
  <c r="E507" i="10"/>
  <c r="C508" i="10"/>
  <c r="D508" i="10"/>
  <c r="E508" i="10"/>
  <c r="C509" i="10"/>
  <c r="D509" i="10"/>
  <c r="E509" i="10"/>
  <c r="C510" i="10"/>
  <c r="D510" i="10"/>
  <c r="E510" i="10"/>
  <c r="C511" i="10"/>
  <c r="D511" i="10"/>
  <c r="E511" i="10"/>
  <c r="C512" i="10"/>
  <c r="D512" i="10"/>
  <c r="E512" i="10"/>
  <c r="C513" i="10"/>
  <c r="D513" i="10"/>
  <c r="E513" i="10"/>
  <c r="C514" i="10"/>
  <c r="D514" i="10"/>
  <c r="E514" i="10"/>
  <c r="C515" i="10"/>
  <c r="D515" i="10"/>
  <c r="E515" i="10"/>
  <c r="C516" i="10"/>
  <c r="D516" i="10"/>
  <c r="E516" i="10"/>
  <c r="C517" i="10"/>
  <c r="D517" i="10"/>
  <c r="E517" i="10"/>
  <c r="C518" i="10"/>
  <c r="D518" i="10"/>
  <c r="E518" i="10"/>
  <c r="C519" i="10"/>
  <c r="D519" i="10"/>
  <c r="E519" i="10"/>
  <c r="C520" i="10"/>
  <c r="D520" i="10"/>
  <c r="E520" i="10"/>
  <c r="C521" i="10"/>
  <c r="D521" i="10"/>
  <c r="E521" i="10"/>
  <c r="C522" i="10"/>
  <c r="D522" i="10"/>
  <c r="E522" i="10"/>
  <c r="C523" i="10"/>
  <c r="D523" i="10"/>
  <c r="E523" i="10"/>
  <c r="C524" i="10"/>
  <c r="D524" i="10"/>
  <c r="E524" i="10"/>
  <c r="C525" i="10"/>
  <c r="D525" i="10"/>
  <c r="E525" i="10"/>
  <c r="C526" i="10"/>
  <c r="D526" i="10"/>
  <c r="E526" i="10"/>
  <c r="C527" i="10"/>
  <c r="D527" i="10"/>
  <c r="E527" i="10"/>
  <c r="C528" i="10"/>
  <c r="D528" i="10"/>
  <c r="E528" i="10"/>
  <c r="C529" i="10"/>
  <c r="D529" i="10"/>
  <c r="E529" i="10"/>
  <c r="C530" i="10"/>
  <c r="D530" i="10"/>
  <c r="E530" i="10"/>
  <c r="C531" i="10"/>
  <c r="D531" i="10"/>
  <c r="E531" i="10"/>
  <c r="C532" i="10"/>
  <c r="D532" i="10"/>
  <c r="E532" i="10"/>
  <c r="C533" i="10"/>
  <c r="D533" i="10"/>
  <c r="E533" i="10"/>
  <c r="C534" i="10"/>
  <c r="D534" i="10"/>
  <c r="E534" i="10"/>
  <c r="C535" i="10"/>
  <c r="D535" i="10"/>
  <c r="E535" i="10"/>
  <c r="C536" i="10"/>
  <c r="D536" i="10"/>
  <c r="E536" i="10"/>
  <c r="C537" i="10"/>
  <c r="D537" i="10"/>
  <c r="E537" i="10"/>
  <c r="C538" i="10"/>
  <c r="D538" i="10"/>
  <c r="E538" i="10"/>
  <c r="C539" i="10"/>
  <c r="D539" i="10"/>
  <c r="E539" i="10"/>
  <c r="C540" i="10"/>
  <c r="D540" i="10"/>
  <c r="E540" i="10"/>
  <c r="C541" i="10"/>
  <c r="D541" i="10"/>
  <c r="E541" i="10"/>
  <c r="C542" i="10"/>
  <c r="D542" i="10"/>
  <c r="E542" i="10"/>
  <c r="C543" i="10"/>
  <c r="D543" i="10"/>
  <c r="E543" i="10"/>
  <c r="C544" i="10"/>
  <c r="D544" i="10"/>
  <c r="E544" i="10"/>
  <c r="C545" i="10"/>
  <c r="D545" i="10"/>
  <c r="E545" i="10"/>
  <c r="C546" i="10"/>
  <c r="D546" i="10"/>
  <c r="E546" i="10"/>
  <c r="C547" i="10"/>
  <c r="D547" i="10"/>
  <c r="E547" i="10"/>
  <c r="C548" i="10"/>
  <c r="D548" i="10"/>
  <c r="E548" i="10"/>
  <c r="C549" i="10"/>
  <c r="D549" i="10"/>
  <c r="E549" i="10"/>
  <c r="C550" i="10"/>
  <c r="D550" i="10"/>
  <c r="E550" i="10"/>
  <c r="C551" i="10"/>
  <c r="D551" i="10"/>
  <c r="E551" i="10"/>
  <c r="C552" i="10"/>
  <c r="D552" i="10"/>
  <c r="E552" i="10"/>
  <c r="C553" i="10"/>
  <c r="D553" i="10"/>
  <c r="E553" i="10"/>
  <c r="C554" i="10"/>
  <c r="D554" i="10"/>
  <c r="E554" i="10"/>
  <c r="C555" i="10"/>
  <c r="D555" i="10"/>
  <c r="E555" i="10"/>
  <c r="C556" i="10"/>
  <c r="D556" i="10"/>
  <c r="E556" i="10"/>
  <c r="C557" i="10"/>
  <c r="D557" i="10"/>
  <c r="E557" i="10"/>
  <c r="C558" i="10"/>
  <c r="D558" i="10"/>
  <c r="E558" i="10"/>
  <c r="C559" i="10"/>
  <c r="D559" i="10"/>
  <c r="E559" i="10"/>
  <c r="C560" i="10"/>
  <c r="D560" i="10"/>
  <c r="E560" i="10"/>
  <c r="C561" i="10"/>
  <c r="D561" i="10"/>
  <c r="E561" i="10"/>
  <c r="C562" i="10"/>
  <c r="D562" i="10"/>
  <c r="E562" i="10"/>
  <c r="C563" i="10"/>
  <c r="D563" i="10"/>
  <c r="E563" i="10"/>
  <c r="C564" i="10"/>
  <c r="D564" i="10"/>
  <c r="E564" i="10"/>
  <c r="C565" i="10"/>
  <c r="D565" i="10"/>
  <c r="E565" i="10"/>
  <c r="C566" i="10"/>
  <c r="D566" i="10"/>
  <c r="E566" i="10"/>
  <c r="C567" i="10"/>
  <c r="D567" i="10"/>
  <c r="E567" i="10"/>
  <c r="C568" i="10"/>
  <c r="D568" i="10"/>
  <c r="E568" i="10"/>
  <c r="C569" i="10"/>
  <c r="D569" i="10"/>
  <c r="E569" i="10"/>
  <c r="C570" i="10"/>
  <c r="D570" i="10"/>
  <c r="E570" i="10"/>
  <c r="C571" i="10"/>
  <c r="D571" i="10"/>
  <c r="E571" i="10"/>
  <c r="C572" i="10"/>
  <c r="D572" i="10"/>
  <c r="E572" i="10"/>
  <c r="C573" i="10"/>
  <c r="D573" i="10"/>
  <c r="E573" i="10"/>
  <c r="C574" i="10"/>
  <c r="D574" i="10"/>
  <c r="E574" i="10"/>
  <c r="C575" i="10"/>
  <c r="D575" i="10"/>
  <c r="E575" i="10"/>
  <c r="C576" i="10"/>
  <c r="D576" i="10"/>
  <c r="E576" i="10"/>
  <c r="C577" i="10"/>
  <c r="D577" i="10"/>
  <c r="E577" i="10"/>
  <c r="C578" i="10"/>
  <c r="D578" i="10"/>
  <c r="E578" i="10"/>
  <c r="C579" i="10"/>
  <c r="D579" i="10"/>
  <c r="E579" i="10"/>
  <c r="C580" i="10"/>
  <c r="D580" i="10"/>
  <c r="E580" i="10"/>
  <c r="C581" i="10"/>
  <c r="D581" i="10"/>
  <c r="E581" i="10"/>
  <c r="C582" i="10"/>
  <c r="D582" i="10"/>
  <c r="E582" i="10"/>
  <c r="C583" i="10"/>
  <c r="D583" i="10"/>
  <c r="E583" i="10"/>
  <c r="C584" i="10"/>
  <c r="D584" i="10"/>
  <c r="E584" i="10"/>
  <c r="C585" i="10"/>
  <c r="D585" i="10"/>
  <c r="E585" i="10"/>
  <c r="C586" i="10"/>
  <c r="D586" i="10"/>
  <c r="E586" i="10"/>
  <c r="C587" i="10"/>
  <c r="D587" i="10"/>
  <c r="E587" i="10"/>
  <c r="C588" i="10"/>
  <c r="D588" i="10"/>
  <c r="E588" i="10"/>
  <c r="C589" i="10"/>
  <c r="D589" i="10"/>
  <c r="E589" i="10"/>
  <c r="C590" i="10"/>
  <c r="D590" i="10"/>
  <c r="E590" i="10"/>
  <c r="C591" i="10"/>
  <c r="D591" i="10"/>
  <c r="E591" i="10"/>
  <c r="C592" i="10"/>
  <c r="D592" i="10"/>
  <c r="E592" i="10"/>
  <c r="C593" i="10"/>
  <c r="D593" i="10"/>
  <c r="E593" i="10"/>
  <c r="C594" i="10"/>
  <c r="D594" i="10"/>
  <c r="E594" i="10"/>
  <c r="C595" i="10"/>
  <c r="D595" i="10"/>
  <c r="E595" i="10"/>
  <c r="C596" i="10"/>
  <c r="D596" i="10"/>
  <c r="E596" i="10"/>
  <c r="C597" i="10"/>
  <c r="D597" i="10"/>
  <c r="E597" i="10"/>
  <c r="C598" i="10"/>
  <c r="D598" i="10"/>
  <c r="E598" i="10"/>
  <c r="C599" i="10"/>
  <c r="D599" i="10"/>
  <c r="E599" i="10"/>
  <c r="C600" i="10"/>
  <c r="D600" i="10"/>
  <c r="E600" i="10"/>
  <c r="C601" i="10"/>
  <c r="D601" i="10"/>
  <c r="E601" i="10"/>
  <c r="C602" i="10"/>
  <c r="D602" i="10"/>
  <c r="E602" i="10"/>
  <c r="C603" i="10"/>
  <c r="D603" i="10"/>
  <c r="E603" i="10"/>
  <c r="C604" i="10"/>
  <c r="D604" i="10"/>
  <c r="E604" i="10"/>
  <c r="C605" i="10"/>
  <c r="D605" i="10"/>
  <c r="E605" i="10"/>
  <c r="C606" i="10"/>
  <c r="D606" i="10"/>
  <c r="E606" i="10"/>
  <c r="C607" i="10"/>
  <c r="D607" i="10"/>
  <c r="E607" i="10"/>
  <c r="C608" i="10"/>
  <c r="D608" i="10"/>
  <c r="E608" i="10"/>
  <c r="C609" i="10"/>
  <c r="D609" i="10"/>
  <c r="E609" i="10"/>
  <c r="C610" i="10"/>
  <c r="D610" i="10"/>
  <c r="E610" i="10"/>
  <c r="C611" i="10"/>
  <c r="D611" i="10"/>
  <c r="E611" i="10"/>
  <c r="C612" i="10"/>
  <c r="D612" i="10"/>
  <c r="E612" i="10"/>
  <c r="C613" i="10"/>
  <c r="D613" i="10"/>
  <c r="E613" i="10"/>
  <c r="C614" i="10"/>
  <c r="D614" i="10"/>
  <c r="E614" i="10"/>
  <c r="C615" i="10"/>
  <c r="D615" i="10"/>
  <c r="E615" i="10"/>
  <c r="C616" i="10"/>
  <c r="D616" i="10"/>
  <c r="E616" i="10"/>
  <c r="C617" i="10"/>
  <c r="D617" i="10"/>
  <c r="E617" i="10"/>
  <c r="C618" i="10"/>
  <c r="D618" i="10"/>
  <c r="E618" i="10"/>
  <c r="C619" i="10"/>
  <c r="D619" i="10"/>
  <c r="E619" i="10"/>
  <c r="C620" i="10"/>
  <c r="D620" i="10"/>
  <c r="E620" i="10"/>
  <c r="C621" i="10"/>
  <c r="D621" i="10"/>
  <c r="E621" i="10"/>
  <c r="C622" i="10"/>
  <c r="D622" i="10"/>
  <c r="E622" i="10"/>
  <c r="C623" i="10"/>
  <c r="D623" i="10"/>
  <c r="E623" i="10"/>
  <c r="C624" i="10"/>
  <c r="D624" i="10"/>
  <c r="E624" i="10"/>
  <c r="C625" i="10"/>
  <c r="D625" i="10"/>
  <c r="E625" i="10"/>
  <c r="C626" i="10"/>
  <c r="D626" i="10"/>
  <c r="E626" i="10"/>
  <c r="C627" i="10"/>
  <c r="D627" i="10"/>
  <c r="E627" i="10"/>
  <c r="C628" i="10"/>
  <c r="D628" i="10"/>
  <c r="E628" i="10"/>
  <c r="C629" i="10"/>
  <c r="D629" i="10"/>
  <c r="E629" i="10"/>
  <c r="C630" i="10"/>
  <c r="D630" i="10"/>
  <c r="E630" i="10"/>
  <c r="C631" i="10"/>
  <c r="D631" i="10"/>
  <c r="E631" i="10"/>
  <c r="C632" i="10"/>
  <c r="D632" i="10"/>
  <c r="E632" i="10"/>
  <c r="C633" i="10"/>
  <c r="D633" i="10"/>
  <c r="E633" i="10"/>
  <c r="C634" i="10"/>
  <c r="D634" i="10"/>
  <c r="E634" i="10"/>
  <c r="C635" i="10"/>
  <c r="D635" i="10"/>
  <c r="E635" i="10"/>
  <c r="C636" i="10"/>
  <c r="D636" i="10"/>
  <c r="E636" i="10"/>
  <c r="C637" i="10"/>
  <c r="D637" i="10"/>
  <c r="E637" i="10"/>
  <c r="C638" i="10"/>
  <c r="D638" i="10"/>
  <c r="E638" i="10"/>
  <c r="C639" i="10"/>
  <c r="D639" i="10"/>
  <c r="E639" i="10"/>
  <c r="C640" i="10"/>
  <c r="D640" i="10"/>
  <c r="E640" i="10"/>
  <c r="C641" i="10"/>
  <c r="D641" i="10"/>
  <c r="E641" i="10"/>
  <c r="C642" i="10"/>
  <c r="D642" i="10"/>
  <c r="E642" i="10"/>
  <c r="C643" i="10"/>
  <c r="D643" i="10"/>
  <c r="E643" i="10"/>
  <c r="C644" i="10"/>
  <c r="D644" i="10"/>
  <c r="E644" i="10"/>
  <c r="C645" i="10"/>
  <c r="D645" i="10"/>
  <c r="E645" i="10"/>
  <c r="C646" i="10"/>
  <c r="D646" i="10"/>
  <c r="E646" i="10"/>
  <c r="C647" i="10"/>
  <c r="D647" i="10"/>
  <c r="E647" i="10"/>
  <c r="C648" i="10"/>
  <c r="D648" i="10"/>
  <c r="E648" i="10"/>
  <c r="C649" i="10"/>
  <c r="D649" i="10"/>
  <c r="E649" i="10"/>
  <c r="C650" i="10"/>
  <c r="D650" i="10"/>
  <c r="E650" i="10"/>
  <c r="C651" i="10"/>
  <c r="D651" i="10"/>
  <c r="E651" i="10"/>
  <c r="C652" i="10"/>
  <c r="D652" i="10"/>
  <c r="E652" i="10"/>
  <c r="C653" i="10"/>
  <c r="D653" i="10"/>
  <c r="E653" i="10"/>
  <c r="C654" i="10"/>
  <c r="D654" i="10"/>
  <c r="E654" i="10"/>
  <c r="C655" i="10"/>
  <c r="D655" i="10"/>
  <c r="E655" i="10"/>
  <c r="C656" i="10"/>
  <c r="D656" i="10"/>
  <c r="E656" i="10"/>
  <c r="C657" i="10"/>
  <c r="D657" i="10"/>
  <c r="E657" i="10"/>
  <c r="C658" i="10"/>
  <c r="D658" i="10"/>
  <c r="E658" i="10"/>
  <c r="C659" i="10"/>
  <c r="D659" i="10"/>
  <c r="E659" i="10"/>
  <c r="C660" i="10"/>
  <c r="D660" i="10"/>
  <c r="E660" i="10"/>
  <c r="C661" i="10"/>
  <c r="D661" i="10"/>
  <c r="E661" i="10"/>
  <c r="C662" i="10"/>
  <c r="D662" i="10"/>
  <c r="E662" i="10"/>
  <c r="C663" i="10"/>
  <c r="D663" i="10"/>
  <c r="E663" i="10"/>
  <c r="C664" i="10"/>
  <c r="D664" i="10"/>
  <c r="E664" i="10"/>
  <c r="C665" i="10"/>
  <c r="D665" i="10"/>
  <c r="E665" i="10"/>
  <c r="C666" i="10"/>
  <c r="D666" i="10"/>
  <c r="E666" i="10"/>
  <c r="C667" i="10"/>
  <c r="D667" i="10"/>
  <c r="E667" i="10"/>
  <c r="C668" i="10"/>
  <c r="D668" i="10"/>
  <c r="E668" i="10"/>
  <c r="C669" i="10"/>
  <c r="D669" i="10"/>
  <c r="E669" i="10"/>
  <c r="C670" i="10"/>
  <c r="D670" i="10"/>
  <c r="E670" i="10"/>
  <c r="C671" i="10"/>
  <c r="D671" i="10"/>
  <c r="E671" i="10"/>
  <c r="C672" i="10"/>
  <c r="D672" i="10"/>
  <c r="E672" i="10"/>
  <c r="C673" i="10"/>
  <c r="D673" i="10"/>
  <c r="E673" i="10"/>
  <c r="C674" i="10"/>
  <c r="D674" i="10"/>
  <c r="E674" i="10"/>
  <c r="C675" i="10"/>
  <c r="D675" i="10"/>
  <c r="E675" i="10"/>
  <c r="C676" i="10"/>
  <c r="D676" i="10"/>
  <c r="E676" i="10"/>
  <c r="C677" i="10"/>
  <c r="D677" i="10"/>
  <c r="E677" i="10"/>
  <c r="C678" i="10"/>
  <c r="D678" i="10"/>
  <c r="E678" i="10"/>
  <c r="C679" i="10"/>
  <c r="D679" i="10"/>
  <c r="E679" i="10"/>
  <c r="C680" i="10"/>
  <c r="D680" i="10"/>
  <c r="E680" i="10"/>
  <c r="C681" i="10"/>
  <c r="D681" i="10"/>
  <c r="E681" i="10"/>
  <c r="C682" i="10"/>
  <c r="D682" i="10"/>
  <c r="E682" i="10"/>
  <c r="C683" i="10"/>
  <c r="D683" i="10"/>
  <c r="E683" i="10"/>
  <c r="C684" i="10"/>
  <c r="D684" i="10"/>
  <c r="E684" i="10"/>
  <c r="C685" i="10"/>
  <c r="D685" i="10"/>
  <c r="E685" i="10"/>
  <c r="C686" i="10"/>
  <c r="D686" i="10"/>
  <c r="E686" i="10"/>
  <c r="C687" i="10"/>
  <c r="D687" i="10"/>
  <c r="E687" i="10"/>
  <c r="C688" i="10"/>
  <c r="D688" i="10"/>
  <c r="E688" i="10"/>
  <c r="C689" i="10"/>
  <c r="D689" i="10"/>
  <c r="E689" i="10"/>
  <c r="C690" i="10"/>
  <c r="D690" i="10"/>
  <c r="E690" i="10"/>
  <c r="C691" i="10"/>
  <c r="D691" i="10"/>
  <c r="E691" i="10"/>
  <c r="C692" i="10"/>
  <c r="D692" i="10"/>
  <c r="E692" i="10"/>
  <c r="C693" i="10"/>
  <c r="D693" i="10"/>
  <c r="E693" i="10"/>
  <c r="C694" i="10"/>
  <c r="D694" i="10"/>
  <c r="E694" i="10"/>
  <c r="C695" i="10"/>
  <c r="D695" i="10"/>
  <c r="E695" i="10"/>
  <c r="C696" i="10"/>
  <c r="D696" i="10"/>
  <c r="E696" i="10"/>
  <c r="C697" i="10"/>
  <c r="D697" i="10"/>
  <c r="E697" i="10"/>
  <c r="C698" i="10"/>
  <c r="D698" i="10"/>
  <c r="E698" i="10"/>
  <c r="C699" i="10"/>
  <c r="D699" i="10"/>
  <c r="E699" i="10"/>
  <c r="C700" i="10"/>
  <c r="D700" i="10"/>
  <c r="E700" i="10"/>
  <c r="C701" i="10"/>
  <c r="D701" i="10"/>
  <c r="E701" i="10"/>
  <c r="C702" i="10"/>
  <c r="D702" i="10"/>
  <c r="E702" i="10"/>
  <c r="C703" i="10"/>
  <c r="D703" i="10"/>
  <c r="E703" i="10"/>
  <c r="C704" i="10"/>
  <c r="D704" i="10"/>
  <c r="E704" i="10"/>
  <c r="C705" i="10"/>
  <c r="D705" i="10"/>
  <c r="E705" i="10"/>
  <c r="C706" i="10"/>
  <c r="D706" i="10"/>
  <c r="E706" i="10"/>
  <c r="C707" i="10"/>
  <c r="D707" i="10"/>
  <c r="E707" i="10"/>
  <c r="C708" i="10"/>
  <c r="D708" i="10"/>
  <c r="E708" i="10"/>
  <c r="C709" i="10"/>
  <c r="D709" i="10"/>
  <c r="E709" i="10"/>
  <c r="C710" i="10"/>
  <c r="D710" i="10"/>
  <c r="E710" i="10"/>
  <c r="C711" i="10"/>
  <c r="D711" i="10"/>
  <c r="E711" i="10"/>
  <c r="C712" i="10"/>
  <c r="D712" i="10"/>
  <c r="E712" i="10"/>
  <c r="C713" i="10"/>
  <c r="D713" i="10"/>
  <c r="E713" i="10"/>
  <c r="C714" i="10"/>
  <c r="D714" i="10"/>
  <c r="E714" i="10"/>
  <c r="C715" i="10"/>
  <c r="D715" i="10"/>
  <c r="E715" i="10"/>
  <c r="C716" i="10"/>
  <c r="D716" i="10"/>
  <c r="E716" i="10"/>
  <c r="C717" i="10"/>
  <c r="D717" i="10"/>
  <c r="E717" i="10"/>
  <c r="C718" i="10"/>
  <c r="D718" i="10"/>
  <c r="E718" i="10"/>
  <c r="C719" i="10"/>
  <c r="D719" i="10"/>
  <c r="E719" i="10"/>
  <c r="C720" i="10"/>
  <c r="D720" i="10"/>
  <c r="E720" i="10"/>
  <c r="C721" i="10"/>
  <c r="D721" i="10"/>
  <c r="E721" i="10"/>
  <c r="C722" i="10"/>
  <c r="D722" i="10"/>
  <c r="E722" i="10"/>
  <c r="C723" i="10"/>
  <c r="D723" i="10"/>
  <c r="E723" i="10"/>
  <c r="C724" i="10"/>
  <c r="D724" i="10"/>
  <c r="E724" i="10"/>
  <c r="C725" i="10"/>
  <c r="D725" i="10"/>
  <c r="E725" i="10"/>
  <c r="C726" i="10"/>
  <c r="D726" i="10"/>
  <c r="E726" i="10"/>
  <c r="C727" i="10"/>
  <c r="D727" i="10"/>
  <c r="E727" i="10"/>
  <c r="C728" i="10"/>
  <c r="D728" i="10"/>
  <c r="E728" i="10"/>
  <c r="C729" i="10"/>
  <c r="D729" i="10"/>
  <c r="E729" i="10"/>
  <c r="C730" i="10"/>
  <c r="D730" i="10"/>
  <c r="E730" i="10"/>
  <c r="C731" i="10"/>
  <c r="D731" i="10"/>
  <c r="E731" i="10"/>
  <c r="C732" i="10"/>
  <c r="D732" i="10"/>
  <c r="E732" i="10"/>
  <c r="C733" i="10"/>
  <c r="D733" i="10"/>
  <c r="E733" i="10"/>
  <c r="C734" i="10"/>
  <c r="D734" i="10"/>
  <c r="E734" i="10"/>
  <c r="C735" i="10"/>
  <c r="D735" i="10"/>
  <c r="E735" i="10"/>
  <c r="C736" i="10"/>
  <c r="D736" i="10"/>
  <c r="E736" i="10"/>
  <c r="C737" i="10"/>
  <c r="D737" i="10"/>
  <c r="E737" i="10"/>
  <c r="C738" i="10"/>
  <c r="D738" i="10"/>
  <c r="E738" i="10"/>
  <c r="C739" i="10"/>
  <c r="D739" i="10"/>
  <c r="E739" i="10"/>
  <c r="C740" i="10"/>
  <c r="D740" i="10"/>
  <c r="E740" i="10"/>
  <c r="C741" i="10"/>
  <c r="D741" i="10"/>
  <c r="E741" i="10"/>
  <c r="C742" i="10"/>
  <c r="D742" i="10"/>
  <c r="E742" i="10"/>
  <c r="C743" i="10"/>
  <c r="D743" i="10"/>
  <c r="E743" i="10"/>
  <c r="C744" i="10"/>
  <c r="D744" i="10"/>
  <c r="E744" i="10"/>
  <c r="C745" i="10"/>
  <c r="D745" i="10"/>
  <c r="E745" i="10"/>
  <c r="C746" i="10"/>
  <c r="D746" i="10"/>
  <c r="E746" i="10"/>
  <c r="C747" i="10"/>
  <c r="D747" i="10"/>
  <c r="E747" i="10"/>
  <c r="C748" i="10"/>
  <c r="D748" i="10"/>
  <c r="E748" i="10"/>
  <c r="C749" i="10"/>
  <c r="D749" i="10"/>
  <c r="E749" i="10"/>
  <c r="C750" i="10"/>
  <c r="D750" i="10"/>
  <c r="E750" i="10"/>
  <c r="C751" i="10"/>
  <c r="D751" i="10"/>
  <c r="E751" i="10"/>
  <c r="C752" i="10"/>
  <c r="D752" i="10"/>
  <c r="E752" i="10"/>
  <c r="C753" i="10"/>
  <c r="D753" i="10"/>
  <c r="E753" i="10"/>
  <c r="C754" i="10"/>
  <c r="D754" i="10"/>
  <c r="E754" i="10"/>
  <c r="C755" i="10"/>
  <c r="D755" i="10"/>
  <c r="E755" i="10"/>
  <c r="C756" i="10"/>
  <c r="D756" i="10"/>
  <c r="E756" i="10"/>
  <c r="C757" i="10"/>
  <c r="D757" i="10"/>
  <c r="E757" i="10"/>
  <c r="C758" i="10"/>
  <c r="D758" i="10"/>
  <c r="E758" i="10"/>
  <c r="C759" i="10"/>
  <c r="D759" i="10"/>
  <c r="E759" i="10"/>
  <c r="C760" i="10"/>
  <c r="D760" i="10"/>
  <c r="E760" i="10"/>
  <c r="C761" i="10"/>
  <c r="D761" i="10"/>
  <c r="E761" i="10"/>
  <c r="C762" i="10"/>
  <c r="D762" i="10"/>
  <c r="E762" i="10"/>
  <c r="C763" i="10"/>
  <c r="D763" i="10"/>
  <c r="E763" i="10"/>
  <c r="C764" i="10"/>
  <c r="D764" i="10"/>
  <c r="E764" i="10"/>
  <c r="C765" i="10"/>
  <c r="D765" i="10"/>
  <c r="E765" i="10"/>
  <c r="C766" i="10"/>
  <c r="D766" i="10"/>
  <c r="E766" i="10"/>
  <c r="C767" i="10"/>
  <c r="D767" i="10"/>
  <c r="E767" i="10"/>
  <c r="C768" i="10"/>
  <c r="D768" i="10"/>
  <c r="E768" i="10"/>
  <c r="C769" i="10"/>
  <c r="D769" i="10"/>
  <c r="E769" i="10"/>
  <c r="C770" i="10"/>
  <c r="D770" i="10"/>
  <c r="E770" i="10"/>
  <c r="C771" i="10"/>
  <c r="D771" i="10"/>
  <c r="E771" i="10"/>
  <c r="C772" i="10"/>
  <c r="D772" i="10"/>
  <c r="E772" i="10"/>
  <c r="C773" i="10"/>
  <c r="D773" i="10"/>
  <c r="E773" i="10"/>
  <c r="C774" i="10"/>
  <c r="D774" i="10"/>
  <c r="E774" i="10"/>
  <c r="C775" i="10"/>
  <c r="D775" i="10"/>
  <c r="E775" i="10"/>
  <c r="C776" i="10"/>
  <c r="D776" i="10"/>
  <c r="E776" i="10"/>
  <c r="C777" i="10"/>
  <c r="D777" i="10"/>
  <c r="E777" i="10"/>
  <c r="C778" i="10"/>
  <c r="D778" i="10"/>
  <c r="E778" i="10"/>
  <c r="C779" i="10"/>
  <c r="D779" i="10"/>
  <c r="E779" i="10"/>
  <c r="C780" i="10"/>
  <c r="D780" i="10"/>
  <c r="E780" i="10"/>
  <c r="C781" i="10"/>
  <c r="D781" i="10"/>
  <c r="E781" i="10"/>
  <c r="C782" i="10"/>
  <c r="D782" i="10"/>
  <c r="E782" i="10"/>
  <c r="C783" i="10"/>
  <c r="D783" i="10"/>
  <c r="E783" i="10"/>
  <c r="C784" i="10"/>
  <c r="D784" i="10"/>
  <c r="E784" i="10"/>
  <c r="C785" i="10"/>
  <c r="D785" i="10"/>
  <c r="E785" i="10"/>
  <c r="C786" i="10"/>
  <c r="D786" i="10"/>
  <c r="E786" i="10"/>
  <c r="C787" i="10"/>
  <c r="D787" i="10"/>
  <c r="E787" i="10"/>
  <c r="C788" i="10"/>
  <c r="D788" i="10"/>
  <c r="E788" i="10"/>
  <c r="C789" i="10"/>
  <c r="D789" i="10"/>
  <c r="E789" i="10"/>
  <c r="C790" i="10"/>
  <c r="D790" i="10"/>
  <c r="E790" i="10"/>
  <c r="C791" i="10"/>
  <c r="D791" i="10"/>
  <c r="E791" i="10"/>
  <c r="C792" i="10"/>
  <c r="D792" i="10"/>
  <c r="E792" i="10"/>
  <c r="C793" i="10"/>
  <c r="D793" i="10"/>
  <c r="E793" i="10"/>
  <c r="C794" i="10"/>
  <c r="D794" i="10"/>
  <c r="E794" i="10"/>
  <c r="C795" i="10"/>
  <c r="D795" i="10"/>
  <c r="E795" i="10"/>
  <c r="C796" i="10"/>
  <c r="D796" i="10"/>
  <c r="E796" i="10"/>
  <c r="C797" i="10"/>
  <c r="D797" i="10"/>
  <c r="E797" i="10"/>
  <c r="C798" i="10"/>
  <c r="D798" i="10"/>
  <c r="E798" i="10"/>
  <c r="C799" i="10"/>
  <c r="D799" i="10"/>
  <c r="E799" i="10"/>
  <c r="C800" i="10"/>
  <c r="D800" i="10"/>
  <c r="E800" i="10"/>
  <c r="C801" i="10"/>
  <c r="D801" i="10"/>
  <c r="E801" i="10"/>
  <c r="C802" i="10"/>
  <c r="D802" i="10"/>
  <c r="E802" i="10"/>
  <c r="C803" i="10"/>
  <c r="D803" i="10"/>
  <c r="E803" i="10"/>
  <c r="C804" i="10"/>
  <c r="D804" i="10"/>
  <c r="E804" i="10"/>
  <c r="C805" i="10"/>
  <c r="D805" i="10"/>
  <c r="E805" i="10"/>
  <c r="C806" i="10"/>
  <c r="D806" i="10"/>
  <c r="E806" i="10"/>
  <c r="C807" i="10"/>
  <c r="D807" i="10"/>
  <c r="E807" i="10"/>
  <c r="C808" i="10"/>
  <c r="D808" i="10"/>
  <c r="E808" i="10"/>
  <c r="C809" i="10"/>
  <c r="D809" i="10"/>
  <c r="E809" i="10"/>
  <c r="C810" i="10"/>
  <c r="D810" i="10"/>
  <c r="E810" i="10"/>
  <c r="C811" i="10"/>
  <c r="D811" i="10"/>
  <c r="E811" i="10"/>
  <c r="C812" i="10"/>
  <c r="D812" i="10"/>
  <c r="E812" i="10"/>
  <c r="C813" i="10"/>
  <c r="D813" i="10"/>
  <c r="E813" i="10"/>
  <c r="C814" i="10"/>
  <c r="D814" i="10"/>
  <c r="E814" i="10"/>
  <c r="C815" i="10"/>
  <c r="D815" i="10"/>
  <c r="E815" i="10"/>
  <c r="C816" i="10"/>
  <c r="D816" i="10"/>
  <c r="E816" i="10"/>
  <c r="C817" i="10"/>
  <c r="D817" i="10"/>
  <c r="E817" i="10"/>
  <c r="C818" i="10"/>
  <c r="D818" i="10"/>
  <c r="E818" i="10"/>
  <c r="C819" i="10"/>
  <c r="D819" i="10"/>
  <c r="E819" i="10"/>
  <c r="C820" i="10"/>
  <c r="D820" i="10"/>
  <c r="E820" i="10"/>
  <c r="C821" i="10"/>
  <c r="D821" i="10"/>
  <c r="E821" i="10"/>
  <c r="C822" i="10"/>
  <c r="D822" i="10"/>
  <c r="E822" i="10"/>
  <c r="C823" i="10"/>
  <c r="D823" i="10"/>
  <c r="E823" i="10"/>
  <c r="C824" i="10"/>
  <c r="D824" i="10"/>
  <c r="E824" i="10"/>
  <c r="C825" i="10"/>
  <c r="D825" i="10"/>
  <c r="E825" i="10"/>
  <c r="C826" i="10"/>
  <c r="D826" i="10"/>
  <c r="E826" i="10"/>
  <c r="C827" i="10"/>
  <c r="D827" i="10"/>
  <c r="E827" i="10"/>
  <c r="C828" i="10"/>
  <c r="D828" i="10"/>
  <c r="E828" i="10"/>
  <c r="C829" i="10"/>
  <c r="D829" i="10"/>
  <c r="E829" i="10"/>
  <c r="C830" i="10"/>
  <c r="D830" i="10"/>
  <c r="E830" i="10"/>
  <c r="C831" i="10"/>
  <c r="D831" i="10"/>
  <c r="E831" i="10"/>
  <c r="C832" i="10"/>
  <c r="D832" i="10"/>
  <c r="E832" i="10"/>
  <c r="C833" i="10"/>
  <c r="D833" i="10"/>
  <c r="E833" i="10"/>
  <c r="C834" i="10"/>
  <c r="D834" i="10"/>
  <c r="E834" i="10"/>
  <c r="C835" i="10"/>
  <c r="D835" i="10"/>
  <c r="E835" i="10"/>
  <c r="C836" i="10"/>
  <c r="D836" i="10"/>
  <c r="E836" i="10"/>
  <c r="C837" i="10"/>
  <c r="D837" i="10"/>
  <c r="E837" i="10"/>
  <c r="C838" i="10"/>
  <c r="D838" i="10"/>
  <c r="E838" i="10"/>
  <c r="C839" i="10"/>
  <c r="D839" i="10"/>
  <c r="E839" i="10"/>
  <c r="C840" i="10"/>
  <c r="D840" i="10"/>
  <c r="E840" i="10"/>
  <c r="C841" i="10"/>
  <c r="D841" i="10"/>
  <c r="E841" i="10"/>
  <c r="C842" i="10"/>
  <c r="D842" i="10"/>
  <c r="E842" i="10"/>
  <c r="C843" i="10"/>
  <c r="D843" i="10"/>
  <c r="E843" i="10"/>
  <c r="C844" i="10"/>
  <c r="D844" i="10"/>
  <c r="E844" i="10"/>
  <c r="C845" i="10"/>
  <c r="D845" i="10"/>
  <c r="E845" i="10"/>
  <c r="C846" i="10"/>
  <c r="D846" i="10"/>
  <c r="E846" i="10"/>
  <c r="C847" i="10"/>
  <c r="D847" i="10"/>
  <c r="E847" i="10"/>
  <c r="C848" i="10"/>
  <c r="D848" i="10"/>
  <c r="E848" i="10"/>
  <c r="C849" i="10"/>
  <c r="D849" i="10"/>
  <c r="E849" i="10"/>
  <c r="C850" i="10"/>
  <c r="D850" i="10"/>
  <c r="E850" i="10"/>
  <c r="C851" i="10"/>
  <c r="D851" i="10"/>
  <c r="E851" i="10"/>
  <c r="C852" i="10"/>
  <c r="D852" i="10"/>
  <c r="E852" i="10"/>
  <c r="C853" i="10"/>
  <c r="D853" i="10"/>
  <c r="E853" i="10"/>
  <c r="C854" i="10"/>
  <c r="D854" i="10"/>
  <c r="E854" i="10"/>
  <c r="C855" i="10"/>
  <c r="D855" i="10"/>
  <c r="E855" i="10"/>
  <c r="C856" i="10"/>
  <c r="D856" i="10"/>
  <c r="E856" i="10"/>
  <c r="C857" i="10"/>
  <c r="D857" i="10"/>
  <c r="E857" i="10"/>
  <c r="C858" i="10"/>
  <c r="D858" i="10"/>
  <c r="E858" i="10"/>
  <c r="C859" i="10"/>
  <c r="D859" i="10"/>
  <c r="E859" i="10"/>
  <c r="C860" i="10"/>
  <c r="D860" i="10"/>
  <c r="E860" i="10"/>
  <c r="C861" i="10"/>
  <c r="D861" i="10"/>
  <c r="E861" i="10"/>
  <c r="C862" i="10"/>
  <c r="D862" i="10"/>
  <c r="E862" i="10"/>
  <c r="C863" i="10"/>
  <c r="D863" i="10"/>
  <c r="E863" i="10"/>
  <c r="C864" i="10"/>
  <c r="D864" i="10"/>
  <c r="E864" i="10"/>
  <c r="C865" i="10"/>
  <c r="D865" i="10"/>
  <c r="E865" i="10"/>
  <c r="C866" i="10"/>
  <c r="D866" i="10"/>
  <c r="E866" i="10"/>
  <c r="C867" i="10"/>
  <c r="D867" i="10"/>
  <c r="E867" i="10"/>
  <c r="C868" i="10"/>
  <c r="D868" i="10"/>
  <c r="E868" i="10"/>
  <c r="C869" i="10"/>
  <c r="D869" i="10"/>
  <c r="E869" i="10"/>
  <c r="C870" i="10"/>
  <c r="D870" i="10"/>
  <c r="E870" i="10"/>
  <c r="C871" i="10"/>
  <c r="D871" i="10"/>
  <c r="E871" i="10"/>
  <c r="C872" i="10"/>
  <c r="D872" i="10"/>
  <c r="E872" i="10"/>
  <c r="C873" i="10"/>
  <c r="D873" i="10"/>
  <c r="E873" i="10"/>
  <c r="C874" i="10"/>
  <c r="D874" i="10"/>
  <c r="E874" i="10"/>
  <c r="C875" i="10"/>
  <c r="D875" i="10"/>
  <c r="E875" i="10"/>
  <c r="C876" i="10"/>
  <c r="D876" i="10"/>
  <c r="E876" i="10"/>
  <c r="C877" i="10"/>
  <c r="D877" i="10"/>
  <c r="E877" i="10"/>
  <c r="C878" i="10"/>
  <c r="D878" i="10"/>
  <c r="E878" i="10"/>
  <c r="C879" i="10"/>
  <c r="D879" i="10"/>
  <c r="E879" i="10"/>
  <c r="C880" i="10"/>
  <c r="D880" i="10"/>
  <c r="E880" i="10"/>
  <c r="C881" i="10"/>
  <c r="D881" i="10"/>
  <c r="E881" i="10"/>
  <c r="C882" i="10"/>
  <c r="D882" i="10"/>
  <c r="E882" i="10"/>
  <c r="C883" i="10"/>
  <c r="D883" i="10"/>
  <c r="E883" i="10"/>
  <c r="C884" i="10"/>
  <c r="D884" i="10"/>
  <c r="E884" i="10"/>
  <c r="C885" i="10"/>
  <c r="D885" i="10"/>
  <c r="E885" i="10"/>
  <c r="C886" i="10"/>
  <c r="D886" i="10"/>
  <c r="E886" i="10"/>
  <c r="C887" i="10"/>
  <c r="D887" i="10"/>
  <c r="E887" i="10"/>
  <c r="C888" i="10"/>
  <c r="D888" i="10"/>
  <c r="E888" i="10"/>
  <c r="C889" i="10"/>
  <c r="D889" i="10"/>
  <c r="E889" i="10"/>
  <c r="C890" i="10"/>
  <c r="D890" i="10"/>
  <c r="E890" i="10"/>
  <c r="C891" i="10"/>
  <c r="D891" i="10"/>
  <c r="E891" i="10"/>
  <c r="C892" i="10"/>
  <c r="D892" i="10"/>
  <c r="E892" i="10"/>
  <c r="C893" i="10"/>
  <c r="D893" i="10"/>
  <c r="E893" i="10"/>
  <c r="C894" i="10"/>
  <c r="D894" i="10"/>
  <c r="E894" i="10"/>
  <c r="C895" i="10"/>
  <c r="D895" i="10"/>
  <c r="E895" i="10"/>
  <c r="C896" i="10"/>
  <c r="D896" i="10"/>
  <c r="E896" i="10"/>
  <c r="C897" i="10"/>
  <c r="D897" i="10"/>
  <c r="E897" i="10"/>
  <c r="C898" i="10"/>
  <c r="D898" i="10"/>
  <c r="E898" i="10"/>
  <c r="C899" i="10"/>
  <c r="D899" i="10"/>
  <c r="E899" i="10"/>
  <c r="C900" i="10"/>
  <c r="D900" i="10"/>
  <c r="E900" i="10"/>
  <c r="C901" i="10"/>
  <c r="D901" i="10"/>
  <c r="E901" i="10"/>
  <c r="C902" i="10"/>
  <c r="D902" i="10"/>
  <c r="E902" i="10"/>
  <c r="C903" i="10"/>
  <c r="D903" i="10"/>
  <c r="E903" i="10"/>
  <c r="C904" i="10"/>
  <c r="D904" i="10"/>
  <c r="E904" i="10"/>
  <c r="C905" i="10"/>
  <c r="D905" i="10"/>
  <c r="E905" i="10"/>
  <c r="C906" i="10"/>
  <c r="D906" i="10"/>
  <c r="E906" i="10"/>
  <c r="C907" i="10"/>
  <c r="D907" i="10"/>
  <c r="E907" i="10"/>
  <c r="C908" i="10"/>
  <c r="D908" i="10"/>
  <c r="E908" i="10"/>
  <c r="C909" i="10"/>
  <c r="D909" i="10"/>
  <c r="E909" i="10"/>
  <c r="C910" i="10"/>
  <c r="D910" i="10"/>
  <c r="E910" i="10"/>
  <c r="C911" i="10"/>
  <c r="D911" i="10"/>
  <c r="E911" i="10"/>
  <c r="C912" i="10"/>
  <c r="D912" i="10"/>
  <c r="E912" i="10"/>
  <c r="C913" i="10"/>
  <c r="D913" i="10"/>
  <c r="E913" i="10"/>
  <c r="C914" i="10"/>
  <c r="D914" i="10"/>
  <c r="E914" i="10"/>
  <c r="C915" i="10"/>
  <c r="D915" i="10"/>
  <c r="E915" i="10"/>
  <c r="C916" i="10"/>
  <c r="D916" i="10"/>
  <c r="E916" i="10"/>
  <c r="C917" i="10"/>
  <c r="D917" i="10"/>
  <c r="E917" i="10"/>
  <c r="C918" i="10"/>
  <c r="D918" i="10"/>
  <c r="E918" i="10"/>
  <c r="C919" i="10"/>
  <c r="D919" i="10"/>
  <c r="E919" i="10"/>
  <c r="C920" i="10"/>
  <c r="D920" i="10"/>
  <c r="E920" i="10"/>
  <c r="C921" i="10"/>
  <c r="D921" i="10"/>
  <c r="E921" i="10"/>
  <c r="C922" i="10"/>
  <c r="D922" i="10"/>
  <c r="E922" i="10"/>
  <c r="C923" i="10"/>
  <c r="D923" i="10"/>
  <c r="E923" i="10"/>
  <c r="C924" i="10"/>
  <c r="D924" i="10"/>
  <c r="E924" i="10"/>
  <c r="C925" i="10"/>
  <c r="D925" i="10"/>
  <c r="E925" i="10"/>
  <c r="C926" i="10"/>
  <c r="D926" i="10"/>
  <c r="E926" i="10"/>
  <c r="C927" i="10"/>
  <c r="D927" i="10"/>
  <c r="E927" i="10"/>
  <c r="C928" i="10"/>
  <c r="D928" i="10"/>
  <c r="E928" i="10"/>
  <c r="C929" i="10"/>
  <c r="D929" i="10"/>
  <c r="E929" i="10"/>
  <c r="C930" i="10"/>
  <c r="D930" i="10"/>
  <c r="E930" i="10"/>
  <c r="C931" i="10"/>
  <c r="D931" i="10"/>
  <c r="E931" i="10"/>
  <c r="C932" i="10"/>
  <c r="D932" i="10"/>
  <c r="E932" i="10"/>
  <c r="C933" i="10"/>
  <c r="D933" i="10"/>
  <c r="E933" i="10"/>
  <c r="C934" i="10"/>
  <c r="D934" i="10"/>
  <c r="E934" i="10"/>
  <c r="C935" i="10"/>
  <c r="D935" i="10"/>
  <c r="E935" i="10"/>
  <c r="C936" i="10"/>
  <c r="D936" i="10"/>
  <c r="E936" i="10"/>
  <c r="C937" i="10"/>
  <c r="D937" i="10"/>
  <c r="E937" i="10"/>
  <c r="C938" i="10"/>
  <c r="D938" i="10"/>
  <c r="E938" i="10"/>
  <c r="C939" i="10"/>
  <c r="D939" i="10"/>
  <c r="E939" i="10"/>
  <c r="C940" i="10"/>
  <c r="D940" i="10"/>
  <c r="E940" i="10"/>
  <c r="C941" i="10"/>
  <c r="D941" i="10"/>
  <c r="E941" i="10"/>
  <c r="C942" i="10"/>
  <c r="D942" i="10"/>
  <c r="E942" i="10"/>
  <c r="C943" i="10"/>
  <c r="D943" i="10"/>
  <c r="E943" i="10"/>
  <c r="C944" i="10"/>
  <c r="D944" i="10"/>
  <c r="E944" i="10"/>
  <c r="C945" i="10"/>
  <c r="D945" i="10"/>
  <c r="E945" i="10"/>
  <c r="C946" i="10"/>
  <c r="D946" i="10"/>
  <c r="E946" i="10"/>
  <c r="C947" i="10"/>
  <c r="D947" i="10"/>
  <c r="E947" i="10"/>
  <c r="C948" i="10"/>
  <c r="D948" i="10"/>
  <c r="E948" i="10"/>
  <c r="C949" i="10"/>
  <c r="D949" i="10"/>
  <c r="E949" i="10"/>
  <c r="C950" i="10"/>
  <c r="D950" i="10"/>
  <c r="E950" i="10"/>
  <c r="C951" i="10"/>
  <c r="D951" i="10"/>
  <c r="E951" i="10"/>
  <c r="C952" i="10"/>
  <c r="D952" i="10"/>
  <c r="E952" i="10"/>
  <c r="C953" i="10"/>
  <c r="D953" i="10"/>
  <c r="E953" i="10"/>
  <c r="C954" i="10"/>
  <c r="D954" i="10"/>
  <c r="E954" i="10"/>
  <c r="C955" i="10"/>
  <c r="D955" i="10"/>
  <c r="E955" i="10"/>
  <c r="C956" i="10"/>
  <c r="D956" i="10"/>
  <c r="E956" i="10"/>
  <c r="C957" i="10"/>
  <c r="D957" i="10"/>
  <c r="E957" i="10"/>
  <c r="C958" i="10"/>
  <c r="D958" i="10"/>
  <c r="E958" i="10"/>
  <c r="C959" i="10"/>
  <c r="D959" i="10"/>
  <c r="E959" i="10"/>
  <c r="C960" i="10"/>
  <c r="D960" i="10"/>
  <c r="E960" i="10"/>
  <c r="C961" i="10"/>
  <c r="D961" i="10"/>
  <c r="E961" i="10"/>
  <c r="C962" i="10"/>
  <c r="D962" i="10"/>
  <c r="E962" i="10"/>
  <c r="C963" i="10"/>
  <c r="D963" i="10"/>
  <c r="E963" i="10"/>
  <c r="C964" i="10"/>
  <c r="D964" i="10"/>
  <c r="E964" i="10"/>
  <c r="C965" i="10"/>
  <c r="D965" i="10"/>
  <c r="E965" i="10"/>
  <c r="C966" i="10"/>
  <c r="D966" i="10"/>
  <c r="E966" i="10"/>
  <c r="C967" i="10"/>
  <c r="D967" i="10"/>
  <c r="E967" i="10"/>
  <c r="C968" i="10"/>
  <c r="D968" i="10"/>
  <c r="E968" i="10"/>
  <c r="C969" i="10"/>
  <c r="D969" i="10"/>
  <c r="E969" i="10"/>
  <c r="C970" i="10"/>
  <c r="D970" i="10"/>
  <c r="E970" i="10"/>
  <c r="C971" i="10"/>
  <c r="D971" i="10"/>
  <c r="E971" i="10"/>
  <c r="C972" i="10"/>
  <c r="D972" i="10"/>
  <c r="E972" i="10"/>
  <c r="C973" i="10"/>
  <c r="D973" i="10"/>
  <c r="E973" i="10"/>
  <c r="C974" i="10"/>
  <c r="D974" i="10"/>
  <c r="E974" i="10"/>
  <c r="C975" i="10"/>
  <c r="D975" i="10"/>
  <c r="E975" i="10"/>
  <c r="C976" i="10"/>
  <c r="D976" i="10"/>
  <c r="E976" i="10"/>
  <c r="C977" i="10"/>
  <c r="D977" i="10"/>
  <c r="E977" i="10"/>
  <c r="C978" i="10"/>
  <c r="D978" i="10"/>
  <c r="E978" i="10"/>
  <c r="C979" i="10"/>
  <c r="D979" i="10"/>
  <c r="E979" i="10"/>
  <c r="C980" i="10"/>
  <c r="D980" i="10"/>
  <c r="E980" i="10"/>
  <c r="C981" i="10"/>
  <c r="D981" i="10"/>
  <c r="E981" i="10"/>
  <c r="C982" i="10"/>
  <c r="D982" i="10"/>
  <c r="E982" i="10"/>
  <c r="C983" i="10"/>
  <c r="D983" i="10"/>
  <c r="E983" i="10"/>
  <c r="C984" i="10"/>
  <c r="D984" i="10"/>
  <c r="E984" i="10"/>
  <c r="C985" i="10"/>
  <c r="D985" i="10"/>
  <c r="E985" i="10"/>
  <c r="C986" i="10"/>
  <c r="D986" i="10"/>
  <c r="E986" i="10"/>
  <c r="C987" i="10"/>
  <c r="D987" i="10"/>
  <c r="E987" i="10"/>
  <c r="C988" i="10"/>
  <c r="D988" i="10"/>
  <c r="E988" i="10"/>
  <c r="C989" i="10"/>
  <c r="D989" i="10"/>
  <c r="E989" i="10"/>
  <c r="C990" i="10"/>
  <c r="D990" i="10"/>
  <c r="E990" i="10"/>
  <c r="C991" i="10"/>
  <c r="D991" i="10"/>
  <c r="E991" i="10"/>
  <c r="C992" i="10"/>
  <c r="D992" i="10"/>
  <c r="E992" i="10"/>
  <c r="C993" i="10"/>
  <c r="D993" i="10"/>
  <c r="E993" i="10"/>
  <c r="C994" i="10"/>
  <c r="D994" i="10"/>
  <c r="E994" i="10"/>
  <c r="C995" i="10"/>
  <c r="D995" i="10"/>
  <c r="E995" i="10"/>
  <c r="C996" i="10"/>
  <c r="D996" i="10"/>
  <c r="E996" i="10"/>
  <c r="C997" i="10"/>
  <c r="D997" i="10"/>
  <c r="E997" i="10"/>
  <c r="C998" i="10"/>
  <c r="D998" i="10"/>
  <c r="E998" i="10"/>
  <c r="C999" i="10"/>
  <c r="D999" i="10"/>
  <c r="E999" i="10"/>
  <c r="C1000" i="10"/>
  <c r="D1000" i="10"/>
  <c r="E1000" i="10"/>
  <c r="C1001" i="10"/>
  <c r="D1001" i="10"/>
  <c r="E1001" i="10"/>
  <c r="C1002" i="10"/>
  <c r="D1002" i="10"/>
  <c r="E1002" i="10"/>
  <c r="C1003" i="10"/>
  <c r="D1003" i="10"/>
  <c r="E1003" i="10"/>
  <c r="C1004" i="10"/>
  <c r="D1004" i="10"/>
  <c r="E1004" i="10"/>
  <c r="C1005" i="10"/>
  <c r="D1005" i="10"/>
  <c r="E1005" i="10"/>
  <c r="C1006" i="10"/>
  <c r="D1006" i="10"/>
  <c r="E1006" i="10"/>
  <c r="C1007" i="10"/>
  <c r="D1007" i="10"/>
  <c r="E1007" i="10"/>
  <c r="C1008" i="10"/>
  <c r="D1008" i="10"/>
  <c r="E1008" i="10"/>
  <c r="C1009" i="10"/>
  <c r="D1009" i="10"/>
  <c r="E1009" i="10"/>
  <c r="C1010" i="10"/>
  <c r="D1010" i="10"/>
  <c r="E1010" i="10"/>
  <c r="C1011" i="10"/>
  <c r="D1011" i="10"/>
  <c r="E1011" i="10"/>
  <c r="C1012" i="10"/>
  <c r="D1012" i="10"/>
  <c r="E1012" i="10"/>
  <c r="C1013" i="10"/>
  <c r="D1013" i="10"/>
  <c r="E1013" i="10"/>
  <c r="C1014" i="10"/>
  <c r="D1014" i="10"/>
  <c r="E1014" i="10"/>
  <c r="C1015" i="10"/>
  <c r="D1015" i="10"/>
  <c r="E1015" i="10"/>
  <c r="C1016" i="10"/>
  <c r="D1016" i="10"/>
  <c r="E1016" i="10"/>
  <c r="C1017" i="10"/>
  <c r="D1017" i="10"/>
  <c r="E1017" i="10"/>
  <c r="C1018" i="10"/>
  <c r="D1018" i="10"/>
  <c r="E1018" i="10"/>
  <c r="C1019" i="10"/>
  <c r="D1019" i="10"/>
  <c r="E1019" i="10"/>
  <c r="C1020" i="10"/>
  <c r="D1020" i="10"/>
  <c r="E1020" i="10"/>
  <c r="C1021" i="10"/>
  <c r="D1021" i="10"/>
  <c r="E1021" i="10"/>
  <c r="C1022" i="10"/>
  <c r="D1022" i="10"/>
  <c r="E1022" i="10"/>
  <c r="C1023" i="10"/>
  <c r="D1023" i="10"/>
  <c r="E1023" i="10"/>
  <c r="C1024" i="10"/>
  <c r="D1024" i="10"/>
  <c r="E1024" i="10"/>
  <c r="C1025" i="10"/>
  <c r="D1025" i="10"/>
  <c r="E1025" i="10"/>
  <c r="C1026" i="10"/>
  <c r="D1026" i="10"/>
  <c r="E1026" i="10"/>
  <c r="C1027" i="10"/>
  <c r="D1027" i="10"/>
  <c r="E1027" i="10"/>
  <c r="C1028" i="10"/>
  <c r="D1028" i="10"/>
  <c r="E1028" i="10"/>
  <c r="C1029" i="10"/>
  <c r="D1029" i="10"/>
  <c r="E1029" i="10"/>
  <c r="C1030" i="10"/>
  <c r="D1030" i="10"/>
  <c r="E1030" i="10"/>
  <c r="C1031" i="10"/>
  <c r="D1031" i="10"/>
  <c r="E1031" i="10"/>
  <c r="C1032" i="10"/>
  <c r="D1032" i="10"/>
  <c r="E1032" i="10"/>
  <c r="C1033" i="10"/>
  <c r="D1033" i="10"/>
  <c r="E1033" i="10"/>
  <c r="C1034" i="10"/>
  <c r="D1034" i="10"/>
  <c r="E1034" i="10"/>
  <c r="C1035" i="10"/>
  <c r="D1035" i="10"/>
  <c r="E1035" i="10"/>
  <c r="C1036" i="10"/>
  <c r="D1036" i="10"/>
  <c r="E1036" i="10"/>
  <c r="C1037" i="10"/>
  <c r="D1037" i="10"/>
  <c r="E1037" i="10"/>
  <c r="C1038" i="10"/>
  <c r="D1038" i="10"/>
  <c r="E1038" i="10"/>
  <c r="C1039" i="10"/>
  <c r="D1039" i="10"/>
  <c r="E1039" i="10"/>
  <c r="C1040" i="10"/>
  <c r="D1040" i="10"/>
  <c r="E1040" i="10"/>
  <c r="C1041" i="10"/>
  <c r="D1041" i="10"/>
  <c r="E1041" i="10"/>
  <c r="C1042" i="10"/>
  <c r="D1042" i="10"/>
  <c r="E1042" i="10"/>
  <c r="C1043" i="10"/>
  <c r="D1043" i="10"/>
  <c r="E1043" i="10"/>
  <c r="C1044" i="10"/>
  <c r="D1044" i="10"/>
  <c r="E1044" i="10"/>
  <c r="C1045" i="10"/>
  <c r="D1045" i="10"/>
  <c r="E1045" i="10"/>
  <c r="C1046" i="10"/>
  <c r="D1046" i="10"/>
  <c r="E1046" i="10"/>
  <c r="C1047" i="10"/>
  <c r="D1047" i="10"/>
  <c r="E1047" i="10"/>
  <c r="C1048" i="10"/>
  <c r="D1048" i="10"/>
  <c r="E1048" i="10"/>
  <c r="C1049" i="10"/>
  <c r="D1049" i="10"/>
  <c r="E1049" i="10"/>
  <c r="C1050" i="10"/>
  <c r="D1050" i="10"/>
  <c r="E1050" i="10"/>
  <c r="C1051" i="10"/>
  <c r="D1051" i="10"/>
  <c r="E1051" i="10"/>
  <c r="C1052" i="10"/>
  <c r="D1052" i="10"/>
  <c r="E1052" i="10"/>
  <c r="C1053" i="10"/>
  <c r="D1053" i="10"/>
  <c r="E1053" i="10"/>
  <c r="C1054" i="10"/>
  <c r="D1054" i="10"/>
  <c r="E1054" i="10"/>
  <c r="C1055" i="10"/>
  <c r="D1055" i="10"/>
  <c r="E1055" i="10"/>
  <c r="C1056" i="10"/>
  <c r="D1056" i="10"/>
  <c r="E1056" i="10"/>
  <c r="C1057" i="10"/>
  <c r="D1057" i="10"/>
  <c r="E1057" i="10"/>
  <c r="C1058" i="10"/>
  <c r="D1058" i="10"/>
  <c r="E1058" i="10"/>
  <c r="C1059" i="10"/>
  <c r="D1059" i="10"/>
  <c r="E1059" i="10"/>
  <c r="C1060" i="10"/>
  <c r="D1060" i="10"/>
  <c r="E1060" i="10"/>
  <c r="C1061" i="10"/>
  <c r="D1061" i="10"/>
  <c r="E1061" i="10"/>
  <c r="C1062" i="10"/>
  <c r="D1062" i="10"/>
  <c r="E1062" i="10"/>
  <c r="C1063" i="10"/>
  <c r="D1063" i="10"/>
  <c r="E1063" i="10"/>
  <c r="C1064" i="10"/>
  <c r="D1064" i="10"/>
  <c r="E1064" i="10"/>
  <c r="C1065" i="10"/>
  <c r="D1065" i="10"/>
  <c r="E1065" i="10"/>
  <c r="C1066" i="10"/>
  <c r="D1066" i="10"/>
  <c r="E1066" i="10"/>
  <c r="C1067" i="10"/>
  <c r="D1067" i="10"/>
  <c r="E1067" i="10"/>
  <c r="C1068" i="10"/>
  <c r="D1068" i="10"/>
  <c r="E1068" i="10"/>
  <c r="C1069" i="10"/>
  <c r="D1069" i="10"/>
  <c r="E1069" i="10"/>
  <c r="C1070" i="10"/>
  <c r="D1070" i="10"/>
  <c r="E1070" i="10"/>
  <c r="C1071" i="10"/>
  <c r="D1071" i="10"/>
  <c r="E1071" i="10"/>
  <c r="C1072" i="10"/>
  <c r="D1072" i="10"/>
  <c r="E1072" i="10"/>
  <c r="C1073" i="10"/>
  <c r="D1073" i="10"/>
  <c r="E1073" i="10"/>
  <c r="C1074" i="10"/>
  <c r="D1074" i="10"/>
  <c r="E1074" i="10"/>
  <c r="C1075" i="10"/>
  <c r="D1075" i="10"/>
  <c r="E1075" i="10"/>
  <c r="C1076" i="10"/>
  <c r="D1076" i="10"/>
  <c r="E1076" i="10"/>
  <c r="C1077" i="10"/>
  <c r="D1077" i="10"/>
  <c r="E1077" i="10"/>
  <c r="C1078" i="10"/>
  <c r="D1078" i="10"/>
  <c r="E1078" i="10"/>
  <c r="C1079" i="10"/>
  <c r="D1079" i="10"/>
  <c r="E1079" i="10"/>
  <c r="C1080" i="10"/>
  <c r="D1080" i="10"/>
  <c r="E1080" i="10"/>
  <c r="C1081" i="10"/>
  <c r="D1081" i="10"/>
  <c r="E1081" i="10"/>
  <c r="C1082" i="10"/>
  <c r="D1082" i="10"/>
  <c r="E1082" i="10"/>
  <c r="C1083" i="10"/>
  <c r="D1083" i="10"/>
  <c r="E1083" i="10"/>
  <c r="C1084" i="10"/>
  <c r="D1084" i="10"/>
  <c r="E1084" i="10"/>
  <c r="C1085" i="10"/>
  <c r="D1085" i="10"/>
  <c r="E1085" i="10"/>
  <c r="C1086" i="10"/>
  <c r="D1086" i="10"/>
  <c r="E1086" i="10"/>
  <c r="C1087" i="10"/>
  <c r="D1087" i="10"/>
  <c r="E1087" i="10"/>
  <c r="C1088" i="10"/>
  <c r="D1088" i="10"/>
  <c r="E1088" i="10"/>
  <c r="C1089" i="10"/>
  <c r="D1089" i="10"/>
  <c r="E1089" i="10"/>
  <c r="C1090" i="10"/>
  <c r="D1090" i="10"/>
  <c r="E1090" i="10"/>
  <c r="C1091" i="10"/>
  <c r="D1091" i="10"/>
  <c r="E1091" i="10"/>
  <c r="C1092" i="10"/>
  <c r="D1092" i="10"/>
  <c r="E1092" i="10"/>
  <c r="C1093" i="10"/>
  <c r="D1093" i="10"/>
  <c r="E1093" i="10"/>
  <c r="C1094" i="10"/>
  <c r="D1094" i="10"/>
  <c r="E1094" i="10"/>
  <c r="C1095" i="10"/>
  <c r="D1095" i="10"/>
  <c r="E1095" i="10"/>
  <c r="C1096" i="10"/>
  <c r="D1096" i="10"/>
  <c r="E1096" i="10"/>
  <c r="C1097" i="10"/>
  <c r="D1097" i="10"/>
  <c r="E1097" i="10"/>
  <c r="C1098" i="10"/>
  <c r="D1098" i="10"/>
  <c r="E1098" i="10"/>
  <c r="C1099" i="10"/>
  <c r="D1099" i="10"/>
  <c r="E1099" i="10"/>
  <c r="C1100" i="10"/>
  <c r="D1100" i="10"/>
  <c r="E1100" i="10"/>
  <c r="C1101" i="10"/>
  <c r="D1101" i="10"/>
  <c r="E1101" i="10"/>
  <c r="C1102" i="10"/>
  <c r="D1102" i="10"/>
  <c r="E1102" i="10"/>
  <c r="C1103" i="10"/>
  <c r="D1103" i="10"/>
  <c r="E1103" i="10"/>
  <c r="C1104" i="10"/>
  <c r="D1104" i="10"/>
  <c r="E1104" i="10"/>
  <c r="C1105" i="10"/>
  <c r="D1105" i="10"/>
  <c r="E1105" i="10"/>
  <c r="C1106" i="10"/>
  <c r="D1106" i="10"/>
  <c r="E1106" i="10"/>
  <c r="C1107" i="10"/>
  <c r="D1107" i="10"/>
  <c r="E1107" i="10"/>
  <c r="C1108" i="10"/>
  <c r="D1108" i="10"/>
  <c r="E1108" i="10"/>
  <c r="C1109" i="10"/>
  <c r="D1109" i="10"/>
  <c r="E1109" i="10"/>
  <c r="C1110" i="10"/>
  <c r="D1110" i="10"/>
  <c r="E1110" i="10"/>
  <c r="C1111" i="10"/>
  <c r="D1111" i="10"/>
  <c r="E1111" i="10"/>
  <c r="C1112" i="10"/>
  <c r="D1112" i="10"/>
  <c r="E1112" i="10"/>
  <c r="C1113" i="10"/>
  <c r="D1113" i="10"/>
  <c r="E1113" i="10"/>
  <c r="C1114" i="10"/>
  <c r="D1114" i="10"/>
  <c r="E1114" i="10"/>
  <c r="C1115" i="10"/>
  <c r="D1115" i="10"/>
  <c r="E1115" i="10"/>
  <c r="C1116" i="10"/>
  <c r="D1116" i="10"/>
  <c r="E1116" i="10"/>
  <c r="C1117" i="10"/>
  <c r="D1117" i="10"/>
  <c r="E1117" i="10"/>
  <c r="C1118" i="10"/>
  <c r="D1118" i="10"/>
  <c r="E1118" i="10"/>
  <c r="C1119" i="10"/>
  <c r="D1119" i="10"/>
  <c r="E1119" i="10"/>
  <c r="C1120" i="10"/>
  <c r="D1120" i="10"/>
  <c r="E1120" i="10"/>
  <c r="C1121" i="10"/>
  <c r="D1121" i="10"/>
  <c r="E1121" i="10"/>
  <c r="C1122" i="10"/>
  <c r="D1122" i="10"/>
  <c r="E1122" i="10"/>
  <c r="C1123" i="10"/>
  <c r="D1123" i="10"/>
  <c r="E1123" i="10"/>
  <c r="C1124" i="10"/>
  <c r="D1124" i="10"/>
  <c r="E1124" i="10"/>
  <c r="C1125" i="10"/>
  <c r="D1125" i="10"/>
  <c r="E1125" i="10"/>
  <c r="C1126" i="10"/>
  <c r="D1126" i="10"/>
  <c r="E1126" i="10"/>
  <c r="C1127" i="10"/>
  <c r="D1127" i="10"/>
  <c r="E1127" i="10"/>
  <c r="C1128" i="10"/>
  <c r="D1128" i="10"/>
  <c r="E1128" i="10"/>
  <c r="C1129" i="10"/>
  <c r="D1129" i="10"/>
  <c r="E1129" i="10"/>
  <c r="C1130" i="10"/>
  <c r="D1130" i="10"/>
  <c r="E1130" i="10"/>
  <c r="C1131" i="10"/>
  <c r="D1131" i="10"/>
  <c r="E1131" i="10"/>
  <c r="C1132" i="10"/>
  <c r="D1132" i="10"/>
  <c r="E1132" i="10"/>
  <c r="C1133" i="10"/>
  <c r="D1133" i="10"/>
  <c r="E1133" i="10"/>
  <c r="C1134" i="10"/>
  <c r="D1134" i="10"/>
  <c r="E1134" i="10"/>
  <c r="C1135" i="10"/>
  <c r="D1135" i="10"/>
  <c r="E1135" i="10"/>
  <c r="C1136" i="10"/>
  <c r="D1136" i="10"/>
  <c r="E1136" i="10"/>
  <c r="C1137" i="10"/>
  <c r="D1137" i="10"/>
  <c r="E1137" i="10"/>
  <c r="C1138" i="10"/>
  <c r="D1138" i="10"/>
  <c r="E1138" i="10"/>
  <c r="C1139" i="10"/>
  <c r="D1139" i="10"/>
  <c r="E1139" i="10"/>
  <c r="C1140" i="10"/>
  <c r="D1140" i="10"/>
  <c r="E1140" i="10"/>
  <c r="C1141" i="10"/>
  <c r="D1141" i="10"/>
  <c r="E1141" i="10"/>
  <c r="C1142" i="10"/>
  <c r="D1142" i="10"/>
  <c r="E1142" i="10"/>
  <c r="C1143" i="10"/>
  <c r="D1143" i="10"/>
  <c r="E1143" i="10"/>
  <c r="C1144" i="10"/>
  <c r="D1144" i="10"/>
  <c r="E1144" i="10"/>
  <c r="C1145" i="10"/>
  <c r="D1145" i="10"/>
  <c r="E1145" i="10"/>
  <c r="C1146" i="10"/>
  <c r="D1146" i="10"/>
  <c r="E1146" i="10"/>
  <c r="C1147" i="10"/>
  <c r="D1147" i="10"/>
  <c r="E1147" i="10"/>
  <c r="C1148" i="10"/>
  <c r="D1148" i="10"/>
  <c r="E1148" i="10"/>
  <c r="C1149" i="10"/>
  <c r="D1149" i="10"/>
  <c r="E1149" i="10"/>
  <c r="C1150" i="10"/>
  <c r="D1150" i="10"/>
  <c r="E1150" i="10"/>
  <c r="C1151" i="10"/>
  <c r="D1151" i="10"/>
  <c r="E1151" i="10"/>
  <c r="C1152" i="10"/>
  <c r="D1152" i="10"/>
  <c r="E1152" i="10"/>
  <c r="C1153" i="10"/>
  <c r="D1153" i="10"/>
  <c r="E1153" i="10"/>
  <c r="C1154" i="10"/>
  <c r="D1154" i="10"/>
  <c r="E1154" i="10"/>
  <c r="C1155" i="10"/>
  <c r="D1155" i="10"/>
  <c r="E1155" i="10"/>
  <c r="C1156" i="10"/>
  <c r="D1156" i="10"/>
  <c r="E1156" i="10"/>
  <c r="C1157" i="10"/>
  <c r="D1157" i="10"/>
  <c r="E1157" i="10"/>
  <c r="C1158" i="10"/>
  <c r="D1158" i="10"/>
  <c r="E1158" i="10"/>
  <c r="C1159" i="10"/>
  <c r="D1159" i="10"/>
  <c r="E1159" i="10"/>
  <c r="C1160" i="10"/>
  <c r="D1160" i="10"/>
  <c r="E1160" i="10"/>
  <c r="C1161" i="10"/>
  <c r="D1161" i="10"/>
  <c r="E1161" i="10"/>
  <c r="C1162" i="10"/>
  <c r="D1162" i="10"/>
  <c r="E1162" i="10"/>
  <c r="C1163" i="10"/>
  <c r="D1163" i="10"/>
  <c r="E1163" i="10"/>
  <c r="C1164" i="10"/>
  <c r="D1164" i="10"/>
  <c r="E1164" i="10"/>
  <c r="C1165" i="10"/>
  <c r="D1165" i="10"/>
  <c r="E1165" i="10"/>
  <c r="C1166" i="10"/>
  <c r="D1166" i="10"/>
  <c r="E1166" i="10"/>
  <c r="C1167" i="10"/>
  <c r="D1167" i="10"/>
  <c r="E1167" i="10"/>
  <c r="C1168" i="10"/>
  <c r="D1168" i="10"/>
  <c r="E1168" i="10"/>
  <c r="C1169" i="10"/>
  <c r="D1169" i="10"/>
  <c r="E1169" i="10"/>
  <c r="C1170" i="10"/>
  <c r="D1170" i="10"/>
  <c r="E1170" i="10"/>
  <c r="C1171" i="10"/>
  <c r="D1171" i="10"/>
  <c r="E1171" i="10"/>
  <c r="C1172" i="10"/>
  <c r="D1172" i="10"/>
  <c r="E1172" i="10"/>
  <c r="C1173" i="10"/>
  <c r="D1173" i="10"/>
  <c r="E1173" i="10"/>
  <c r="C1174" i="10"/>
  <c r="D1174" i="10"/>
  <c r="E1174" i="10"/>
  <c r="C1175" i="10"/>
  <c r="D1175" i="10"/>
  <c r="E1175" i="10"/>
  <c r="C1176" i="10"/>
  <c r="D1176" i="10"/>
  <c r="E1176" i="10"/>
  <c r="C1177" i="10"/>
  <c r="D1177" i="10"/>
  <c r="E1177" i="10"/>
  <c r="C1178" i="10"/>
  <c r="D1178" i="10"/>
  <c r="E1178" i="10"/>
  <c r="C1179" i="10"/>
  <c r="D1179" i="10"/>
  <c r="E1179" i="10"/>
  <c r="C1180" i="10"/>
  <c r="D1180" i="10"/>
  <c r="E1180" i="10"/>
  <c r="C1181" i="10"/>
  <c r="D1181" i="10"/>
  <c r="E1181" i="10"/>
  <c r="C1182" i="10"/>
  <c r="D1182" i="10"/>
  <c r="E1182" i="10"/>
  <c r="C1183" i="10"/>
  <c r="D1183" i="10"/>
  <c r="E1183" i="10"/>
  <c r="C1184" i="10"/>
  <c r="D1184" i="10"/>
  <c r="E1184" i="10"/>
  <c r="C1185" i="10"/>
  <c r="D1185" i="10"/>
  <c r="E1185" i="10"/>
  <c r="C1186" i="10"/>
  <c r="D1186" i="10"/>
  <c r="E1186" i="10"/>
  <c r="C1187" i="10"/>
  <c r="D1187" i="10"/>
  <c r="E1187" i="10"/>
  <c r="C1188" i="10"/>
  <c r="D1188" i="10"/>
  <c r="E1188" i="10"/>
  <c r="C1189" i="10"/>
  <c r="D1189" i="10"/>
  <c r="E1189" i="10"/>
  <c r="C1190" i="10"/>
  <c r="D1190" i="10"/>
  <c r="E1190" i="10"/>
  <c r="C1191" i="10"/>
  <c r="D1191" i="10"/>
  <c r="E1191" i="10"/>
  <c r="C1192" i="10"/>
  <c r="D1192" i="10"/>
  <c r="E1192" i="10"/>
  <c r="C1193" i="10"/>
  <c r="D1193" i="10"/>
  <c r="E1193" i="10"/>
  <c r="C1194" i="10"/>
  <c r="D1194" i="10"/>
  <c r="E1194" i="10"/>
  <c r="C1195" i="10"/>
  <c r="D1195" i="10"/>
  <c r="E1195" i="10"/>
  <c r="C1196" i="10"/>
  <c r="D1196" i="10"/>
  <c r="E1196" i="10"/>
  <c r="C1197" i="10"/>
  <c r="D1197" i="10"/>
  <c r="E1197" i="10"/>
  <c r="C1198" i="10"/>
  <c r="D1198" i="10"/>
  <c r="E1198" i="10"/>
  <c r="C1199" i="10"/>
  <c r="D1199" i="10"/>
  <c r="E1199" i="10"/>
  <c r="C1200" i="10"/>
  <c r="D1200" i="10"/>
  <c r="E1200" i="10"/>
  <c r="C1201" i="10"/>
  <c r="D1201" i="10"/>
  <c r="E1201" i="10"/>
  <c r="C1202" i="10"/>
  <c r="D1202" i="10"/>
  <c r="E1202" i="10"/>
  <c r="C1203" i="10"/>
  <c r="D1203" i="10"/>
  <c r="E1203" i="10"/>
  <c r="C1204" i="10"/>
  <c r="D1204" i="10"/>
  <c r="E1204" i="10"/>
  <c r="C1205" i="10"/>
  <c r="D1205" i="10"/>
  <c r="E1205" i="10"/>
  <c r="C1206" i="10"/>
  <c r="D1206" i="10"/>
  <c r="E1206" i="10"/>
  <c r="C1207" i="10"/>
  <c r="D1207" i="10"/>
  <c r="E1207" i="10"/>
  <c r="C1208" i="10"/>
  <c r="D1208" i="10"/>
  <c r="E1208" i="10"/>
  <c r="C1209" i="10"/>
  <c r="D1209" i="10"/>
  <c r="E1209" i="10"/>
  <c r="C1210" i="10"/>
  <c r="D1210" i="10"/>
  <c r="E1210" i="10"/>
  <c r="C1211" i="10"/>
  <c r="D1211" i="10"/>
  <c r="E1211" i="10"/>
  <c r="C1212" i="10"/>
  <c r="D1212" i="10"/>
  <c r="E1212" i="10"/>
  <c r="C1213" i="10"/>
  <c r="D1213" i="10"/>
  <c r="E1213" i="10"/>
  <c r="C1214" i="10"/>
  <c r="D1214" i="10"/>
  <c r="E1214" i="10"/>
  <c r="C1215" i="10"/>
  <c r="D1215" i="10"/>
  <c r="E1215" i="10"/>
  <c r="C1216" i="10"/>
  <c r="D1216" i="10"/>
  <c r="E1216" i="10"/>
  <c r="C1217" i="10"/>
  <c r="D1217" i="10"/>
  <c r="E1217" i="10"/>
  <c r="C1218" i="10"/>
  <c r="D1218" i="10"/>
  <c r="E1218" i="10"/>
  <c r="C1219" i="10"/>
  <c r="D1219" i="10"/>
  <c r="E1219" i="10"/>
  <c r="C1220" i="10"/>
  <c r="D1220" i="10"/>
  <c r="E1220" i="10"/>
  <c r="C1221" i="10"/>
  <c r="D1221" i="10"/>
  <c r="E1221" i="10"/>
  <c r="C1222" i="10"/>
  <c r="D1222" i="10"/>
  <c r="E1222" i="10"/>
  <c r="C1223" i="10"/>
  <c r="D1223" i="10"/>
  <c r="E1223" i="10"/>
  <c r="C1224" i="10"/>
  <c r="D1224" i="10"/>
  <c r="E1224" i="10"/>
  <c r="C1225" i="10"/>
  <c r="D1225" i="10"/>
  <c r="E1225" i="10"/>
  <c r="C1226" i="10"/>
  <c r="D1226" i="10"/>
  <c r="E1226" i="10"/>
  <c r="C1227" i="10"/>
  <c r="D1227" i="10"/>
  <c r="E1227" i="10"/>
  <c r="C1228" i="10"/>
  <c r="D1228" i="10"/>
  <c r="E1228" i="10"/>
  <c r="C1229" i="10"/>
  <c r="D1229" i="10"/>
  <c r="E1229" i="10"/>
  <c r="C1230" i="10"/>
  <c r="D1230" i="10"/>
  <c r="E1230" i="10"/>
  <c r="C1231" i="10"/>
  <c r="D1231" i="10"/>
  <c r="E1231" i="10"/>
  <c r="C1232" i="10"/>
  <c r="D1232" i="10"/>
  <c r="E1232" i="10"/>
  <c r="C1233" i="10"/>
  <c r="D1233" i="10"/>
  <c r="E1233" i="10"/>
  <c r="C1234" i="10"/>
  <c r="D1234" i="10"/>
  <c r="E1234" i="10"/>
  <c r="C1235" i="10"/>
  <c r="D1235" i="10"/>
  <c r="E1235" i="10"/>
  <c r="C1236" i="10"/>
  <c r="D1236" i="10"/>
  <c r="E1236" i="10"/>
  <c r="C1237" i="10"/>
  <c r="D1237" i="10"/>
  <c r="E1237" i="10"/>
  <c r="C1238" i="10"/>
  <c r="D1238" i="10"/>
  <c r="E1238" i="10"/>
  <c r="C1239" i="10"/>
  <c r="D1239" i="10"/>
  <c r="E1239" i="10"/>
  <c r="C1240" i="10"/>
  <c r="D1240" i="10"/>
  <c r="E1240" i="10"/>
  <c r="C1241" i="10"/>
  <c r="D1241" i="10"/>
  <c r="E1241" i="10"/>
  <c r="C1242" i="10"/>
  <c r="D1242" i="10"/>
  <c r="E1242" i="10"/>
  <c r="C1243" i="10"/>
  <c r="D1243" i="10"/>
  <c r="E1243" i="10"/>
  <c r="C1244" i="10"/>
  <c r="D1244" i="10"/>
  <c r="E1244" i="10"/>
  <c r="C1245" i="10"/>
  <c r="D1245" i="10"/>
  <c r="E1245" i="10"/>
  <c r="C1246" i="10"/>
  <c r="D1246" i="10"/>
  <c r="E1246" i="10"/>
  <c r="C1247" i="10"/>
  <c r="D1247" i="10"/>
  <c r="E1247" i="10"/>
  <c r="C1248" i="10"/>
  <c r="D1248" i="10"/>
  <c r="E1248" i="10"/>
  <c r="C1249" i="10"/>
  <c r="D1249" i="10"/>
  <c r="E1249" i="10"/>
  <c r="C1250" i="10"/>
  <c r="D1250" i="10"/>
  <c r="E1250" i="10"/>
  <c r="C1251" i="10"/>
  <c r="D1251" i="10"/>
  <c r="E1251" i="10"/>
  <c r="C1252" i="10"/>
  <c r="D1252" i="10"/>
  <c r="E1252" i="10"/>
  <c r="C1253" i="10"/>
  <c r="D1253" i="10"/>
  <c r="E1253" i="10"/>
  <c r="C1254" i="10"/>
  <c r="D1254" i="10"/>
  <c r="E1254" i="10"/>
  <c r="C1255" i="10"/>
  <c r="D1255" i="10"/>
  <c r="E1255" i="10"/>
  <c r="C1256" i="10"/>
  <c r="D1256" i="10"/>
  <c r="E1256" i="10"/>
  <c r="C1257" i="10"/>
  <c r="D1257" i="10"/>
  <c r="E1257" i="10"/>
  <c r="C1258" i="10"/>
  <c r="D1258" i="10"/>
  <c r="E1258" i="10"/>
  <c r="C1259" i="10"/>
  <c r="D1259" i="10"/>
  <c r="E1259" i="10"/>
  <c r="C1260" i="10"/>
  <c r="D1260" i="10"/>
  <c r="E1260" i="10"/>
  <c r="C1261" i="10"/>
  <c r="D1261" i="10"/>
  <c r="E1261" i="10"/>
  <c r="C1262" i="10"/>
  <c r="D1262" i="10"/>
  <c r="E1262" i="10"/>
  <c r="C1263" i="10"/>
  <c r="D1263" i="10"/>
  <c r="E1263" i="10"/>
  <c r="C1264" i="10"/>
  <c r="D1264" i="10"/>
  <c r="E1264" i="10"/>
  <c r="C1265" i="10"/>
  <c r="D1265" i="10"/>
  <c r="E1265" i="10"/>
  <c r="C1266" i="10"/>
  <c r="D1266" i="10"/>
  <c r="E1266" i="10"/>
  <c r="C1267" i="10"/>
  <c r="D1267" i="10"/>
  <c r="E1267" i="10"/>
  <c r="C1268" i="10"/>
  <c r="D1268" i="10"/>
  <c r="E1268" i="10"/>
  <c r="C1269" i="10"/>
  <c r="D1269" i="10"/>
  <c r="E1269" i="10"/>
  <c r="C1270" i="10"/>
  <c r="D1270" i="10"/>
  <c r="E1270" i="10"/>
  <c r="C1271" i="10"/>
  <c r="D1271" i="10"/>
  <c r="E1271" i="10"/>
  <c r="C1272" i="10"/>
  <c r="D1272" i="10"/>
  <c r="E1272" i="10"/>
  <c r="C1273" i="10"/>
  <c r="D1273" i="10"/>
  <c r="E1273" i="10"/>
  <c r="C1274" i="10"/>
  <c r="D1274" i="10"/>
  <c r="E1274" i="10"/>
  <c r="C1275" i="10"/>
  <c r="D1275" i="10"/>
  <c r="E1275" i="10"/>
  <c r="C1276" i="10"/>
  <c r="D1276" i="10"/>
  <c r="E1276" i="10"/>
  <c r="C1277" i="10"/>
  <c r="D1277" i="10"/>
  <c r="E1277" i="10"/>
  <c r="C1278" i="10"/>
  <c r="D1278" i="10"/>
  <c r="E1278" i="10"/>
  <c r="C1279" i="10"/>
  <c r="D1279" i="10"/>
  <c r="E1279" i="10"/>
  <c r="C1280" i="10"/>
  <c r="D1280" i="10"/>
  <c r="E1280" i="10"/>
  <c r="C1281" i="10"/>
  <c r="D1281" i="10"/>
  <c r="E1281" i="10"/>
  <c r="C1282" i="10"/>
  <c r="D1282" i="10"/>
  <c r="E1282" i="10"/>
  <c r="C1283" i="10"/>
  <c r="D1283" i="10"/>
  <c r="E1283" i="10"/>
  <c r="C1284" i="10"/>
  <c r="D1284" i="10"/>
  <c r="E1284" i="10"/>
  <c r="C1285" i="10"/>
  <c r="D1285" i="10"/>
  <c r="E1285" i="10"/>
  <c r="C1286" i="10"/>
  <c r="D1286" i="10"/>
  <c r="E1286" i="10"/>
  <c r="C1287" i="10"/>
  <c r="D1287" i="10"/>
  <c r="E1287" i="10"/>
  <c r="C1288" i="10"/>
  <c r="D1288" i="10"/>
  <c r="E1288" i="10"/>
  <c r="C1289" i="10"/>
  <c r="D1289" i="10"/>
  <c r="E1289" i="10"/>
  <c r="C1290" i="10"/>
  <c r="D1290" i="10"/>
  <c r="E1290" i="10"/>
  <c r="C1291" i="10"/>
  <c r="D1291" i="10"/>
  <c r="E1291" i="10"/>
  <c r="C1292" i="10"/>
  <c r="D1292" i="10"/>
  <c r="E1292" i="10"/>
  <c r="C1293" i="10"/>
  <c r="D1293" i="10"/>
  <c r="E1293" i="10"/>
  <c r="C1294" i="10"/>
  <c r="D1294" i="10"/>
  <c r="E1294" i="10"/>
  <c r="C1295" i="10"/>
  <c r="D1295" i="10"/>
  <c r="E1295" i="10"/>
  <c r="C1296" i="10"/>
  <c r="D1296" i="10"/>
  <c r="E1296" i="10"/>
  <c r="C1297" i="10"/>
  <c r="D1297" i="10"/>
  <c r="E1297" i="10"/>
  <c r="C1298" i="10"/>
  <c r="D1298" i="10"/>
  <c r="E1298" i="10"/>
  <c r="C1299" i="10"/>
  <c r="D1299" i="10"/>
  <c r="E1299" i="10"/>
  <c r="C1300" i="10"/>
  <c r="D1300" i="10"/>
  <c r="E1300" i="10"/>
  <c r="C1301" i="10"/>
  <c r="D1301" i="10"/>
  <c r="E1301" i="10"/>
  <c r="C1302" i="10"/>
  <c r="D1302" i="10"/>
  <c r="E1302" i="10"/>
  <c r="C1303" i="10"/>
  <c r="D1303" i="10"/>
  <c r="E1303" i="10"/>
  <c r="C1304" i="10"/>
  <c r="D1304" i="10"/>
  <c r="E1304" i="10"/>
  <c r="C1305" i="10"/>
  <c r="D1305" i="10"/>
  <c r="E1305" i="10"/>
  <c r="C1306" i="10"/>
  <c r="D1306" i="10"/>
  <c r="E1306" i="10"/>
  <c r="C1307" i="10"/>
  <c r="D1307" i="10"/>
  <c r="E1307" i="10"/>
  <c r="C1308" i="10"/>
  <c r="D1308" i="10"/>
  <c r="E1308" i="10"/>
  <c r="C1309" i="10"/>
  <c r="D1309" i="10"/>
  <c r="E1309" i="10"/>
  <c r="C1310" i="10"/>
  <c r="D1310" i="10"/>
  <c r="E1310" i="10"/>
  <c r="C1311" i="10"/>
  <c r="D1311" i="10"/>
  <c r="E1311" i="10"/>
  <c r="C1312" i="10"/>
  <c r="D1312" i="10"/>
  <c r="E1312" i="10"/>
  <c r="C1313" i="10"/>
  <c r="D1313" i="10"/>
  <c r="E1313" i="10"/>
  <c r="C1314" i="10"/>
  <c r="D1314" i="10"/>
  <c r="E1314" i="10"/>
  <c r="C1315" i="10"/>
  <c r="D1315" i="10"/>
  <c r="E1315" i="10"/>
  <c r="C1316" i="10"/>
  <c r="D1316" i="10"/>
  <c r="E1316" i="10"/>
  <c r="C1317" i="10"/>
  <c r="D1317" i="10"/>
  <c r="E1317" i="10"/>
  <c r="C1318" i="10"/>
  <c r="D1318" i="10"/>
  <c r="E1318" i="10"/>
  <c r="C1319" i="10"/>
  <c r="D1319" i="10"/>
  <c r="E1319" i="10"/>
  <c r="C1320" i="10"/>
  <c r="D1320" i="10"/>
  <c r="E1320" i="10"/>
  <c r="C1321" i="10"/>
  <c r="D1321" i="10"/>
  <c r="E1321" i="10"/>
  <c r="C1322" i="10"/>
  <c r="D1322" i="10"/>
  <c r="E1322" i="10"/>
  <c r="C1323" i="10"/>
  <c r="D1323" i="10"/>
  <c r="E1323" i="10"/>
  <c r="C1324" i="10"/>
  <c r="D1324" i="10"/>
  <c r="E1324" i="10"/>
  <c r="C1325" i="10"/>
  <c r="D1325" i="10"/>
  <c r="E1325" i="10"/>
  <c r="C1326" i="10"/>
  <c r="D1326" i="10"/>
  <c r="E1326" i="10"/>
  <c r="C1327" i="10"/>
  <c r="D1327" i="10"/>
  <c r="E1327" i="10"/>
  <c r="C1328" i="10"/>
  <c r="D1328" i="10"/>
  <c r="E1328" i="10"/>
  <c r="C1329" i="10"/>
  <c r="D1329" i="10"/>
  <c r="E1329" i="10"/>
  <c r="C1330" i="10"/>
  <c r="D1330" i="10"/>
  <c r="E1330" i="10"/>
  <c r="C1331" i="10"/>
  <c r="D1331" i="10"/>
  <c r="E1331" i="10"/>
  <c r="C1332" i="10"/>
  <c r="D1332" i="10"/>
  <c r="E1332" i="10"/>
  <c r="C1333" i="10"/>
  <c r="D1333" i="10"/>
  <c r="E1333" i="10"/>
  <c r="C1334" i="10"/>
  <c r="D1334" i="10"/>
  <c r="E1334" i="10"/>
  <c r="C1335" i="10"/>
  <c r="D1335" i="10"/>
  <c r="E1335" i="10"/>
  <c r="C1336" i="10"/>
  <c r="D1336" i="10"/>
  <c r="E1336" i="10"/>
  <c r="C1337" i="10"/>
  <c r="D1337" i="10"/>
  <c r="E1337" i="10"/>
  <c r="C1338" i="10"/>
  <c r="D1338" i="10"/>
  <c r="E1338" i="10"/>
  <c r="C1339" i="10"/>
  <c r="D1339" i="10"/>
  <c r="E1339" i="10"/>
  <c r="C1340" i="10"/>
  <c r="D1340" i="10"/>
  <c r="E1340" i="10"/>
  <c r="C1341" i="10"/>
  <c r="D1341" i="10"/>
  <c r="E1341" i="10"/>
  <c r="C1342" i="10"/>
  <c r="D1342" i="10"/>
  <c r="E1342" i="10"/>
  <c r="C1343" i="10"/>
  <c r="D1343" i="10"/>
  <c r="E1343" i="10"/>
  <c r="C1344" i="10"/>
  <c r="D1344" i="10"/>
  <c r="E1344" i="10"/>
  <c r="C1345" i="10"/>
  <c r="D1345" i="10"/>
  <c r="E1345" i="10"/>
  <c r="C1346" i="10"/>
  <c r="D1346" i="10"/>
  <c r="E1346" i="10"/>
  <c r="C1347" i="10"/>
  <c r="D1347" i="10"/>
  <c r="E1347" i="10"/>
  <c r="C1348" i="10"/>
  <c r="D1348" i="10"/>
  <c r="E1348" i="10"/>
  <c r="C1349" i="10"/>
  <c r="D1349" i="10"/>
  <c r="E1349" i="10"/>
  <c r="C1350" i="10"/>
  <c r="D1350" i="10"/>
  <c r="E1350" i="10"/>
  <c r="C1351" i="10"/>
  <c r="D1351" i="10"/>
  <c r="E1351" i="10"/>
  <c r="C1352" i="10"/>
  <c r="D1352" i="10"/>
  <c r="E1352" i="10"/>
  <c r="C1353" i="10"/>
  <c r="D1353" i="10"/>
  <c r="E1353" i="10"/>
  <c r="C1354" i="10"/>
  <c r="D1354" i="10"/>
  <c r="E1354" i="10"/>
  <c r="C1355" i="10"/>
  <c r="D1355" i="10"/>
  <c r="E1355" i="10"/>
  <c r="C1356" i="10"/>
  <c r="D1356" i="10"/>
  <c r="E1356" i="10"/>
  <c r="C1357" i="10"/>
  <c r="D1357" i="10"/>
  <c r="E1357" i="10"/>
  <c r="C1358" i="10"/>
  <c r="D1358" i="10"/>
  <c r="E1358" i="10"/>
  <c r="C1359" i="10"/>
  <c r="D1359" i="10"/>
  <c r="E1359" i="10"/>
  <c r="C1360" i="10"/>
  <c r="D1360" i="10"/>
  <c r="E1360" i="10"/>
  <c r="C1361" i="10"/>
  <c r="D1361" i="10"/>
  <c r="E1361" i="10"/>
  <c r="C1362" i="10"/>
  <c r="D1362" i="10"/>
  <c r="E1362" i="10"/>
  <c r="C1363" i="10"/>
  <c r="D1363" i="10"/>
  <c r="E1363" i="10"/>
  <c r="C1364" i="10"/>
  <c r="D1364" i="10"/>
  <c r="E1364" i="10"/>
  <c r="C1365" i="10"/>
  <c r="D1365" i="10"/>
  <c r="E1365" i="10"/>
  <c r="C1366" i="10"/>
  <c r="D1366" i="10"/>
  <c r="E1366" i="10"/>
  <c r="C1367" i="10"/>
  <c r="D1367" i="10"/>
  <c r="E1367" i="10"/>
  <c r="C1368" i="10"/>
  <c r="D1368" i="10"/>
  <c r="E1368" i="10"/>
  <c r="C1369" i="10"/>
  <c r="D1369" i="10"/>
  <c r="E1369" i="10"/>
  <c r="C1370" i="10"/>
  <c r="D1370" i="10"/>
  <c r="E1370" i="10"/>
  <c r="C1371" i="10"/>
  <c r="D1371" i="10"/>
  <c r="E1371" i="10"/>
  <c r="C1372" i="10"/>
  <c r="D1372" i="10"/>
  <c r="E1372" i="10"/>
  <c r="C1373" i="10"/>
  <c r="D1373" i="10"/>
  <c r="E1373" i="10"/>
  <c r="C1374" i="10"/>
  <c r="D1374" i="10"/>
  <c r="E1374" i="10"/>
  <c r="C1375" i="10"/>
  <c r="D1375" i="10"/>
  <c r="E1375" i="10"/>
  <c r="C1376" i="10"/>
  <c r="D1376" i="10"/>
  <c r="E1376" i="10"/>
  <c r="C1377" i="10"/>
  <c r="D1377" i="10"/>
  <c r="E1377" i="10"/>
  <c r="C1378" i="10"/>
  <c r="D1378" i="10"/>
  <c r="E1378" i="10"/>
  <c r="C1379" i="10"/>
  <c r="D1379" i="10"/>
  <c r="E1379" i="10"/>
  <c r="C1380" i="10"/>
  <c r="D1380" i="10"/>
  <c r="E1380" i="10"/>
  <c r="C1381" i="10"/>
  <c r="D1381" i="10"/>
  <c r="E1381" i="10"/>
  <c r="C1382" i="10"/>
  <c r="D1382" i="10"/>
  <c r="E1382" i="10"/>
  <c r="C1383" i="10"/>
  <c r="D1383" i="10"/>
  <c r="E1383" i="10"/>
  <c r="C1384" i="10"/>
  <c r="D1384" i="10"/>
  <c r="E1384" i="10"/>
  <c r="C1385" i="10"/>
  <c r="D1385" i="10"/>
  <c r="E1385" i="10"/>
  <c r="C1386" i="10"/>
  <c r="D1386" i="10"/>
  <c r="E1386" i="10"/>
  <c r="C1387" i="10"/>
  <c r="D1387" i="10"/>
  <c r="E1387" i="10"/>
  <c r="C1388" i="10"/>
  <c r="D1388" i="10"/>
  <c r="E1388" i="10"/>
  <c r="C1389" i="10"/>
  <c r="D1389" i="10"/>
  <c r="E1389" i="10"/>
  <c r="C1390" i="10"/>
  <c r="D1390" i="10"/>
  <c r="E1390" i="10"/>
  <c r="C1391" i="10"/>
  <c r="D1391" i="10"/>
  <c r="E1391" i="10"/>
  <c r="C1392" i="10"/>
  <c r="D1392" i="10"/>
  <c r="E1392" i="10"/>
  <c r="C1393" i="10"/>
  <c r="D1393" i="10"/>
  <c r="E1393" i="10"/>
  <c r="C1394" i="10"/>
  <c r="D1394" i="10"/>
  <c r="E1394" i="10"/>
  <c r="C1395" i="10"/>
  <c r="D1395" i="10"/>
  <c r="E1395" i="10"/>
  <c r="C1396" i="10"/>
  <c r="D1396" i="10"/>
  <c r="E1396" i="10"/>
  <c r="C1397" i="10"/>
  <c r="D1397" i="10"/>
  <c r="E1397" i="10"/>
  <c r="C1398" i="10"/>
  <c r="D1398" i="10"/>
  <c r="E1398" i="10"/>
  <c r="C1399" i="10"/>
  <c r="D1399" i="10"/>
  <c r="E1399" i="10"/>
  <c r="C1400" i="10"/>
  <c r="D1400" i="10"/>
  <c r="E1400" i="10"/>
  <c r="C1401" i="10"/>
  <c r="D1401" i="10"/>
  <c r="E1401" i="10"/>
  <c r="C1402" i="10"/>
  <c r="D1402" i="10"/>
  <c r="E1402" i="10"/>
  <c r="C1403" i="10"/>
  <c r="D1403" i="10"/>
  <c r="E1403" i="10"/>
  <c r="C1404" i="10"/>
  <c r="D1404" i="10"/>
  <c r="E1404" i="10"/>
  <c r="C1405" i="10"/>
  <c r="D1405" i="10"/>
  <c r="E1405" i="10"/>
  <c r="C1406" i="10"/>
  <c r="D1406" i="10"/>
  <c r="E1406" i="10"/>
  <c r="C1407" i="10"/>
  <c r="D1407" i="10"/>
  <c r="E1407" i="10"/>
  <c r="C1408" i="10"/>
  <c r="D1408" i="10"/>
  <c r="E1408" i="10"/>
  <c r="C1409" i="10"/>
  <c r="D1409" i="10"/>
  <c r="E1409" i="10"/>
  <c r="C1410" i="10"/>
  <c r="D1410" i="10"/>
  <c r="E1410" i="10"/>
  <c r="C1411" i="10"/>
  <c r="D1411" i="10"/>
  <c r="E1411" i="10"/>
  <c r="C1412" i="10"/>
  <c r="D1412" i="10"/>
  <c r="E1412" i="10"/>
  <c r="C1413" i="10"/>
  <c r="D1413" i="10"/>
  <c r="E1413" i="10"/>
  <c r="C1414" i="10"/>
  <c r="D1414" i="10"/>
  <c r="E1414" i="10"/>
  <c r="C1415" i="10"/>
  <c r="D1415" i="10"/>
  <c r="E1415" i="10"/>
  <c r="C1416" i="10"/>
  <c r="D1416" i="10"/>
  <c r="E1416" i="10"/>
  <c r="C1417" i="10"/>
  <c r="D1417" i="10"/>
  <c r="E1417" i="10"/>
  <c r="C1418" i="10"/>
  <c r="D1418" i="10"/>
  <c r="E1418" i="10"/>
  <c r="C1419" i="10"/>
  <c r="D1419" i="10"/>
  <c r="E1419" i="10"/>
  <c r="C1420" i="10"/>
  <c r="D1420" i="10"/>
  <c r="E1420" i="10"/>
  <c r="C1421" i="10"/>
  <c r="D1421" i="10"/>
  <c r="E1421" i="10"/>
  <c r="C1422" i="10"/>
  <c r="D1422" i="10"/>
  <c r="E1422" i="10"/>
  <c r="C1423" i="10"/>
  <c r="D1423" i="10"/>
  <c r="E1423" i="10"/>
  <c r="C1424" i="10"/>
  <c r="D1424" i="10"/>
  <c r="E1424" i="10"/>
  <c r="C1425" i="10"/>
  <c r="D1425" i="10"/>
  <c r="E1425" i="10"/>
  <c r="C1426" i="10"/>
  <c r="D1426" i="10"/>
  <c r="E1426" i="10"/>
  <c r="C1427" i="10"/>
  <c r="D1427" i="10"/>
  <c r="E1427" i="10"/>
  <c r="C1428" i="10"/>
  <c r="D1428" i="10"/>
  <c r="E1428" i="10"/>
  <c r="C1429" i="10"/>
  <c r="D1429" i="10"/>
  <c r="E1429" i="10"/>
  <c r="C1430" i="10"/>
  <c r="D1430" i="10"/>
  <c r="E1430" i="10"/>
  <c r="C1431" i="10"/>
  <c r="D1431" i="10"/>
  <c r="E1431" i="10"/>
  <c r="C1432" i="10"/>
  <c r="D1432" i="10"/>
  <c r="E1432" i="10"/>
  <c r="C1433" i="10"/>
  <c r="D1433" i="10"/>
  <c r="E1433" i="10"/>
  <c r="C1434" i="10"/>
  <c r="D1434" i="10"/>
  <c r="E1434" i="10"/>
  <c r="C1435" i="10"/>
  <c r="D1435" i="10"/>
  <c r="E1435" i="10"/>
  <c r="C1436" i="10"/>
  <c r="D1436" i="10"/>
  <c r="E1436" i="10"/>
  <c r="C1437" i="10"/>
  <c r="D1437" i="10"/>
  <c r="E1437" i="10"/>
  <c r="C1438" i="10"/>
  <c r="D1438" i="10"/>
  <c r="E1438" i="10"/>
  <c r="C1439" i="10"/>
  <c r="D1439" i="10"/>
  <c r="E1439" i="10"/>
  <c r="C1440" i="10"/>
  <c r="D1440" i="10"/>
  <c r="E1440" i="10"/>
  <c r="C1441" i="10"/>
  <c r="D1441" i="10"/>
  <c r="E1441" i="10"/>
  <c r="C1442" i="10"/>
  <c r="D1442" i="10"/>
  <c r="E1442" i="10"/>
  <c r="C1443" i="10"/>
  <c r="D1443" i="10"/>
  <c r="E1443" i="10"/>
  <c r="C1444" i="10"/>
  <c r="D1444" i="10"/>
  <c r="E1444" i="10"/>
  <c r="C1445" i="10"/>
  <c r="D1445" i="10"/>
  <c r="E1445" i="10"/>
  <c r="C1446" i="10"/>
  <c r="D1446" i="10"/>
  <c r="E1446" i="10"/>
  <c r="C1447" i="10"/>
  <c r="D1447" i="10"/>
  <c r="E1447" i="10"/>
  <c r="C1448" i="10"/>
  <c r="D1448" i="10"/>
  <c r="E1448" i="10"/>
  <c r="C1449" i="10"/>
  <c r="D1449" i="10"/>
  <c r="E1449" i="10"/>
  <c r="C1450" i="10"/>
  <c r="D1450" i="10"/>
  <c r="E1450" i="10"/>
  <c r="C1451" i="10"/>
  <c r="D1451" i="10"/>
  <c r="E1451" i="10"/>
  <c r="C1452" i="10"/>
  <c r="D1452" i="10"/>
  <c r="E1452" i="10"/>
  <c r="C1453" i="10"/>
  <c r="D1453" i="10"/>
  <c r="E1453" i="10"/>
  <c r="C1454" i="10"/>
  <c r="D1454" i="10"/>
  <c r="E1454" i="10"/>
  <c r="C1455" i="10"/>
  <c r="D1455" i="10"/>
  <c r="E1455" i="10"/>
  <c r="C1456" i="10"/>
  <c r="D1456" i="10"/>
  <c r="E1456" i="10"/>
  <c r="C1457" i="10"/>
  <c r="D1457" i="10"/>
  <c r="E1457" i="10"/>
  <c r="C1458" i="10"/>
  <c r="D1458" i="10"/>
  <c r="E1458" i="10"/>
  <c r="C1459" i="10"/>
  <c r="D1459" i="10"/>
  <c r="E1459" i="10"/>
  <c r="C1460" i="10"/>
  <c r="D1460" i="10"/>
  <c r="E1460" i="10"/>
  <c r="C1461" i="10"/>
  <c r="D1461" i="10"/>
  <c r="E1461" i="10"/>
  <c r="C1462" i="10"/>
  <c r="D1462" i="10"/>
  <c r="E1462" i="10"/>
  <c r="C1463" i="10"/>
  <c r="D1463" i="10"/>
  <c r="E1463" i="10"/>
  <c r="C1464" i="10"/>
  <c r="D1464" i="10"/>
  <c r="E1464" i="10"/>
  <c r="C1465" i="10"/>
  <c r="D1465" i="10"/>
  <c r="E1465" i="10"/>
  <c r="C1466" i="10"/>
  <c r="D1466" i="10"/>
  <c r="E1466" i="10"/>
  <c r="C1467" i="10"/>
  <c r="D1467" i="10"/>
  <c r="E1467" i="10"/>
  <c r="C1468" i="10"/>
  <c r="D1468" i="10"/>
  <c r="E1468" i="10"/>
  <c r="C1469" i="10"/>
  <c r="D1469" i="10"/>
  <c r="E1469" i="10"/>
  <c r="C1470" i="10"/>
  <c r="D1470" i="10"/>
  <c r="E1470" i="10"/>
  <c r="C1471" i="10"/>
  <c r="D1471" i="10"/>
  <c r="E1471" i="10"/>
  <c r="C1472" i="10"/>
  <c r="D1472" i="10"/>
  <c r="E1472" i="10"/>
  <c r="C1473" i="10"/>
  <c r="D1473" i="10"/>
  <c r="E1473" i="10"/>
  <c r="C1474" i="10"/>
  <c r="D1474" i="10"/>
  <c r="E1474" i="10"/>
  <c r="C1475" i="10"/>
  <c r="D1475" i="10"/>
  <c r="E1475" i="10"/>
  <c r="C1476" i="10"/>
  <c r="D1476" i="10"/>
  <c r="E1476" i="10"/>
  <c r="C1477" i="10"/>
  <c r="D1477" i="10"/>
  <c r="E1477" i="10"/>
  <c r="C1478" i="10"/>
  <c r="D1478" i="10"/>
  <c r="E1478" i="10"/>
  <c r="C1479" i="10"/>
  <c r="D1479" i="10"/>
  <c r="E1479" i="10"/>
  <c r="C1480" i="10"/>
  <c r="D1480" i="10"/>
  <c r="E1480" i="10"/>
  <c r="C1481" i="10"/>
  <c r="D1481" i="10"/>
  <c r="E1481" i="10"/>
  <c r="C1482" i="10"/>
  <c r="D1482" i="10"/>
  <c r="E1482" i="10"/>
  <c r="C1483" i="10"/>
  <c r="D1483" i="10"/>
  <c r="E1483" i="10"/>
  <c r="C1484" i="10"/>
  <c r="D1484" i="10"/>
  <c r="E1484" i="10"/>
  <c r="C1485" i="10"/>
  <c r="D1485" i="10"/>
  <c r="E1485" i="10"/>
  <c r="C1486" i="10"/>
  <c r="D1486" i="10"/>
  <c r="E1486" i="10"/>
  <c r="C1487" i="10"/>
  <c r="D1487" i="10"/>
  <c r="E1487" i="10"/>
  <c r="C1488" i="10"/>
  <c r="D1488" i="10"/>
  <c r="E1488" i="10"/>
  <c r="C1489" i="10"/>
  <c r="D1489" i="10"/>
  <c r="E1489" i="10"/>
  <c r="C1490" i="10"/>
  <c r="D1490" i="10"/>
  <c r="E1490" i="10"/>
  <c r="C1491" i="10"/>
  <c r="D1491" i="10"/>
  <c r="E1491" i="10"/>
  <c r="C1492" i="10"/>
  <c r="D1492" i="10"/>
  <c r="E1492" i="10"/>
  <c r="C1493" i="10"/>
  <c r="D1493" i="10"/>
  <c r="E1493" i="10"/>
  <c r="C1494" i="10"/>
  <c r="D1494" i="10"/>
  <c r="E1494" i="10"/>
  <c r="C1495" i="10"/>
  <c r="D1495" i="10"/>
  <c r="E1495" i="10"/>
  <c r="C1496" i="10"/>
  <c r="D1496" i="10"/>
  <c r="E1496" i="10"/>
  <c r="C1497" i="10"/>
  <c r="D1497" i="10"/>
  <c r="E1497" i="10"/>
  <c r="C1498" i="10"/>
  <c r="D1498" i="10"/>
  <c r="E1498" i="10"/>
  <c r="C1499" i="10"/>
  <c r="D1499" i="10"/>
  <c r="E1499" i="10"/>
  <c r="C1500" i="10"/>
  <c r="D1500" i="10"/>
  <c r="E1500" i="10"/>
  <c r="C1501" i="10"/>
  <c r="D1501" i="10"/>
  <c r="E1501" i="10"/>
  <c r="C1502" i="10"/>
  <c r="D1502" i="10"/>
  <c r="E1502" i="10"/>
  <c r="C1503" i="10"/>
  <c r="D1503" i="10"/>
  <c r="E1503" i="10"/>
  <c r="C1504" i="10"/>
  <c r="D1504" i="10"/>
  <c r="E1504" i="10"/>
  <c r="C1505" i="10"/>
  <c r="D1505" i="10"/>
  <c r="E1505" i="10"/>
  <c r="C1506" i="10"/>
  <c r="D1506" i="10"/>
  <c r="E1506" i="10"/>
  <c r="C1507" i="10"/>
  <c r="D1507" i="10"/>
  <c r="E1507" i="10"/>
  <c r="C1508" i="10"/>
  <c r="D1508" i="10"/>
  <c r="E1508" i="10"/>
  <c r="C1509" i="10"/>
  <c r="D1509" i="10"/>
  <c r="E1509" i="10"/>
  <c r="C1510" i="10"/>
  <c r="D1510" i="10"/>
  <c r="E1510" i="10"/>
  <c r="C1511" i="10"/>
  <c r="D1511" i="10"/>
  <c r="E1511" i="10"/>
  <c r="C1512" i="10"/>
  <c r="D1512" i="10"/>
  <c r="E1512" i="10"/>
  <c r="C1513" i="10"/>
  <c r="D1513" i="10"/>
  <c r="E1513" i="10"/>
  <c r="C1514" i="10"/>
  <c r="D1514" i="10"/>
  <c r="E1514" i="10"/>
  <c r="C1515" i="10"/>
  <c r="D1515" i="10"/>
  <c r="E1515" i="10"/>
  <c r="C1516" i="10"/>
  <c r="D1516" i="10"/>
  <c r="E1516" i="10"/>
  <c r="C1517" i="10"/>
  <c r="D1517" i="10"/>
  <c r="E1517" i="10"/>
  <c r="C1518" i="10"/>
  <c r="D1518" i="10"/>
  <c r="E1518" i="10"/>
  <c r="C1519" i="10"/>
  <c r="D1519" i="10"/>
  <c r="E1519" i="10"/>
  <c r="C1520" i="10"/>
  <c r="D1520" i="10"/>
  <c r="E1520" i="10"/>
  <c r="C1521" i="10"/>
  <c r="D1521" i="10"/>
  <c r="E1521" i="10"/>
  <c r="C1522" i="10"/>
  <c r="D1522" i="10"/>
  <c r="E1522" i="10"/>
  <c r="C1523" i="10"/>
  <c r="D1523" i="10"/>
  <c r="E1523" i="10"/>
  <c r="C1524" i="10"/>
  <c r="D1524" i="10"/>
  <c r="E1524" i="10"/>
  <c r="C1525" i="10"/>
  <c r="D1525" i="10"/>
  <c r="E1525" i="10"/>
  <c r="C1526" i="10"/>
  <c r="D1526" i="10"/>
  <c r="E1526" i="10"/>
  <c r="C1527" i="10"/>
  <c r="D1527" i="10"/>
  <c r="E1527" i="10"/>
  <c r="C1528" i="10"/>
  <c r="D1528" i="10"/>
  <c r="E1528" i="10"/>
  <c r="C1529" i="10"/>
  <c r="D1529" i="10"/>
  <c r="E1529" i="10"/>
  <c r="C1530" i="10"/>
  <c r="D1530" i="10"/>
  <c r="E1530" i="10"/>
  <c r="C1531" i="10"/>
  <c r="D1531" i="10"/>
  <c r="E1531" i="10"/>
  <c r="C1532" i="10"/>
  <c r="D1532" i="10"/>
  <c r="E1532" i="10"/>
  <c r="C1533" i="10"/>
  <c r="D1533" i="10"/>
  <c r="E1533" i="10"/>
  <c r="C1534" i="10"/>
  <c r="D1534" i="10"/>
  <c r="E1534" i="10"/>
  <c r="C1535" i="10"/>
  <c r="D1535" i="10"/>
  <c r="E1535" i="10"/>
  <c r="C1536" i="10"/>
  <c r="D1536" i="10"/>
  <c r="E1536" i="10"/>
  <c r="C1537" i="10"/>
  <c r="D1537" i="10"/>
  <c r="E1537" i="10"/>
  <c r="C1538" i="10"/>
  <c r="D1538" i="10"/>
  <c r="E1538" i="10"/>
  <c r="C1539" i="10"/>
  <c r="D1539" i="10"/>
  <c r="E1539" i="10"/>
  <c r="C1540" i="10"/>
  <c r="D1540" i="10"/>
  <c r="E1540" i="10"/>
  <c r="C1541" i="10"/>
  <c r="D1541" i="10"/>
  <c r="E1541" i="10"/>
  <c r="C1542" i="10"/>
  <c r="D1542" i="10"/>
  <c r="E1542" i="10"/>
  <c r="C1543" i="10"/>
  <c r="D1543" i="10"/>
  <c r="E1543" i="10"/>
  <c r="C1544" i="10"/>
  <c r="D1544" i="10"/>
  <c r="E1544" i="10"/>
  <c r="C1545" i="10"/>
  <c r="D1545" i="10"/>
  <c r="E1545" i="10"/>
  <c r="C1546" i="10"/>
  <c r="D1546" i="10"/>
  <c r="E1546" i="10"/>
  <c r="C1547" i="10"/>
  <c r="D1547" i="10"/>
  <c r="E1547" i="10"/>
  <c r="C1548" i="10"/>
  <c r="D1548" i="10"/>
  <c r="E1548" i="10"/>
  <c r="C1549" i="10"/>
  <c r="D1549" i="10"/>
  <c r="E1549" i="10"/>
  <c r="C1550" i="10"/>
  <c r="D1550" i="10"/>
  <c r="E1550" i="10"/>
  <c r="C1551" i="10"/>
  <c r="D1551" i="10"/>
  <c r="E1551" i="10"/>
  <c r="C1552" i="10"/>
  <c r="D1552" i="10"/>
  <c r="E1552" i="10"/>
  <c r="C1553" i="10"/>
  <c r="D1553" i="10"/>
  <c r="E1553" i="10"/>
  <c r="C1554" i="10"/>
  <c r="D1554" i="10"/>
  <c r="E1554" i="10"/>
  <c r="C1555" i="10"/>
  <c r="D1555" i="10"/>
  <c r="E1555" i="10"/>
  <c r="C1556" i="10"/>
  <c r="D1556" i="10"/>
  <c r="E1556" i="10"/>
  <c r="C1557" i="10"/>
  <c r="D1557" i="10"/>
  <c r="E1557" i="10"/>
  <c r="C1558" i="10"/>
  <c r="D1558" i="10"/>
  <c r="E1558" i="10"/>
  <c r="C1559" i="10"/>
  <c r="D1559" i="10"/>
  <c r="E1559" i="10"/>
  <c r="C1560" i="10"/>
  <c r="D1560" i="10"/>
  <c r="E1560" i="10"/>
  <c r="C1561" i="10"/>
  <c r="D1561" i="10"/>
  <c r="E1561" i="10"/>
  <c r="C1562" i="10"/>
  <c r="D1562" i="10"/>
  <c r="E1562" i="10"/>
  <c r="C1563" i="10"/>
  <c r="D1563" i="10"/>
  <c r="E1563" i="10"/>
  <c r="C1564" i="10"/>
  <c r="D1564" i="10"/>
  <c r="E1564" i="10"/>
  <c r="C1565" i="10"/>
  <c r="D1565" i="10"/>
  <c r="E1565" i="10"/>
  <c r="C1566" i="10"/>
  <c r="D1566" i="10"/>
  <c r="E1566" i="10"/>
  <c r="C1567" i="10"/>
  <c r="D1567" i="10"/>
  <c r="E1567" i="10"/>
  <c r="C1568" i="10"/>
  <c r="D1568" i="10"/>
  <c r="E1568" i="10"/>
  <c r="C1569" i="10"/>
  <c r="D1569" i="10"/>
  <c r="E1569" i="10"/>
  <c r="C1570" i="10"/>
  <c r="D1570" i="10"/>
  <c r="E1570" i="10"/>
  <c r="C1571" i="10"/>
  <c r="D1571" i="10"/>
  <c r="E1571" i="10"/>
  <c r="C1572" i="10"/>
  <c r="D1572" i="10"/>
  <c r="E1572" i="10"/>
  <c r="C1573" i="10"/>
  <c r="D1573" i="10"/>
  <c r="E1573" i="10"/>
  <c r="C1574" i="10"/>
  <c r="D1574" i="10"/>
  <c r="E1574" i="10"/>
  <c r="C1575" i="10"/>
  <c r="D1575" i="10"/>
  <c r="E1575" i="10"/>
  <c r="C1576" i="10"/>
  <c r="D1576" i="10"/>
  <c r="E1576" i="10"/>
  <c r="C1577" i="10"/>
  <c r="D1577" i="10"/>
  <c r="E1577" i="10"/>
  <c r="C1578" i="10"/>
  <c r="D1578" i="10"/>
  <c r="E1578" i="10"/>
  <c r="C1579" i="10"/>
  <c r="D1579" i="10"/>
  <c r="E1579" i="10"/>
  <c r="C1580" i="10"/>
  <c r="D1580" i="10"/>
  <c r="E1580" i="10"/>
  <c r="C1581" i="10"/>
  <c r="D1581" i="10"/>
  <c r="E1581" i="10"/>
  <c r="C1582" i="10"/>
  <c r="D1582" i="10"/>
  <c r="E1582" i="10"/>
  <c r="C1583" i="10"/>
  <c r="D1583" i="10"/>
  <c r="E1583" i="10"/>
  <c r="C1584" i="10"/>
  <c r="D1584" i="10"/>
  <c r="E1584" i="10"/>
  <c r="C1585" i="10"/>
  <c r="D1585" i="10"/>
  <c r="E1585" i="10"/>
  <c r="C1586" i="10"/>
  <c r="D1586" i="10"/>
  <c r="E1586" i="10"/>
  <c r="C1587" i="10"/>
  <c r="D1587" i="10"/>
  <c r="E1587" i="10"/>
  <c r="C1588" i="10"/>
  <c r="D1588" i="10"/>
  <c r="E1588" i="10"/>
  <c r="C1589" i="10"/>
  <c r="D1589" i="10"/>
  <c r="E1589" i="10"/>
  <c r="C1590" i="10"/>
  <c r="D1590" i="10"/>
  <c r="E1590" i="10"/>
  <c r="C1591" i="10"/>
  <c r="D1591" i="10"/>
  <c r="E1591" i="10"/>
  <c r="C1592" i="10"/>
  <c r="D1592" i="10"/>
  <c r="E1592" i="10"/>
  <c r="C1593" i="10"/>
  <c r="D1593" i="10"/>
  <c r="E1593" i="10"/>
  <c r="C1594" i="10"/>
  <c r="D1594" i="10"/>
  <c r="E1594" i="10"/>
  <c r="C1595" i="10"/>
  <c r="D1595" i="10"/>
  <c r="E1595" i="10"/>
  <c r="C1596" i="10"/>
  <c r="D1596" i="10"/>
  <c r="E1596" i="10"/>
  <c r="C1597" i="10"/>
  <c r="D1597" i="10"/>
  <c r="E1597" i="10"/>
  <c r="C1598" i="10"/>
  <c r="D1598" i="10"/>
  <c r="E1598" i="10"/>
  <c r="C1599" i="10"/>
  <c r="D1599" i="10"/>
  <c r="E1599" i="10"/>
  <c r="C1600" i="10"/>
  <c r="D1600" i="10"/>
  <c r="E1600" i="10"/>
  <c r="C1601" i="10"/>
  <c r="D1601" i="10"/>
  <c r="E1601" i="10"/>
  <c r="C1602" i="10"/>
  <c r="D1602" i="10"/>
  <c r="E1602" i="10"/>
  <c r="C1603" i="10"/>
  <c r="D1603" i="10"/>
  <c r="E1603" i="10"/>
  <c r="C1604" i="10"/>
  <c r="D1604" i="10"/>
  <c r="E1604" i="10"/>
  <c r="C1605" i="10"/>
  <c r="D1605" i="10"/>
  <c r="E1605" i="10"/>
  <c r="C1606" i="10"/>
  <c r="D1606" i="10"/>
  <c r="E1606" i="10"/>
  <c r="C1607" i="10"/>
  <c r="D1607" i="10"/>
  <c r="E1607" i="10"/>
  <c r="C1608" i="10"/>
  <c r="D1608" i="10"/>
  <c r="E1608" i="10"/>
  <c r="C1609" i="10"/>
  <c r="D1609" i="10"/>
  <c r="E1609" i="10"/>
  <c r="C1610" i="10"/>
  <c r="D1610" i="10"/>
  <c r="E1610" i="10"/>
  <c r="C1611" i="10"/>
  <c r="D1611" i="10"/>
  <c r="E1611" i="10"/>
  <c r="C1612" i="10"/>
  <c r="D1612" i="10"/>
  <c r="E1612" i="10"/>
  <c r="C1613" i="10"/>
  <c r="D1613" i="10"/>
  <c r="E1613" i="10"/>
  <c r="C1614" i="10"/>
  <c r="D1614" i="10"/>
  <c r="E1614" i="10"/>
  <c r="C1615" i="10"/>
  <c r="D1615" i="10"/>
  <c r="E1615" i="10"/>
  <c r="C1616" i="10"/>
  <c r="D1616" i="10"/>
  <c r="E1616" i="10"/>
  <c r="C1617" i="10"/>
  <c r="D1617" i="10"/>
  <c r="E1617" i="10"/>
  <c r="C1618" i="10"/>
  <c r="D1618" i="10"/>
  <c r="E1618" i="10"/>
  <c r="C1619" i="10"/>
  <c r="D1619" i="10"/>
  <c r="E1619" i="10"/>
  <c r="C1620" i="10"/>
  <c r="D1620" i="10"/>
  <c r="E1620" i="10"/>
  <c r="C1621" i="10"/>
  <c r="D1621" i="10"/>
  <c r="E1621" i="10"/>
  <c r="C1622" i="10"/>
  <c r="D1622" i="10"/>
  <c r="E1622" i="10"/>
  <c r="C1623" i="10"/>
  <c r="D1623" i="10"/>
  <c r="E1623" i="10"/>
  <c r="C1624" i="10"/>
  <c r="D1624" i="10"/>
  <c r="E1624" i="10"/>
  <c r="C1625" i="10"/>
  <c r="D1625" i="10"/>
  <c r="E1625" i="10"/>
  <c r="C1626" i="10"/>
  <c r="D1626" i="10"/>
  <c r="E1626" i="10"/>
  <c r="C1627" i="10"/>
  <c r="D1627" i="10"/>
  <c r="E1627" i="10"/>
  <c r="C1628" i="10"/>
  <c r="D1628" i="10"/>
  <c r="E1628" i="10"/>
  <c r="C1629" i="10"/>
  <c r="D1629" i="10"/>
  <c r="E1629" i="10"/>
  <c r="C1630" i="10"/>
  <c r="D1630" i="10"/>
  <c r="E1630" i="10"/>
  <c r="C1631" i="10"/>
  <c r="D1631" i="10"/>
  <c r="E1631" i="10"/>
  <c r="C1632" i="10"/>
  <c r="D1632" i="10"/>
  <c r="E1632" i="10"/>
  <c r="C1633" i="10"/>
  <c r="D1633" i="10"/>
  <c r="E1633" i="10"/>
  <c r="C1634" i="10"/>
  <c r="D1634" i="10"/>
  <c r="E1634" i="10"/>
  <c r="C1635" i="10"/>
  <c r="D1635" i="10"/>
  <c r="E1635" i="10"/>
  <c r="C1636" i="10"/>
  <c r="D1636" i="10"/>
  <c r="E1636" i="10"/>
  <c r="C1637" i="10"/>
  <c r="D1637" i="10"/>
  <c r="E1637" i="10"/>
  <c r="C1638" i="10"/>
  <c r="D1638" i="10"/>
  <c r="E1638" i="10"/>
  <c r="C1639" i="10"/>
  <c r="D1639" i="10"/>
  <c r="E1639" i="10"/>
  <c r="C1640" i="10"/>
  <c r="D1640" i="10"/>
  <c r="E1640" i="10"/>
  <c r="C1641" i="10"/>
  <c r="D1641" i="10"/>
  <c r="E1641" i="10"/>
  <c r="C1642" i="10"/>
  <c r="D1642" i="10"/>
  <c r="E1642" i="10"/>
  <c r="C1643" i="10"/>
  <c r="D1643" i="10"/>
  <c r="E1643" i="10"/>
  <c r="C1644" i="10"/>
  <c r="D1644" i="10"/>
  <c r="E1644" i="10"/>
  <c r="C1645" i="10"/>
  <c r="D1645" i="10"/>
  <c r="E1645" i="10"/>
  <c r="C1646" i="10"/>
  <c r="D1646" i="10"/>
  <c r="E1646" i="10"/>
  <c r="C1647" i="10"/>
  <c r="D1647" i="10"/>
  <c r="E1647" i="10"/>
  <c r="C1648" i="10"/>
  <c r="D1648" i="10"/>
  <c r="E1648" i="10"/>
  <c r="C1649" i="10"/>
  <c r="D1649" i="10"/>
  <c r="E1649" i="10"/>
  <c r="C1650" i="10"/>
  <c r="D1650" i="10"/>
  <c r="E1650" i="10"/>
  <c r="C1651" i="10"/>
  <c r="D1651" i="10"/>
  <c r="E1651" i="10"/>
  <c r="C1652" i="10"/>
  <c r="D1652" i="10"/>
  <c r="E1652" i="10"/>
  <c r="C1653" i="10"/>
  <c r="D1653" i="10"/>
  <c r="E1653" i="10"/>
  <c r="C1654" i="10"/>
  <c r="D1654" i="10"/>
  <c r="E1654" i="10"/>
  <c r="C1655" i="10"/>
  <c r="D1655" i="10"/>
  <c r="E1655" i="10"/>
  <c r="C1656" i="10"/>
  <c r="D1656" i="10"/>
  <c r="E1656" i="10"/>
  <c r="C1657" i="10"/>
  <c r="D1657" i="10"/>
  <c r="E1657" i="10"/>
  <c r="C1658" i="10"/>
  <c r="D1658" i="10"/>
  <c r="E1658" i="10"/>
  <c r="C1659" i="10"/>
  <c r="D1659" i="10"/>
  <c r="E1659" i="10"/>
  <c r="C1660" i="10"/>
  <c r="D1660" i="10"/>
  <c r="E1660" i="10"/>
  <c r="C1661" i="10"/>
  <c r="D1661" i="10"/>
  <c r="E1661" i="10"/>
  <c r="C1662" i="10"/>
  <c r="D1662" i="10"/>
  <c r="E1662" i="10"/>
  <c r="C1663" i="10"/>
  <c r="D1663" i="10"/>
  <c r="E1663" i="10"/>
  <c r="C1664" i="10"/>
  <c r="D1664" i="10"/>
  <c r="E1664" i="10"/>
  <c r="C1665" i="10"/>
  <c r="D1665" i="10"/>
  <c r="E1665" i="10"/>
  <c r="C1666" i="10"/>
  <c r="D1666" i="10"/>
  <c r="E1666" i="10"/>
  <c r="C1667" i="10"/>
  <c r="D1667" i="10"/>
  <c r="E1667" i="10"/>
  <c r="C1668" i="10"/>
  <c r="D1668" i="10"/>
  <c r="E1668" i="10"/>
  <c r="C1669" i="10"/>
  <c r="D1669" i="10"/>
  <c r="E1669" i="10"/>
  <c r="C1670" i="10"/>
  <c r="D1670" i="10"/>
  <c r="E1670" i="10"/>
  <c r="C1671" i="10"/>
  <c r="D1671" i="10"/>
  <c r="E1671" i="10"/>
  <c r="C1672" i="10"/>
  <c r="D1672" i="10"/>
  <c r="E1672" i="10"/>
  <c r="C1673" i="10"/>
  <c r="D1673" i="10"/>
  <c r="E1673" i="10"/>
  <c r="C1674" i="10"/>
  <c r="D1674" i="10"/>
  <c r="E1674" i="10"/>
  <c r="C1675" i="10"/>
  <c r="D1675" i="10"/>
  <c r="E1675" i="10"/>
  <c r="C1676" i="10"/>
  <c r="D1676" i="10"/>
  <c r="E1676" i="10"/>
  <c r="C1677" i="10"/>
  <c r="D1677" i="10"/>
  <c r="E1677" i="10"/>
  <c r="C1678" i="10"/>
  <c r="D1678" i="10"/>
  <c r="E1678" i="10"/>
  <c r="C1679" i="10"/>
  <c r="D1679" i="10"/>
  <c r="E1679" i="10"/>
  <c r="C1680" i="10"/>
  <c r="D1680" i="10"/>
  <c r="E1680" i="10"/>
  <c r="C1681" i="10"/>
  <c r="D1681" i="10"/>
  <c r="E1681" i="10"/>
  <c r="C1682" i="10"/>
  <c r="D1682" i="10"/>
  <c r="E1682" i="10"/>
  <c r="C1683" i="10"/>
  <c r="D1683" i="10"/>
  <c r="E1683" i="10"/>
  <c r="C1684" i="10"/>
  <c r="D1684" i="10"/>
  <c r="E1684" i="10"/>
  <c r="C1685" i="10"/>
  <c r="D1685" i="10"/>
  <c r="E1685" i="10"/>
  <c r="C1686" i="10"/>
  <c r="D1686" i="10"/>
  <c r="E1686" i="10"/>
  <c r="C1687" i="10"/>
  <c r="D1687" i="10"/>
  <c r="E1687" i="10"/>
  <c r="C1688" i="10"/>
  <c r="D1688" i="10"/>
  <c r="E1688" i="10"/>
  <c r="C1689" i="10"/>
  <c r="D1689" i="10"/>
  <c r="E1689" i="10"/>
  <c r="C1690" i="10"/>
  <c r="D1690" i="10"/>
  <c r="E1690" i="10"/>
  <c r="C1691" i="10"/>
  <c r="D1691" i="10"/>
  <c r="E1691" i="10"/>
  <c r="C1692" i="10"/>
  <c r="D1692" i="10"/>
  <c r="E1692" i="10"/>
  <c r="C1693" i="10"/>
  <c r="D1693" i="10"/>
  <c r="E1693" i="10"/>
  <c r="C1694" i="10"/>
  <c r="D1694" i="10"/>
  <c r="E1694" i="10"/>
  <c r="C1695" i="10"/>
  <c r="D1695" i="10"/>
  <c r="E1695" i="10"/>
  <c r="C1696" i="10"/>
  <c r="D1696" i="10"/>
  <c r="E1696" i="10"/>
  <c r="C1697" i="10"/>
  <c r="D1697" i="10"/>
  <c r="E1697" i="10"/>
  <c r="C1698" i="10"/>
  <c r="D1698" i="10"/>
  <c r="E1698" i="10"/>
  <c r="C1699" i="10"/>
  <c r="D1699" i="10"/>
  <c r="E1699" i="10"/>
  <c r="C1700" i="10"/>
  <c r="D1700" i="10"/>
  <c r="E1700" i="10"/>
  <c r="C1701" i="10"/>
  <c r="D1701" i="10"/>
  <c r="E1701" i="10"/>
  <c r="C1702" i="10"/>
  <c r="D1702" i="10"/>
  <c r="E1702" i="10"/>
  <c r="C1703" i="10"/>
  <c r="D1703" i="10"/>
  <c r="E1703" i="10"/>
  <c r="C1704" i="10"/>
  <c r="D1704" i="10"/>
  <c r="E1704" i="10"/>
  <c r="C1705" i="10"/>
  <c r="D1705" i="10"/>
  <c r="E1705" i="10"/>
  <c r="C1706" i="10"/>
  <c r="D1706" i="10"/>
  <c r="E1706" i="10"/>
  <c r="C1707" i="10"/>
  <c r="D1707" i="10"/>
  <c r="E1707" i="10"/>
  <c r="C1708" i="10"/>
  <c r="D1708" i="10"/>
  <c r="E1708" i="10"/>
  <c r="C1709" i="10"/>
  <c r="D1709" i="10"/>
  <c r="E1709" i="10"/>
  <c r="C1710" i="10"/>
  <c r="D1710" i="10"/>
  <c r="E1710" i="10"/>
  <c r="C1711" i="10"/>
  <c r="D1711" i="10"/>
  <c r="E1711" i="10"/>
  <c r="C1712" i="10"/>
  <c r="D1712" i="10"/>
  <c r="E1712" i="10"/>
  <c r="C1713" i="10"/>
  <c r="D1713" i="10"/>
  <c r="E1713" i="10"/>
  <c r="C1714" i="10"/>
  <c r="D1714" i="10"/>
  <c r="E1714" i="10"/>
  <c r="C1715" i="10"/>
  <c r="D1715" i="10"/>
  <c r="E1715" i="10"/>
  <c r="C1716" i="10"/>
  <c r="D1716" i="10"/>
  <c r="E1716" i="10"/>
  <c r="C1717" i="10"/>
  <c r="D1717" i="10"/>
  <c r="E1717" i="10"/>
  <c r="C1718" i="10"/>
  <c r="D1718" i="10"/>
  <c r="E1718" i="10"/>
  <c r="C1719" i="10"/>
  <c r="D1719" i="10"/>
  <c r="E1719" i="10"/>
  <c r="C1720" i="10"/>
  <c r="D1720" i="10"/>
  <c r="E1720" i="10"/>
  <c r="C1721" i="10"/>
  <c r="D1721" i="10"/>
  <c r="E1721" i="10"/>
  <c r="C1722" i="10"/>
  <c r="D1722" i="10"/>
  <c r="E1722" i="10"/>
  <c r="C1723" i="10"/>
  <c r="D1723" i="10"/>
  <c r="E1723" i="10"/>
  <c r="C1724" i="10"/>
  <c r="D1724" i="10"/>
  <c r="E1724" i="10"/>
  <c r="C1725" i="10"/>
  <c r="D1725" i="10"/>
  <c r="E1725" i="10"/>
  <c r="C1726" i="10"/>
  <c r="D1726" i="10"/>
  <c r="E1726" i="10"/>
  <c r="C1727" i="10"/>
  <c r="D1727" i="10"/>
  <c r="E1727" i="10"/>
  <c r="C1728" i="10"/>
  <c r="D1728" i="10"/>
  <c r="E1728" i="10"/>
  <c r="C1729" i="10"/>
  <c r="D1729" i="10"/>
  <c r="E1729" i="10"/>
  <c r="C1730" i="10"/>
  <c r="D1730" i="10"/>
  <c r="E1730" i="10"/>
  <c r="C1731" i="10"/>
  <c r="D1731" i="10"/>
  <c r="E1731" i="10"/>
  <c r="C1732" i="10"/>
  <c r="D1732" i="10"/>
  <c r="E1732" i="10"/>
  <c r="C1733" i="10"/>
  <c r="D1733" i="10"/>
  <c r="E1733" i="10"/>
  <c r="C1734" i="10"/>
  <c r="D1734" i="10"/>
  <c r="E1734" i="10"/>
  <c r="C1735" i="10"/>
  <c r="D1735" i="10"/>
  <c r="E1735" i="10"/>
  <c r="C1736" i="10"/>
  <c r="D1736" i="10"/>
  <c r="E1736" i="10"/>
  <c r="C1737" i="10"/>
  <c r="D1737" i="10"/>
  <c r="E1737" i="10"/>
  <c r="C1738" i="10"/>
  <c r="D1738" i="10"/>
  <c r="E1738" i="10"/>
  <c r="C1739" i="10"/>
  <c r="D1739" i="10"/>
  <c r="E1739" i="10"/>
  <c r="C1740" i="10"/>
  <c r="D1740" i="10"/>
  <c r="E1740" i="10"/>
  <c r="C1741" i="10"/>
  <c r="D1741" i="10"/>
  <c r="E1741" i="10"/>
  <c r="C1742" i="10"/>
  <c r="D1742" i="10"/>
  <c r="E1742" i="10"/>
  <c r="C1743" i="10"/>
  <c r="D1743" i="10"/>
  <c r="E1743" i="10"/>
  <c r="C1744" i="10"/>
  <c r="D1744" i="10"/>
  <c r="E1744" i="10"/>
  <c r="C1745" i="10"/>
  <c r="D1745" i="10"/>
  <c r="E1745" i="10"/>
  <c r="C1746" i="10"/>
  <c r="D1746" i="10"/>
  <c r="E1746" i="10"/>
  <c r="C1747" i="10"/>
  <c r="D1747" i="10"/>
  <c r="E1747" i="10"/>
  <c r="C1748" i="10"/>
  <c r="D1748" i="10"/>
  <c r="E1748" i="10"/>
  <c r="C1749" i="10"/>
  <c r="D1749" i="10"/>
  <c r="E1749" i="10"/>
  <c r="C1750" i="10"/>
  <c r="D1750" i="10"/>
  <c r="E1750" i="10"/>
  <c r="C1751" i="10"/>
  <c r="D1751" i="10"/>
  <c r="E1751" i="10"/>
  <c r="C1752" i="10"/>
  <c r="D1752" i="10"/>
  <c r="E1752" i="10"/>
  <c r="C1753" i="10"/>
  <c r="D1753" i="10"/>
  <c r="E1753" i="10"/>
  <c r="C1754" i="10"/>
  <c r="D1754" i="10"/>
  <c r="E1754" i="10"/>
  <c r="C1755" i="10"/>
  <c r="D1755" i="10"/>
  <c r="E1755" i="10"/>
  <c r="C1756" i="10"/>
  <c r="D1756" i="10"/>
  <c r="E1756" i="10"/>
  <c r="C1757" i="10"/>
  <c r="D1757" i="10"/>
  <c r="E1757" i="10"/>
  <c r="C1758" i="10"/>
  <c r="D1758" i="10"/>
  <c r="E1758" i="10"/>
  <c r="C1759" i="10"/>
  <c r="D1759" i="10"/>
  <c r="E1759" i="10"/>
  <c r="C1760" i="10"/>
  <c r="D1760" i="10"/>
  <c r="E1760" i="10"/>
  <c r="C1761" i="10"/>
  <c r="D1761" i="10"/>
  <c r="E1761" i="10"/>
  <c r="C1762" i="10"/>
  <c r="D1762" i="10"/>
  <c r="E1762" i="10"/>
  <c r="C1763" i="10"/>
  <c r="D1763" i="10"/>
  <c r="E1763" i="10"/>
  <c r="C1764" i="10"/>
  <c r="D1764" i="10"/>
  <c r="E1764" i="10"/>
  <c r="C1765" i="10"/>
  <c r="D1765" i="10"/>
  <c r="E1765" i="10"/>
  <c r="C1766" i="10"/>
  <c r="D1766" i="10"/>
  <c r="E1766" i="10"/>
  <c r="C1767" i="10"/>
  <c r="D1767" i="10"/>
  <c r="E1767" i="10"/>
  <c r="C1768" i="10"/>
  <c r="D1768" i="10"/>
  <c r="E1768" i="10"/>
  <c r="C1769" i="10"/>
  <c r="D1769" i="10"/>
  <c r="E1769" i="10"/>
  <c r="C1770" i="10"/>
  <c r="D1770" i="10"/>
  <c r="E1770" i="10"/>
  <c r="C1771" i="10"/>
  <c r="D1771" i="10"/>
  <c r="E1771" i="10"/>
  <c r="C1772" i="10"/>
  <c r="D1772" i="10"/>
  <c r="E1772" i="10"/>
  <c r="C1773" i="10"/>
  <c r="D1773" i="10"/>
  <c r="E1773" i="10"/>
  <c r="C1774" i="10"/>
  <c r="D1774" i="10"/>
  <c r="E1774" i="10"/>
  <c r="C1775" i="10"/>
  <c r="D1775" i="10"/>
  <c r="E1775" i="10"/>
  <c r="C1776" i="10"/>
  <c r="D1776" i="10"/>
  <c r="E1776" i="10"/>
  <c r="C1777" i="10"/>
  <c r="D1777" i="10"/>
  <c r="E1777" i="10"/>
  <c r="C1778" i="10"/>
  <c r="D1778" i="10"/>
  <c r="E1778" i="10"/>
  <c r="C1779" i="10"/>
  <c r="D1779" i="10"/>
  <c r="E1779" i="10"/>
  <c r="C1780" i="10"/>
  <c r="D1780" i="10"/>
  <c r="E1780" i="10"/>
  <c r="C1781" i="10"/>
  <c r="D1781" i="10"/>
  <c r="E1781" i="10"/>
  <c r="C1782" i="10"/>
  <c r="D1782" i="10"/>
  <c r="E1782" i="10"/>
  <c r="C1783" i="10"/>
  <c r="D1783" i="10"/>
  <c r="E1783" i="10"/>
  <c r="C1784" i="10"/>
  <c r="D1784" i="10"/>
  <c r="E1784" i="10"/>
  <c r="C1785" i="10"/>
  <c r="D1785" i="10"/>
  <c r="E1785" i="10"/>
  <c r="C1786" i="10"/>
  <c r="D1786" i="10"/>
  <c r="E1786" i="10"/>
  <c r="C1787" i="10"/>
  <c r="D1787" i="10"/>
  <c r="E1787" i="10"/>
  <c r="C1788" i="10"/>
  <c r="D1788" i="10"/>
  <c r="E1788" i="10"/>
  <c r="C1789" i="10"/>
  <c r="D1789" i="10"/>
  <c r="E1789" i="10"/>
  <c r="C1790" i="10"/>
  <c r="D1790" i="10"/>
  <c r="E1790" i="10"/>
  <c r="C1791" i="10"/>
  <c r="D1791" i="10"/>
  <c r="E1791" i="10"/>
  <c r="C1792" i="10"/>
  <c r="D1792" i="10"/>
  <c r="E1792" i="10"/>
  <c r="C1793" i="10"/>
  <c r="D1793" i="10"/>
  <c r="E1793" i="10"/>
  <c r="C1794" i="10"/>
  <c r="D1794" i="10"/>
  <c r="E1794" i="10"/>
  <c r="C1795" i="10"/>
  <c r="D1795" i="10"/>
  <c r="E1795" i="10"/>
  <c r="C1796" i="10"/>
  <c r="D1796" i="10"/>
  <c r="E1796" i="10"/>
  <c r="C1797" i="10"/>
  <c r="D1797" i="10"/>
  <c r="E1797" i="10"/>
  <c r="C1798" i="10"/>
  <c r="D1798" i="10"/>
  <c r="E1798" i="10"/>
  <c r="C1799" i="10"/>
  <c r="D1799" i="10"/>
  <c r="E1799" i="10"/>
  <c r="C1800" i="10"/>
  <c r="D1800" i="10"/>
  <c r="E1800" i="10"/>
  <c r="C1801" i="10"/>
  <c r="D1801" i="10"/>
  <c r="E1801" i="10"/>
  <c r="C1802" i="10"/>
  <c r="D1802" i="10"/>
  <c r="E1802" i="10"/>
  <c r="C1803" i="10"/>
  <c r="D1803" i="10"/>
  <c r="E1803" i="10"/>
  <c r="C1804" i="10"/>
  <c r="D1804" i="10"/>
  <c r="E1804" i="10"/>
  <c r="C1805" i="10"/>
  <c r="D1805" i="10"/>
  <c r="E1805" i="10"/>
  <c r="C1806" i="10"/>
  <c r="D1806" i="10"/>
  <c r="E1806" i="10"/>
  <c r="C1807" i="10"/>
  <c r="D1807" i="10"/>
  <c r="E1807" i="10"/>
  <c r="C1808" i="10"/>
  <c r="D1808" i="10"/>
  <c r="E1808" i="10"/>
  <c r="C1809" i="10"/>
  <c r="D1809" i="10"/>
  <c r="E1809" i="10"/>
  <c r="C1810" i="10"/>
  <c r="D1810" i="10"/>
  <c r="E1810" i="10"/>
  <c r="C1811" i="10"/>
  <c r="D1811" i="10"/>
  <c r="E1811" i="10"/>
  <c r="C1812" i="10"/>
  <c r="D1812" i="10"/>
  <c r="E1812" i="10"/>
  <c r="C1813" i="10"/>
  <c r="D1813" i="10"/>
  <c r="E1813" i="10"/>
  <c r="C1814" i="10"/>
  <c r="D1814" i="10"/>
  <c r="E1814" i="10"/>
  <c r="C1815" i="10"/>
  <c r="D1815" i="10"/>
  <c r="E1815" i="10"/>
  <c r="C1816" i="10"/>
  <c r="D1816" i="10"/>
  <c r="E1816" i="10"/>
  <c r="C1817" i="10"/>
  <c r="D1817" i="10"/>
  <c r="E1817" i="10"/>
  <c r="C1818" i="10"/>
  <c r="D1818" i="10"/>
  <c r="E1818" i="10"/>
  <c r="C1819" i="10"/>
  <c r="D1819" i="10"/>
  <c r="E1819" i="10"/>
  <c r="C1820" i="10"/>
  <c r="D1820" i="10"/>
  <c r="E1820" i="10"/>
  <c r="C1821" i="10"/>
  <c r="D1821" i="10"/>
  <c r="E1821" i="10"/>
  <c r="C1822" i="10"/>
  <c r="D1822" i="10"/>
  <c r="E1822" i="10"/>
  <c r="C1823" i="10"/>
  <c r="D1823" i="10"/>
  <c r="E1823" i="10"/>
  <c r="C1824" i="10"/>
  <c r="D1824" i="10"/>
  <c r="E1824" i="10"/>
  <c r="C1825" i="10"/>
  <c r="D1825" i="10"/>
  <c r="E1825" i="10"/>
  <c r="C1826" i="10"/>
  <c r="D1826" i="10"/>
  <c r="E1826" i="10"/>
  <c r="C1827" i="10"/>
  <c r="D1827" i="10"/>
  <c r="E1827" i="10"/>
  <c r="C1828" i="10"/>
  <c r="D1828" i="10"/>
  <c r="E1828" i="10"/>
  <c r="C1829" i="10"/>
  <c r="D1829" i="10"/>
  <c r="E1829" i="10"/>
  <c r="C1830" i="10"/>
  <c r="D1830" i="10"/>
  <c r="E1830" i="10"/>
  <c r="C1831" i="10"/>
  <c r="D1831" i="10"/>
  <c r="E1831" i="10"/>
  <c r="C1832" i="10"/>
  <c r="D1832" i="10"/>
  <c r="E1832" i="10"/>
  <c r="C1833" i="10"/>
  <c r="D1833" i="10"/>
  <c r="E1833" i="10"/>
  <c r="C1834" i="10"/>
  <c r="D1834" i="10"/>
  <c r="E1834" i="10"/>
  <c r="C1835" i="10"/>
  <c r="D1835" i="10"/>
  <c r="E1835" i="10"/>
  <c r="C1836" i="10"/>
  <c r="D1836" i="10"/>
  <c r="E1836" i="10"/>
  <c r="C1837" i="10"/>
  <c r="D1837" i="10"/>
  <c r="E1837" i="10"/>
  <c r="C1838" i="10"/>
  <c r="D1838" i="10"/>
  <c r="E1838" i="10"/>
  <c r="C1839" i="10"/>
  <c r="D1839" i="10"/>
  <c r="E1839" i="10"/>
  <c r="C1840" i="10"/>
  <c r="D1840" i="10"/>
  <c r="E1840" i="10"/>
  <c r="C1841" i="10"/>
  <c r="D1841" i="10"/>
  <c r="E1841" i="10"/>
  <c r="C1842" i="10"/>
  <c r="D1842" i="10"/>
  <c r="E1842" i="10"/>
  <c r="C1843" i="10"/>
  <c r="D1843" i="10"/>
  <c r="E1843" i="10"/>
  <c r="C1844" i="10"/>
  <c r="D1844" i="10"/>
  <c r="E1844" i="10"/>
  <c r="C1845" i="10"/>
  <c r="D1845" i="10"/>
  <c r="E1845" i="10"/>
  <c r="C1846" i="10"/>
  <c r="D1846" i="10"/>
  <c r="E1846" i="10"/>
  <c r="C1847" i="10"/>
  <c r="D1847" i="10"/>
  <c r="E1847" i="10"/>
  <c r="C1848" i="10"/>
  <c r="D1848" i="10"/>
  <c r="E1848" i="10"/>
  <c r="C1849" i="10"/>
  <c r="D1849" i="10"/>
  <c r="E1849" i="10"/>
  <c r="C1850" i="10"/>
  <c r="D1850" i="10"/>
  <c r="E1850" i="10"/>
  <c r="C1851" i="10"/>
  <c r="D1851" i="10"/>
  <c r="E1851" i="10"/>
  <c r="C1852" i="10"/>
  <c r="D1852" i="10"/>
  <c r="E1852" i="10"/>
  <c r="C1853" i="10"/>
  <c r="D1853" i="10"/>
  <c r="E1853" i="10"/>
  <c r="C1854" i="10"/>
  <c r="D1854" i="10"/>
  <c r="E1854" i="10"/>
  <c r="C1855" i="10"/>
  <c r="D1855" i="10"/>
  <c r="E1855" i="10"/>
  <c r="C1856" i="10"/>
  <c r="D1856" i="10"/>
  <c r="E1856" i="10"/>
  <c r="C1857" i="10"/>
  <c r="D1857" i="10"/>
  <c r="E1857" i="10"/>
  <c r="C1858" i="10"/>
  <c r="D1858" i="10"/>
  <c r="E1858" i="10"/>
  <c r="C1859" i="10"/>
  <c r="D1859" i="10"/>
  <c r="E1859" i="10"/>
  <c r="C1860" i="10"/>
  <c r="D1860" i="10"/>
  <c r="E1860" i="10"/>
  <c r="C1861" i="10"/>
  <c r="D1861" i="10"/>
  <c r="E1861" i="10"/>
  <c r="C1862" i="10"/>
  <c r="D1862" i="10"/>
  <c r="E1862" i="10"/>
  <c r="C1863" i="10"/>
  <c r="D1863" i="10"/>
  <c r="E1863" i="10"/>
  <c r="C1864" i="10"/>
  <c r="D1864" i="10"/>
  <c r="E1864" i="10"/>
  <c r="C1865" i="10"/>
  <c r="D1865" i="10"/>
  <c r="E1865" i="10"/>
  <c r="C1866" i="10"/>
  <c r="D1866" i="10"/>
  <c r="E1866" i="10"/>
  <c r="C1867" i="10"/>
  <c r="D1867" i="10"/>
  <c r="E1867" i="10"/>
  <c r="C1868" i="10"/>
  <c r="D1868" i="10"/>
  <c r="E1868" i="10"/>
  <c r="C1869" i="10"/>
  <c r="D1869" i="10"/>
  <c r="E1869" i="10"/>
  <c r="C1870" i="10"/>
  <c r="D1870" i="10"/>
  <c r="E1870" i="10"/>
  <c r="C1871" i="10"/>
  <c r="D1871" i="10"/>
  <c r="E1871" i="10"/>
  <c r="C1872" i="10"/>
  <c r="D1872" i="10"/>
  <c r="E1872" i="10"/>
  <c r="C1873" i="10"/>
  <c r="D1873" i="10"/>
  <c r="E1873" i="10"/>
  <c r="C1874" i="10"/>
  <c r="D1874" i="10"/>
  <c r="E1874" i="10"/>
  <c r="C1875" i="10"/>
  <c r="D1875" i="10"/>
  <c r="E1875" i="10"/>
  <c r="C1876" i="10"/>
  <c r="D1876" i="10"/>
  <c r="E1876" i="10"/>
  <c r="C1877" i="10"/>
  <c r="D1877" i="10"/>
  <c r="E1877" i="10"/>
  <c r="C1878" i="10"/>
  <c r="D1878" i="10"/>
  <c r="E1878" i="10"/>
  <c r="C1879" i="10"/>
  <c r="D1879" i="10"/>
  <c r="E1879" i="10"/>
  <c r="C1880" i="10"/>
  <c r="D1880" i="10"/>
  <c r="E1880" i="10"/>
  <c r="C1881" i="10"/>
  <c r="D1881" i="10"/>
  <c r="E1881" i="10"/>
  <c r="C1882" i="10"/>
  <c r="D1882" i="10"/>
  <c r="E1882" i="10"/>
  <c r="C1883" i="10"/>
  <c r="D1883" i="10"/>
  <c r="E1883" i="10"/>
  <c r="C1884" i="10"/>
  <c r="D1884" i="10"/>
  <c r="E1884" i="10"/>
  <c r="C1885" i="10"/>
  <c r="D1885" i="10"/>
  <c r="E1885" i="10"/>
  <c r="C1886" i="10"/>
  <c r="D1886" i="10"/>
  <c r="E1886" i="10"/>
  <c r="C1887" i="10"/>
  <c r="D1887" i="10"/>
  <c r="E1887" i="10"/>
  <c r="C1888" i="10"/>
  <c r="D1888" i="10"/>
  <c r="E1888" i="10"/>
  <c r="C1889" i="10"/>
  <c r="D1889" i="10"/>
  <c r="E1889" i="10"/>
  <c r="C1890" i="10"/>
  <c r="D1890" i="10"/>
  <c r="E1890" i="10"/>
  <c r="C1891" i="10"/>
  <c r="D1891" i="10"/>
  <c r="E1891" i="10"/>
  <c r="C1892" i="10"/>
  <c r="D1892" i="10"/>
  <c r="E1892" i="10"/>
  <c r="C1893" i="10"/>
  <c r="D1893" i="10"/>
  <c r="E1893" i="10"/>
  <c r="C1894" i="10"/>
  <c r="D1894" i="10"/>
  <c r="E1894" i="10"/>
  <c r="C1895" i="10"/>
  <c r="D1895" i="10"/>
  <c r="E1895" i="10"/>
  <c r="C1896" i="10"/>
  <c r="D1896" i="10"/>
  <c r="E1896" i="10"/>
  <c r="C1897" i="10"/>
  <c r="D1897" i="10"/>
  <c r="E1897" i="10"/>
  <c r="C1898" i="10"/>
  <c r="D1898" i="10"/>
  <c r="E1898" i="10"/>
  <c r="C1899" i="10"/>
  <c r="D1899" i="10"/>
  <c r="E1899" i="10"/>
  <c r="C1900" i="10"/>
  <c r="D1900" i="10"/>
  <c r="E1900" i="10"/>
  <c r="C1901" i="10"/>
  <c r="D1901" i="10"/>
  <c r="E1901" i="10"/>
  <c r="C1902" i="10"/>
  <c r="D1902" i="10"/>
  <c r="E1902" i="10"/>
  <c r="C1903" i="10"/>
  <c r="D1903" i="10"/>
  <c r="E1903" i="10"/>
  <c r="C1904" i="10"/>
  <c r="D1904" i="10"/>
  <c r="E1904" i="10"/>
  <c r="C1905" i="10"/>
  <c r="D1905" i="10"/>
  <c r="E1905" i="10"/>
  <c r="C1906" i="10"/>
  <c r="D1906" i="10"/>
  <c r="E1906" i="10"/>
  <c r="C1907" i="10"/>
  <c r="D1907" i="10"/>
  <c r="E1907" i="10"/>
  <c r="C1908" i="10"/>
  <c r="D1908" i="10"/>
  <c r="E1908" i="10"/>
  <c r="C1909" i="10"/>
  <c r="D1909" i="10"/>
  <c r="E1909" i="10"/>
  <c r="C1910" i="10"/>
  <c r="D1910" i="10"/>
  <c r="E1910" i="10"/>
  <c r="C1911" i="10"/>
  <c r="D1911" i="10"/>
  <c r="E1911" i="10"/>
  <c r="C1912" i="10"/>
  <c r="D1912" i="10"/>
  <c r="E1912" i="10"/>
  <c r="C1913" i="10"/>
  <c r="D1913" i="10"/>
  <c r="E1913" i="10"/>
  <c r="C1914" i="10"/>
  <c r="D1914" i="10"/>
  <c r="E1914" i="10"/>
  <c r="C1915" i="10"/>
  <c r="D1915" i="10"/>
  <c r="E1915" i="10"/>
  <c r="C1916" i="10"/>
  <c r="D1916" i="10"/>
  <c r="E1916" i="10"/>
  <c r="C1917" i="10"/>
  <c r="D1917" i="10"/>
  <c r="E1917" i="10"/>
  <c r="C1918" i="10"/>
  <c r="D1918" i="10"/>
  <c r="E1918" i="10"/>
  <c r="C1919" i="10"/>
  <c r="D1919" i="10"/>
  <c r="E1919" i="10"/>
  <c r="C1920" i="10"/>
  <c r="D1920" i="10"/>
  <c r="E1920" i="10"/>
  <c r="C1921" i="10"/>
  <c r="D1921" i="10"/>
  <c r="E1921" i="10"/>
  <c r="C1922" i="10"/>
  <c r="D1922" i="10"/>
  <c r="E1922" i="10"/>
  <c r="C1923" i="10"/>
  <c r="D1923" i="10"/>
  <c r="E1923" i="10"/>
  <c r="C1924" i="10"/>
  <c r="D1924" i="10"/>
  <c r="E1924" i="10"/>
  <c r="C1925" i="10"/>
  <c r="D1925" i="10"/>
  <c r="E1925" i="10"/>
  <c r="C1926" i="10"/>
  <c r="D1926" i="10"/>
  <c r="E1926" i="10"/>
  <c r="C1927" i="10"/>
  <c r="D1927" i="10"/>
  <c r="E1927" i="10"/>
  <c r="C1928" i="10"/>
  <c r="D1928" i="10"/>
  <c r="E1928" i="10"/>
  <c r="C1929" i="10"/>
  <c r="D1929" i="10"/>
  <c r="E1929" i="10"/>
  <c r="C1930" i="10"/>
  <c r="D1930" i="10"/>
  <c r="E1930" i="10"/>
  <c r="C1931" i="10"/>
  <c r="D1931" i="10"/>
  <c r="E1931" i="10"/>
  <c r="C1932" i="10"/>
  <c r="D1932" i="10"/>
  <c r="E1932" i="10"/>
  <c r="C1933" i="10"/>
  <c r="D1933" i="10"/>
  <c r="E1933" i="10"/>
  <c r="C1934" i="10"/>
  <c r="D1934" i="10"/>
  <c r="E1934" i="10"/>
  <c r="C1935" i="10"/>
  <c r="D1935" i="10"/>
  <c r="E1935" i="10"/>
  <c r="C1936" i="10"/>
  <c r="D1936" i="10"/>
  <c r="E1936" i="10"/>
  <c r="C1937" i="10"/>
  <c r="D1937" i="10"/>
  <c r="E1937" i="10"/>
  <c r="C1938" i="10"/>
  <c r="D1938" i="10"/>
  <c r="E1938" i="10"/>
  <c r="C1939" i="10"/>
  <c r="D1939" i="10"/>
  <c r="E1939" i="10"/>
  <c r="C1940" i="10"/>
  <c r="D1940" i="10"/>
  <c r="E1940" i="10"/>
  <c r="C1941" i="10"/>
  <c r="D1941" i="10"/>
  <c r="E1941" i="10"/>
  <c r="C1942" i="10"/>
  <c r="D1942" i="10"/>
  <c r="E1942" i="10"/>
  <c r="C1943" i="10"/>
  <c r="D1943" i="10"/>
  <c r="E1943" i="10"/>
  <c r="C1944" i="10"/>
  <c r="D1944" i="10"/>
  <c r="E1944" i="10"/>
  <c r="C1945" i="10"/>
  <c r="D1945" i="10"/>
  <c r="E1945" i="10"/>
  <c r="C1946" i="10"/>
  <c r="D1946" i="10"/>
  <c r="E1946" i="10"/>
  <c r="C1947" i="10"/>
  <c r="D1947" i="10"/>
  <c r="E1947" i="10"/>
  <c r="C1948" i="10"/>
  <c r="D1948" i="10"/>
  <c r="E1948" i="10"/>
  <c r="C1949" i="10"/>
  <c r="D1949" i="10"/>
  <c r="E1949" i="10"/>
  <c r="C1950" i="10"/>
  <c r="D1950" i="10"/>
  <c r="E1950" i="10"/>
  <c r="C1951" i="10"/>
  <c r="D1951" i="10"/>
  <c r="E1951" i="10"/>
  <c r="C1952" i="10"/>
  <c r="D1952" i="10"/>
  <c r="E1952" i="10"/>
  <c r="C1953" i="10"/>
  <c r="D1953" i="10"/>
  <c r="E1953" i="10"/>
  <c r="C1954" i="10"/>
  <c r="D1954" i="10"/>
  <c r="E1954" i="10"/>
  <c r="C1955" i="10"/>
  <c r="D1955" i="10"/>
  <c r="E1955" i="10"/>
  <c r="C1956" i="10"/>
  <c r="D1956" i="10"/>
  <c r="E1956" i="10"/>
  <c r="C1957" i="10"/>
  <c r="D1957" i="10"/>
  <c r="E1957" i="10"/>
  <c r="C1958" i="10"/>
  <c r="D1958" i="10"/>
  <c r="E1958" i="10"/>
  <c r="C1959" i="10"/>
  <c r="D1959" i="10"/>
  <c r="E1959" i="10"/>
  <c r="C1960" i="10"/>
  <c r="D1960" i="10"/>
  <c r="E1960" i="10"/>
  <c r="C1961" i="10"/>
  <c r="D1961" i="10"/>
  <c r="E1961" i="10"/>
  <c r="C1962" i="10"/>
  <c r="D1962" i="10"/>
  <c r="E1962" i="10"/>
  <c r="C1963" i="10"/>
  <c r="D1963" i="10"/>
  <c r="E1963" i="10"/>
  <c r="C1964" i="10"/>
  <c r="D1964" i="10"/>
  <c r="E1964" i="10"/>
  <c r="C1965" i="10"/>
  <c r="D1965" i="10"/>
  <c r="E1965" i="10"/>
  <c r="C1966" i="10"/>
  <c r="D1966" i="10"/>
  <c r="E1966" i="10"/>
  <c r="C1967" i="10"/>
  <c r="D1967" i="10"/>
  <c r="E1967" i="10"/>
  <c r="C1968" i="10"/>
  <c r="D1968" i="10"/>
  <c r="E1968" i="10"/>
  <c r="C1969" i="10"/>
  <c r="D1969" i="10"/>
  <c r="E1969" i="10"/>
  <c r="C1970" i="10"/>
  <c r="D1970" i="10"/>
  <c r="E1970" i="10"/>
  <c r="C1971" i="10"/>
  <c r="D1971" i="10"/>
  <c r="E1971" i="10"/>
  <c r="C1972" i="10"/>
  <c r="D1972" i="10"/>
  <c r="E1972" i="10"/>
  <c r="C1973" i="10"/>
  <c r="D1973" i="10"/>
  <c r="E1973" i="10"/>
  <c r="C1974" i="10"/>
  <c r="D1974" i="10"/>
  <c r="E1974" i="10"/>
  <c r="C1975" i="10"/>
  <c r="D1975" i="10"/>
  <c r="E1975" i="10"/>
  <c r="C1976" i="10"/>
  <c r="D1976" i="10"/>
  <c r="E1976" i="10"/>
  <c r="C1977" i="10"/>
  <c r="D1977" i="10"/>
  <c r="E1977" i="10"/>
  <c r="C1978" i="10"/>
  <c r="D1978" i="10"/>
  <c r="E1978" i="10"/>
  <c r="C1979" i="10"/>
  <c r="D1979" i="10"/>
  <c r="E1979" i="10"/>
  <c r="C1980" i="10"/>
  <c r="D1980" i="10"/>
  <c r="E1980" i="10"/>
  <c r="C1981" i="10"/>
  <c r="D1981" i="10"/>
  <c r="E1981" i="10"/>
  <c r="C1982" i="10"/>
  <c r="D1982" i="10"/>
  <c r="E1982" i="10"/>
  <c r="C1983" i="10"/>
  <c r="D1983" i="10"/>
  <c r="E1983" i="10"/>
  <c r="C1984" i="10"/>
  <c r="D1984" i="10"/>
  <c r="E1984" i="10"/>
  <c r="C1985" i="10"/>
  <c r="D1985" i="10"/>
  <c r="E1985" i="10"/>
  <c r="C1986" i="10"/>
  <c r="D1986" i="10"/>
  <c r="E1986" i="10"/>
  <c r="C1987" i="10"/>
  <c r="D1987" i="10"/>
  <c r="E1987" i="10"/>
  <c r="C1988" i="10"/>
  <c r="D1988" i="10"/>
  <c r="E1988" i="10"/>
  <c r="C1989" i="10"/>
  <c r="D1989" i="10"/>
  <c r="E1989" i="10"/>
  <c r="C1990" i="10"/>
  <c r="D1990" i="10"/>
  <c r="E1990" i="10"/>
  <c r="C1991" i="10"/>
  <c r="D1991" i="10"/>
  <c r="E1991" i="10"/>
  <c r="C1992" i="10"/>
  <c r="D1992" i="10"/>
  <c r="E1992" i="10"/>
  <c r="C1993" i="10"/>
  <c r="D1993" i="10"/>
  <c r="E1993" i="10"/>
  <c r="C1994" i="10"/>
  <c r="D1994" i="10"/>
  <c r="E1994" i="10"/>
  <c r="C1995" i="10"/>
  <c r="D1995" i="10"/>
  <c r="E1995" i="10"/>
  <c r="C1996" i="10"/>
  <c r="D1996" i="10"/>
  <c r="E1996" i="10"/>
  <c r="C1997" i="10"/>
  <c r="D1997" i="10"/>
  <c r="E1997" i="10"/>
  <c r="C1998" i="10"/>
  <c r="D1998" i="10"/>
  <c r="E1998" i="10"/>
  <c r="C1999" i="10"/>
  <c r="D1999" i="10"/>
  <c r="E1999" i="10"/>
  <c r="C2000" i="10"/>
  <c r="D2000" i="10"/>
  <c r="E2000" i="10"/>
  <c r="C2001" i="10"/>
  <c r="D2001" i="10"/>
  <c r="E2001" i="10"/>
  <c r="C2002" i="10"/>
  <c r="D2002" i="10"/>
  <c r="E2002" i="10"/>
  <c r="C2003" i="10"/>
  <c r="D2003" i="10"/>
  <c r="E2003" i="10"/>
  <c r="C2004" i="10"/>
  <c r="D2004" i="10"/>
  <c r="E2004" i="10"/>
  <c r="C2005" i="10"/>
  <c r="D2005" i="10"/>
  <c r="E2005" i="10"/>
  <c r="C2006" i="10"/>
  <c r="D2006" i="10"/>
  <c r="E2006" i="10"/>
  <c r="C2007" i="10"/>
  <c r="D2007" i="10"/>
  <c r="E2007" i="10"/>
  <c r="C2008" i="10"/>
  <c r="D2008" i="10"/>
  <c r="E2008" i="10"/>
  <c r="C2009" i="10"/>
  <c r="D2009" i="10"/>
  <c r="E2009" i="10"/>
  <c r="C2010" i="10"/>
  <c r="D2010" i="10"/>
  <c r="E2010" i="10"/>
  <c r="C2011" i="10"/>
  <c r="D2011" i="10"/>
  <c r="E2011" i="10"/>
  <c r="C2012" i="10"/>
  <c r="D2012" i="10"/>
  <c r="E2012" i="10"/>
  <c r="C2013" i="10"/>
  <c r="D2013" i="10"/>
  <c r="E2013" i="10"/>
  <c r="C2014" i="10"/>
  <c r="D2014" i="10"/>
  <c r="E2014" i="10"/>
  <c r="C2015" i="10"/>
  <c r="D2015" i="10"/>
  <c r="E2015" i="10"/>
  <c r="C2016" i="10"/>
  <c r="D2016" i="10"/>
  <c r="E2016" i="10"/>
  <c r="C2017" i="10"/>
  <c r="D2017" i="10"/>
  <c r="E2017" i="10"/>
  <c r="C2018" i="10"/>
  <c r="D2018" i="10"/>
  <c r="E2018" i="10"/>
  <c r="C2019" i="10"/>
  <c r="D2019" i="10"/>
  <c r="E2019" i="10"/>
  <c r="C2020" i="10"/>
  <c r="D2020" i="10"/>
  <c r="E2020" i="10"/>
  <c r="C2021" i="10"/>
  <c r="D2021" i="10"/>
  <c r="E2021" i="10"/>
  <c r="C2022" i="10"/>
  <c r="D2022" i="10"/>
  <c r="E2022" i="10"/>
  <c r="C2023" i="10"/>
  <c r="D2023" i="10"/>
  <c r="E2023" i="10"/>
  <c r="C2024" i="10"/>
  <c r="D2024" i="10"/>
  <c r="E2024" i="10"/>
  <c r="C2025" i="10"/>
  <c r="D2025" i="10"/>
  <c r="E2025" i="10"/>
  <c r="C2026" i="10"/>
  <c r="D2026" i="10"/>
  <c r="E2026" i="10"/>
  <c r="C2027" i="10"/>
  <c r="D2027" i="10"/>
  <c r="E2027" i="10"/>
  <c r="C2028" i="10"/>
  <c r="D2028" i="10"/>
  <c r="E2028" i="10"/>
  <c r="C2029" i="10"/>
  <c r="D2029" i="10"/>
  <c r="E2029" i="10"/>
  <c r="C2030" i="10"/>
  <c r="D2030" i="10"/>
  <c r="E2030" i="10"/>
  <c r="C2031" i="10"/>
  <c r="D2031" i="10"/>
  <c r="E2031" i="10"/>
  <c r="C2032" i="10"/>
  <c r="D2032" i="10"/>
  <c r="E2032" i="10"/>
  <c r="C2033" i="10"/>
  <c r="D2033" i="10"/>
  <c r="E2033" i="10"/>
  <c r="C2034" i="10"/>
  <c r="D2034" i="10"/>
  <c r="E2034" i="10"/>
  <c r="C2035" i="10"/>
  <c r="D2035" i="10"/>
  <c r="E2035" i="10"/>
  <c r="C2036" i="10"/>
  <c r="D2036" i="10"/>
  <c r="E2036" i="10"/>
  <c r="C2037" i="10"/>
  <c r="D2037" i="10"/>
  <c r="E2037" i="10"/>
  <c r="C2038" i="10"/>
  <c r="D2038" i="10"/>
  <c r="E2038" i="10"/>
  <c r="C2039" i="10"/>
  <c r="D2039" i="10"/>
  <c r="E2039" i="10"/>
  <c r="C2040" i="10"/>
  <c r="D2040" i="10"/>
  <c r="E2040" i="10"/>
  <c r="C2041" i="10"/>
  <c r="D2041" i="10"/>
  <c r="E2041" i="10"/>
  <c r="C2042" i="10"/>
  <c r="D2042" i="10"/>
  <c r="E2042" i="10"/>
  <c r="C2043" i="10"/>
  <c r="D2043" i="10"/>
  <c r="E2043" i="10"/>
  <c r="C2044" i="10"/>
  <c r="D2044" i="10"/>
  <c r="E2044" i="10"/>
  <c r="C2045" i="10"/>
  <c r="D2045" i="10"/>
  <c r="E2045" i="10"/>
  <c r="C2046" i="10"/>
  <c r="D2046" i="10"/>
  <c r="E2046" i="10"/>
  <c r="C2047" i="10"/>
  <c r="D2047" i="10"/>
  <c r="E2047" i="10"/>
  <c r="C2048" i="10"/>
  <c r="D2048" i="10"/>
  <c r="E2048" i="10"/>
  <c r="C2049" i="10"/>
  <c r="D2049" i="10"/>
  <c r="E2049" i="10"/>
  <c r="C2050" i="10"/>
  <c r="D2050" i="10"/>
  <c r="E2050" i="10"/>
  <c r="C2051" i="10"/>
  <c r="D2051" i="10"/>
  <c r="E2051" i="10"/>
  <c r="C2052" i="10"/>
  <c r="D2052" i="10"/>
  <c r="E2052" i="10"/>
  <c r="C2053" i="10"/>
  <c r="D2053" i="10"/>
  <c r="E2053" i="10"/>
  <c r="C2054" i="10"/>
  <c r="D2054" i="10"/>
  <c r="E2054" i="10"/>
  <c r="C2055" i="10"/>
  <c r="D2055" i="10"/>
  <c r="E2055" i="10"/>
  <c r="C2056" i="10"/>
  <c r="D2056" i="10"/>
  <c r="E2056" i="10"/>
  <c r="C2057" i="10"/>
  <c r="D2057" i="10"/>
  <c r="E2057" i="10"/>
  <c r="C2058" i="10"/>
  <c r="D2058" i="10"/>
  <c r="E2058" i="10"/>
  <c r="C2059" i="10"/>
  <c r="D2059" i="10"/>
  <c r="E2059" i="10"/>
  <c r="C2060" i="10"/>
  <c r="D2060" i="10"/>
  <c r="E2060" i="10"/>
  <c r="C2061" i="10"/>
  <c r="D2061" i="10"/>
  <c r="E2061" i="10"/>
  <c r="C2062" i="10"/>
  <c r="D2062" i="10"/>
  <c r="E2062" i="10"/>
  <c r="C2063" i="10"/>
  <c r="D2063" i="10"/>
  <c r="E2063" i="10"/>
  <c r="C2064" i="10"/>
  <c r="D2064" i="10"/>
  <c r="E2064" i="10"/>
  <c r="C2065" i="10"/>
  <c r="D2065" i="10"/>
  <c r="E2065" i="10"/>
  <c r="C2066" i="10"/>
  <c r="D2066" i="10"/>
  <c r="E2066" i="10"/>
  <c r="C2067" i="10"/>
  <c r="D2067" i="10"/>
  <c r="E2067" i="10"/>
  <c r="C2068" i="10"/>
  <c r="D2068" i="10"/>
  <c r="E2068" i="10"/>
  <c r="C2069" i="10"/>
  <c r="D2069" i="10"/>
  <c r="E2069" i="10"/>
  <c r="C2070" i="10"/>
  <c r="D2070" i="10"/>
  <c r="E2070" i="10"/>
  <c r="C2071" i="10"/>
  <c r="D2071" i="10"/>
  <c r="E2071" i="10"/>
  <c r="C2072" i="10"/>
  <c r="D2072" i="10"/>
  <c r="E2072" i="10"/>
  <c r="C2073" i="10"/>
  <c r="D2073" i="10"/>
  <c r="E2073" i="10"/>
  <c r="C2074" i="10"/>
  <c r="D2074" i="10"/>
  <c r="E2074" i="10"/>
  <c r="C2075" i="10"/>
  <c r="D2075" i="10"/>
  <c r="E2075" i="10"/>
  <c r="C2076" i="10"/>
  <c r="D2076" i="10"/>
  <c r="E2076" i="10"/>
  <c r="C2077" i="10"/>
  <c r="D2077" i="10"/>
  <c r="E2077" i="10"/>
  <c r="C2078" i="10"/>
  <c r="D2078" i="10"/>
  <c r="E2078" i="10"/>
  <c r="C2079" i="10"/>
  <c r="D2079" i="10"/>
  <c r="E2079" i="10"/>
  <c r="C2080" i="10"/>
  <c r="D2080" i="10"/>
  <c r="E2080" i="10"/>
  <c r="C2081" i="10"/>
  <c r="D2081" i="10"/>
  <c r="E2081" i="10"/>
  <c r="C2082" i="10"/>
  <c r="D2082" i="10"/>
  <c r="E2082" i="10"/>
  <c r="C2083" i="10"/>
  <c r="D2083" i="10"/>
  <c r="E2083" i="10"/>
  <c r="C2084" i="10"/>
  <c r="D2084" i="10"/>
  <c r="E2084" i="10"/>
  <c r="C2085" i="10"/>
  <c r="D2085" i="10"/>
  <c r="E2085" i="10"/>
  <c r="C2086" i="10"/>
  <c r="D2086" i="10"/>
  <c r="E2086" i="10"/>
  <c r="C2087" i="10"/>
  <c r="D2087" i="10"/>
  <c r="E2087" i="10"/>
  <c r="C2088" i="10"/>
  <c r="D2088" i="10"/>
  <c r="E2088" i="10"/>
  <c r="C2089" i="10"/>
  <c r="D2089" i="10"/>
  <c r="E2089" i="10"/>
  <c r="C2090" i="10"/>
  <c r="D2090" i="10"/>
  <c r="E2090" i="10"/>
  <c r="C2091" i="10"/>
  <c r="D2091" i="10"/>
  <c r="E2091" i="10"/>
  <c r="C2092" i="10"/>
  <c r="D2092" i="10"/>
  <c r="E2092" i="10"/>
  <c r="C2093" i="10"/>
  <c r="D2093" i="10"/>
  <c r="E2093" i="10"/>
  <c r="C2094" i="10"/>
  <c r="D2094" i="10"/>
  <c r="E2094" i="10"/>
  <c r="C2095" i="10"/>
  <c r="D2095" i="10"/>
  <c r="E2095" i="10"/>
  <c r="C2096" i="10"/>
  <c r="D2096" i="10"/>
  <c r="E2096" i="10"/>
  <c r="C2097" i="10"/>
  <c r="D2097" i="10"/>
  <c r="E2097" i="10"/>
  <c r="C2098" i="10"/>
  <c r="D2098" i="10"/>
  <c r="E2098" i="10"/>
  <c r="C2099" i="10"/>
  <c r="D2099" i="10"/>
  <c r="E2099" i="10"/>
  <c r="C2100" i="10"/>
  <c r="D2100" i="10"/>
  <c r="E2100" i="10"/>
  <c r="C2101" i="10"/>
  <c r="D2101" i="10"/>
  <c r="E2101" i="10"/>
  <c r="C2102" i="10"/>
  <c r="D2102" i="10"/>
  <c r="E2102" i="10"/>
  <c r="C2103" i="10"/>
  <c r="D2103" i="10"/>
  <c r="E2103" i="10"/>
  <c r="C2104" i="10"/>
  <c r="D2104" i="10"/>
  <c r="E2104" i="10"/>
  <c r="C2105" i="10"/>
  <c r="D2105" i="10"/>
  <c r="E2105" i="10"/>
  <c r="C2106" i="10"/>
  <c r="D2106" i="10"/>
  <c r="E2106" i="10"/>
  <c r="C2107" i="10"/>
  <c r="D2107" i="10"/>
  <c r="E2107" i="10"/>
  <c r="C2108" i="10"/>
  <c r="D2108" i="10"/>
  <c r="E2108" i="10"/>
  <c r="C2109" i="10"/>
  <c r="D2109" i="10"/>
  <c r="E2109" i="10"/>
  <c r="C2110" i="10"/>
  <c r="D2110" i="10"/>
  <c r="E2110" i="10"/>
  <c r="C2111" i="10"/>
  <c r="D2111" i="10"/>
  <c r="E2111" i="10"/>
  <c r="C2112" i="10"/>
  <c r="D2112" i="10"/>
  <c r="E2112" i="10"/>
  <c r="C2113" i="10"/>
  <c r="D2113" i="10"/>
  <c r="E2113" i="10"/>
  <c r="C2114" i="10"/>
  <c r="D2114" i="10"/>
  <c r="E2114" i="10"/>
  <c r="C2115" i="10"/>
  <c r="D2115" i="10"/>
  <c r="E2115" i="10"/>
  <c r="C2116" i="10"/>
  <c r="D2116" i="10"/>
  <c r="E2116" i="10"/>
  <c r="C2117" i="10"/>
  <c r="D2117" i="10"/>
  <c r="E2117" i="10"/>
  <c r="C2118" i="10"/>
  <c r="D2118" i="10"/>
  <c r="E2118" i="10"/>
  <c r="C2119" i="10"/>
  <c r="D2119" i="10"/>
  <c r="E2119" i="10"/>
  <c r="C2120" i="10"/>
  <c r="D2120" i="10"/>
  <c r="E2120" i="10"/>
  <c r="C2121" i="10"/>
  <c r="D2121" i="10"/>
  <c r="E2121" i="10"/>
  <c r="C2122" i="10"/>
  <c r="D2122" i="10"/>
  <c r="E2122" i="10"/>
  <c r="C2123" i="10"/>
  <c r="D2123" i="10"/>
  <c r="E2123" i="10"/>
  <c r="C2124" i="10"/>
  <c r="D2124" i="10"/>
  <c r="E2124" i="10"/>
  <c r="C2125" i="10"/>
  <c r="D2125" i="10"/>
  <c r="E2125" i="10"/>
  <c r="C2126" i="10"/>
  <c r="D2126" i="10"/>
  <c r="E2126" i="10"/>
  <c r="C2127" i="10"/>
  <c r="D2127" i="10"/>
  <c r="E2127" i="10"/>
  <c r="C2128" i="10"/>
  <c r="D2128" i="10"/>
  <c r="E2128" i="10"/>
  <c r="C2129" i="10"/>
  <c r="D2129" i="10"/>
  <c r="E2129" i="10"/>
  <c r="C2130" i="10"/>
  <c r="D2130" i="10"/>
  <c r="E2130" i="10"/>
  <c r="C2131" i="10"/>
  <c r="D2131" i="10"/>
  <c r="E2131" i="10"/>
  <c r="C2132" i="10"/>
  <c r="D2132" i="10"/>
  <c r="E2132" i="10"/>
  <c r="C2133" i="10"/>
  <c r="D2133" i="10"/>
  <c r="E2133" i="10"/>
  <c r="C2134" i="10"/>
  <c r="D2134" i="10"/>
  <c r="E2134" i="10"/>
  <c r="C2135" i="10"/>
  <c r="D2135" i="10"/>
  <c r="E2135" i="10"/>
  <c r="C2136" i="10"/>
  <c r="D2136" i="10"/>
  <c r="E2136" i="10"/>
  <c r="C2137" i="10"/>
  <c r="D2137" i="10"/>
  <c r="E2137" i="10"/>
  <c r="C2138" i="10"/>
  <c r="D2138" i="10"/>
  <c r="E2138" i="10"/>
  <c r="C2139" i="10"/>
  <c r="D2139" i="10"/>
  <c r="E2139" i="10"/>
  <c r="C2140" i="10"/>
  <c r="D2140" i="10"/>
  <c r="E2140" i="10"/>
  <c r="C2141" i="10"/>
  <c r="D2141" i="10"/>
  <c r="E2141" i="10"/>
  <c r="C2142" i="10"/>
  <c r="D2142" i="10"/>
  <c r="E2142" i="10"/>
  <c r="C2143" i="10"/>
  <c r="D2143" i="10"/>
  <c r="E2143" i="10"/>
  <c r="C2144" i="10"/>
  <c r="D2144" i="10"/>
  <c r="E2144" i="10"/>
  <c r="C2145" i="10"/>
  <c r="D2145" i="10"/>
  <c r="E2145" i="10"/>
  <c r="C2146" i="10"/>
  <c r="D2146" i="10"/>
  <c r="E2146" i="10"/>
  <c r="C2147" i="10"/>
  <c r="D2147" i="10"/>
  <c r="E2147" i="10"/>
  <c r="C2148" i="10"/>
  <c r="D2148" i="10"/>
  <c r="E2148" i="10"/>
  <c r="C2149" i="10"/>
  <c r="D2149" i="10"/>
  <c r="E2149" i="10"/>
  <c r="C2150" i="10"/>
  <c r="D2150" i="10"/>
  <c r="E2150" i="10"/>
  <c r="C2151" i="10"/>
  <c r="D2151" i="10"/>
  <c r="E2151" i="10"/>
  <c r="C2152" i="10"/>
  <c r="D2152" i="10"/>
  <c r="E2152" i="10"/>
  <c r="C2153" i="10"/>
  <c r="D2153" i="10"/>
  <c r="E2153" i="10"/>
  <c r="C2154" i="10"/>
  <c r="D2154" i="10"/>
  <c r="E2154" i="10"/>
  <c r="C2155" i="10"/>
  <c r="D2155" i="10"/>
  <c r="E2155" i="10"/>
  <c r="C2156" i="10"/>
  <c r="D2156" i="10"/>
  <c r="E2156" i="10"/>
  <c r="C2157" i="10"/>
  <c r="D2157" i="10"/>
  <c r="E2157" i="10"/>
  <c r="C2158" i="10"/>
  <c r="D2158" i="10"/>
  <c r="E2158" i="10"/>
  <c r="C2159" i="10"/>
  <c r="D2159" i="10"/>
  <c r="E2159" i="10"/>
  <c r="C2160" i="10"/>
  <c r="D2160" i="10"/>
  <c r="E2160" i="10"/>
  <c r="C2161" i="10"/>
  <c r="D2161" i="10"/>
  <c r="E2161" i="10"/>
  <c r="C2162" i="10"/>
  <c r="D2162" i="10"/>
  <c r="E2162" i="10"/>
  <c r="C2163" i="10"/>
  <c r="D2163" i="10"/>
  <c r="E2163" i="10"/>
  <c r="C2164" i="10"/>
  <c r="D2164" i="10"/>
  <c r="E2164" i="10"/>
  <c r="C2165" i="10"/>
  <c r="D2165" i="10"/>
  <c r="E2165" i="10"/>
  <c r="C2166" i="10"/>
  <c r="D2166" i="10"/>
  <c r="E2166" i="10"/>
  <c r="C2167" i="10"/>
  <c r="D2167" i="10"/>
  <c r="E2167" i="10"/>
  <c r="C2168" i="10"/>
  <c r="D2168" i="10"/>
  <c r="E2168" i="10"/>
  <c r="C2169" i="10"/>
  <c r="D2169" i="10"/>
  <c r="E2169" i="10"/>
  <c r="C2170" i="10"/>
  <c r="D2170" i="10"/>
  <c r="E2170" i="10"/>
  <c r="C2171" i="10"/>
  <c r="D2171" i="10"/>
  <c r="E2171" i="10"/>
  <c r="C2172" i="10"/>
  <c r="D2172" i="10"/>
  <c r="E2172" i="10"/>
  <c r="C2173" i="10"/>
  <c r="D2173" i="10"/>
  <c r="E2173" i="10"/>
  <c r="C2174" i="10"/>
  <c r="D2174" i="10"/>
  <c r="E2174" i="10"/>
  <c r="C2175" i="10"/>
  <c r="D2175" i="10"/>
  <c r="E2175" i="10"/>
  <c r="C2176" i="10"/>
  <c r="D2176" i="10"/>
  <c r="E2176" i="10"/>
  <c r="C2177" i="10"/>
  <c r="D2177" i="10"/>
  <c r="E2177" i="10"/>
  <c r="C2178" i="10"/>
  <c r="D2178" i="10"/>
  <c r="E2178" i="10"/>
  <c r="C2179" i="10"/>
  <c r="D2179" i="10"/>
  <c r="E2179" i="10"/>
  <c r="C2180" i="10"/>
  <c r="D2180" i="10"/>
  <c r="E2180" i="10"/>
  <c r="C2181" i="10"/>
  <c r="D2181" i="10"/>
  <c r="E2181" i="10"/>
  <c r="C2182" i="10"/>
  <c r="D2182" i="10"/>
  <c r="E2182" i="10"/>
  <c r="C2183" i="10"/>
  <c r="D2183" i="10"/>
  <c r="E2183" i="10"/>
  <c r="C2184" i="10"/>
  <c r="D2184" i="10"/>
  <c r="E2184" i="10"/>
  <c r="C2185" i="10"/>
  <c r="D2185" i="10"/>
  <c r="E2185" i="10"/>
  <c r="C2186" i="10"/>
  <c r="D2186" i="10"/>
  <c r="E2186" i="10"/>
  <c r="C2187" i="10"/>
  <c r="D2187" i="10"/>
  <c r="E2187" i="10"/>
  <c r="C2188" i="10"/>
  <c r="D2188" i="10"/>
  <c r="E2188" i="10"/>
  <c r="C2189" i="10"/>
  <c r="D2189" i="10"/>
  <c r="E2189" i="10"/>
  <c r="C2190" i="10"/>
  <c r="D2190" i="10"/>
  <c r="E2190" i="10"/>
  <c r="C2191" i="10"/>
  <c r="D2191" i="10"/>
  <c r="E2191" i="10"/>
  <c r="C2192" i="10"/>
  <c r="D2192" i="10"/>
  <c r="E2192" i="10"/>
  <c r="C2193" i="10"/>
  <c r="D2193" i="10"/>
  <c r="E2193" i="10"/>
  <c r="C2194" i="10"/>
  <c r="D2194" i="10"/>
  <c r="E2194" i="10"/>
  <c r="C2195" i="10"/>
  <c r="D2195" i="10"/>
  <c r="E2195" i="10"/>
  <c r="C2196" i="10"/>
  <c r="D2196" i="10"/>
  <c r="E2196" i="10"/>
  <c r="C2197" i="10"/>
  <c r="D2197" i="10"/>
  <c r="E2197" i="10"/>
  <c r="C2198" i="10"/>
  <c r="D2198" i="10"/>
  <c r="E2198" i="10"/>
  <c r="C2199" i="10"/>
  <c r="D2199" i="10"/>
  <c r="E2199" i="10"/>
  <c r="C2200" i="10"/>
  <c r="D2200" i="10"/>
  <c r="E2200" i="10"/>
  <c r="C2201" i="10"/>
  <c r="D2201" i="10"/>
  <c r="E2201" i="10"/>
  <c r="C2202" i="10"/>
  <c r="D2202" i="10"/>
  <c r="E2202" i="10"/>
  <c r="C2203" i="10"/>
  <c r="D2203" i="10"/>
  <c r="E2203" i="10"/>
  <c r="C2204" i="10"/>
  <c r="D2204" i="10"/>
  <c r="E2204" i="10"/>
  <c r="C2205" i="10"/>
  <c r="D2205" i="10"/>
  <c r="E2205" i="10"/>
  <c r="C2206" i="10"/>
  <c r="D2206" i="10"/>
  <c r="E2206" i="10"/>
  <c r="C2207" i="10"/>
  <c r="D2207" i="10"/>
  <c r="E2207" i="10"/>
  <c r="C2208" i="10"/>
  <c r="D2208" i="10"/>
  <c r="E2208" i="10"/>
  <c r="C2209" i="10"/>
  <c r="D2209" i="10"/>
  <c r="E2209" i="10"/>
  <c r="C2210" i="10"/>
  <c r="D2210" i="10"/>
  <c r="E2210" i="10"/>
  <c r="C2211" i="10"/>
  <c r="D2211" i="10"/>
  <c r="E2211" i="10"/>
  <c r="C2212" i="10"/>
  <c r="D2212" i="10"/>
  <c r="E2212" i="10"/>
  <c r="C2213" i="10"/>
  <c r="D2213" i="10"/>
  <c r="E2213" i="10"/>
  <c r="C2214" i="10"/>
  <c r="D2214" i="10"/>
  <c r="E2214" i="10"/>
  <c r="C2215" i="10"/>
  <c r="D2215" i="10"/>
  <c r="E2215" i="10"/>
  <c r="C2216" i="10"/>
  <c r="D2216" i="10"/>
  <c r="E2216" i="10"/>
  <c r="C2217" i="10"/>
  <c r="D2217" i="10"/>
  <c r="E2217" i="10"/>
  <c r="C2218" i="10"/>
  <c r="D2218" i="10"/>
  <c r="E2218" i="10"/>
  <c r="C2219" i="10"/>
  <c r="D2219" i="10"/>
  <c r="E2219" i="10"/>
  <c r="C2220" i="10"/>
  <c r="D2220" i="10"/>
  <c r="E2220" i="10"/>
  <c r="C2221" i="10"/>
  <c r="D2221" i="10"/>
  <c r="E2221" i="10"/>
  <c r="C2222" i="10"/>
  <c r="D2222" i="10"/>
  <c r="E2222" i="10"/>
  <c r="C2223" i="10"/>
  <c r="D2223" i="10"/>
  <c r="E2223" i="10"/>
  <c r="C2224" i="10"/>
  <c r="D2224" i="10"/>
  <c r="E2224" i="10"/>
  <c r="C2225" i="10"/>
  <c r="D2225" i="10"/>
  <c r="E2225" i="10"/>
  <c r="C2226" i="10"/>
  <c r="D2226" i="10"/>
  <c r="E2226" i="10"/>
  <c r="C2227" i="10"/>
  <c r="D2227" i="10"/>
  <c r="E2227" i="10"/>
  <c r="C2228" i="10"/>
  <c r="D2228" i="10"/>
  <c r="E2228" i="10"/>
  <c r="C2229" i="10"/>
  <c r="D2229" i="10"/>
  <c r="E2229" i="10"/>
  <c r="C2230" i="10"/>
  <c r="D2230" i="10"/>
  <c r="E2230" i="10"/>
  <c r="C2231" i="10"/>
  <c r="D2231" i="10"/>
  <c r="E2231" i="10"/>
  <c r="C2232" i="10"/>
  <c r="D2232" i="10"/>
  <c r="E2232" i="10"/>
  <c r="C2233" i="10"/>
  <c r="D2233" i="10"/>
  <c r="E2233" i="10"/>
  <c r="C2234" i="10"/>
  <c r="D2234" i="10"/>
  <c r="E2234" i="10"/>
  <c r="C2235" i="10"/>
  <c r="D2235" i="10"/>
  <c r="E2235" i="10"/>
  <c r="C2236" i="10"/>
  <c r="D2236" i="10"/>
  <c r="E2236" i="10"/>
  <c r="C2237" i="10"/>
  <c r="D2237" i="10"/>
  <c r="E2237" i="10"/>
  <c r="C2238" i="10"/>
  <c r="D2238" i="10"/>
  <c r="E2238" i="10"/>
  <c r="C2239" i="10"/>
  <c r="D2239" i="10"/>
  <c r="E2239" i="10"/>
  <c r="C2240" i="10"/>
  <c r="D2240" i="10"/>
  <c r="E2240" i="10"/>
  <c r="C2241" i="10"/>
  <c r="D2241" i="10"/>
  <c r="E2241" i="10"/>
  <c r="C2242" i="10"/>
  <c r="D2242" i="10"/>
  <c r="E2242" i="10"/>
  <c r="C2243" i="10"/>
  <c r="D2243" i="10"/>
  <c r="E2243" i="10"/>
  <c r="C2244" i="10"/>
  <c r="D2244" i="10"/>
  <c r="E2244" i="10"/>
  <c r="C2245" i="10"/>
  <c r="D2245" i="10"/>
  <c r="E2245" i="10"/>
  <c r="C2246" i="10"/>
  <c r="D2246" i="10"/>
  <c r="E2246" i="10"/>
  <c r="C2247" i="10"/>
  <c r="D2247" i="10"/>
  <c r="E2247" i="10"/>
  <c r="C2248" i="10"/>
  <c r="D2248" i="10"/>
  <c r="E2248" i="10"/>
  <c r="C2249" i="10"/>
  <c r="D2249" i="10"/>
  <c r="E2249" i="10"/>
  <c r="C2250" i="10"/>
  <c r="D2250" i="10"/>
  <c r="E2250" i="10"/>
  <c r="C2251" i="10"/>
  <c r="D2251" i="10"/>
  <c r="E2251" i="10"/>
  <c r="C2252" i="10"/>
  <c r="D2252" i="10"/>
  <c r="E2252" i="10"/>
  <c r="C2253" i="10"/>
  <c r="D2253" i="10"/>
  <c r="E2253" i="10"/>
  <c r="C2254" i="10"/>
  <c r="D2254" i="10"/>
  <c r="E2254" i="10"/>
  <c r="C2255" i="10"/>
  <c r="D2255" i="10"/>
  <c r="E2255" i="10"/>
  <c r="C2256" i="10"/>
  <c r="D2256" i="10"/>
  <c r="E2256" i="10"/>
  <c r="C2257" i="10"/>
  <c r="D2257" i="10"/>
  <c r="E2257" i="10"/>
  <c r="C2258" i="10"/>
  <c r="D2258" i="10"/>
  <c r="E2258" i="10"/>
  <c r="C2259" i="10"/>
  <c r="D2259" i="10"/>
  <c r="E2259" i="10"/>
  <c r="C2260" i="10"/>
  <c r="D2260" i="10"/>
  <c r="E2260" i="10"/>
  <c r="C2261" i="10"/>
  <c r="D2261" i="10"/>
  <c r="E2261" i="10"/>
  <c r="C2262" i="10"/>
  <c r="D2262" i="10"/>
  <c r="E2262" i="10"/>
  <c r="C2263" i="10"/>
  <c r="D2263" i="10"/>
  <c r="E2263" i="10"/>
  <c r="C2264" i="10"/>
  <c r="D2264" i="10"/>
  <c r="E2264" i="10"/>
  <c r="C2265" i="10"/>
  <c r="D2265" i="10"/>
  <c r="E2265" i="10"/>
  <c r="C2266" i="10"/>
  <c r="D2266" i="10"/>
  <c r="E2266" i="10"/>
  <c r="C2267" i="10"/>
  <c r="D2267" i="10"/>
  <c r="E2267" i="10"/>
  <c r="C2268" i="10"/>
  <c r="D2268" i="10"/>
  <c r="E2268" i="10"/>
  <c r="C2269" i="10"/>
  <c r="D2269" i="10"/>
  <c r="E2269" i="10"/>
  <c r="C2270" i="10"/>
  <c r="D2270" i="10"/>
  <c r="E2270" i="10"/>
  <c r="C2271" i="10"/>
  <c r="D2271" i="10"/>
  <c r="E2271" i="10"/>
  <c r="C2272" i="10"/>
  <c r="D2272" i="10"/>
  <c r="E2272" i="10"/>
  <c r="C2273" i="10"/>
  <c r="D2273" i="10"/>
  <c r="E2273" i="10"/>
  <c r="C2274" i="10"/>
  <c r="D2274" i="10"/>
  <c r="E2274" i="10"/>
  <c r="C2275" i="10"/>
  <c r="D2275" i="10"/>
  <c r="E2275" i="10"/>
  <c r="C2276" i="10"/>
  <c r="D2276" i="10"/>
  <c r="E2276" i="10"/>
  <c r="C2277" i="10"/>
  <c r="D2277" i="10"/>
  <c r="E2277" i="10"/>
  <c r="C2278" i="10"/>
  <c r="D2278" i="10"/>
  <c r="E2278" i="10"/>
  <c r="C2279" i="10"/>
  <c r="D2279" i="10"/>
  <c r="E2279" i="10"/>
  <c r="C2280" i="10"/>
  <c r="D2280" i="10"/>
  <c r="E2280" i="10"/>
  <c r="C2281" i="10"/>
  <c r="D2281" i="10"/>
  <c r="E2281" i="10"/>
  <c r="C2282" i="10"/>
  <c r="D2282" i="10"/>
  <c r="E2282" i="10"/>
  <c r="C2283" i="10"/>
  <c r="D2283" i="10"/>
  <c r="E2283" i="10"/>
  <c r="C2284" i="10"/>
  <c r="D2284" i="10"/>
  <c r="E2284" i="10"/>
  <c r="C2285" i="10"/>
  <c r="D2285" i="10"/>
  <c r="E2285" i="10"/>
  <c r="C2286" i="10"/>
  <c r="D2286" i="10"/>
  <c r="E2286" i="10"/>
  <c r="C2287" i="10"/>
  <c r="D2287" i="10"/>
  <c r="E2287" i="10"/>
  <c r="C2288" i="10"/>
  <c r="D2288" i="10"/>
  <c r="E2288" i="10"/>
  <c r="C2289" i="10"/>
  <c r="D2289" i="10"/>
  <c r="E2289" i="10"/>
  <c r="C2290" i="10"/>
  <c r="D2290" i="10"/>
  <c r="E2290" i="10"/>
  <c r="C2291" i="10"/>
  <c r="D2291" i="10"/>
  <c r="E2291" i="10"/>
  <c r="C2292" i="10"/>
  <c r="D2292" i="10"/>
  <c r="E2292" i="10"/>
  <c r="C2293" i="10"/>
  <c r="D2293" i="10"/>
  <c r="E2293" i="10"/>
  <c r="C2294" i="10"/>
  <c r="D2294" i="10"/>
  <c r="E2294" i="10"/>
  <c r="C2295" i="10"/>
  <c r="D2295" i="10"/>
  <c r="E2295" i="10"/>
  <c r="C2296" i="10"/>
  <c r="D2296" i="10"/>
  <c r="E2296" i="10"/>
  <c r="C2297" i="10"/>
  <c r="D2297" i="10"/>
  <c r="E2297" i="10"/>
  <c r="C2298" i="10"/>
  <c r="D2298" i="10"/>
  <c r="E2298" i="10"/>
  <c r="C2299" i="10"/>
  <c r="D2299" i="10"/>
  <c r="E2299" i="10"/>
  <c r="C2300" i="10"/>
  <c r="D2300" i="10"/>
  <c r="E2300" i="10"/>
  <c r="C2301" i="10"/>
  <c r="D2301" i="10"/>
  <c r="E2301" i="10"/>
  <c r="C2302" i="10"/>
  <c r="D2302" i="10"/>
  <c r="E2302" i="10"/>
  <c r="C2303" i="10"/>
  <c r="D2303" i="10"/>
  <c r="E2303" i="10"/>
  <c r="C2304" i="10"/>
  <c r="D2304" i="10"/>
  <c r="E2304" i="10"/>
  <c r="C2305" i="10"/>
  <c r="D2305" i="10"/>
  <c r="E2305" i="10"/>
  <c r="C2306" i="10"/>
  <c r="D2306" i="10"/>
  <c r="E2306" i="10"/>
  <c r="C2307" i="10"/>
  <c r="D2307" i="10"/>
  <c r="E2307" i="10"/>
  <c r="C2308" i="10"/>
  <c r="D2308" i="10"/>
  <c r="E2308" i="10"/>
  <c r="C2309" i="10"/>
  <c r="D2309" i="10"/>
  <c r="E2309" i="10"/>
  <c r="C2310" i="10"/>
  <c r="D2310" i="10"/>
  <c r="E2310" i="10"/>
  <c r="C2311" i="10"/>
  <c r="D2311" i="10"/>
  <c r="E2311" i="10"/>
  <c r="C2312" i="10"/>
  <c r="D2312" i="10"/>
  <c r="E2312" i="10"/>
  <c r="C2313" i="10"/>
  <c r="D2313" i="10"/>
  <c r="E2313" i="10"/>
  <c r="C2314" i="10"/>
  <c r="D2314" i="10"/>
  <c r="E2314" i="10"/>
  <c r="C2315" i="10"/>
  <c r="D2315" i="10"/>
  <c r="E2315" i="10"/>
  <c r="C2316" i="10"/>
  <c r="D2316" i="10"/>
  <c r="E2316" i="10"/>
  <c r="C2317" i="10"/>
  <c r="D2317" i="10"/>
  <c r="E2317" i="10"/>
  <c r="C2318" i="10"/>
  <c r="D2318" i="10"/>
  <c r="E2318" i="10"/>
  <c r="C2319" i="10"/>
  <c r="D2319" i="10"/>
  <c r="E2319" i="10"/>
  <c r="C2320" i="10"/>
  <c r="D2320" i="10"/>
  <c r="E2320" i="10"/>
  <c r="C2321" i="10"/>
  <c r="D2321" i="10"/>
  <c r="E2321" i="10"/>
  <c r="C2322" i="10"/>
  <c r="D2322" i="10"/>
  <c r="E2322" i="10"/>
  <c r="C2323" i="10"/>
  <c r="D2323" i="10"/>
  <c r="E2323" i="10"/>
  <c r="C2324" i="10"/>
  <c r="D2324" i="10"/>
  <c r="E2324" i="10"/>
  <c r="C2325" i="10"/>
  <c r="D2325" i="10"/>
  <c r="E2325" i="10"/>
  <c r="C2326" i="10"/>
  <c r="D2326" i="10"/>
  <c r="E2326" i="10"/>
  <c r="C2327" i="10"/>
  <c r="D2327" i="10"/>
  <c r="E2327" i="10"/>
  <c r="C2328" i="10"/>
  <c r="D2328" i="10"/>
  <c r="E2328" i="10"/>
  <c r="C2329" i="10"/>
  <c r="D2329" i="10"/>
  <c r="E2329" i="10"/>
  <c r="C2330" i="10"/>
  <c r="D2330" i="10"/>
  <c r="E2330" i="10"/>
  <c r="C2331" i="10"/>
  <c r="D2331" i="10"/>
  <c r="E2331" i="10"/>
  <c r="C2332" i="10"/>
  <c r="D2332" i="10"/>
  <c r="E2332" i="10"/>
  <c r="C2333" i="10"/>
  <c r="D2333" i="10"/>
  <c r="E2333" i="10"/>
  <c r="C2334" i="10"/>
  <c r="D2334" i="10"/>
  <c r="E2334" i="10"/>
  <c r="C2335" i="10"/>
  <c r="D2335" i="10"/>
  <c r="E2335" i="10"/>
  <c r="C2336" i="10"/>
  <c r="D2336" i="10"/>
  <c r="E2336" i="10"/>
  <c r="C2337" i="10"/>
  <c r="D2337" i="10"/>
  <c r="E2337" i="10"/>
  <c r="C2338" i="10"/>
  <c r="D2338" i="10"/>
  <c r="E2338" i="10"/>
  <c r="C2339" i="10"/>
  <c r="D2339" i="10"/>
  <c r="E2339" i="10"/>
  <c r="C2340" i="10"/>
  <c r="D2340" i="10"/>
  <c r="E2340" i="10"/>
  <c r="C2341" i="10"/>
  <c r="D2341" i="10"/>
  <c r="E2341" i="10"/>
  <c r="C2342" i="10"/>
  <c r="D2342" i="10"/>
  <c r="E2342" i="10"/>
  <c r="C2343" i="10"/>
  <c r="D2343" i="10"/>
  <c r="E2343" i="10"/>
  <c r="C2344" i="10"/>
  <c r="D2344" i="10"/>
  <c r="E2344" i="10"/>
  <c r="C2345" i="10"/>
  <c r="D2345" i="10"/>
  <c r="E2345" i="10"/>
  <c r="C2346" i="10"/>
  <c r="D2346" i="10"/>
  <c r="E2346" i="10"/>
  <c r="C2347" i="10"/>
  <c r="D2347" i="10"/>
  <c r="E2347" i="10"/>
  <c r="C2348" i="10"/>
  <c r="D2348" i="10"/>
  <c r="E2348" i="10"/>
  <c r="C2349" i="10"/>
  <c r="D2349" i="10"/>
  <c r="E2349" i="10"/>
  <c r="C2350" i="10"/>
  <c r="D2350" i="10"/>
  <c r="E2350" i="10"/>
  <c r="C2351" i="10"/>
  <c r="D2351" i="10"/>
  <c r="E2351" i="10"/>
  <c r="C2352" i="10"/>
  <c r="D2352" i="10"/>
  <c r="E2352" i="10"/>
  <c r="C2353" i="10"/>
  <c r="D2353" i="10"/>
  <c r="E2353" i="10"/>
  <c r="C2354" i="10"/>
  <c r="D2354" i="10"/>
  <c r="E2354" i="10"/>
  <c r="C2355" i="10"/>
  <c r="D2355" i="10"/>
  <c r="E2355" i="10"/>
  <c r="C2356" i="10"/>
  <c r="D2356" i="10"/>
  <c r="E2356" i="10"/>
  <c r="C2357" i="10"/>
  <c r="D2357" i="10"/>
  <c r="E2357" i="10"/>
  <c r="C2358" i="10"/>
  <c r="D2358" i="10"/>
  <c r="E2358" i="10"/>
  <c r="C2359" i="10"/>
  <c r="D2359" i="10"/>
  <c r="E2359" i="10"/>
  <c r="C2360" i="10"/>
  <c r="D2360" i="10"/>
  <c r="E2360" i="10"/>
  <c r="C2361" i="10"/>
  <c r="D2361" i="10"/>
  <c r="E2361" i="10"/>
  <c r="C2362" i="10"/>
  <c r="D2362" i="10"/>
  <c r="E2362" i="10"/>
  <c r="C2363" i="10"/>
  <c r="D2363" i="10"/>
  <c r="E2363" i="10"/>
  <c r="C2364" i="10"/>
  <c r="D2364" i="10"/>
  <c r="E2364" i="10"/>
  <c r="C2365" i="10"/>
  <c r="D2365" i="10"/>
  <c r="E2365" i="10"/>
  <c r="C2366" i="10"/>
  <c r="D2366" i="10"/>
  <c r="E2366" i="10"/>
  <c r="C2367" i="10"/>
  <c r="D2367" i="10"/>
  <c r="E2367" i="10"/>
  <c r="C2368" i="10"/>
  <c r="D2368" i="10"/>
  <c r="E2368" i="10"/>
  <c r="C2369" i="10"/>
  <c r="D2369" i="10"/>
  <c r="E2369" i="10"/>
  <c r="C2370" i="10"/>
  <c r="D2370" i="10"/>
  <c r="E2370" i="10"/>
  <c r="C2371" i="10"/>
  <c r="D2371" i="10"/>
  <c r="E2371" i="10"/>
  <c r="C2372" i="10"/>
  <c r="D2372" i="10"/>
  <c r="E2372" i="10"/>
  <c r="C2373" i="10"/>
  <c r="D2373" i="10"/>
  <c r="E2373" i="10"/>
  <c r="C2374" i="10"/>
  <c r="D2374" i="10"/>
  <c r="E2374" i="10"/>
  <c r="C2375" i="10"/>
  <c r="D2375" i="10"/>
  <c r="E2375" i="10"/>
  <c r="C2376" i="10"/>
  <c r="D2376" i="10"/>
  <c r="E2376" i="10"/>
  <c r="C2377" i="10"/>
  <c r="D2377" i="10"/>
  <c r="E2377" i="10"/>
  <c r="C2378" i="10"/>
  <c r="D2378" i="10"/>
  <c r="E2378" i="10"/>
  <c r="C2379" i="10"/>
  <c r="D2379" i="10"/>
  <c r="E2379" i="10"/>
  <c r="C2380" i="10"/>
  <c r="D2380" i="10"/>
  <c r="E2380" i="10"/>
  <c r="C2381" i="10"/>
  <c r="D2381" i="10"/>
  <c r="E2381" i="10"/>
  <c r="C2382" i="10"/>
  <c r="D2382" i="10"/>
  <c r="E2382" i="10"/>
  <c r="C2383" i="10"/>
  <c r="D2383" i="10"/>
  <c r="E2383" i="10"/>
  <c r="C2384" i="10"/>
  <c r="D2384" i="10"/>
  <c r="E2384" i="10"/>
  <c r="C2385" i="10"/>
  <c r="D2385" i="10"/>
  <c r="E2385" i="10"/>
  <c r="C2386" i="10"/>
  <c r="D2386" i="10"/>
  <c r="E2386" i="10"/>
  <c r="C2387" i="10"/>
  <c r="D2387" i="10"/>
  <c r="E2387" i="10"/>
  <c r="C2388" i="10"/>
  <c r="D2388" i="10"/>
  <c r="E2388" i="10"/>
  <c r="C2389" i="10"/>
  <c r="D2389" i="10"/>
  <c r="E2389" i="10"/>
  <c r="C2390" i="10"/>
  <c r="D2390" i="10"/>
  <c r="E2390" i="10"/>
  <c r="C2391" i="10"/>
  <c r="D2391" i="10"/>
  <c r="E2391" i="10"/>
  <c r="C2392" i="10"/>
  <c r="D2392" i="10"/>
  <c r="E2392" i="10"/>
  <c r="C2393" i="10"/>
  <c r="D2393" i="10"/>
  <c r="E2393" i="10"/>
  <c r="C2394" i="10"/>
  <c r="D2394" i="10"/>
  <c r="E2394" i="10"/>
  <c r="C2395" i="10"/>
  <c r="D2395" i="10"/>
  <c r="E2395" i="10"/>
  <c r="C2396" i="10"/>
  <c r="D2396" i="10"/>
  <c r="E2396" i="10"/>
  <c r="C2397" i="10"/>
  <c r="D2397" i="10"/>
  <c r="E2397" i="10"/>
  <c r="C2398" i="10"/>
  <c r="D2398" i="10"/>
  <c r="E2398" i="10"/>
  <c r="C2399" i="10"/>
  <c r="D2399" i="10"/>
  <c r="E2399" i="10"/>
  <c r="C2400" i="10"/>
  <c r="D2400" i="10"/>
  <c r="E2400" i="10"/>
  <c r="C2401" i="10"/>
  <c r="D2401" i="10"/>
  <c r="E2401" i="10"/>
  <c r="C2402" i="10"/>
  <c r="D2402" i="10"/>
  <c r="E2402" i="10"/>
  <c r="C2403" i="10"/>
  <c r="D2403" i="10"/>
  <c r="E2403" i="10"/>
  <c r="C2404" i="10"/>
  <c r="D2404" i="10"/>
  <c r="E2404" i="10"/>
  <c r="C2405" i="10"/>
  <c r="D2405" i="10"/>
  <c r="E2405" i="10"/>
  <c r="C2406" i="10"/>
  <c r="D2406" i="10"/>
  <c r="E2406" i="10"/>
  <c r="C2407" i="10"/>
  <c r="D2407" i="10"/>
  <c r="E2407" i="10"/>
  <c r="C2408" i="10"/>
  <c r="D2408" i="10"/>
  <c r="E2408" i="10"/>
  <c r="C2409" i="10"/>
  <c r="D2409" i="10"/>
  <c r="E2409" i="10"/>
  <c r="C2410" i="10"/>
  <c r="D2410" i="10"/>
  <c r="E2410" i="10"/>
  <c r="C2411" i="10"/>
  <c r="D2411" i="10"/>
  <c r="E2411" i="10"/>
  <c r="C2412" i="10"/>
  <c r="D2412" i="10"/>
  <c r="E2412" i="10"/>
  <c r="C2413" i="10"/>
  <c r="D2413" i="10"/>
  <c r="E2413" i="10"/>
  <c r="C2414" i="10"/>
  <c r="D2414" i="10"/>
  <c r="E2414" i="10"/>
  <c r="C2415" i="10"/>
  <c r="D2415" i="10"/>
  <c r="E2415" i="10"/>
  <c r="C2416" i="10"/>
  <c r="D2416" i="10"/>
  <c r="E2416" i="10"/>
  <c r="C2417" i="10"/>
  <c r="D2417" i="10"/>
  <c r="E2417" i="10"/>
  <c r="C2418" i="10"/>
  <c r="D2418" i="10"/>
  <c r="E2418" i="10"/>
  <c r="C2419" i="10"/>
  <c r="D2419" i="10"/>
  <c r="E2419" i="10"/>
  <c r="C2420" i="10"/>
  <c r="D2420" i="10"/>
  <c r="E2420" i="10"/>
  <c r="C2421" i="10"/>
  <c r="D2421" i="10"/>
  <c r="E2421" i="10"/>
  <c r="C2422" i="10"/>
  <c r="D2422" i="10"/>
  <c r="E2422" i="10"/>
  <c r="C2423" i="10"/>
  <c r="D2423" i="10"/>
  <c r="E2423" i="10"/>
  <c r="C2424" i="10"/>
  <c r="D2424" i="10"/>
  <c r="E2424" i="10"/>
  <c r="C2425" i="10"/>
  <c r="D2425" i="10"/>
  <c r="E2425" i="10"/>
  <c r="C2426" i="10"/>
  <c r="D2426" i="10"/>
  <c r="E2426" i="10"/>
  <c r="C2427" i="10"/>
  <c r="D2427" i="10"/>
  <c r="E2427" i="10"/>
  <c r="C2428" i="10"/>
  <c r="D2428" i="10"/>
  <c r="E2428" i="10"/>
  <c r="C2429" i="10"/>
  <c r="D2429" i="10"/>
  <c r="E2429" i="10"/>
  <c r="C2430" i="10"/>
  <c r="D2430" i="10"/>
  <c r="E2430" i="10"/>
  <c r="C2431" i="10"/>
  <c r="D2431" i="10"/>
  <c r="E2431" i="10"/>
  <c r="C2432" i="10"/>
  <c r="D2432" i="10"/>
  <c r="E2432" i="10"/>
  <c r="C2433" i="10"/>
  <c r="D2433" i="10"/>
  <c r="E2433" i="10"/>
  <c r="C2434" i="10"/>
  <c r="D2434" i="10"/>
  <c r="E2434" i="10"/>
  <c r="C2435" i="10"/>
  <c r="D2435" i="10"/>
  <c r="E2435" i="10"/>
  <c r="C2436" i="10"/>
  <c r="D2436" i="10"/>
  <c r="E2436" i="10"/>
  <c r="C2437" i="10"/>
  <c r="D2437" i="10"/>
  <c r="E2437" i="10"/>
  <c r="C2438" i="10"/>
  <c r="D2438" i="10"/>
  <c r="E2438" i="10"/>
  <c r="C2439" i="10"/>
  <c r="D2439" i="10"/>
  <c r="E2439" i="10"/>
  <c r="C2440" i="10"/>
  <c r="D2440" i="10"/>
  <c r="E2440" i="10"/>
  <c r="C2441" i="10"/>
  <c r="D2441" i="10"/>
  <c r="E2441" i="10"/>
  <c r="C2442" i="10"/>
  <c r="D2442" i="10"/>
  <c r="E2442" i="10"/>
  <c r="C2443" i="10"/>
  <c r="D2443" i="10"/>
  <c r="E2443" i="10"/>
  <c r="C2444" i="10"/>
  <c r="D2444" i="10"/>
  <c r="E2444" i="10"/>
  <c r="C2445" i="10"/>
  <c r="D2445" i="10"/>
  <c r="E2445" i="10"/>
  <c r="C2446" i="10"/>
  <c r="D2446" i="10"/>
  <c r="E2446" i="10"/>
  <c r="C2447" i="10"/>
  <c r="D2447" i="10"/>
  <c r="E2447" i="10"/>
  <c r="C2448" i="10"/>
  <c r="D2448" i="10"/>
  <c r="E2448" i="10"/>
  <c r="C2449" i="10"/>
  <c r="D2449" i="10"/>
  <c r="E2449" i="10"/>
  <c r="C2450" i="10"/>
  <c r="D2450" i="10"/>
  <c r="E2450" i="10"/>
  <c r="C2451" i="10"/>
  <c r="D2451" i="10"/>
  <c r="E2451" i="10"/>
  <c r="C2452" i="10"/>
  <c r="D2452" i="10"/>
  <c r="E2452" i="10"/>
  <c r="C2453" i="10"/>
  <c r="D2453" i="10"/>
  <c r="E2453" i="10"/>
  <c r="C2454" i="10"/>
  <c r="D2454" i="10"/>
  <c r="E2454" i="10"/>
  <c r="C2455" i="10"/>
  <c r="D2455" i="10"/>
  <c r="E2455" i="10"/>
  <c r="C2456" i="10"/>
  <c r="D2456" i="10"/>
  <c r="E2456" i="10"/>
  <c r="C2457" i="10"/>
  <c r="D2457" i="10"/>
  <c r="E2457" i="10"/>
  <c r="C2458" i="10"/>
  <c r="D2458" i="10"/>
  <c r="E2458" i="10"/>
  <c r="C2459" i="10"/>
  <c r="D2459" i="10"/>
  <c r="E2459" i="10"/>
  <c r="C2460" i="10"/>
  <c r="D2460" i="10"/>
  <c r="E2460" i="10"/>
  <c r="C2461" i="10"/>
  <c r="D2461" i="10"/>
  <c r="E2461" i="10"/>
  <c r="C2462" i="10"/>
  <c r="D2462" i="10"/>
  <c r="E2462" i="10"/>
  <c r="C2463" i="10"/>
  <c r="D2463" i="10"/>
  <c r="E2463" i="10"/>
  <c r="C2464" i="10"/>
  <c r="D2464" i="10"/>
  <c r="E2464" i="10"/>
  <c r="C2465" i="10"/>
  <c r="D2465" i="10"/>
  <c r="E2465" i="10"/>
  <c r="C2466" i="10"/>
  <c r="D2466" i="10"/>
  <c r="E2466" i="10"/>
  <c r="C2467" i="10"/>
  <c r="D2467" i="10"/>
  <c r="E2467" i="10"/>
  <c r="C2468" i="10"/>
  <c r="D2468" i="10"/>
  <c r="E2468" i="10"/>
  <c r="C2469" i="10"/>
  <c r="D2469" i="10"/>
  <c r="E2469" i="10"/>
  <c r="C2470" i="10"/>
  <c r="D2470" i="10"/>
  <c r="E2470" i="10"/>
  <c r="C2471" i="10"/>
  <c r="D2471" i="10"/>
  <c r="E2471" i="10"/>
  <c r="C2472" i="10"/>
  <c r="D2472" i="10"/>
  <c r="E2472" i="10"/>
  <c r="C2473" i="10"/>
  <c r="D2473" i="10"/>
  <c r="E2473" i="10"/>
  <c r="C2474" i="10"/>
  <c r="D2474" i="10"/>
  <c r="E2474" i="10"/>
  <c r="C2475" i="10"/>
  <c r="D2475" i="10"/>
  <c r="E2475" i="10"/>
  <c r="C2476" i="10"/>
  <c r="D2476" i="10"/>
  <c r="E2476" i="10"/>
  <c r="C2477" i="10"/>
  <c r="D2477" i="10"/>
  <c r="E2477" i="10"/>
  <c r="C2478" i="10"/>
  <c r="D2478" i="10"/>
  <c r="E2478" i="10"/>
  <c r="C2479" i="10"/>
  <c r="D2479" i="10"/>
  <c r="E2479" i="10"/>
  <c r="C2480" i="10"/>
  <c r="D2480" i="10"/>
  <c r="E2480" i="10"/>
  <c r="C2481" i="10"/>
  <c r="D2481" i="10"/>
  <c r="E2481" i="10"/>
  <c r="C2482" i="10"/>
  <c r="D2482" i="10"/>
  <c r="E2482" i="10"/>
  <c r="C2483" i="10"/>
  <c r="D2483" i="10"/>
  <c r="E2483" i="10"/>
  <c r="C2484" i="10"/>
  <c r="D2484" i="10"/>
  <c r="E2484" i="10"/>
  <c r="C2485" i="10"/>
  <c r="D2485" i="10"/>
  <c r="E2485" i="10"/>
  <c r="C2486" i="10"/>
  <c r="D2486" i="10"/>
  <c r="E2486" i="10"/>
  <c r="C2487" i="10"/>
  <c r="D2487" i="10"/>
  <c r="E2487" i="10"/>
  <c r="C2488" i="10"/>
  <c r="D2488" i="10"/>
  <c r="E2488" i="10"/>
  <c r="C2489" i="10"/>
  <c r="D2489" i="10"/>
  <c r="E2489" i="10"/>
  <c r="C2490" i="10"/>
  <c r="D2490" i="10"/>
  <c r="E2490" i="10"/>
  <c r="C2491" i="10"/>
  <c r="D2491" i="10"/>
  <c r="E2491" i="10"/>
  <c r="C2492" i="10"/>
  <c r="D2492" i="10"/>
  <c r="E2492" i="10"/>
  <c r="C2493" i="10"/>
  <c r="D2493" i="10"/>
  <c r="E2493" i="10"/>
  <c r="C2494" i="10"/>
  <c r="D2494" i="10"/>
  <c r="E2494" i="10"/>
  <c r="C2495" i="10"/>
  <c r="D2495" i="10"/>
  <c r="E2495" i="10"/>
  <c r="C2496" i="10"/>
  <c r="D2496" i="10"/>
  <c r="E2496" i="10"/>
  <c r="C2497" i="10"/>
  <c r="D2497" i="10"/>
  <c r="E2497" i="10"/>
  <c r="C2498" i="10"/>
  <c r="D2498" i="10"/>
  <c r="E2498" i="10"/>
  <c r="C2499" i="10"/>
  <c r="D2499" i="10"/>
  <c r="E2499" i="10"/>
  <c r="C2500" i="10"/>
  <c r="D2500" i="10"/>
  <c r="E2500" i="10"/>
  <c r="C2501" i="10"/>
  <c r="D2501" i="10"/>
  <c r="E2501" i="10"/>
  <c r="C2502" i="10"/>
  <c r="D2502" i="10"/>
  <c r="E2502" i="10"/>
  <c r="C2503" i="10"/>
  <c r="D2503" i="10"/>
  <c r="E2503" i="10"/>
  <c r="C2504" i="10"/>
  <c r="D2504" i="10"/>
  <c r="E2504" i="10"/>
  <c r="C2505" i="10"/>
  <c r="D2505" i="10"/>
  <c r="E2505" i="10"/>
  <c r="C2506" i="10"/>
  <c r="D2506" i="10"/>
  <c r="E2506" i="10"/>
  <c r="C2507" i="10"/>
  <c r="D2507" i="10"/>
  <c r="E2507" i="10"/>
  <c r="C2508" i="10"/>
  <c r="D2508" i="10"/>
  <c r="E2508" i="10"/>
  <c r="C2509" i="10"/>
  <c r="D2509" i="10"/>
  <c r="E2509" i="10"/>
  <c r="C2510" i="10"/>
  <c r="D2510" i="10"/>
  <c r="E2510" i="10"/>
  <c r="C2511" i="10"/>
  <c r="D2511" i="10"/>
  <c r="E2511" i="10"/>
  <c r="C2512" i="10"/>
  <c r="D2512" i="10"/>
  <c r="E2512" i="10"/>
  <c r="C2513" i="10"/>
  <c r="D2513" i="10"/>
  <c r="E2513" i="10"/>
  <c r="C2514" i="10"/>
  <c r="D2514" i="10"/>
  <c r="E2514" i="10"/>
  <c r="C2515" i="10"/>
  <c r="D2515" i="10"/>
  <c r="E2515" i="10"/>
  <c r="C2516" i="10"/>
  <c r="D2516" i="10"/>
  <c r="E2516" i="10"/>
  <c r="C2517" i="10"/>
  <c r="D2517" i="10"/>
  <c r="E2517" i="10"/>
  <c r="C2518" i="10"/>
  <c r="D2518" i="10"/>
  <c r="E2518" i="10"/>
  <c r="C2519" i="10"/>
  <c r="D2519" i="10"/>
  <c r="E2519" i="10"/>
  <c r="C2520" i="10"/>
  <c r="D2520" i="10"/>
  <c r="E2520" i="10"/>
  <c r="C2521" i="10"/>
  <c r="D2521" i="10"/>
  <c r="E2521" i="10"/>
  <c r="C2522" i="10"/>
  <c r="D2522" i="10"/>
  <c r="E2522" i="10"/>
  <c r="C2523" i="10"/>
  <c r="D2523" i="10"/>
  <c r="E2523" i="10"/>
  <c r="C2524" i="10"/>
  <c r="D2524" i="10"/>
  <c r="E2524" i="10"/>
  <c r="C2525" i="10"/>
  <c r="D2525" i="10"/>
  <c r="E2525" i="10"/>
  <c r="C2526" i="10"/>
  <c r="D2526" i="10"/>
  <c r="E2526" i="10"/>
  <c r="C2527" i="10"/>
  <c r="D2527" i="10"/>
  <c r="E2527" i="10"/>
  <c r="C2528" i="10"/>
  <c r="D2528" i="10"/>
  <c r="E2528" i="10"/>
  <c r="C2529" i="10"/>
  <c r="D2529" i="10"/>
  <c r="E2529" i="10"/>
  <c r="C2530" i="10"/>
  <c r="D2530" i="10"/>
  <c r="E2530" i="10"/>
  <c r="C2531" i="10"/>
  <c r="D2531" i="10"/>
  <c r="E2531" i="10"/>
  <c r="C2532" i="10"/>
  <c r="D2532" i="10"/>
  <c r="E2532" i="10"/>
  <c r="C2533" i="10"/>
  <c r="D2533" i="10"/>
  <c r="E2533" i="10"/>
  <c r="C2534" i="10"/>
  <c r="D2534" i="10"/>
  <c r="E2534" i="10"/>
  <c r="C2535" i="10"/>
  <c r="D2535" i="10"/>
  <c r="E2535" i="10"/>
  <c r="C2536" i="10"/>
  <c r="D2536" i="10"/>
  <c r="E2536" i="10"/>
  <c r="C2537" i="10"/>
  <c r="D2537" i="10"/>
  <c r="E2537" i="10"/>
  <c r="C2538" i="10"/>
  <c r="D2538" i="10"/>
  <c r="E2538" i="10"/>
  <c r="C2539" i="10"/>
  <c r="D2539" i="10"/>
  <c r="E2539" i="10"/>
  <c r="C2540" i="10"/>
  <c r="D2540" i="10"/>
  <c r="E2540" i="10"/>
  <c r="C2541" i="10"/>
  <c r="D2541" i="10"/>
  <c r="E2541" i="10"/>
  <c r="C2542" i="10"/>
  <c r="D2542" i="10"/>
  <c r="E2542" i="10"/>
  <c r="C2543" i="10"/>
  <c r="D2543" i="10"/>
  <c r="E2543" i="10"/>
  <c r="C2544" i="10"/>
  <c r="D2544" i="10"/>
  <c r="E2544" i="10"/>
  <c r="C2545" i="10"/>
  <c r="D2545" i="10"/>
  <c r="E2545" i="10"/>
  <c r="C2546" i="10"/>
  <c r="D2546" i="10"/>
  <c r="E2546" i="10"/>
  <c r="C2547" i="10"/>
  <c r="D2547" i="10"/>
  <c r="E2547" i="10"/>
  <c r="C2548" i="10"/>
  <c r="D2548" i="10"/>
  <c r="E2548" i="10"/>
  <c r="C2549" i="10"/>
  <c r="D2549" i="10"/>
  <c r="E2549" i="10"/>
  <c r="C2550" i="10"/>
  <c r="D2550" i="10"/>
  <c r="E2550" i="10"/>
  <c r="C2551" i="10"/>
  <c r="D2551" i="10"/>
  <c r="E2551" i="10"/>
  <c r="C2552" i="10"/>
  <c r="D2552" i="10"/>
  <c r="E2552" i="10"/>
  <c r="C2553" i="10"/>
  <c r="D2553" i="10"/>
  <c r="E2553" i="10"/>
  <c r="C2554" i="10"/>
  <c r="D2554" i="10"/>
  <c r="E2554" i="10"/>
  <c r="C2555" i="10"/>
  <c r="D2555" i="10"/>
  <c r="E2555" i="10"/>
  <c r="C2556" i="10"/>
  <c r="D2556" i="10"/>
  <c r="E2556" i="10"/>
  <c r="C2557" i="10"/>
  <c r="D2557" i="10"/>
  <c r="E2557" i="10"/>
  <c r="C2558" i="10"/>
  <c r="D2558" i="10"/>
  <c r="E2558" i="10"/>
  <c r="C2559" i="10"/>
  <c r="D2559" i="10"/>
  <c r="E2559" i="10"/>
  <c r="C2560" i="10"/>
  <c r="D2560" i="10"/>
  <c r="E2560" i="10"/>
  <c r="C2561" i="10"/>
  <c r="D2561" i="10"/>
  <c r="E2561" i="10"/>
  <c r="C2562" i="10"/>
  <c r="D2562" i="10"/>
  <c r="E2562" i="10"/>
  <c r="C2563" i="10"/>
  <c r="D2563" i="10"/>
  <c r="E2563" i="10"/>
  <c r="C2564" i="10"/>
  <c r="D2564" i="10"/>
  <c r="E2564" i="10"/>
  <c r="C2565" i="10"/>
  <c r="D2565" i="10"/>
  <c r="E2565" i="10"/>
  <c r="C2566" i="10"/>
  <c r="D2566" i="10"/>
  <c r="E2566" i="10"/>
  <c r="C2567" i="10"/>
  <c r="D2567" i="10"/>
  <c r="E2567" i="10"/>
  <c r="C2568" i="10"/>
  <c r="D2568" i="10"/>
  <c r="E2568" i="10"/>
  <c r="C2569" i="10"/>
  <c r="D2569" i="10"/>
  <c r="E2569" i="10"/>
  <c r="C2570" i="10"/>
  <c r="D2570" i="10"/>
  <c r="E2570" i="10"/>
  <c r="C2571" i="10"/>
  <c r="D2571" i="10"/>
  <c r="E2571" i="10"/>
  <c r="C2572" i="10"/>
  <c r="D2572" i="10"/>
  <c r="E2572" i="10"/>
  <c r="C2573" i="10"/>
  <c r="D2573" i="10"/>
  <c r="E2573" i="10"/>
  <c r="C2574" i="10"/>
  <c r="D2574" i="10"/>
  <c r="E2574" i="10"/>
  <c r="C2575" i="10"/>
  <c r="D2575" i="10"/>
  <c r="E2575" i="10"/>
  <c r="C2576" i="10"/>
  <c r="D2576" i="10"/>
  <c r="E2576" i="10"/>
  <c r="C2577" i="10"/>
  <c r="D2577" i="10"/>
  <c r="E2577" i="10"/>
  <c r="C2578" i="10"/>
  <c r="D2578" i="10"/>
  <c r="E2578" i="10"/>
  <c r="C2579" i="10"/>
  <c r="D2579" i="10"/>
  <c r="E2579" i="10"/>
  <c r="C2580" i="10"/>
  <c r="D2580" i="10"/>
  <c r="E2580" i="10"/>
  <c r="C2581" i="10"/>
  <c r="D2581" i="10"/>
  <c r="E2581" i="10"/>
  <c r="C2582" i="10"/>
  <c r="D2582" i="10"/>
  <c r="E2582" i="10"/>
  <c r="C2583" i="10"/>
  <c r="D2583" i="10"/>
  <c r="E2583" i="10"/>
  <c r="C2584" i="10"/>
  <c r="D2584" i="10"/>
  <c r="E2584" i="10"/>
  <c r="C2585" i="10"/>
  <c r="D2585" i="10"/>
  <c r="E2585" i="10"/>
  <c r="C2586" i="10"/>
  <c r="D2586" i="10"/>
  <c r="E2586" i="10"/>
  <c r="C2587" i="10"/>
  <c r="D2587" i="10"/>
  <c r="E2587" i="10"/>
  <c r="C2588" i="10"/>
  <c r="D2588" i="10"/>
  <c r="E2588" i="10"/>
  <c r="C2589" i="10"/>
  <c r="D2589" i="10"/>
  <c r="E2589" i="10"/>
  <c r="C2590" i="10"/>
  <c r="D2590" i="10"/>
  <c r="E2590" i="10"/>
  <c r="C2591" i="10"/>
  <c r="D2591" i="10"/>
  <c r="E2591" i="10"/>
  <c r="C2592" i="10"/>
  <c r="D2592" i="10"/>
  <c r="E2592" i="10"/>
  <c r="C2593" i="10"/>
  <c r="D2593" i="10"/>
  <c r="E2593" i="10"/>
  <c r="C2594" i="10"/>
  <c r="D2594" i="10"/>
  <c r="E2594" i="10"/>
  <c r="C2595" i="10"/>
  <c r="D2595" i="10"/>
  <c r="E2595" i="10"/>
  <c r="C2596" i="10"/>
  <c r="D2596" i="10"/>
  <c r="E2596" i="10"/>
  <c r="C2597" i="10"/>
  <c r="D2597" i="10"/>
  <c r="E2597" i="10"/>
  <c r="C2598" i="10"/>
  <c r="D2598" i="10"/>
  <c r="E2598" i="10"/>
  <c r="C2599" i="10"/>
  <c r="D2599" i="10"/>
  <c r="E2599" i="10"/>
  <c r="C2600" i="10"/>
  <c r="D2600" i="10"/>
  <c r="E2600" i="10"/>
  <c r="C2601" i="10"/>
  <c r="D2601" i="10"/>
  <c r="E2601" i="10"/>
  <c r="C2602" i="10"/>
  <c r="D2602" i="10"/>
  <c r="E2602" i="10"/>
  <c r="C2603" i="10"/>
  <c r="D2603" i="10"/>
  <c r="E2603" i="10"/>
  <c r="C2604" i="10"/>
  <c r="D2604" i="10"/>
  <c r="E2604" i="10"/>
  <c r="C2605" i="10"/>
  <c r="D2605" i="10"/>
  <c r="E2605" i="10"/>
  <c r="C2606" i="10"/>
  <c r="D2606" i="10"/>
  <c r="E2606" i="10"/>
  <c r="C2607" i="10"/>
  <c r="D2607" i="10"/>
  <c r="E2607" i="10"/>
  <c r="C2608" i="10"/>
  <c r="D2608" i="10"/>
  <c r="E2608" i="10"/>
  <c r="C2609" i="10"/>
  <c r="D2609" i="10"/>
  <c r="E2609" i="10"/>
  <c r="C2610" i="10"/>
  <c r="D2610" i="10"/>
  <c r="E2610" i="10"/>
  <c r="C2611" i="10"/>
  <c r="D2611" i="10"/>
  <c r="E2611" i="10"/>
  <c r="C2612" i="10"/>
  <c r="D2612" i="10"/>
  <c r="E2612" i="10"/>
  <c r="C2613" i="10"/>
  <c r="D2613" i="10"/>
  <c r="E2613" i="10"/>
  <c r="C2614" i="10"/>
  <c r="D2614" i="10"/>
  <c r="E2614" i="10"/>
  <c r="C2615" i="10"/>
  <c r="D2615" i="10"/>
  <c r="E2615" i="10"/>
  <c r="C2616" i="10"/>
  <c r="D2616" i="10"/>
  <c r="E2616" i="10"/>
  <c r="C2617" i="10"/>
  <c r="D2617" i="10"/>
  <c r="E2617" i="10"/>
  <c r="C2618" i="10"/>
  <c r="D2618" i="10"/>
  <c r="E2618" i="10"/>
  <c r="C2619" i="10"/>
  <c r="D2619" i="10"/>
  <c r="E2619" i="10"/>
  <c r="C2620" i="10"/>
  <c r="D2620" i="10"/>
  <c r="E2620" i="10"/>
  <c r="C2621" i="10"/>
  <c r="D2621" i="10"/>
  <c r="E2621" i="10"/>
  <c r="C2622" i="10"/>
  <c r="D2622" i="10"/>
  <c r="E2622" i="10"/>
  <c r="C2623" i="10"/>
  <c r="D2623" i="10"/>
  <c r="E2623" i="10"/>
  <c r="C2624" i="10"/>
  <c r="D2624" i="10"/>
  <c r="E2624" i="10"/>
  <c r="C2625" i="10"/>
  <c r="D2625" i="10"/>
  <c r="E2625" i="10"/>
  <c r="C2626" i="10"/>
  <c r="D2626" i="10"/>
  <c r="E2626" i="10"/>
  <c r="C2627" i="10"/>
  <c r="D2627" i="10"/>
  <c r="E2627" i="10"/>
  <c r="C2628" i="10"/>
  <c r="D2628" i="10"/>
  <c r="E2628" i="10"/>
  <c r="C2629" i="10"/>
  <c r="D2629" i="10"/>
  <c r="E2629" i="10"/>
  <c r="C2630" i="10"/>
  <c r="D2630" i="10"/>
  <c r="E2630" i="10"/>
  <c r="C2631" i="10"/>
  <c r="D2631" i="10"/>
  <c r="E2631" i="10"/>
  <c r="C2632" i="10"/>
  <c r="D2632" i="10"/>
  <c r="E2632" i="10"/>
  <c r="C2633" i="10"/>
  <c r="D2633" i="10"/>
  <c r="E2633" i="10"/>
  <c r="C2634" i="10"/>
  <c r="D2634" i="10"/>
  <c r="E2634" i="10"/>
  <c r="C2635" i="10"/>
  <c r="D2635" i="10"/>
  <c r="E2635" i="10"/>
  <c r="C2636" i="10"/>
  <c r="D2636" i="10"/>
  <c r="E2636" i="10"/>
  <c r="C2637" i="10"/>
  <c r="D2637" i="10"/>
  <c r="E2637" i="10"/>
  <c r="C2638" i="10"/>
  <c r="D2638" i="10"/>
  <c r="E2638" i="10"/>
  <c r="C2639" i="10"/>
  <c r="D2639" i="10"/>
  <c r="E2639" i="10"/>
  <c r="C2640" i="10"/>
  <c r="D2640" i="10"/>
  <c r="E2640" i="10"/>
  <c r="C2641" i="10"/>
  <c r="D2641" i="10"/>
  <c r="E2641" i="10"/>
  <c r="C2642" i="10"/>
  <c r="D2642" i="10"/>
  <c r="E2642" i="10"/>
  <c r="C2643" i="10"/>
  <c r="D2643" i="10"/>
  <c r="E2643" i="10"/>
  <c r="C2644" i="10"/>
  <c r="D2644" i="10"/>
  <c r="E2644" i="10"/>
  <c r="C2645" i="10"/>
  <c r="D2645" i="10"/>
  <c r="E2645" i="10"/>
  <c r="C2646" i="10"/>
  <c r="D2646" i="10"/>
  <c r="E2646" i="10"/>
  <c r="C2647" i="10"/>
  <c r="D2647" i="10"/>
  <c r="E2647" i="10"/>
  <c r="C2648" i="10"/>
  <c r="D2648" i="10"/>
  <c r="E2648" i="10"/>
  <c r="C2649" i="10"/>
  <c r="D2649" i="10"/>
  <c r="E2649" i="10"/>
  <c r="C2650" i="10"/>
  <c r="D2650" i="10"/>
  <c r="E2650" i="10"/>
  <c r="C2651" i="10"/>
  <c r="D2651" i="10"/>
  <c r="E2651" i="10"/>
  <c r="C2652" i="10"/>
  <c r="D2652" i="10"/>
  <c r="E2652" i="10"/>
  <c r="C2653" i="10"/>
  <c r="D2653" i="10"/>
  <c r="E2653" i="10"/>
  <c r="C2654" i="10"/>
  <c r="D2654" i="10"/>
  <c r="E2654" i="10"/>
  <c r="C2655" i="10"/>
  <c r="D2655" i="10"/>
  <c r="E2655" i="10"/>
  <c r="C2656" i="10"/>
  <c r="D2656" i="10"/>
  <c r="E2656" i="10"/>
  <c r="C2657" i="10"/>
  <c r="D2657" i="10"/>
  <c r="E2657" i="10"/>
  <c r="C2658" i="10"/>
  <c r="D2658" i="10"/>
  <c r="E2658" i="10"/>
  <c r="C2659" i="10"/>
  <c r="D2659" i="10"/>
  <c r="E2659" i="10"/>
  <c r="C2660" i="10"/>
  <c r="D2660" i="10"/>
  <c r="E2660" i="10"/>
  <c r="C2661" i="10"/>
  <c r="D2661" i="10"/>
  <c r="E2661" i="10"/>
  <c r="C2662" i="10"/>
  <c r="D2662" i="10"/>
  <c r="E2662" i="10"/>
  <c r="C2663" i="10"/>
  <c r="D2663" i="10"/>
  <c r="E2663" i="10"/>
  <c r="C2664" i="10"/>
  <c r="D2664" i="10"/>
  <c r="E2664" i="10"/>
  <c r="C2665" i="10"/>
  <c r="D2665" i="10"/>
  <c r="E2665" i="10"/>
  <c r="C2666" i="10"/>
  <c r="D2666" i="10"/>
  <c r="E2666" i="10"/>
  <c r="C2667" i="10"/>
  <c r="D2667" i="10"/>
  <c r="E2667" i="10"/>
  <c r="C2668" i="10"/>
  <c r="D2668" i="10"/>
  <c r="E2668" i="10"/>
  <c r="C2669" i="10"/>
  <c r="D2669" i="10"/>
  <c r="E2669" i="10"/>
  <c r="C2670" i="10"/>
  <c r="D2670" i="10"/>
  <c r="E2670" i="10"/>
  <c r="C2671" i="10"/>
  <c r="D2671" i="10"/>
  <c r="E2671" i="10"/>
  <c r="C2672" i="10"/>
  <c r="D2672" i="10"/>
  <c r="E2672" i="10"/>
  <c r="C2673" i="10"/>
  <c r="D2673" i="10"/>
  <c r="E2673" i="10"/>
  <c r="C2674" i="10"/>
  <c r="D2674" i="10"/>
  <c r="E2674" i="10"/>
  <c r="C2675" i="10"/>
  <c r="D2675" i="10"/>
  <c r="E2675" i="10"/>
  <c r="C2676" i="10"/>
  <c r="D2676" i="10"/>
  <c r="E2676" i="10"/>
  <c r="C2677" i="10"/>
  <c r="D2677" i="10"/>
  <c r="E2677" i="10"/>
  <c r="C2678" i="10"/>
  <c r="D2678" i="10"/>
  <c r="E2678" i="10"/>
  <c r="C2679" i="10"/>
  <c r="D2679" i="10"/>
  <c r="E2679" i="10"/>
  <c r="C2680" i="10"/>
  <c r="D2680" i="10"/>
  <c r="E2680" i="10"/>
  <c r="C2681" i="10"/>
  <c r="D2681" i="10"/>
  <c r="E2681" i="10"/>
  <c r="C2682" i="10"/>
  <c r="D2682" i="10"/>
  <c r="E2682" i="10"/>
  <c r="C2683" i="10"/>
  <c r="D2683" i="10"/>
  <c r="E2683" i="10"/>
  <c r="C2684" i="10"/>
  <c r="D2684" i="10"/>
  <c r="E2684" i="10"/>
  <c r="C2685" i="10"/>
  <c r="D2685" i="10"/>
  <c r="E2685" i="10"/>
  <c r="C2686" i="10"/>
  <c r="D2686" i="10"/>
  <c r="E2686" i="10"/>
  <c r="C2687" i="10"/>
  <c r="D2687" i="10"/>
  <c r="E2687" i="10"/>
  <c r="C2688" i="10"/>
  <c r="D2688" i="10"/>
  <c r="E2688" i="10"/>
  <c r="C2689" i="10"/>
  <c r="D2689" i="10"/>
  <c r="E2689" i="10"/>
  <c r="C2690" i="10"/>
  <c r="D2690" i="10"/>
  <c r="E2690" i="10"/>
  <c r="C2691" i="10"/>
  <c r="D2691" i="10"/>
  <c r="E2691" i="10"/>
  <c r="C2692" i="10"/>
  <c r="D2692" i="10"/>
  <c r="E2692" i="10"/>
  <c r="C2693" i="10"/>
  <c r="D2693" i="10"/>
  <c r="E2693" i="10"/>
  <c r="C2694" i="10"/>
  <c r="D2694" i="10"/>
  <c r="E2694" i="10"/>
  <c r="C2695" i="10"/>
  <c r="D2695" i="10"/>
  <c r="E2695" i="10"/>
  <c r="C2696" i="10"/>
  <c r="D2696" i="10"/>
  <c r="E2696" i="10"/>
  <c r="C2697" i="10"/>
  <c r="D2697" i="10"/>
  <c r="E2697" i="10"/>
  <c r="C2698" i="10"/>
  <c r="D2698" i="10"/>
  <c r="E2698" i="10"/>
  <c r="C2699" i="10"/>
  <c r="D2699" i="10"/>
  <c r="E2699" i="10"/>
  <c r="C2700" i="10"/>
  <c r="D2700" i="10"/>
  <c r="E2700" i="10"/>
  <c r="C2701" i="10"/>
  <c r="D2701" i="10"/>
  <c r="E2701" i="10"/>
  <c r="C2702" i="10"/>
  <c r="D2702" i="10"/>
  <c r="E2702" i="10"/>
  <c r="C2703" i="10"/>
  <c r="D2703" i="10"/>
  <c r="E2703" i="10"/>
  <c r="C2704" i="10"/>
  <c r="D2704" i="10"/>
  <c r="E2704" i="10"/>
  <c r="C2705" i="10"/>
  <c r="D2705" i="10"/>
  <c r="E2705" i="10"/>
  <c r="C2706" i="10"/>
  <c r="D2706" i="10"/>
  <c r="E2706" i="10"/>
  <c r="C2707" i="10"/>
  <c r="D2707" i="10"/>
  <c r="E2707" i="10"/>
  <c r="C2708" i="10"/>
  <c r="D2708" i="10"/>
  <c r="E2708" i="10"/>
  <c r="C2709" i="10"/>
  <c r="D2709" i="10"/>
  <c r="E2709" i="10"/>
  <c r="C2710" i="10"/>
  <c r="D2710" i="10"/>
  <c r="E2710" i="10"/>
  <c r="C2711" i="10"/>
  <c r="D2711" i="10"/>
  <c r="E2711" i="10"/>
  <c r="C2712" i="10"/>
  <c r="D2712" i="10"/>
  <c r="E2712" i="10"/>
  <c r="C2713" i="10"/>
  <c r="D2713" i="10"/>
  <c r="E2713" i="10"/>
  <c r="C2714" i="10"/>
  <c r="D2714" i="10"/>
  <c r="E2714" i="10"/>
  <c r="C2715" i="10"/>
  <c r="D2715" i="10"/>
  <c r="E2715" i="10"/>
  <c r="C2716" i="10"/>
  <c r="D2716" i="10"/>
  <c r="E2716" i="10"/>
  <c r="C2717" i="10"/>
  <c r="D2717" i="10"/>
  <c r="E2717" i="10"/>
  <c r="C2718" i="10"/>
  <c r="D2718" i="10"/>
  <c r="E2718" i="10"/>
  <c r="C2719" i="10"/>
  <c r="D2719" i="10"/>
  <c r="E2719" i="10"/>
  <c r="C2720" i="10"/>
  <c r="D2720" i="10"/>
  <c r="E2720" i="10"/>
  <c r="C2721" i="10"/>
  <c r="D2721" i="10"/>
  <c r="E2721" i="10"/>
  <c r="C2722" i="10"/>
  <c r="D2722" i="10"/>
  <c r="E2722" i="10"/>
  <c r="C2723" i="10"/>
  <c r="D2723" i="10"/>
  <c r="E2723" i="10"/>
  <c r="C2724" i="10"/>
  <c r="D2724" i="10"/>
  <c r="E2724" i="10"/>
  <c r="C2725" i="10"/>
  <c r="D2725" i="10"/>
  <c r="E2725" i="10"/>
  <c r="C2726" i="10"/>
  <c r="D2726" i="10"/>
  <c r="E2726" i="10"/>
  <c r="C2727" i="10"/>
  <c r="D2727" i="10"/>
  <c r="E2727" i="10"/>
  <c r="C2728" i="10"/>
  <c r="D2728" i="10"/>
  <c r="E2728" i="10"/>
  <c r="C2729" i="10"/>
  <c r="D2729" i="10"/>
  <c r="E2729" i="10"/>
  <c r="C2730" i="10"/>
  <c r="D2730" i="10"/>
  <c r="E2730" i="10"/>
  <c r="C2731" i="10"/>
  <c r="D2731" i="10"/>
  <c r="E2731" i="10"/>
  <c r="C2732" i="10"/>
  <c r="D2732" i="10"/>
  <c r="E2732" i="10"/>
  <c r="C2733" i="10"/>
  <c r="D2733" i="10"/>
  <c r="E2733" i="10"/>
  <c r="C2734" i="10"/>
  <c r="D2734" i="10"/>
  <c r="E2734" i="10"/>
  <c r="C2735" i="10"/>
  <c r="D2735" i="10"/>
  <c r="E2735" i="10"/>
  <c r="C2736" i="10"/>
  <c r="D2736" i="10"/>
  <c r="E2736" i="10"/>
  <c r="C2737" i="10"/>
  <c r="D2737" i="10"/>
  <c r="E2737" i="10"/>
  <c r="C2738" i="10"/>
  <c r="D2738" i="10"/>
  <c r="E2738" i="10"/>
  <c r="C2739" i="10"/>
  <c r="D2739" i="10"/>
  <c r="E2739" i="10"/>
  <c r="C2740" i="10"/>
  <c r="D2740" i="10"/>
  <c r="E2740" i="10"/>
  <c r="C2741" i="10"/>
  <c r="D2741" i="10"/>
  <c r="E2741" i="10"/>
  <c r="C2742" i="10"/>
  <c r="D2742" i="10"/>
  <c r="E2742" i="10"/>
  <c r="C2743" i="10"/>
  <c r="D2743" i="10"/>
  <c r="E2743" i="10"/>
  <c r="C2744" i="10"/>
  <c r="D2744" i="10"/>
  <c r="E2744" i="10"/>
  <c r="C2745" i="10"/>
  <c r="D2745" i="10"/>
  <c r="E2745" i="10"/>
  <c r="C2746" i="10"/>
  <c r="D2746" i="10"/>
  <c r="E2746" i="10"/>
  <c r="C2747" i="10"/>
  <c r="D2747" i="10"/>
  <c r="E2747" i="10"/>
  <c r="C2748" i="10"/>
  <c r="D2748" i="10"/>
  <c r="E2748" i="10"/>
  <c r="C2749" i="10"/>
  <c r="D2749" i="10"/>
  <c r="E2749" i="10"/>
  <c r="C2750" i="10"/>
  <c r="D2750" i="10"/>
  <c r="E2750" i="10"/>
  <c r="C2751" i="10"/>
  <c r="D2751" i="10"/>
  <c r="E2751" i="10"/>
  <c r="C2752" i="10"/>
  <c r="D2752" i="10"/>
  <c r="E2752" i="10"/>
  <c r="C2753" i="10"/>
  <c r="D2753" i="10"/>
  <c r="E2753" i="10"/>
  <c r="C2754" i="10"/>
  <c r="D2754" i="10"/>
  <c r="E2754" i="10"/>
  <c r="C2755" i="10"/>
  <c r="D2755" i="10"/>
  <c r="E2755" i="10"/>
  <c r="C2756" i="10"/>
  <c r="D2756" i="10"/>
  <c r="E2756" i="10"/>
  <c r="C2757" i="10"/>
  <c r="D2757" i="10"/>
  <c r="E2757" i="10"/>
  <c r="C2758" i="10"/>
  <c r="D2758" i="10"/>
  <c r="E2758" i="10"/>
  <c r="C2759" i="10"/>
  <c r="D2759" i="10"/>
  <c r="E2759" i="10"/>
  <c r="C2760" i="10"/>
  <c r="D2760" i="10"/>
  <c r="E2760" i="10"/>
  <c r="C2761" i="10"/>
  <c r="D2761" i="10"/>
  <c r="E2761" i="10"/>
  <c r="C2762" i="10"/>
  <c r="D2762" i="10"/>
  <c r="E2762" i="10"/>
  <c r="C2763" i="10"/>
  <c r="D2763" i="10"/>
  <c r="E2763" i="10"/>
  <c r="C2764" i="10"/>
  <c r="D2764" i="10"/>
  <c r="E2764" i="10"/>
  <c r="C2765" i="10"/>
  <c r="D2765" i="10"/>
  <c r="E2765" i="10"/>
  <c r="C2766" i="10"/>
  <c r="D2766" i="10"/>
  <c r="E2766" i="10"/>
  <c r="C2767" i="10"/>
  <c r="D2767" i="10"/>
  <c r="E2767" i="10"/>
  <c r="C2768" i="10"/>
  <c r="D2768" i="10"/>
  <c r="E2768" i="10"/>
  <c r="C2769" i="10"/>
  <c r="D2769" i="10"/>
  <c r="E2769" i="10"/>
  <c r="C2770" i="10"/>
  <c r="D2770" i="10"/>
  <c r="E2770" i="10"/>
  <c r="C2771" i="10"/>
  <c r="D2771" i="10"/>
  <c r="E2771" i="10"/>
  <c r="C2772" i="10"/>
  <c r="D2772" i="10"/>
  <c r="E2772" i="10"/>
  <c r="C2773" i="10"/>
  <c r="D2773" i="10"/>
  <c r="E2773" i="10"/>
  <c r="C2774" i="10"/>
  <c r="D2774" i="10"/>
  <c r="E2774" i="10"/>
  <c r="C2775" i="10"/>
  <c r="D2775" i="10"/>
  <c r="E2775" i="10"/>
  <c r="C2776" i="10"/>
  <c r="D2776" i="10"/>
  <c r="E2776" i="10"/>
  <c r="C2777" i="10"/>
  <c r="D2777" i="10"/>
  <c r="E2777" i="10"/>
  <c r="C2778" i="10"/>
  <c r="D2778" i="10"/>
  <c r="E2778" i="10"/>
  <c r="C2779" i="10"/>
  <c r="D2779" i="10"/>
  <c r="E2779" i="10"/>
  <c r="C2780" i="10"/>
  <c r="D2780" i="10"/>
  <c r="E2780" i="10"/>
  <c r="C2781" i="10"/>
  <c r="D2781" i="10"/>
  <c r="E2781" i="10"/>
  <c r="C2782" i="10"/>
  <c r="D2782" i="10"/>
  <c r="E2782" i="10"/>
  <c r="C2783" i="10"/>
  <c r="D2783" i="10"/>
  <c r="E2783" i="10"/>
  <c r="C2784" i="10"/>
  <c r="D2784" i="10"/>
  <c r="E2784" i="10"/>
  <c r="C2785" i="10"/>
  <c r="D2785" i="10"/>
  <c r="E2785" i="10"/>
  <c r="C2786" i="10"/>
  <c r="D2786" i="10"/>
  <c r="E2786" i="10"/>
  <c r="C2787" i="10"/>
  <c r="D2787" i="10"/>
  <c r="E2787" i="10"/>
  <c r="C2788" i="10"/>
  <c r="D2788" i="10"/>
  <c r="E2788" i="10"/>
  <c r="C2789" i="10"/>
  <c r="D2789" i="10"/>
  <c r="E2789" i="10"/>
  <c r="C2790" i="10"/>
  <c r="D2790" i="10"/>
  <c r="E2790" i="10"/>
  <c r="C2791" i="10"/>
  <c r="D2791" i="10"/>
  <c r="E2791" i="10"/>
  <c r="C2792" i="10"/>
  <c r="D2792" i="10"/>
  <c r="E2792" i="10"/>
  <c r="C2793" i="10"/>
  <c r="D2793" i="10"/>
  <c r="E2793" i="10"/>
  <c r="C2794" i="10"/>
  <c r="D2794" i="10"/>
  <c r="E2794" i="10"/>
  <c r="C2795" i="10"/>
  <c r="D2795" i="10"/>
  <c r="E2795" i="10"/>
  <c r="C2796" i="10"/>
  <c r="D2796" i="10"/>
  <c r="E2796" i="10"/>
  <c r="C2797" i="10"/>
  <c r="D2797" i="10"/>
  <c r="E2797" i="10"/>
  <c r="C2798" i="10"/>
  <c r="D2798" i="10"/>
  <c r="E2798" i="10"/>
  <c r="C2799" i="10"/>
  <c r="D2799" i="10"/>
  <c r="E2799" i="10"/>
  <c r="C2800" i="10"/>
  <c r="D2800" i="10"/>
  <c r="E2800" i="10"/>
  <c r="C2801" i="10"/>
  <c r="D2801" i="10"/>
  <c r="E2801" i="10"/>
  <c r="C2802" i="10"/>
  <c r="D2802" i="10"/>
  <c r="E2802" i="10"/>
  <c r="C2803" i="10"/>
  <c r="D2803" i="10"/>
  <c r="E2803" i="10"/>
  <c r="C2804" i="10"/>
  <c r="D2804" i="10"/>
  <c r="E2804" i="10"/>
  <c r="C2805" i="10"/>
  <c r="D2805" i="10"/>
  <c r="E2805" i="10"/>
  <c r="C2806" i="10"/>
  <c r="D2806" i="10"/>
  <c r="E2806" i="10"/>
  <c r="C2807" i="10"/>
  <c r="D2807" i="10"/>
  <c r="E2807" i="10"/>
  <c r="C2808" i="10"/>
  <c r="D2808" i="10"/>
  <c r="E2808" i="10"/>
  <c r="C2809" i="10"/>
  <c r="D2809" i="10"/>
  <c r="E2809" i="10"/>
  <c r="C2810" i="10"/>
  <c r="D2810" i="10"/>
  <c r="E2810" i="10"/>
  <c r="C2811" i="10"/>
  <c r="D2811" i="10"/>
  <c r="E2811" i="10"/>
  <c r="C2812" i="10"/>
  <c r="D2812" i="10"/>
  <c r="E2812" i="10"/>
  <c r="C2813" i="10"/>
  <c r="D2813" i="10"/>
  <c r="E2813" i="10"/>
  <c r="C2814" i="10"/>
  <c r="D2814" i="10"/>
  <c r="E2814" i="10"/>
  <c r="C2815" i="10"/>
  <c r="D2815" i="10"/>
  <c r="E2815" i="10"/>
  <c r="C2816" i="10"/>
  <c r="D2816" i="10"/>
  <c r="E2816" i="10"/>
  <c r="C2817" i="10"/>
  <c r="D2817" i="10"/>
  <c r="E2817" i="10"/>
  <c r="C2818" i="10"/>
  <c r="D2818" i="10"/>
  <c r="E2818" i="10"/>
  <c r="C2819" i="10"/>
  <c r="D2819" i="10"/>
  <c r="E2819" i="10"/>
  <c r="C2820" i="10"/>
  <c r="D2820" i="10"/>
  <c r="E2820" i="10"/>
  <c r="C2821" i="10"/>
  <c r="D2821" i="10"/>
  <c r="E2821" i="10"/>
  <c r="C2822" i="10"/>
  <c r="D2822" i="10"/>
  <c r="E2822" i="10"/>
  <c r="C2823" i="10"/>
  <c r="D2823" i="10"/>
  <c r="E2823" i="10"/>
  <c r="C2824" i="10"/>
  <c r="D2824" i="10"/>
  <c r="E2824" i="10"/>
  <c r="C2825" i="10"/>
  <c r="D2825" i="10"/>
  <c r="E2825" i="10"/>
  <c r="C2826" i="10"/>
  <c r="D2826" i="10"/>
  <c r="E2826" i="10"/>
  <c r="C2827" i="10"/>
  <c r="D2827" i="10"/>
  <c r="E2827" i="10"/>
  <c r="C2828" i="10"/>
  <c r="D2828" i="10"/>
  <c r="E2828" i="10"/>
  <c r="C2829" i="10"/>
  <c r="D2829" i="10"/>
  <c r="E2829" i="10"/>
  <c r="C2830" i="10"/>
  <c r="D2830" i="10"/>
  <c r="E2830" i="10"/>
  <c r="C2831" i="10"/>
  <c r="D2831" i="10"/>
  <c r="E2831" i="10"/>
  <c r="C2832" i="10"/>
  <c r="D2832" i="10"/>
  <c r="E2832" i="10"/>
  <c r="C2833" i="10"/>
  <c r="D2833" i="10"/>
  <c r="E2833" i="10"/>
  <c r="C2834" i="10"/>
  <c r="D2834" i="10"/>
  <c r="E2834" i="10"/>
  <c r="C2835" i="10"/>
  <c r="D2835" i="10"/>
  <c r="E2835" i="10"/>
  <c r="C2836" i="10"/>
  <c r="D2836" i="10"/>
  <c r="E2836" i="10"/>
  <c r="C2837" i="10"/>
  <c r="D2837" i="10"/>
  <c r="E2837" i="10"/>
  <c r="C2838" i="10"/>
  <c r="D2838" i="10"/>
  <c r="E2838" i="10"/>
  <c r="C2839" i="10"/>
  <c r="D2839" i="10"/>
  <c r="E2839" i="10"/>
  <c r="C2840" i="10"/>
  <c r="D2840" i="10"/>
  <c r="E2840" i="10"/>
  <c r="C2841" i="10"/>
  <c r="D2841" i="10"/>
  <c r="E2841" i="10"/>
  <c r="C2842" i="10"/>
  <c r="D2842" i="10"/>
  <c r="E2842" i="10"/>
  <c r="C2843" i="10"/>
  <c r="D2843" i="10"/>
  <c r="E2843" i="10"/>
  <c r="C2844" i="10"/>
  <c r="D2844" i="10"/>
  <c r="E2844" i="10"/>
  <c r="C2845" i="10"/>
  <c r="D2845" i="10"/>
  <c r="E2845" i="10"/>
  <c r="C2846" i="10"/>
  <c r="D2846" i="10"/>
  <c r="E2846" i="10"/>
  <c r="C2847" i="10"/>
  <c r="D2847" i="10"/>
  <c r="E2847" i="10"/>
  <c r="C2848" i="10"/>
  <c r="D2848" i="10"/>
  <c r="E2848" i="10"/>
  <c r="C2849" i="10"/>
  <c r="D2849" i="10"/>
  <c r="E2849" i="10"/>
  <c r="C2850" i="10"/>
  <c r="D2850" i="10"/>
  <c r="E2850" i="10"/>
  <c r="C2851" i="10"/>
  <c r="D2851" i="10"/>
  <c r="E2851" i="10"/>
  <c r="C2852" i="10"/>
  <c r="D2852" i="10"/>
  <c r="E2852" i="10"/>
  <c r="C2853" i="10"/>
  <c r="D2853" i="10"/>
  <c r="E2853" i="10"/>
  <c r="C2854" i="10"/>
  <c r="D2854" i="10"/>
  <c r="E2854" i="10"/>
  <c r="C2855" i="10"/>
  <c r="D2855" i="10"/>
  <c r="E2855" i="10"/>
  <c r="C2856" i="10"/>
  <c r="D2856" i="10"/>
  <c r="E2856" i="10"/>
  <c r="C2857" i="10"/>
  <c r="D2857" i="10"/>
  <c r="E2857" i="10"/>
  <c r="C2858" i="10"/>
  <c r="D2858" i="10"/>
  <c r="E2858" i="10"/>
  <c r="C2859" i="10"/>
  <c r="D2859" i="10"/>
  <c r="E2859" i="10"/>
  <c r="C2860" i="10"/>
  <c r="D2860" i="10"/>
  <c r="E2860" i="10"/>
  <c r="C2861" i="10"/>
  <c r="D2861" i="10"/>
  <c r="E2861" i="10"/>
  <c r="C2862" i="10"/>
  <c r="D2862" i="10"/>
  <c r="E2862" i="10"/>
  <c r="C2863" i="10"/>
  <c r="D2863" i="10"/>
  <c r="E2863" i="10"/>
  <c r="C2864" i="10"/>
  <c r="D2864" i="10"/>
  <c r="E2864" i="10"/>
  <c r="C2865" i="10"/>
  <c r="D2865" i="10"/>
  <c r="E2865" i="10"/>
  <c r="C2866" i="10"/>
  <c r="D2866" i="10"/>
  <c r="E2866" i="10"/>
  <c r="C2867" i="10"/>
  <c r="D2867" i="10"/>
  <c r="E2867" i="10"/>
  <c r="C2868" i="10"/>
  <c r="D2868" i="10"/>
  <c r="E2868" i="10"/>
  <c r="C2869" i="10"/>
  <c r="D2869" i="10"/>
  <c r="E2869" i="10"/>
  <c r="C2870" i="10"/>
  <c r="D2870" i="10"/>
  <c r="E2870" i="10"/>
  <c r="C2871" i="10"/>
  <c r="D2871" i="10"/>
  <c r="E2871" i="10"/>
  <c r="C2872" i="10"/>
  <c r="D2872" i="10"/>
  <c r="E2872" i="10"/>
  <c r="C2873" i="10"/>
  <c r="D2873" i="10"/>
  <c r="E2873" i="10"/>
  <c r="C2874" i="10"/>
  <c r="D2874" i="10"/>
  <c r="E2874" i="10"/>
  <c r="C2875" i="10"/>
  <c r="D2875" i="10"/>
  <c r="E2875" i="10"/>
  <c r="C2876" i="10"/>
  <c r="D2876" i="10"/>
  <c r="E2876" i="10"/>
  <c r="C2877" i="10"/>
  <c r="D2877" i="10"/>
  <c r="E2877" i="10"/>
  <c r="C2878" i="10"/>
  <c r="D2878" i="10"/>
  <c r="E2878" i="10"/>
  <c r="C2879" i="10"/>
  <c r="D2879" i="10"/>
  <c r="E2879" i="10"/>
  <c r="C2880" i="10"/>
  <c r="D2880" i="10"/>
  <c r="E2880" i="10"/>
  <c r="C2881" i="10"/>
  <c r="D2881" i="10"/>
  <c r="E2881" i="10"/>
  <c r="C2882" i="10"/>
  <c r="D2882" i="10"/>
  <c r="E2882" i="10"/>
  <c r="C2883" i="10"/>
  <c r="D2883" i="10"/>
  <c r="E2883" i="10"/>
  <c r="C2884" i="10"/>
  <c r="D2884" i="10"/>
  <c r="E2884" i="10"/>
  <c r="C2885" i="10"/>
  <c r="D2885" i="10"/>
  <c r="E2885" i="10"/>
  <c r="C2886" i="10"/>
  <c r="D2886" i="10"/>
  <c r="E2886" i="10"/>
  <c r="C2887" i="10"/>
  <c r="D2887" i="10"/>
  <c r="E2887" i="10"/>
  <c r="C2888" i="10"/>
  <c r="D2888" i="10"/>
  <c r="E2888" i="10"/>
  <c r="C2889" i="10"/>
  <c r="D2889" i="10"/>
  <c r="E2889" i="10"/>
  <c r="C2890" i="10"/>
  <c r="D2890" i="10"/>
  <c r="E2890" i="10"/>
  <c r="C2891" i="10"/>
  <c r="D2891" i="10"/>
  <c r="E2891" i="10"/>
  <c r="C2892" i="10"/>
  <c r="D2892" i="10"/>
  <c r="E2892" i="10"/>
  <c r="C2893" i="10"/>
  <c r="D2893" i="10"/>
  <c r="E2893" i="10"/>
  <c r="C2894" i="10"/>
  <c r="D2894" i="10"/>
  <c r="E2894" i="10"/>
  <c r="C2895" i="10"/>
  <c r="D2895" i="10"/>
  <c r="E2895" i="10"/>
  <c r="C2896" i="10"/>
  <c r="D2896" i="10"/>
  <c r="E2896" i="10"/>
  <c r="C2897" i="10"/>
  <c r="D2897" i="10"/>
  <c r="E2897" i="10"/>
  <c r="C2898" i="10"/>
  <c r="D2898" i="10"/>
  <c r="E2898" i="10"/>
  <c r="C2899" i="10"/>
  <c r="D2899" i="10"/>
  <c r="E2899" i="10"/>
  <c r="C2900" i="10"/>
  <c r="D2900" i="10"/>
  <c r="E2900" i="10"/>
  <c r="C2901" i="10"/>
  <c r="D2901" i="10"/>
  <c r="E2901" i="10"/>
  <c r="C2902" i="10"/>
  <c r="D2902" i="10"/>
  <c r="E2902" i="10"/>
  <c r="C2903" i="10"/>
  <c r="D2903" i="10"/>
  <c r="E2903" i="10"/>
  <c r="C2904" i="10"/>
  <c r="D2904" i="10"/>
  <c r="E2904" i="10"/>
  <c r="C2905" i="10"/>
  <c r="D2905" i="10"/>
  <c r="E2905" i="10"/>
  <c r="C2906" i="10"/>
  <c r="D2906" i="10"/>
  <c r="E2906" i="10"/>
  <c r="C2907" i="10"/>
  <c r="D2907" i="10"/>
  <c r="E2907" i="10"/>
  <c r="C2908" i="10"/>
  <c r="D2908" i="10"/>
  <c r="E2908" i="10"/>
  <c r="C2909" i="10"/>
  <c r="D2909" i="10"/>
  <c r="E2909" i="10"/>
  <c r="C2910" i="10"/>
  <c r="D2910" i="10"/>
  <c r="E2910" i="10"/>
  <c r="C2911" i="10"/>
  <c r="D2911" i="10"/>
  <c r="E2911" i="10"/>
  <c r="C2912" i="10"/>
  <c r="D2912" i="10"/>
  <c r="E2912" i="10"/>
  <c r="C2913" i="10"/>
  <c r="D2913" i="10"/>
  <c r="E2913" i="10"/>
  <c r="C2914" i="10"/>
  <c r="D2914" i="10"/>
  <c r="E2914" i="10"/>
  <c r="C2915" i="10"/>
  <c r="D2915" i="10"/>
  <c r="E2915" i="10"/>
  <c r="C2916" i="10"/>
  <c r="D2916" i="10"/>
  <c r="E2916" i="10"/>
  <c r="C2917" i="10"/>
  <c r="D2917" i="10"/>
  <c r="E2917" i="10"/>
  <c r="C2918" i="10"/>
  <c r="D2918" i="10"/>
  <c r="E2918" i="10"/>
  <c r="C2919" i="10"/>
  <c r="D2919" i="10"/>
  <c r="E2919" i="10"/>
  <c r="C2920" i="10"/>
  <c r="D2920" i="10"/>
  <c r="E2920" i="10"/>
  <c r="C2921" i="10"/>
  <c r="D2921" i="10"/>
  <c r="E2921" i="10"/>
  <c r="C2922" i="10"/>
  <c r="D2922" i="10"/>
  <c r="E2922" i="10"/>
  <c r="C2923" i="10"/>
  <c r="D2923" i="10"/>
  <c r="E2923" i="10"/>
  <c r="C2924" i="10"/>
  <c r="D2924" i="10"/>
  <c r="E2924" i="10"/>
  <c r="C2925" i="10"/>
  <c r="D2925" i="10"/>
  <c r="E2925" i="10"/>
  <c r="C2926" i="10"/>
  <c r="D2926" i="10"/>
  <c r="E2926" i="10"/>
  <c r="C2927" i="10"/>
  <c r="D2927" i="10"/>
  <c r="E2927" i="10"/>
  <c r="C2928" i="10"/>
  <c r="D2928" i="10"/>
  <c r="E2928" i="10"/>
  <c r="C2929" i="10"/>
  <c r="D2929" i="10"/>
  <c r="E2929" i="10"/>
  <c r="C2930" i="10"/>
  <c r="D2930" i="10"/>
  <c r="E2930" i="10"/>
  <c r="C2931" i="10"/>
  <c r="D2931" i="10"/>
  <c r="E2931" i="10"/>
  <c r="C2932" i="10"/>
  <c r="D2932" i="10"/>
  <c r="E2932" i="10"/>
  <c r="C2933" i="10"/>
  <c r="D2933" i="10"/>
  <c r="E2933" i="10"/>
  <c r="C2934" i="10"/>
  <c r="D2934" i="10"/>
  <c r="E2934" i="10"/>
  <c r="C2935" i="10"/>
  <c r="D2935" i="10"/>
  <c r="E2935" i="10"/>
  <c r="C2936" i="10"/>
  <c r="D2936" i="10"/>
  <c r="E2936" i="10"/>
  <c r="C2937" i="10"/>
  <c r="D2937" i="10"/>
  <c r="E2937" i="10"/>
  <c r="C2938" i="10"/>
  <c r="D2938" i="10"/>
  <c r="E2938" i="10"/>
  <c r="C2939" i="10"/>
  <c r="D2939" i="10"/>
  <c r="E2939" i="10"/>
  <c r="C2940" i="10"/>
  <c r="D2940" i="10"/>
  <c r="E2940" i="10"/>
  <c r="C2941" i="10"/>
  <c r="D2941" i="10"/>
  <c r="E2941" i="10"/>
  <c r="C2942" i="10"/>
  <c r="D2942" i="10"/>
  <c r="E2942" i="10"/>
  <c r="C2943" i="10"/>
  <c r="D2943" i="10"/>
  <c r="E2943" i="10"/>
  <c r="C2944" i="10"/>
  <c r="D2944" i="10"/>
  <c r="E2944" i="10"/>
  <c r="C2945" i="10"/>
  <c r="D2945" i="10"/>
  <c r="E2945" i="10"/>
  <c r="C2946" i="10"/>
  <c r="D2946" i="10"/>
  <c r="E2946" i="10"/>
  <c r="C2947" i="10"/>
  <c r="D2947" i="10"/>
  <c r="E2947" i="10"/>
  <c r="C2948" i="10"/>
  <c r="D2948" i="10"/>
  <c r="E2948" i="10"/>
  <c r="C2949" i="10"/>
  <c r="D2949" i="10"/>
  <c r="E2949" i="10"/>
  <c r="C2950" i="10"/>
  <c r="D2950" i="10"/>
  <c r="E2950" i="10"/>
  <c r="C2951" i="10"/>
  <c r="D2951" i="10"/>
  <c r="E2951" i="10"/>
  <c r="C2952" i="10"/>
  <c r="D2952" i="10"/>
  <c r="E2952" i="10"/>
  <c r="C2953" i="10"/>
  <c r="D2953" i="10"/>
  <c r="E2953" i="10"/>
  <c r="C2954" i="10"/>
  <c r="D2954" i="10"/>
  <c r="E2954" i="10"/>
  <c r="C2955" i="10"/>
  <c r="D2955" i="10"/>
  <c r="E2955" i="10"/>
  <c r="C2956" i="10"/>
  <c r="D2956" i="10"/>
  <c r="E2956" i="10"/>
  <c r="C2957" i="10"/>
  <c r="D2957" i="10"/>
  <c r="E2957" i="10"/>
  <c r="C2958" i="10"/>
  <c r="D2958" i="10"/>
  <c r="E2958" i="10"/>
  <c r="C2959" i="10"/>
  <c r="D2959" i="10"/>
  <c r="E2959" i="10"/>
  <c r="C2960" i="10"/>
  <c r="D2960" i="10"/>
  <c r="E2960" i="10"/>
  <c r="C2961" i="10"/>
  <c r="D2961" i="10"/>
  <c r="E2961" i="10"/>
  <c r="C2962" i="10"/>
  <c r="D2962" i="10"/>
  <c r="E2962" i="10"/>
  <c r="C2963" i="10"/>
  <c r="D2963" i="10"/>
  <c r="E2963" i="10"/>
  <c r="C2964" i="10"/>
  <c r="D2964" i="10"/>
  <c r="E2964" i="10"/>
  <c r="C2965" i="10"/>
  <c r="D2965" i="10"/>
  <c r="E2965" i="10"/>
  <c r="C2966" i="10"/>
  <c r="D2966" i="10"/>
  <c r="E2966" i="10"/>
  <c r="C2967" i="10"/>
  <c r="D2967" i="10"/>
  <c r="E2967" i="10"/>
  <c r="C2968" i="10"/>
  <c r="D2968" i="10"/>
  <c r="E2968" i="10"/>
  <c r="C2969" i="10"/>
  <c r="D2969" i="10"/>
  <c r="E2969" i="10"/>
  <c r="C2970" i="10"/>
  <c r="D2970" i="10"/>
  <c r="E2970" i="10"/>
  <c r="C2971" i="10"/>
  <c r="D2971" i="10"/>
  <c r="E2971" i="10"/>
  <c r="C2972" i="10"/>
  <c r="D2972" i="10"/>
  <c r="E2972" i="10"/>
  <c r="C2973" i="10"/>
  <c r="D2973" i="10"/>
  <c r="E2973" i="10"/>
  <c r="C2974" i="10"/>
  <c r="D2974" i="10"/>
  <c r="E2974" i="10"/>
  <c r="C2975" i="10"/>
  <c r="D2975" i="10"/>
  <c r="E2975" i="10"/>
  <c r="C2976" i="10"/>
  <c r="D2976" i="10"/>
  <c r="E2976" i="10"/>
  <c r="C2977" i="10"/>
  <c r="D2977" i="10"/>
  <c r="E2977" i="10"/>
  <c r="C2978" i="10"/>
  <c r="D2978" i="10"/>
  <c r="E2978" i="10"/>
  <c r="C2979" i="10"/>
  <c r="D2979" i="10"/>
  <c r="E2979" i="10"/>
  <c r="C2980" i="10"/>
  <c r="D2980" i="10"/>
  <c r="E2980" i="10"/>
  <c r="C2981" i="10"/>
  <c r="D2981" i="10"/>
  <c r="E2981" i="10"/>
  <c r="C2982" i="10"/>
  <c r="D2982" i="10"/>
  <c r="E2982" i="10"/>
  <c r="C2983" i="10"/>
  <c r="D2983" i="10"/>
  <c r="E2983" i="10"/>
  <c r="C2984" i="10"/>
  <c r="D2984" i="10"/>
  <c r="E2984" i="10"/>
  <c r="C2985" i="10"/>
  <c r="D2985" i="10"/>
  <c r="E2985" i="10"/>
  <c r="C2986" i="10"/>
  <c r="D2986" i="10"/>
  <c r="E2986" i="10"/>
  <c r="C2987" i="10"/>
  <c r="D2987" i="10"/>
  <c r="E2987" i="10"/>
  <c r="C2988" i="10"/>
  <c r="D2988" i="10"/>
  <c r="E2988" i="10"/>
  <c r="C2989" i="10"/>
  <c r="D2989" i="10"/>
  <c r="E2989" i="10"/>
  <c r="C2990" i="10"/>
  <c r="D2990" i="10"/>
  <c r="E2990" i="10"/>
  <c r="C2991" i="10"/>
  <c r="D2991" i="10"/>
  <c r="E2991" i="10"/>
  <c r="C2992" i="10"/>
  <c r="D2992" i="10"/>
  <c r="E2992" i="10"/>
  <c r="C2993" i="10"/>
  <c r="D2993" i="10"/>
  <c r="E2993" i="10"/>
  <c r="C2994" i="10"/>
  <c r="D2994" i="10"/>
  <c r="E2994" i="10"/>
  <c r="C2995" i="10"/>
  <c r="D2995" i="10"/>
  <c r="E2995" i="10"/>
  <c r="C2996" i="10"/>
  <c r="D2996" i="10"/>
  <c r="E2996" i="10"/>
  <c r="C2997" i="10"/>
  <c r="D2997" i="10"/>
  <c r="E2997" i="10"/>
  <c r="C2998" i="10"/>
  <c r="D2998" i="10"/>
  <c r="E2998" i="10"/>
  <c r="C2999" i="10"/>
  <c r="D2999" i="10"/>
  <c r="E2999" i="10"/>
  <c r="C3000" i="10"/>
  <c r="D3000" i="10"/>
  <c r="E3000" i="10"/>
  <c r="C3001" i="10"/>
  <c r="D3001" i="10"/>
  <c r="E3001" i="10"/>
  <c r="C3002" i="10"/>
  <c r="D3002" i="10"/>
  <c r="E3002" i="10"/>
  <c r="C3003" i="10"/>
  <c r="D3003" i="10"/>
  <c r="E3003" i="10"/>
  <c r="C3004" i="10"/>
  <c r="D3004" i="10"/>
  <c r="E3004" i="10"/>
  <c r="C3005" i="10"/>
  <c r="D3005" i="10"/>
  <c r="E3005" i="10"/>
  <c r="C3006" i="10"/>
  <c r="D3006" i="10"/>
  <c r="E3006" i="10"/>
  <c r="C3007" i="10"/>
  <c r="D3007" i="10"/>
  <c r="E3007" i="10"/>
  <c r="C3008" i="10"/>
  <c r="D3008" i="10"/>
  <c r="E3008" i="10"/>
  <c r="C3009" i="10"/>
  <c r="D3009" i="10"/>
  <c r="E3009" i="10"/>
  <c r="C3010" i="10"/>
  <c r="D3010" i="10"/>
  <c r="E3010" i="10"/>
  <c r="C3011" i="10"/>
  <c r="D3011" i="10"/>
  <c r="E3011" i="10"/>
  <c r="C3012" i="10"/>
  <c r="D3012" i="10"/>
  <c r="E3012" i="10"/>
  <c r="C3013" i="10"/>
  <c r="D3013" i="10"/>
  <c r="E3013" i="10"/>
  <c r="C3014" i="10"/>
  <c r="D3014" i="10"/>
  <c r="E3014" i="10"/>
  <c r="C3015" i="10"/>
  <c r="D3015" i="10"/>
  <c r="E3015" i="10"/>
  <c r="C3016" i="10"/>
  <c r="D3016" i="10"/>
  <c r="E3016" i="10"/>
  <c r="C3017" i="10"/>
  <c r="D3017" i="10"/>
  <c r="E3017" i="10"/>
  <c r="C3018" i="10"/>
  <c r="D3018" i="10"/>
  <c r="E3018" i="10"/>
  <c r="C3019" i="10"/>
  <c r="D3019" i="10"/>
  <c r="E3019" i="10"/>
  <c r="C3020" i="10"/>
  <c r="D3020" i="10"/>
  <c r="E3020" i="10"/>
  <c r="C3021" i="10"/>
  <c r="D3021" i="10"/>
  <c r="E3021" i="10"/>
  <c r="C3022" i="10"/>
  <c r="D3022" i="10"/>
  <c r="E3022" i="10"/>
  <c r="C3023" i="10"/>
  <c r="D3023" i="10"/>
  <c r="E3023" i="10"/>
  <c r="C3024" i="10"/>
  <c r="D3024" i="10"/>
  <c r="E3024" i="10"/>
  <c r="C3025" i="10"/>
  <c r="D3025" i="10"/>
  <c r="E3025" i="10"/>
  <c r="C3026" i="10"/>
  <c r="D3026" i="10"/>
  <c r="E3026" i="10"/>
  <c r="C3027" i="10"/>
  <c r="D3027" i="10"/>
  <c r="E3027" i="10"/>
  <c r="C3028" i="10"/>
  <c r="D3028" i="10"/>
  <c r="E3028" i="10"/>
  <c r="C3029" i="10"/>
  <c r="D3029" i="10"/>
  <c r="E3029" i="10"/>
  <c r="C3030" i="10"/>
  <c r="D3030" i="10"/>
  <c r="E3030" i="10"/>
  <c r="C3031" i="10"/>
  <c r="D3031" i="10"/>
  <c r="E3031" i="10"/>
  <c r="C3032" i="10"/>
  <c r="D3032" i="10"/>
  <c r="E3032" i="10"/>
  <c r="C3033" i="10"/>
  <c r="D3033" i="10"/>
  <c r="E3033" i="10"/>
  <c r="C3034" i="10"/>
  <c r="D3034" i="10"/>
  <c r="E3034" i="10"/>
  <c r="C3035" i="10"/>
  <c r="D3035" i="10"/>
  <c r="E3035" i="10"/>
  <c r="C3036" i="10"/>
  <c r="D3036" i="10"/>
  <c r="E3036" i="10"/>
  <c r="C3037" i="10"/>
  <c r="D3037" i="10"/>
  <c r="E3037" i="10"/>
  <c r="C3038" i="10"/>
  <c r="D3038" i="10"/>
  <c r="E3038" i="10"/>
  <c r="C3039" i="10"/>
  <c r="D3039" i="10"/>
  <c r="E3039" i="10"/>
  <c r="C3040" i="10"/>
  <c r="D3040" i="10"/>
  <c r="E3040" i="10"/>
  <c r="C3041" i="10"/>
  <c r="D3041" i="10"/>
  <c r="E3041" i="10"/>
  <c r="C3042" i="10"/>
  <c r="D3042" i="10"/>
  <c r="E3042" i="10"/>
  <c r="C3043" i="10"/>
  <c r="D3043" i="10"/>
  <c r="E3043" i="10"/>
  <c r="C3044" i="10"/>
  <c r="D3044" i="10"/>
  <c r="E3044" i="10"/>
  <c r="C3045" i="10"/>
  <c r="D3045" i="10"/>
  <c r="E3045" i="10"/>
  <c r="C3046" i="10"/>
  <c r="D3046" i="10"/>
  <c r="E3046" i="10"/>
  <c r="C3047" i="10"/>
  <c r="D3047" i="10"/>
  <c r="E3047" i="10"/>
  <c r="C3048" i="10"/>
  <c r="D3048" i="10"/>
  <c r="E3048" i="10"/>
  <c r="C3049" i="10"/>
  <c r="D3049" i="10"/>
  <c r="E3049" i="10"/>
  <c r="C3050" i="10"/>
  <c r="D3050" i="10"/>
  <c r="E3050" i="10"/>
  <c r="C3051" i="10"/>
  <c r="D3051" i="10"/>
  <c r="E3051" i="10"/>
  <c r="C3052" i="10"/>
  <c r="D3052" i="10"/>
  <c r="E3052" i="10"/>
  <c r="C3053" i="10"/>
  <c r="D3053" i="10"/>
  <c r="E3053" i="10"/>
  <c r="C3054" i="10"/>
  <c r="D3054" i="10"/>
  <c r="E3054" i="10"/>
  <c r="C3055" i="10"/>
  <c r="D3055" i="10"/>
  <c r="E3055" i="10"/>
  <c r="C3056" i="10"/>
  <c r="D3056" i="10"/>
  <c r="E3056" i="10"/>
  <c r="C3057" i="10"/>
  <c r="D3057" i="10"/>
  <c r="E3057" i="10"/>
  <c r="C3058" i="10"/>
  <c r="D3058" i="10"/>
  <c r="E3058" i="10"/>
  <c r="C3059" i="10"/>
  <c r="D3059" i="10"/>
  <c r="E3059" i="10"/>
  <c r="C3060" i="10"/>
  <c r="D3060" i="10"/>
  <c r="E3060" i="10"/>
  <c r="C3061" i="10"/>
  <c r="D3061" i="10"/>
  <c r="E3061" i="10"/>
  <c r="C3062" i="10"/>
  <c r="D3062" i="10"/>
  <c r="E3062" i="10"/>
  <c r="C3063" i="10"/>
  <c r="D3063" i="10"/>
  <c r="E3063" i="10"/>
  <c r="C3064" i="10"/>
  <c r="D3064" i="10"/>
  <c r="E3064" i="10"/>
  <c r="C3065" i="10"/>
  <c r="D3065" i="10"/>
  <c r="E3065" i="10"/>
  <c r="C3066" i="10"/>
  <c r="D3066" i="10"/>
  <c r="E3066" i="10"/>
  <c r="C3067" i="10"/>
  <c r="D3067" i="10"/>
  <c r="E3067" i="10"/>
  <c r="C3068" i="10"/>
  <c r="D3068" i="10"/>
  <c r="E3068" i="10"/>
  <c r="C3069" i="10"/>
  <c r="D3069" i="10"/>
  <c r="E3069" i="10"/>
  <c r="C3070" i="10"/>
  <c r="D3070" i="10"/>
  <c r="E3070" i="10"/>
  <c r="C3071" i="10"/>
  <c r="D3071" i="10"/>
  <c r="E3071" i="10"/>
  <c r="C3072" i="10"/>
  <c r="D3072" i="10"/>
  <c r="E3072" i="10"/>
  <c r="C3073" i="10"/>
  <c r="D3073" i="10"/>
  <c r="E3073" i="10"/>
  <c r="C3074" i="10"/>
  <c r="D3074" i="10"/>
  <c r="E3074" i="10"/>
  <c r="C3075" i="10"/>
  <c r="D3075" i="10"/>
  <c r="E3075" i="10"/>
  <c r="C3076" i="10"/>
  <c r="D3076" i="10"/>
  <c r="E3076" i="10"/>
  <c r="C3077" i="10"/>
  <c r="D3077" i="10"/>
  <c r="E3077" i="10"/>
  <c r="C3078" i="10"/>
  <c r="D3078" i="10"/>
  <c r="E3078" i="10"/>
  <c r="C3079" i="10"/>
  <c r="D3079" i="10"/>
  <c r="E3079" i="10"/>
  <c r="C3080" i="10"/>
  <c r="D3080" i="10"/>
  <c r="E3080" i="10"/>
  <c r="C3081" i="10"/>
  <c r="D3081" i="10"/>
  <c r="E3081" i="10"/>
  <c r="C3082" i="10"/>
  <c r="D3082" i="10"/>
  <c r="E3082" i="10"/>
  <c r="C3083" i="10"/>
  <c r="D3083" i="10"/>
  <c r="E3083" i="10"/>
  <c r="C3084" i="10"/>
  <c r="D3084" i="10"/>
  <c r="E3084" i="10"/>
  <c r="C3085" i="10"/>
  <c r="D3085" i="10"/>
  <c r="E3085" i="10"/>
  <c r="C3086" i="10"/>
  <c r="D3086" i="10"/>
  <c r="E3086" i="10"/>
  <c r="C3087" i="10"/>
  <c r="D3087" i="10"/>
  <c r="E3087" i="10"/>
  <c r="C3088" i="10"/>
  <c r="D3088" i="10"/>
  <c r="E3088" i="10"/>
  <c r="C3089" i="10"/>
  <c r="D3089" i="10"/>
  <c r="E3089" i="10"/>
  <c r="C3090" i="10"/>
  <c r="D3090" i="10"/>
  <c r="E3090" i="10"/>
  <c r="C3091" i="10"/>
  <c r="D3091" i="10"/>
  <c r="E3091" i="10"/>
  <c r="C3092" i="10"/>
  <c r="D3092" i="10"/>
  <c r="E3092" i="10"/>
  <c r="C3093" i="10"/>
  <c r="D3093" i="10"/>
  <c r="E3093" i="10"/>
  <c r="C3094" i="10"/>
  <c r="D3094" i="10"/>
  <c r="E3094" i="10"/>
  <c r="C3095" i="10"/>
  <c r="D3095" i="10"/>
  <c r="E3095" i="10"/>
  <c r="C3096" i="10"/>
  <c r="D3096" i="10"/>
  <c r="E3096" i="10"/>
  <c r="C3097" i="10"/>
  <c r="D3097" i="10"/>
  <c r="E3097" i="10"/>
  <c r="C3098" i="10"/>
  <c r="D3098" i="10"/>
  <c r="E3098" i="10"/>
  <c r="C3099" i="10"/>
  <c r="D3099" i="10"/>
  <c r="E3099" i="10"/>
  <c r="C3100" i="10"/>
  <c r="D3100" i="10"/>
  <c r="E3100" i="10"/>
  <c r="C3101" i="10"/>
  <c r="D3101" i="10"/>
  <c r="E3101" i="10"/>
  <c r="C3102" i="10"/>
  <c r="D3102" i="10"/>
  <c r="E3102" i="10"/>
  <c r="C3103" i="10"/>
  <c r="D3103" i="10"/>
  <c r="E3103" i="10"/>
  <c r="C3104" i="10"/>
  <c r="D3104" i="10"/>
  <c r="E3104" i="10"/>
  <c r="C3105" i="10"/>
  <c r="D3105" i="10"/>
  <c r="E3105" i="10"/>
  <c r="C3106" i="10"/>
  <c r="D3106" i="10"/>
  <c r="E3106" i="10"/>
  <c r="C3107" i="10"/>
  <c r="D3107" i="10"/>
  <c r="E3107" i="10"/>
  <c r="C3108" i="10"/>
  <c r="D3108" i="10"/>
  <c r="E3108" i="10"/>
  <c r="C3109" i="10"/>
  <c r="D3109" i="10"/>
  <c r="E3109" i="10"/>
  <c r="C3110" i="10"/>
  <c r="D3110" i="10"/>
  <c r="E3110" i="10"/>
  <c r="C3111" i="10"/>
  <c r="D3111" i="10"/>
  <c r="E3111" i="10"/>
  <c r="C3112" i="10"/>
  <c r="D3112" i="10"/>
  <c r="E3112" i="10"/>
  <c r="C3113" i="10"/>
  <c r="D3113" i="10"/>
  <c r="E3113" i="10"/>
  <c r="C3114" i="10"/>
  <c r="D3114" i="10"/>
  <c r="E3114" i="10"/>
  <c r="C3115" i="10"/>
  <c r="D3115" i="10"/>
  <c r="E3115" i="10"/>
  <c r="C3116" i="10"/>
  <c r="D3116" i="10"/>
  <c r="E3116" i="10"/>
  <c r="C3117" i="10"/>
  <c r="D3117" i="10"/>
  <c r="E3117" i="10"/>
  <c r="C3118" i="10"/>
  <c r="D3118" i="10"/>
  <c r="E3118" i="10"/>
  <c r="C3119" i="10"/>
  <c r="D3119" i="10"/>
  <c r="E3119" i="10"/>
  <c r="C3120" i="10"/>
  <c r="D3120" i="10"/>
  <c r="E3120" i="10"/>
  <c r="C3121" i="10"/>
  <c r="D3121" i="10"/>
  <c r="E3121" i="10"/>
  <c r="C3122" i="10"/>
  <c r="D3122" i="10"/>
  <c r="E3122" i="10"/>
  <c r="C3123" i="10"/>
  <c r="D3123" i="10"/>
  <c r="E3123" i="10"/>
  <c r="C3124" i="10"/>
  <c r="D3124" i="10"/>
  <c r="E3124" i="10"/>
  <c r="C3125" i="10"/>
  <c r="D3125" i="10"/>
  <c r="E3125" i="10"/>
  <c r="C3126" i="10"/>
  <c r="D3126" i="10"/>
  <c r="E3126" i="10"/>
  <c r="C3127" i="10"/>
  <c r="D3127" i="10"/>
  <c r="E3127" i="10"/>
  <c r="C3128" i="10"/>
  <c r="D3128" i="10"/>
  <c r="E3128" i="10"/>
  <c r="C3129" i="10"/>
  <c r="D3129" i="10"/>
  <c r="E3129" i="10"/>
  <c r="C3130" i="10"/>
  <c r="D3130" i="10"/>
  <c r="E3130" i="10"/>
  <c r="C3131" i="10"/>
  <c r="D3131" i="10"/>
  <c r="E3131" i="10"/>
  <c r="C3132" i="10"/>
  <c r="D3132" i="10"/>
  <c r="E3132" i="10"/>
  <c r="C3133" i="10"/>
  <c r="D3133" i="10"/>
  <c r="E3133" i="10"/>
  <c r="C3134" i="10"/>
  <c r="D3134" i="10"/>
  <c r="E3134" i="10"/>
  <c r="C3135" i="10"/>
  <c r="D3135" i="10"/>
  <c r="E3135" i="10"/>
  <c r="C3136" i="10"/>
  <c r="D3136" i="10"/>
  <c r="E3136" i="10"/>
  <c r="C3137" i="10"/>
  <c r="D3137" i="10"/>
  <c r="E3137" i="10"/>
  <c r="C3138" i="10"/>
  <c r="D3138" i="10"/>
  <c r="E3138" i="10"/>
  <c r="C3139" i="10"/>
  <c r="D3139" i="10"/>
  <c r="E3139" i="10"/>
  <c r="C3140" i="10"/>
  <c r="D3140" i="10"/>
  <c r="E3140" i="10"/>
  <c r="C3141" i="10"/>
  <c r="D3141" i="10"/>
  <c r="E3141" i="10"/>
  <c r="C3142" i="10"/>
  <c r="D3142" i="10"/>
  <c r="E3142" i="10"/>
  <c r="C3143" i="10"/>
  <c r="D3143" i="10"/>
  <c r="E3143" i="10"/>
  <c r="C3144" i="10"/>
  <c r="D3144" i="10"/>
  <c r="E3144" i="10"/>
  <c r="C3145" i="10"/>
  <c r="D3145" i="10"/>
  <c r="E3145" i="10"/>
  <c r="C3146" i="10"/>
  <c r="D3146" i="10"/>
  <c r="E3146" i="10"/>
  <c r="C3147" i="10"/>
  <c r="D3147" i="10"/>
  <c r="E3147" i="10"/>
  <c r="C3148" i="10"/>
  <c r="D3148" i="10"/>
  <c r="E3148" i="10"/>
  <c r="C3149" i="10"/>
  <c r="D3149" i="10"/>
  <c r="E3149" i="10"/>
  <c r="C3150" i="10"/>
  <c r="D3150" i="10"/>
  <c r="E3150" i="10"/>
  <c r="C3151" i="10"/>
  <c r="D3151" i="10"/>
  <c r="E3151" i="10"/>
  <c r="C3152" i="10"/>
  <c r="D3152" i="10"/>
  <c r="E3152" i="10"/>
  <c r="C3153" i="10"/>
  <c r="D3153" i="10"/>
  <c r="E3153" i="10"/>
  <c r="C3154" i="10"/>
  <c r="D3154" i="10"/>
  <c r="E3154" i="10"/>
  <c r="C3155" i="10"/>
  <c r="D3155" i="10"/>
  <c r="E3155" i="10"/>
  <c r="C3156" i="10"/>
  <c r="D3156" i="10"/>
  <c r="E3156" i="10"/>
  <c r="C3157" i="10"/>
  <c r="D3157" i="10"/>
  <c r="E3157" i="10"/>
  <c r="C3158" i="10"/>
  <c r="D3158" i="10"/>
  <c r="E3158" i="10"/>
  <c r="C3159" i="10"/>
  <c r="D3159" i="10"/>
  <c r="E3159" i="10"/>
  <c r="C3160" i="10"/>
  <c r="D3160" i="10"/>
  <c r="E3160" i="10"/>
  <c r="C3161" i="10"/>
  <c r="D3161" i="10"/>
  <c r="E3161" i="10"/>
  <c r="C3162" i="10"/>
  <c r="D3162" i="10"/>
  <c r="E3162" i="10"/>
  <c r="C3163" i="10"/>
  <c r="D3163" i="10"/>
  <c r="E3163" i="10"/>
  <c r="C3164" i="10"/>
  <c r="D3164" i="10"/>
  <c r="E3164" i="10"/>
  <c r="C3165" i="10"/>
  <c r="D3165" i="10"/>
  <c r="E3165" i="10"/>
  <c r="C3166" i="10"/>
  <c r="D3166" i="10"/>
  <c r="E3166" i="10"/>
  <c r="C3167" i="10"/>
  <c r="D3167" i="10"/>
  <c r="E3167" i="10"/>
  <c r="C3168" i="10"/>
  <c r="D3168" i="10"/>
  <c r="E3168" i="10"/>
  <c r="C3169" i="10"/>
  <c r="D3169" i="10"/>
  <c r="E3169" i="10"/>
  <c r="C3170" i="10"/>
  <c r="D3170" i="10"/>
  <c r="E3170" i="10"/>
  <c r="C3171" i="10"/>
  <c r="D3171" i="10"/>
  <c r="E3171" i="10"/>
  <c r="C3172" i="10"/>
  <c r="D3172" i="10"/>
  <c r="E3172" i="10"/>
  <c r="C3173" i="10"/>
  <c r="D3173" i="10"/>
  <c r="E3173" i="10"/>
  <c r="C3174" i="10"/>
  <c r="D3174" i="10"/>
  <c r="E3174" i="10"/>
  <c r="C3175" i="10"/>
  <c r="D3175" i="10"/>
  <c r="E3175" i="10"/>
  <c r="C3176" i="10"/>
  <c r="D3176" i="10"/>
  <c r="E3176" i="10"/>
  <c r="C3177" i="10"/>
  <c r="D3177" i="10"/>
  <c r="E3177" i="10"/>
  <c r="C3178" i="10"/>
  <c r="D3178" i="10"/>
  <c r="E3178" i="10"/>
  <c r="C3179" i="10"/>
  <c r="D3179" i="10"/>
  <c r="E3179" i="10"/>
  <c r="C3180" i="10"/>
  <c r="D3180" i="10"/>
  <c r="E3180" i="10"/>
  <c r="C3181" i="10"/>
  <c r="D3181" i="10"/>
  <c r="E3181" i="10"/>
  <c r="C3182" i="10"/>
  <c r="D3182" i="10"/>
  <c r="E3182" i="10"/>
  <c r="C3183" i="10"/>
  <c r="D3183" i="10"/>
  <c r="E3183" i="10"/>
  <c r="C3184" i="10"/>
  <c r="D3184" i="10"/>
  <c r="E3184" i="10"/>
  <c r="C3185" i="10"/>
  <c r="D3185" i="10"/>
  <c r="E3185" i="10"/>
  <c r="C3186" i="10"/>
  <c r="D3186" i="10"/>
  <c r="E3186" i="10"/>
  <c r="C3187" i="10"/>
  <c r="D3187" i="10"/>
  <c r="E3187" i="10"/>
  <c r="C3188" i="10"/>
  <c r="D3188" i="10"/>
  <c r="E3188" i="10"/>
  <c r="C3189" i="10"/>
  <c r="D3189" i="10"/>
  <c r="E3189" i="10"/>
  <c r="C3190" i="10"/>
  <c r="D3190" i="10"/>
  <c r="E3190" i="10"/>
  <c r="C3191" i="10"/>
  <c r="D3191" i="10"/>
  <c r="E3191" i="10"/>
  <c r="C3192" i="10"/>
  <c r="D3192" i="10"/>
  <c r="E3192" i="10"/>
  <c r="C3193" i="10"/>
  <c r="D3193" i="10"/>
  <c r="E3193" i="10"/>
  <c r="C3194" i="10"/>
  <c r="D3194" i="10"/>
  <c r="E3194" i="10"/>
  <c r="C3195" i="10"/>
  <c r="D3195" i="10"/>
  <c r="E3195" i="10"/>
  <c r="C3196" i="10"/>
  <c r="D3196" i="10"/>
  <c r="E3196" i="10"/>
  <c r="C3197" i="10"/>
  <c r="D3197" i="10"/>
  <c r="E3197" i="10"/>
  <c r="C3198" i="10"/>
  <c r="D3198" i="10"/>
  <c r="E3198" i="10"/>
  <c r="C3199" i="10"/>
  <c r="D3199" i="10"/>
  <c r="E3199" i="10"/>
  <c r="C3200" i="10"/>
  <c r="D3200" i="10"/>
  <c r="E3200" i="10"/>
  <c r="C3201" i="10"/>
  <c r="D3201" i="10"/>
  <c r="E3201" i="10"/>
  <c r="C3202" i="10"/>
  <c r="D3202" i="10"/>
  <c r="E3202" i="10"/>
  <c r="C3203" i="10"/>
  <c r="D3203" i="10"/>
  <c r="E3203" i="10"/>
  <c r="C3204" i="10"/>
  <c r="D3204" i="10"/>
  <c r="E3204" i="10"/>
  <c r="C3205" i="10"/>
  <c r="D3205" i="10"/>
  <c r="E3205" i="10"/>
  <c r="C3206" i="10"/>
  <c r="D3206" i="10"/>
  <c r="E3206" i="10"/>
  <c r="C3207" i="10"/>
  <c r="D3207" i="10"/>
  <c r="E3207" i="10"/>
  <c r="C3208" i="10"/>
  <c r="D3208" i="10"/>
  <c r="E3208" i="10"/>
  <c r="C3209" i="10"/>
  <c r="D3209" i="10"/>
  <c r="E3209" i="10"/>
  <c r="C3210" i="10"/>
  <c r="D3210" i="10"/>
  <c r="E3210" i="10"/>
  <c r="C3211" i="10"/>
  <c r="D3211" i="10"/>
  <c r="E3211" i="10"/>
  <c r="C3212" i="10"/>
  <c r="D3212" i="10"/>
  <c r="E3212" i="10"/>
  <c r="C3213" i="10"/>
  <c r="D3213" i="10"/>
  <c r="E3213" i="10"/>
  <c r="C3214" i="10"/>
  <c r="D3214" i="10"/>
  <c r="E3214" i="10"/>
  <c r="C3215" i="10"/>
  <c r="D3215" i="10"/>
  <c r="E3215" i="10"/>
  <c r="C3216" i="10"/>
  <c r="D3216" i="10"/>
  <c r="E3216" i="10"/>
  <c r="C3217" i="10"/>
  <c r="D3217" i="10"/>
  <c r="E3217" i="10"/>
  <c r="C3218" i="10"/>
  <c r="D3218" i="10"/>
  <c r="E3218" i="10"/>
  <c r="C3219" i="10"/>
  <c r="D3219" i="10"/>
  <c r="E3219" i="10"/>
  <c r="C3220" i="10"/>
  <c r="D3220" i="10"/>
  <c r="E3220" i="10"/>
  <c r="C3221" i="10"/>
  <c r="D3221" i="10"/>
  <c r="E3221" i="10"/>
  <c r="C3222" i="10"/>
  <c r="D3222" i="10"/>
  <c r="E3222" i="10"/>
  <c r="C3223" i="10"/>
  <c r="D3223" i="10"/>
  <c r="E3223" i="10"/>
  <c r="C3224" i="10"/>
  <c r="D3224" i="10"/>
  <c r="E3224" i="10"/>
  <c r="C3225" i="10"/>
  <c r="D3225" i="10"/>
  <c r="E3225" i="10"/>
  <c r="C3226" i="10"/>
  <c r="D3226" i="10"/>
  <c r="E3226" i="10"/>
  <c r="C3227" i="10"/>
  <c r="D3227" i="10"/>
  <c r="E3227" i="10"/>
  <c r="C3228" i="10"/>
  <c r="D3228" i="10"/>
  <c r="E3228" i="10"/>
  <c r="C3229" i="10"/>
  <c r="D3229" i="10"/>
  <c r="E3229" i="10"/>
  <c r="C3230" i="10"/>
  <c r="D3230" i="10"/>
  <c r="E3230" i="10"/>
  <c r="C3231" i="10"/>
  <c r="D3231" i="10"/>
  <c r="E3231" i="10"/>
  <c r="C3232" i="10"/>
  <c r="D3232" i="10"/>
  <c r="E3232" i="10"/>
  <c r="C3233" i="10"/>
  <c r="D3233" i="10"/>
  <c r="E3233" i="10"/>
  <c r="C3234" i="10"/>
  <c r="D3234" i="10"/>
  <c r="E3234" i="10"/>
  <c r="C3235" i="10"/>
  <c r="D3235" i="10"/>
  <c r="E3235" i="10"/>
  <c r="C3236" i="10"/>
  <c r="D3236" i="10"/>
  <c r="E3236" i="10"/>
  <c r="C3237" i="10"/>
  <c r="D3237" i="10"/>
  <c r="E3237" i="10"/>
  <c r="C3238" i="10"/>
  <c r="D3238" i="10"/>
  <c r="E3238" i="10"/>
  <c r="C3239" i="10"/>
  <c r="D3239" i="10"/>
  <c r="E3239" i="10"/>
  <c r="C3240" i="10"/>
  <c r="D3240" i="10"/>
  <c r="E3240" i="10"/>
  <c r="C3241" i="10"/>
  <c r="D3241" i="10"/>
  <c r="E3241" i="10"/>
  <c r="C3242" i="10"/>
  <c r="D3242" i="10"/>
  <c r="E3242" i="10"/>
  <c r="C3243" i="10"/>
  <c r="D3243" i="10"/>
  <c r="E3243" i="10"/>
  <c r="C3244" i="10"/>
  <c r="D3244" i="10"/>
  <c r="E3244" i="10"/>
  <c r="C3245" i="10"/>
  <c r="D3245" i="10"/>
  <c r="E3245" i="10"/>
  <c r="C3246" i="10"/>
  <c r="D3246" i="10"/>
  <c r="E3246" i="10"/>
  <c r="C3247" i="10"/>
  <c r="D3247" i="10"/>
  <c r="E3247" i="10"/>
  <c r="C3248" i="10"/>
  <c r="D3248" i="10"/>
  <c r="E3248" i="10"/>
  <c r="C3249" i="10"/>
  <c r="D3249" i="10"/>
  <c r="E3249" i="10"/>
  <c r="C3250" i="10"/>
  <c r="D3250" i="10"/>
  <c r="E3250" i="10"/>
  <c r="C3251" i="10"/>
  <c r="D3251" i="10"/>
  <c r="E3251" i="10"/>
  <c r="C3252" i="10"/>
  <c r="D3252" i="10"/>
  <c r="E3252" i="10"/>
  <c r="C3253" i="10"/>
  <c r="D3253" i="10"/>
  <c r="E3253" i="10"/>
  <c r="C3254" i="10"/>
  <c r="D3254" i="10"/>
  <c r="E3254" i="10"/>
  <c r="C3255" i="10"/>
  <c r="D3255" i="10"/>
  <c r="E3255" i="10"/>
  <c r="C3256" i="10"/>
  <c r="D3256" i="10"/>
  <c r="E3256" i="10"/>
  <c r="C3257" i="10"/>
  <c r="D3257" i="10"/>
  <c r="E3257" i="10"/>
  <c r="C3258" i="10"/>
  <c r="D3258" i="10"/>
  <c r="E3258" i="10"/>
  <c r="C3259" i="10"/>
  <c r="D3259" i="10"/>
  <c r="E3259" i="10"/>
  <c r="C3260" i="10"/>
  <c r="D3260" i="10"/>
  <c r="E3260" i="10"/>
  <c r="C3261" i="10"/>
  <c r="D3261" i="10"/>
  <c r="E3261" i="10"/>
  <c r="C3262" i="10"/>
  <c r="D3262" i="10"/>
  <c r="E3262" i="10"/>
  <c r="C3263" i="10"/>
  <c r="D3263" i="10"/>
  <c r="E3263" i="10"/>
  <c r="C3264" i="10"/>
  <c r="D3264" i="10"/>
  <c r="E3264" i="10"/>
  <c r="C3265" i="10"/>
  <c r="D3265" i="10"/>
  <c r="E3265" i="10"/>
  <c r="C3266" i="10"/>
  <c r="D3266" i="10"/>
  <c r="E3266" i="10"/>
  <c r="C3267" i="10"/>
  <c r="D3267" i="10"/>
  <c r="E3267" i="10"/>
  <c r="C3268" i="10"/>
  <c r="D3268" i="10"/>
  <c r="E3268" i="10"/>
  <c r="C3269" i="10"/>
  <c r="D3269" i="10"/>
  <c r="E3269" i="10"/>
  <c r="C3270" i="10"/>
  <c r="D3270" i="10"/>
  <c r="E3270" i="10"/>
  <c r="C3271" i="10"/>
  <c r="D3271" i="10"/>
  <c r="E3271" i="10"/>
  <c r="C3272" i="10"/>
  <c r="D3272" i="10"/>
  <c r="E3272" i="10"/>
  <c r="C3273" i="10"/>
  <c r="D3273" i="10"/>
  <c r="E3273" i="10"/>
  <c r="C3274" i="10"/>
  <c r="D3274" i="10"/>
  <c r="E3274" i="10"/>
  <c r="C3275" i="10"/>
  <c r="D3275" i="10"/>
  <c r="E3275" i="10"/>
  <c r="C3276" i="10"/>
  <c r="D3276" i="10"/>
  <c r="E3276" i="10"/>
  <c r="C3277" i="10"/>
  <c r="D3277" i="10"/>
  <c r="E3277" i="10"/>
  <c r="C3278" i="10"/>
  <c r="D3278" i="10"/>
  <c r="E3278" i="10"/>
  <c r="C3279" i="10"/>
  <c r="D3279" i="10"/>
  <c r="E3279" i="10"/>
  <c r="C3280" i="10"/>
  <c r="D3280" i="10"/>
  <c r="E3280" i="10"/>
  <c r="C3281" i="10"/>
  <c r="D3281" i="10"/>
  <c r="E3281" i="10"/>
  <c r="C3282" i="10"/>
  <c r="D3282" i="10"/>
  <c r="E3282" i="10"/>
  <c r="C3283" i="10"/>
  <c r="D3283" i="10"/>
  <c r="E3283" i="10"/>
  <c r="C3284" i="10"/>
  <c r="D3284" i="10"/>
  <c r="E3284" i="10"/>
  <c r="C3285" i="10"/>
  <c r="D3285" i="10"/>
  <c r="E3285" i="10"/>
  <c r="C3286" i="10"/>
  <c r="D3286" i="10"/>
  <c r="E3286" i="10"/>
  <c r="C3287" i="10"/>
  <c r="D3287" i="10"/>
  <c r="E3287" i="10"/>
  <c r="C3288" i="10"/>
  <c r="D3288" i="10"/>
  <c r="E3288" i="10"/>
  <c r="C3289" i="10"/>
  <c r="D3289" i="10"/>
  <c r="E3289" i="10"/>
  <c r="C3290" i="10"/>
  <c r="D3290" i="10"/>
  <c r="E3290" i="10"/>
  <c r="C3291" i="10"/>
  <c r="D3291" i="10"/>
  <c r="E3291" i="10"/>
  <c r="C3292" i="10"/>
  <c r="D3292" i="10"/>
  <c r="E3292" i="10"/>
  <c r="C3293" i="10"/>
  <c r="D3293" i="10"/>
  <c r="E3293" i="10"/>
  <c r="C3294" i="10"/>
  <c r="D3294" i="10"/>
  <c r="E3294" i="10"/>
  <c r="C3295" i="10"/>
  <c r="D3295" i="10"/>
  <c r="E3295" i="10"/>
  <c r="C3296" i="10"/>
  <c r="D3296" i="10"/>
  <c r="E3296" i="10"/>
  <c r="C3297" i="10"/>
  <c r="D3297" i="10"/>
  <c r="E3297" i="10"/>
  <c r="C3298" i="10"/>
  <c r="D3298" i="10"/>
  <c r="E3298" i="10"/>
  <c r="C3299" i="10"/>
  <c r="D3299" i="10"/>
  <c r="E3299" i="10"/>
  <c r="C3300" i="10"/>
  <c r="D3300" i="10"/>
  <c r="E3300" i="10"/>
  <c r="C3301" i="10"/>
  <c r="D3301" i="10"/>
  <c r="E3301" i="10"/>
  <c r="C3302" i="10"/>
  <c r="D3302" i="10"/>
  <c r="E3302" i="10"/>
  <c r="C3303" i="10"/>
  <c r="D3303" i="10"/>
  <c r="E3303" i="10"/>
  <c r="C3304" i="10"/>
  <c r="D3304" i="10"/>
  <c r="E3304" i="10"/>
  <c r="C3305" i="10"/>
  <c r="D3305" i="10"/>
  <c r="E3305" i="10"/>
  <c r="C3306" i="10"/>
  <c r="D3306" i="10"/>
  <c r="E3306" i="10"/>
  <c r="C3307" i="10"/>
  <c r="D3307" i="10"/>
  <c r="E3307" i="10"/>
  <c r="C3308" i="10"/>
  <c r="D3308" i="10"/>
  <c r="E3308" i="10"/>
  <c r="C3309" i="10"/>
  <c r="D3309" i="10"/>
  <c r="E3309" i="10"/>
  <c r="C3310" i="10"/>
  <c r="D3310" i="10"/>
  <c r="E3310" i="10"/>
  <c r="C3311" i="10"/>
  <c r="D3311" i="10"/>
  <c r="E3311" i="10"/>
  <c r="C3312" i="10"/>
  <c r="D3312" i="10"/>
  <c r="E3312" i="10"/>
  <c r="C3313" i="10"/>
  <c r="D3313" i="10"/>
  <c r="E3313" i="10"/>
  <c r="C3314" i="10"/>
  <c r="D3314" i="10"/>
  <c r="E3314" i="10"/>
  <c r="C3315" i="10"/>
  <c r="D3315" i="10"/>
  <c r="E3315" i="10"/>
  <c r="C3316" i="10"/>
  <c r="D3316" i="10"/>
  <c r="E3316" i="10"/>
  <c r="C3317" i="10"/>
  <c r="D3317" i="10"/>
  <c r="E3317" i="10"/>
  <c r="C3318" i="10"/>
  <c r="D3318" i="10"/>
  <c r="E3318" i="10"/>
  <c r="C3319" i="10"/>
  <c r="D3319" i="10"/>
  <c r="E3319" i="10"/>
  <c r="C3320" i="10"/>
  <c r="D3320" i="10"/>
  <c r="E3320" i="10"/>
  <c r="C3321" i="10"/>
  <c r="D3321" i="10"/>
  <c r="E3321" i="10"/>
  <c r="C3322" i="10"/>
  <c r="D3322" i="10"/>
  <c r="E3322" i="10"/>
  <c r="C3323" i="10"/>
  <c r="D3323" i="10"/>
  <c r="E3323" i="10"/>
  <c r="C3324" i="10"/>
  <c r="D3324" i="10"/>
  <c r="E3324" i="10"/>
  <c r="C3325" i="10"/>
  <c r="D3325" i="10"/>
  <c r="E3325" i="10"/>
  <c r="C3326" i="10"/>
  <c r="D3326" i="10"/>
  <c r="E3326" i="10"/>
  <c r="C3327" i="10"/>
  <c r="D3327" i="10"/>
  <c r="E3327" i="10"/>
  <c r="C3328" i="10"/>
  <c r="D3328" i="10"/>
  <c r="E3328" i="10"/>
  <c r="C3329" i="10"/>
  <c r="D3329" i="10"/>
  <c r="E3329" i="10"/>
  <c r="C3330" i="10"/>
  <c r="D3330" i="10"/>
  <c r="E3330" i="10"/>
  <c r="C3331" i="10"/>
  <c r="D3331" i="10"/>
  <c r="E3331" i="10"/>
  <c r="C3332" i="10"/>
  <c r="D3332" i="10"/>
  <c r="E3332" i="10"/>
  <c r="C3333" i="10"/>
  <c r="D3333" i="10"/>
  <c r="E3333" i="10"/>
  <c r="C3334" i="10"/>
  <c r="D3334" i="10"/>
  <c r="E3334" i="10"/>
  <c r="C3335" i="10"/>
  <c r="D3335" i="10"/>
  <c r="E3335" i="10"/>
  <c r="C3336" i="10"/>
  <c r="D3336" i="10"/>
  <c r="E3336" i="10"/>
  <c r="C3337" i="10"/>
  <c r="D3337" i="10"/>
  <c r="E3337" i="10"/>
  <c r="C3338" i="10"/>
  <c r="D3338" i="10"/>
  <c r="E3338" i="10"/>
  <c r="C3339" i="10"/>
  <c r="D3339" i="10"/>
  <c r="E3339" i="10"/>
  <c r="C3340" i="10"/>
  <c r="D3340" i="10"/>
  <c r="E3340" i="10"/>
  <c r="C3341" i="10"/>
  <c r="D3341" i="10"/>
  <c r="E3341" i="10"/>
  <c r="C3342" i="10"/>
  <c r="D3342" i="10"/>
  <c r="E3342" i="10"/>
  <c r="C3343" i="10"/>
  <c r="D3343" i="10"/>
  <c r="E3343" i="10"/>
  <c r="C3344" i="10"/>
  <c r="D3344" i="10"/>
  <c r="E3344" i="10"/>
  <c r="C3345" i="10"/>
  <c r="D3345" i="10"/>
  <c r="E3345" i="10"/>
  <c r="C3346" i="10"/>
  <c r="D3346" i="10"/>
  <c r="E3346" i="10"/>
  <c r="C3347" i="10"/>
  <c r="D3347" i="10"/>
  <c r="E3347" i="10"/>
  <c r="C3348" i="10"/>
  <c r="D3348" i="10"/>
  <c r="E3348" i="10"/>
  <c r="C3349" i="10"/>
  <c r="D3349" i="10"/>
  <c r="E3349" i="10"/>
  <c r="C3350" i="10"/>
  <c r="D3350" i="10"/>
  <c r="E3350" i="10"/>
  <c r="C3351" i="10"/>
  <c r="D3351" i="10"/>
  <c r="E3351" i="10"/>
  <c r="C3352" i="10"/>
  <c r="D3352" i="10"/>
  <c r="E3352" i="10"/>
  <c r="C3353" i="10"/>
  <c r="D3353" i="10"/>
  <c r="E3353" i="10"/>
  <c r="C3354" i="10"/>
  <c r="D3354" i="10"/>
  <c r="E3354" i="10"/>
  <c r="C3355" i="10"/>
  <c r="D3355" i="10"/>
  <c r="E3355" i="10"/>
  <c r="C3356" i="10"/>
  <c r="D3356" i="10"/>
  <c r="E3356" i="10"/>
  <c r="C3357" i="10"/>
  <c r="D3357" i="10"/>
  <c r="E3357" i="10"/>
  <c r="C3358" i="10"/>
  <c r="D3358" i="10"/>
  <c r="E3358" i="10"/>
  <c r="C3359" i="10"/>
  <c r="D3359" i="10"/>
  <c r="E3359" i="10"/>
  <c r="C3360" i="10"/>
  <c r="D3360" i="10"/>
  <c r="E3360" i="10"/>
  <c r="C3361" i="10"/>
  <c r="D3361" i="10"/>
  <c r="E3361" i="10"/>
  <c r="C3362" i="10"/>
  <c r="D3362" i="10"/>
  <c r="E3362" i="10"/>
  <c r="C3363" i="10"/>
  <c r="D3363" i="10"/>
  <c r="E3363" i="10"/>
  <c r="C3364" i="10"/>
  <c r="D3364" i="10"/>
  <c r="E3364" i="10"/>
  <c r="C3365" i="10"/>
  <c r="D3365" i="10"/>
  <c r="E3365" i="10"/>
  <c r="C3366" i="10"/>
  <c r="D3366" i="10"/>
  <c r="E3366" i="10"/>
  <c r="C3367" i="10"/>
  <c r="D3367" i="10"/>
  <c r="E3367" i="10"/>
  <c r="C3368" i="10"/>
  <c r="D3368" i="10"/>
  <c r="E3368" i="10"/>
  <c r="C3369" i="10"/>
  <c r="D3369" i="10"/>
  <c r="E3369" i="10"/>
  <c r="C3370" i="10"/>
  <c r="D3370" i="10"/>
  <c r="E3370" i="10"/>
  <c r="C3371" i="10"/>
  <c r="D3371" i="10"/>
  <c r="E3371" i="10"/>
  <c r="C3372" i="10"/>
  <c r="D3372" i="10"/>
  <c r="E3372" i="10"/>
  <c r="C3373" i="10"/>
  <c r="D3373" i="10"/>
  <c r="E3373" i="10"/>
  <c r="C3374" i="10"/>
  <c r="D3374" i="10"/>
  <c r="E3374" i="10"/>
  <c r="C3375" i="10"/>
  <c r="D3375" i="10"/>
  <c r="E3375" i="10"/>
  <c r="C3376" i="10"/>
  <c r="D3376" i="10"/>
  <c r="E3376" i="10"/>
  <c r="C3377" i="10"/>
  <c r="D3377" i="10"/>
  <c r="E3377" i="10"/>
  <c r="C3378" i="10"/>
  <c r="D3378" i="10"/>
  <c r="E3378" i="10"/>
  <c r="C3379" i="10"/>
  <c r="D3379" i="10"/>
  <c r="E3379" i="10"/>
  <c r="C3380" i="10"/>
  <c r="D3380" i="10"/>
  <c r="E3380" i="10"/>
  <c r="C3381" i="10"/>
  <c r="D3381" i="10"/>
  <c r="E3381" i="10"/>
  <c r="C3382" i="10"/>
  <c r="D3382" i="10"/>
  <c r="E3382" i="10"/>
  <c r="C3383" i="10"/>
  <c r="D3383" i="10"/>
  <c r="E3383" i="10"/>
  <c r="C3384" i="10"/>
  <c r="D3384" i="10"/>
  <c r="E3384" i="10"/>
  <c r="C3385" i="10"/>
  <c r="D3385" i="10"/>
  <c r="E3385" i="10"/>
  <c r="C3386" i="10"/>
  <c r="D3386" i="10"/>
  <c r="E3386" i="10"/>
  <c r="C3387" i="10"/>
  <c r="D3387" i="10"/>
  <c r="E3387" i="10"/>
  <c r="C3388" i="10"/>
  <c r="D3388" i="10"/>
  <c r="E3388" i="10"/>
  <c r="C3389" i="10"/>
  <c r="D3389" i="10"/>
  <c r="E3389" i="10"/>
  <c r="C3390" i="10"/>
  <c r="D3390" i="10"/>
  <c r="E3390" i="10"/>
  <c r="C3391" i="10"/>
  <c r="D3391" i="10"/>
  <c r="E3391" i="10"/>
  <c r="C3392" i="10"/>
  <c r="D3392" i="10"/>
  <c r="E3392" i="10"/>
  <c r="C3393" i="10"/>
  <c r="D3393" i="10"/>
  <c r="E3393" i="10"/>
  <c r="C3394" i="10"/>
  <c r="D3394" i="10"/>
  <c r="E3394" i="10"/>
  <c r="C3395" i="10"/>
  <c r="D3395" i="10"/>
  <c r="E3395" i="10"/>
  <c r="C3396" i="10"/>
  <c r="D3396" i="10"/>
  <c r="E3396" i="10"/>
  <c r="C3397" i="10"/>
  <c r="D3397" i="10"/>
  <c r="E3397" i="10"/>
  <c r="C3398" i="10"/>
  <c r="D3398" i="10"/>
  <c r="E3398" i="10"/>
  <c r="C3399" i="10"/>
  <c r="D3399" i="10"/>
  <c r="E3399" i="10"/>
  <c r="C3400" i="10"/>
  <c r="D3400" i="10"/>
  <c r="E3400" i="10"/>
  <c r="C3401" i="10"/>
  <c r="D3401" i="10"/>
  <c r="E3401" i="10"/>
  <c r="C3402" i="10"/>
  <c r="D3402" i="10"/>
  <c r="E3402" i="10"/>
  <c r="C3403" i="10"/>
  <c r="D3403" i="10"/>
  <c r="E3403" i="10"/>
  <c r="C3404" i="10"/>
  <c r="D3404" i="10"/>
  <c r="E3404" i="10"/>
  <c r="C3405" i="10"/>
  <c r="D3405" i="10"/>
  <c r="E3405" i="10"/>
  <c r="C3406" i="10"/>
  <c r="D3406" i="10"/>
  <c r="E3406" i="10"/>
  <c r="C3407" i="10"/>
  <c r="D3407" i="10"/>
  <c r="E3407" i="10"/>
  <c r="C3408" i="10"/>
  <c r="D3408" i="10"/>
  <c r="E3408" i="10"/>
  <c r="C3409" i="10"/>
  <c r="D3409" i="10"/>
  <c r="E3409" i="10"/>
  <c r="C3410" i="10"/>
  <c r="D3410" i="10"/>
  <c r="E3410" i="10"/>
  <c r="C3411" i="10"/>
  <c r="D3411" i="10"/>
  <c r="E3411" i="10"/>
  <c r="C3412" i="10"/>
  <c r="D3412" i="10"/>
  <c r="E3412" i="10"/>
  <c r="C3413" i="10"/>
  <c r="D3413" i="10"/>
  <c r="E3413" i="10"/>
  <c r="C3414" i="10"/>
  <c r="D3414" i="10"/>
  <c r="E3414" i="10"/>
  <c r="C3415" i="10"/>
  <c r="D3415" i="10"/>
  <c r="E3415" i="10"/>
  <c r="C3416" i="10"/>
  <c r="D3416" i="10"/>
  <c r="E3416" i="10"/>
  <c r="C3417" i="10"/>
  <c r="D3417" i="10"/>
  <c r="E3417" i="10"/>
  <c r="C3418" i="10"/>
  <c r="D3418" i="10"/>
  <c r="E3418" i="10"/>
  <c r="C3419" i="10"/>
  <c r="D3419" i="10"/>
  <c r="E3419" i="10"/>
  <c r="C3420" i="10"/>
  <c r="D3420" i="10"/>
  <c r="E3420" i="10"/>
  <c r="C3421" i="10"/>
  <c r="D3421" i="10"/>
  <c r="E3421" i="10"/>
  <c r="C3422" i="10"/>
  <c r="D3422" i="10"/>
  <c r="E3422" i="10"/>
  <c r="C3423" i="10"/>
  <c r="D3423" i="10"/>
  <c r="E3423" i="10"/>
  <c r="C3424" i="10"/>
  <c r="D3424" i="10"/>
  <c r="E3424" i="10"/>
  <c r="C3425" i="10"/>
  <c r="D3425" i="10"/>
  <c r="E3425" i="10"/>
  <c r="C3426" i="10"/>
  <c r="D3426" i="10"/>
  <c r="E3426" i="10"/>
  <c r="C3427" i="10"/>
  <c r="D3427" i="10"/>
  <c r="E3427" i="10"/>
  <c r="C3428" i="10"/>
  <c r="D3428" i="10"/>
  <c r="E3428" i="10"/>
  <c r="C3429" i="10"/>
  <c r="D3429" i="10"/>
  <c r="E3429" i="10"/>
  <c r="C3430" i="10"/>
  <c r="D3430" i="10"/>
  <c r="E3430" i="10"/>
  <c r="C3431" i="10"/>
  <c r="D3431" i="10"/>
  <c r="E3431" i="10"/>
  <c r="C3432" i="10"/>
  <c r="D3432" i="10"/>
  <c r="E3432" i="10"/>
  <c r="C3433" i="10"/>
  <c r="D3433" i="10"/>
  <c r="E3433" i="10"/>
  <c r="C3434" i="10"/>
  <c r="D3434" i="10"/>
  <c r="E3434" i="10"/>
  <c r="C3435" i="10"/>
  <c r="D3435" i="10"/>
  <c r="E3435" i="10"/>
  <c r="C3436" i="10"/>
  <c r="D3436" i="10"/>
  <c r="E3436" i="10"/>
  <c r="C3437" i="10"/>
  <c r="D3437" i="10"/>
  <c r="E3437" i="10"/>
  <c r="C3438" i="10"/>
  <c r="D3438" i="10"/>
  <c r="E3438" i="10"/>
  <c r="C3439" i="10"/>
  <c r="D3439" i="10"/>
  <c r="E3439" i="10"/>
  <c r="C3440" i="10"/>
  <c r="D3440" i="10"/>
  <c r="E3440" i="10"/>
  <c r="C3441" i="10"/>
  <c r="D3441" i="10"/>
  <c r="E3441" i="10"/>
  <c r="C3442" i="10"/>
  <c r="D3442" i="10"/>
  <c r="E3442" i="10"/>
  <c r="C3443" i="10"/>
  <c r="D3443" i="10"/>
  <c r="E3443" i="10"/>
  <c r="C3444" i="10"/>
  <c r="D3444" i="10"/>
  <c r="E3444" i="10"/>
  <c r="C3445" i="10"/>
  <c r="D3445" i="10"/>
  <c r="E3445" i="10"/>
  <c r="C3446" i="10"/>
  <c r="D3446" i="10"/>
  <c r="E3446" i="10"/>
  <c r="C3447" i="10"/>
  <c r="D3447" i="10"/>
  <c r="E3447" i="10"/>
  <c r="C3448" i="10"/>
  <c r="D3448" i="10"/>
  <c r="E3448" i="10"/>
  <c r="C3449" i="10"/>
  <c r="D3449" i="10"/>
  <c r="E3449" i="10"/>
  <c r="C3450" i="10"/>
  <c r="D3450" i="10"/>
  <c r="E3450" i="10"/>
  <c r="C3451" i="10"/>
  <c r="D3451" i="10"/>
  <c r="E3451" i="10"/>
  <c r="C3452" i="10"/>
  <c r="D3452" i="10"/>
  <c r="E3452" i="10"/>
  <c r="C3453" i="10"/>
  <c r="D3453" i="10"/>
  <c r="E3453" i="10"/>
  <c r="C3454" i="10"/>
  <c r="D3454" i="10"/>
  <c r="E3454" i="10"/>
  <c r="C3455" i="10"/>
  <c r="D3455" i="10"/>
  <c r="E3455" i="10"/>
  <c r="C3456" i="10"/>
  <c r="D3456" i="10"/>
  <c r="E3456" i="10"/>
  <c r="C3457" i="10"/>
  <c r="D3457" i="10"/>
  <c r="E3457" i="10"/>
  <c r="C3458" i="10"/>
  <c r="D3458" i="10"/>
  <c r="E3458" i="10"/>
  <c r="C3459" i="10"/>
  <c r="D3459" i="10"/>
  <c r="E3459" i="10"/>
  <c r="C3460" i="10"/>
  <c r="D3460" i="10"/>
  <c r="E3460" i="10"/>
  <c r="C3461" i="10"/>
  <c r="D3461" i="10"/>
  <c r="E3461" i="10"/>
  <c r="C3462" i="10"/>
  <c r="D3462" i="10"/>
  <c r="E3462" i="10"/>
  <c r="C3463" i="10"/>
  <c r="D3463" i="10"/>
  <c r="E3463" i="10"/>
  <c r="C3464" i="10"/>
  <c r="D3464" i="10"/>
  <c r="E3464" i="10"/>
  <c r="C3465" i="10"/>
  <c r="D3465" i="10"/>
  <c r="E3465" i="10"/>
  <c r="C3466" i="10"/>
  <c r="D3466" i="10"/>
  <c r="E3466" i="10"/>
  <c r="C3467" i="10"/>
  <c r="D3467" i="10"/>
  <c r="E3467" i="10"/>
  <c r="C3468" i="10"/>
  <c r="D3468" i="10"/>
  <c r="E3468" i="10"/>
  <c r="C3469" i="10"/>
  <c r="D3469" i="10"/>
  <c r="E3469" i="10"/>
  <c r="C3470" i="10"/>
  <c r="D3470" i="10"/>
  <c r="E3470" i="10"/>
  <c r="C3471" i="10"/>
  <c r="D3471" i="10"/>
  <c r="E3471" i="10"/>
  <c r="C3472" i="10"/>
  <c r="D3472" i="10"/>
  <c r="E3472" i="10"/>
  <c r="C3473" i="10"/>
  <c r="D3473" i="10"/>
  <c r="E3473" i="10"/>
  <c r="C3474" i="10"/>
  <c r="D3474" i="10"/>
  <c r="E3474" i="10"/>
  <c r="C3475" i="10"/>
  <c r="D3475" i="10"/>
  <c r="E3475" i="10"/>
  <c r="C3476" i="10"/>
  <c r="D3476" i="10"/>
  <c r="E3476" i="10"/>
  <c r="C3477" i="10"/>
  <c r="D3477" i="10"/>
  <c r="E3477" i="10"/>
  <c r="C3478" i="10"/>
  <c r="D3478" i="10"/>
  <c r="E3478" i="10"/>
  <c r="C3479" i="10"/>
  <c r="D3479" i="10"/>
  <c r="E3479" i="10"/>
  <c r="C3480" i="10"/>
  <c r="D3480" i="10"/>
  <c r="E3480" i="10"/>
  <c r="C3481" i="10"/>
  <c r="D3481" i="10"/>
  <c r="E3481" i="10"/>
  <c r="C3482" i="10"/>
  <c r="D3482" i="10"/>
  <c r="E3482" i="10"/>
  <c r="C3483" i="10"/>
  <c r="D3483" i="10"/>
  <c r="E3483" i="10"/>
  <c r="C3484" i="10"/>
  <c r="D3484" i="10"/>
  <c r="E3484" i="10"/>
  <c r="C3485" i="10"/>
  <c r="D3485" i="10"/>
  <c r="E3485" i="10"/>
  <c r="C3486" i="10"/>
  <c r="D3486" i="10"/>
  <c r="E3486" i="10"/>
  <c r="C3487" i="10"/>
  <c r="D3487" i="10"/>
  <c r="E3487" i="10"/>
  <c r="C3488" i="10"/>
  <c r="D3488" i="10"/>
  <c r="E3488" i="10"/>
  <c r="C3489" i="10"/>
  <c r="D3489" i="10"/>
  <c r="E3489" i="10"/>
  <c r="C3490" i="10"/>
  <c r="D3490" i="10"/>
  <c r="E3490" i="10"/>
  <c r="C3491" i="10"/>
  <c r="D3491" i="10"/>
  <c r="E3491" i="10"/>
  <c r="C3492" i="10"/>
  <c r="D3492" i="10"/>
  <c r="E3492" i="10"/>
  <c r="C3493" i="10"/>
  <c r="D3493" i="10"/>
  <c r="E3493" i="10"/>
  <c r="C3494" i="10"/>
  <c r="D3494" i="10"/>
  <c r="E3494" i="10"/>
  <c r="C3495" i="10"/>
  <c r="D3495" i="10"/>
  <c r="E3495" i="10"/>
  <c r="C3496" i="10"/>
  <c r="D3496" i="10"/>
  <c r="E3496" i="10"/>
  <c r="C3497" i="10"/>
  <c r="D3497" i="10"/>
  <c r="E3497" i="10"/>
  <c r="C3498" i="10"/>
  <c r="D3498" i="10"/>
  <c r="E3498" i="10"/>
  <c r="C3499" i="10"/>
  <c r="D3499" i="10"/>
  <c r="E3499" i="10"/>
  <c r="C3500" i="10"/>
  <c r="D3500" i="10"/>
  <c r="E3500" i="10"/>
  <c r="C3501" i="10"/>
  <c r="D3501" i="10"/>
  <c r="E3501" i="10"/>
  <c r="C3502" i="10"/>
  <c r="D3502" i="10"/>
  <c r="E3502" i="10"/>
  <c r="C3503" i="10"/>
  <c r="D3503" i="10"/>
  <c r="E3503" i="10"/>
  <c r="C3504" i="10"/>
  <c r="D3504" i="10"/>
  <c r="E3504" i="10"/>
  <c r="C3505" i="10"/>
  <c r="D3505" i="10"/>
  <c r="E3505" i="10"/>
  <c r="C3506" i="10"/>
  <c r="D3506" i="10"/>
  <c r="E3506" i="10"/>
  <c r="C3507" i="10"/>
  <c r="D3507" i="10"/>
  <c r="E3507" i="10"/>
  <c r="C3508" i="10"/>
  <c r="D3508" i="10"/>
  <c r="E3508" i="10"/>
  <c r="C3509" i="10"/>
  <c r="D3509" i="10"/>
  <c r="E3509" i="10"/>
  <c r="C3510" i="10"/>
  <c r="D3510" i="10"/>
  <c r="E3510" i="10"/>
  <c r="C3511" i="10"/>
  <c r="D3511" i="10"/>
  <c r="E3511" i="10"/>
  <c r="C3512" i="10"/>
  <c r="D3512" i="10"/>
  <c r="E3512" i="10"/>
  <c r="C3513" i="10"/>
  <c r="D3513" i="10"/>
  <c r="E3513" i="10"/>
  <c r="C3514" i="10"/>
  <c r="D3514" i="10"/>
  <c r="E3514" i="10"/>
  <c r="C3515" i="10"/>
  <c r="D3515" i="10"/>
  <c r="E3515" i="10"/>
  <c r="C3516" i="10"/>
  <c r="D3516" i="10"/>
  <c r="E3516" i="10"/>
  <c r="C3517" i="10"/>
  <c r="D3517" i="10"/>
  <c r="E3517" i="10"/>
  <c r="C3518" i="10"/>
  <c r="D3518" i="10"/>
  <c r="E3518" i="10"/>
  <c r="C3519" i="10"/>
  <c r="D3519" i="10"/>
  <c r="E3519" i="10"/>
  <c r="C3520" i="10"/>
  <c r="D3520" i="10"/>
  <c r="E3520" i="10"/>
  <c r="C3521" i="10"/>
  <c r="D3521" i="10"/>
  <c r="E3521" i="10"/>
  <c r="C3522" i="10"/>
  <c r="D3522" i="10"/>
  <c r="E3522" i="10"/>
  <c r="C3523" i="10"/>
  <c r="D3523" i="10"/>
  <c r="E3523" i="10"/>
  <c r="C3524" i="10"/>
  <c r="D3524" i="10"/>
  <c r="E3524" i="10"/>
  <c r="C3525" i="10"/>
  <c r="D3525" i="10"/>
  <c r="E3525" i="10"/>
  <c r="C3526" i="10"/>
  <c r="D3526" i="10"/>
  <c r="E3526" i="10"/>
  <c r="C3527" i="10"/>
  <c r="D3527" i="10"/>
  <c r="E3527" i="10"/>
  <c r="C3528" i="10"/>
  <c r="D3528" i="10"/>
  <c r="E3528" i="10"/>
  <c r="C3529" i="10"/>
  <c r="D3529" i="10"/>
  <c r="E3529" i="10"/>
  <c r="C3530" i="10"/>
  <c r="D3530" i="10"/>
  <c r="E3530" i="10"/>
  <c r="C3531" i="10"/>
  <c r="D3531" i="10"/>
  <c r="E3531" i="10"/>
  <c r="C3532" i="10"/>
  <c r="D3532" i="10"/>
  <c r="E3532" i="10"/>
  <c r="C3533" i="10"/>
  <c r="D3533" i="10"/>
  <c r="E3533" i="10"/>
  <c r="C3534" i="10"/>
  <c r="D3534" i="10"/>
  <c r="E3534" i="10"/>
  <c r="C3535" i="10"/>
  <c r="D3535" i="10"/>
  <c r="E3535" i="10"/>
  <c r="C3536" i="10"/>
  <c r="D3536" i="10"/>
  <c r="E3536" i="10"/>
  <c r="C3537" i="10"/>
  <c r="D3537" i="10"/>
  <c r="E3537" i="10"/>
  <c r="C3538" i="10"/>
  <c r="D3538" i="10"/>
  <c r="E3538" i="10"/>
  <c r="C3539" i="10"/>
  <c r="D3539" i="10"/>
  <c r="E3539" i="10"/>
  <c r="C3540" i="10"/>
  <c r="D3540" i="10"/>
  <c r="E3540" i="10"/>
  <c r="C3541" i="10"/>
  <c r="D3541" i="10"/>
  <c r="E3541" i="10"/>
  <c r="C3542" i="10"/>
  <c r="D3542" i="10"/>
  <c r="E3542" i="10"/>
  <c r="C3543" i="10"/>
  <c r="D3543" i="10"/>
  <c r="E3543" i="10"/>
  <c r="C3544" i="10"/>
  <c r="D3544" i="10"/>
  <c r="E3544" i="10"/>
  <c r="C3545" i="10"/>
  <c r="D3545" i="10"/>
  <c r="E3545" i="10"/>
  <c r="C3546" i="10"/>
  <c r="D3546" i="10"/>
  <c r="E3546" i="10"/>
  <c r="C3547" i="10"/>
  <c r="D3547" i="10"/>
  <c r="E3547" i="10"/>
  <c r="C3548" i="10"/>
  <c r="D3548" i="10"/>
  <c r="E3548" i="10"/>
  <c r="C3549" i="10"/>
  <c r="D3549" i="10"/>
  <c r="E3549" i="10"/>
  <c r="C3550" i="10"/>
  <c r="D3550" i="10"/>
  <c r="E3550" i="10"/>
  <c r="C3551" i="10"/>
  <c r="D3551" i="10"/>
  <c r="E3551" i="10"/>
  <c r="C3552" i="10"/>
  <c r="D3552" i="10"/>
  <c r="E3552" i="10"/>
  <c r="C3553" i="10"/>
  <c r="D3553" i="10"/>
  <c r="E3553" i="10"/>
  <c r="C3554" i="10"/>
  <c r="D3554" i="10"/>
  <c r="E3554" i="10"/>
  <c r="C3555" i="10"/>
  <c r="D3555" i="10"/>
  <c r="E3555" i="10"/>
  <c r="C3556" i="10"/>
  <c r="D3556" i="10"/>
  <c r="E3556" i="10"/>
  <c r="C3557" i="10"/>
  <c r="D3557" i="10"/>
  <c r="E3557" i="10"/>
  <c r="C3558" i="10"/>
  <c r="D3558" i="10"/>
  <c r="E3558" i="10"/>
  <c r="C3559" i="10"/>
  <c r="D3559" i="10"/>
  <c r="E3559" i="10"/>
  <c r="C3560" i="10"/>
  <c r="D3560" i="10"/>
  <c r="E3560" i="10"/>
  <c r="C3561" i="10"/>
  <c r="D3561" i="10"/>
  <c r="E3561" i="10"/>
  <c r="C3562" i="10"/>
  <c r="D3562" i="10"/>
  <c r="E3562" i="10"/>
  <c r="C3563" i="10"/>
  <c r="D3563" i="10"/>
  <c r="E3563" i="10"/>
  <c r="C3564" i="10"/>
  <c r="D3564" i="10"/>
  <c r="E3564" i="10"/>
  <c r="C3565" i="10"/>
  <c r="D3565" i="10"/>
  <c r="E3565" i="10"/>
  <c r="C3566" i="10"/>
  <c r="D3566" i="10"/>
  <c r="E3566" i="10"/>
  <c r="C3567" i="10"/>
  <c r="D3567" i="10"/>
  <c r="E3567" i="10"/>
  <c r="C3568" i="10"/>
  <c r="D3568" i="10"/>
  <c r="E3568" i="10"/>
  <c r="C3569" i="10"/>
  <c r="D3569" i="10"/>
  <c r="E3569" i="10"/>
  <c r="C3570" i="10"/>
  <c r="D3570" i="10"/>
  <c r="E3570" i="10"/>
  <c r="C3571" i="10"/>
  <c r="D3571" i="10"/>
  <c r="E3571" i="10"/>
  <c r="C3572" i="10"/>
  <c r="D3572" i="10"/>
  <c r="E3572" i="10"/>
  <c r="C3573" i="10"/>
  <c r="D3573" i="10"/>
  <c r="E3573" i="10"/>
  <c r="C3574" i="10"/>
  <c r="D3574" i="10"/>
  <c r="E3574" i="10"/>
  <c r="C3575" i="10"/>
  <c r="D3575" i="10"/>
  <c r="E3575" i="10"/>
  <c r="C3576" i="10"/>
  <c r="D3576" i="10"/>
  <c r="E3576" i="10"/>
  <c r="C3577" i="10"/>
  <c r="D3577" i="10"/>
  <c r="E3577" i="10"/>
  <c r="C3578" i="10"/>
  <c r="D3578" i="10"/>
  <c r="E3578" i="10"/>
  <c r="C3579" i="10"/>
  <c r="D3579" i="10"/>
  <c r="E3579" i="10"/>
  <c r="C3580" i="10"/>
  <c r="D3580" i="10"/>
  <c r="E3580" i="10"/>
  <c r="C3581" i="10"/>
  <c r="D3581" i="10"/>
  <c r="E3581" i="10"/>
  <c r="C3582" i="10"/>
  <c r="D3582" i="10"/>
  <c r="E3582" i="10"/>
  <c r="C3583" i="10"/>
  <c r="D3583" i="10"/>
  <c r="E3583" i="10"/>
  <c r="C3584" i="10"/>
  <c r="D3584" i="10"/>
  <c r="E3584" i="10"/>
  <c r="C3585" i="10"/>
  <c r="D3585" i="10"/>
  <c r="E3585" i="10"/>
  <c r="C3586" i="10"/>
  <c r="D3586" i="10"/>
  <c r="E3586" i="10"/>
  <c r="C3587" i="10"/>
  <c r="D3587" i="10"/>
  <c r="E3587" i="10"/>
  <c r="C3588" i="10"/>
  <c r="D3588" i="10"/>
  <c r="E3588" i="10"/>
  <c r="C3589" i="10"/>
  <c r="D3589" i="10"/>
  <c r="E3589" i="10"/>
  <c r="C3590" i="10"/>
  <c r="D3590" i="10"/>
  <c r="E3590" i="10"/>
  <c r="C3591" i="10"/>
  <c r="D3591" i="10"/>
  <c r="E3591" i="10"/>
  <c r="C3592" i="10"/>
  <c r="D3592" i="10"/>
  <c r="E3592" i="10"/>
  <c r="C3593" i="10"/>
  <c r="D3593" i="10"/>
  <c r="E3593" i="10"/>
  <c r="C3594" i="10"/>
  <c r="D3594" i="10"/>
  <c r="E3594" i="10"/>
  <c r="C3595" i="10"/>
  <c r="D3595" i="10"/>
  <c r="E3595" i="10"/>
  <c r="C3596" i="10"/>
  <c r="D3596" i="10"/>
  <c r="E3596" i="10"/>
  <c r="C3597" i="10"/>
  <c r="D3597" i="10"/>
  <c r="E3597" i="10"/>
  <c r="C3598" i="10"/>
  <c r="D3598" i="10"/>
  <c r="E3598" i="10"/>
  <c r="C3599" i="10"/>
  <c r="D3599" i="10"/>
  <c r="E3599" i="10"/>
  <c r="C3600" i="10"/>
  <c r="D3600" i="10"/>
  <c r="E3600" i="10"/>
  <c r="C3601" i="10"/>
  <c r="D3601" i="10"/>
  <c r="E3601" i="10"/>
  <c r="C3602" i="10"/>
  <c r="D3602" i="10"/>
  <c r="E3602" i="10"/>
  <c r="C3603" i="10"/>
  <c r="D3603" i="10"/>
  <c r="E3603" i="10"/>
  <c r="C3604" i="10"/>
  <c r="D3604" i="10"/>
  <c r="E3604" i="10"/>
  <c r="C3605" i="10"/>
  <c r="D3605" i="10"/>
  <c r="E3605" i="10"/>
  <c r="C3606" i="10"/>
  <c r="D3606" i="10"/>
  <c r="E3606" i="10"/>
  <c r="C3607" i="10"/>
  <c r="D3607" i="10"/>
  <c r="E3607" i="10"/>
  <c r="C3608" i="10"/>
  <c r="D3608" i="10"/>
  <c r="E3608" i="10"/>
  <c r="C3609" i="10"/>
  <c r="D3609" i="10"/>
  <c r="E3609" i="10"/>
  <c r="C3610" i="10"/>
  <c r="D3610" i="10"/>
  <c r="E3610" i="10"/>
  <c r="C3611" i="10"/>
  <c r="D3611" i="10"/>
  <c r="E3611" i="10"/>
  <c r="C3612" i="10"/>
  <c r="D3612" i="10"/>
  <c r="E3612" i="10"/>
  <c r="C3613" i="10"/>
  <c r="D3613" i="10"/>
  <c r="E3613" i="10"/>
  <c r="C3614" i="10"/>
  <c r="D3614" i="10"/>
  <c r="E3614" i="10"/>
  <c r="C3615" i="10"/>
  <c r="D3615" i="10"/>
  <c r="E3615" i="10"/>
  <c r="C3616" i="10"/>
  <c r="D3616" i="10"/>
  <c r="E3616" i="10"/>
  <c r="C3617" i="10"/>
  <c r="D3617" i="10"/>
  <c r="E3617" i="10"/>
  <c r="C3618" i="10"/>
  <c r="D3618" i="10"/>
  <c r="E3618" i="10"/>
  <c r="C3619" i="10"/>
  <c r="D3619" i="10"/>
  <c r="E3619" i="10"/>
  <c r="C3620" i="10"/>
  <c r="D3620" i="10"/>
  <c r="E3620" i="10"/>
  <c r="C3621" i="10"/>
  <c r="D3621" i="10"/>
  <c r="E3621" i="10"/>
  <c r="C3622" i="10"/>
  <c r="D3622" i="10"/>
  <c r="E3622" i="10"/>
  <c r="C3623" i="10"/>
  <c r="D3623" i="10"/>
  <c r="E3623" i="10"/>
  <c r="C3624" i="10"/>
  <c r="D3624" i="10"/>
  <c r="E3624" i="10"/>
  <c r="C3625" i="10"/>
  <c r="D3625" i="10"/>
  <c r="E3625" i="10"/>
  <c r="C3626" i="10"/>
  <c r="D3626" i="10"/>
  <c r="E3626" i="10"/>
  <c r="C3627" i="10"/>
  <c r="D3627" i="10"/>
  <c r="E3627" i="10"/>
  <c r="C3628" i="10"/>
  <c r="D3628" i="10"/>
  <c r="E3628" i="10"/>
  <c r="C3629" i="10"/>
  <c r="D3629" i="10"/>
  <c r="E3629" i="10"/>
  <c r="C3630" i="10"/>
  <c r="D3630" i="10"/>
  <c r="E3630" i="10"/>
  <c r="C3631" i="10"/>
  <c r="D3631" i="10"/>
  <c r="E3631" i="10"/>
  <c r="C3632" i="10"/>
  <c r="D3632" i="10"/>
  <c r="E3632" i="10"/>
  <c r="C3633" i="10"/>
  <c r="D3633" i="10"/>
  <c r="E3633" i="10"/>
  <c r="C3634" i="10"/>
  <c r="D3634" i="10"/>
  <c r="E3634" i="10"/>
  <c r="C3635" i="10"/>
  <c r="D3635" i="10"/>
  <c r="E3635" i="10"/>
  <c r="C3636" i="10"/>
  <c r="D3636" i="10"/>
  <c r="E3636" i="10"/>
  <c r="C3637" i="10"/>
  <c r="D3637" i="10"/>
  <c r="E3637" i="10"/>
  <c r="C3638" i="10"/>
  <c r="D3638" i="10"/>
  <c r="E3638" i="10"/>
  <c r="C3639" i="10"/>
  <c r="D3639" i="10"/>
  <c r="E3639" i="10"/>
  <c r="C3640" i="10"/>
  <c r="D3640" i="10"/>
  <c r="E3640" i="10"/>
  <c r="C3641" i="10"/>
  <c r="D3641" i="10"/>
  <c r="E3641" i="10"/>
  <c r="C3642" i="10"/>
  <c r="D3642" i="10"/>
  <c r="E3642" i="10"/>
  <c r="C3643" i="10"/>
  <c r="D3643" i="10"/>
  <c r="E3643" i="10"/>
  <c r="C3644" i="10"/>
  <c r="D3644" i="10"/>
  <c r="E3644" i="10"/>
  <c r="C3645" i="10"/>
  <c r="D3645" i="10"/>
  <c r="E3645" i="10"/>
  <c r="C3646" i="10"/>
  <c r="D3646" i="10"/>
  <c r="E3646" i="10"/>
  <c r="C3647" i="10"/>
  <c r="D3647" i="10"/>
  <c r="E3647" i="10"/>
  <c r="C3648" i="10"/>
  <c r="D3648" i="10"/>
  <c r="E3648" i="10"/>
  <c r="C3649" i="10"/>
  <c r="D3649" i="10"/>
  <c r="E3649" i="10"/>
  <c r="C3650" i="10"/>
  <c r="D3650" i="10"/>
  <c r="E3650" i="10"/>
  <c r="C3651" i="10"/>
  <c r="D3651" i="10"/>
  <c r="E3651" i="10"/>
  <c r="C3652" i="10"/>
  <c r="D3652" i="10"/>
  <c r="E3652" i="10"/>
  <c r="C3653" i="10"/>
  <c r="D3653" i="10"/>
  <c r="E3653" i="10"/>
  <c r="C3654" i="10"/>
  <c r="D3654" i="10"/>
  <c r="E3654" i="10"/>
  <c r="C3655" i="10"/>
  <c r="D3655" i="10"/>
  <c r="E3655" i="10"/>
  <c r="C3656" i="10"/>
  <c r="D3656" i="10"/>
  <c r="E3656" i="10"/>
  <c r="C3657" i="10"/>
  <c r="D3657" i="10"/>
  <c r="E3657" i="10"/>
  <c r="C3658" i="10"/>
  <c r="D3658" i="10"/>
  <c r="E3658" i="10"/>
  <c r="C3659" i="10"/>
  <c r="D3659" i="10"/>
  <c r="E3659" i="10"/>
  <c r="C3660" i="10"/>
  <c r="D3660" i="10"/>
  <c r="E3660" i="10"/>
  <c r="C3661" i="10"/>
  <c r="D3661" i="10"/>
  <c r="E3661" i="10"/>
  <c r="C3662" i="10"/>
  <c r="D3662" i="10"/>
  <c r="E3662" i="10"/>
  <c r="C3663" i="10"/>
  <c r="D3663" i="10"/>
  <c r="E3663" i="10"/>
  <c r="C3664" i="10"/>
  <c r="D3664" i="10"/>
  <c r="E3664" i="10"/>
  <c r="C3665" i="10"/>
  <c r="D3665" i="10"/>
  <c r="E3665" i="10"/>
  <c r="C3666" i="10"/>
  <c r="D3666" i="10"/>
  <c r="E3666" i="10"/>
  <c r="C3667" i="10"/>
  <c r="D3667" i="10"/>
  <c r="E3667" i="10"/>
  <c r="C3668" i="10"/>
  <c r="D3668" i="10"/>
  <c r="E3668" i="10"/>
  <c r="C3669" i="10"/>
  <c r="D3669" i="10"/>
  <c r="E3669" i="10"/>
  <c r="C3670" i="10"/>
  <c r="D3670" i="10"/>
  <c r="E3670" i="10"/>
  <c r="C3671" i="10"/>
  <c r="D3671" i="10"/>
  <c r="E3671" i="10"/>
  <c r="C3672" i="10"/>
  <c r="D3672" i="10"/>
  <c r="E3672" i="10"/>
  <c r="C3673" i="10"/>
  <c r="D3673" i="10"/>
  <c r="E3673" i="10"/>
  <c r="C3674" i="10"/>
  <c r="D3674" i="10"/>
  <c r="E3674" i="10"/>
  <c r="C3675" i="10"/>
  <c r="D3675" i="10"/>
  <c r="E3675" i="10"/>
  <c r="C3676" i="10"/>
  <c r="D3676" i="10"/>
  <c r="E3676" i="10"/>
  <c r="C3677" i="10"/>
  <c r="D3677" i="10"/>
  <c r="E3677" i="10"/>
  <c r="C3678" i="10"/>
  <c r="D3678" i="10"/>
  <c r="E3678" i="10"/>
  <c r="C3679" i="10"/>
  <c r="D3679" i="10"/>
  <c r="E3679" i="10"/>
  <c r="C3680" i="10"/>
  <c r="D3680" i="10"/>
  <c r="E3680" i="10"/>
  <c r="C3681" i="10"/>
  <c r="D3681" i="10"/>
  <c r="E3681" i="10"/>
  <c r="C3682" i="10"/>
  <c r="D3682" i="10"/>
  <c r="E3682" i="10"/>
  <c r="C3683" i="10"/>
  <c r="D3683" i="10"/>
  <c r="E3683" i="10"/>
  <c r="C3684" i="10"/>
  <c r="D3684" i="10"/>
  <c r="E3684" i="10"/>
  <c r="C3685" i="10"/>
  <c r="D3685" i="10"/>
  <c r="E3685" i="10"/>
  <c r="C3686" i="10"/>
  <c r="D3686" i="10"/>
  <c r="E3686" i="10"/>
  <c r="C3687" i="10"/>
  <c r="D3687" i="10"/>
  <c r="E3687" i="10"/>
  <c r="C3688" i="10"/>
  <c r="D3688" i="10"/>
  <c r="E3688" i="10"/>
  <c r="C3689" i="10"/>
  <c r="D3689" i="10"/>
  <c r="E3689" i="10"/>
  <c r="C3690" i="10"/>
  <c r="D3690" i="10"/>
  <c r="E3690" i="10"/>
  <c r="C3691" i="10"/>
  <c r="D3691" i="10"/>
  <c r="E3691" i="10"/>
  <c r="C3692" i="10"/>
  <c r="D3692" i="10"/>
  <c r="E3692" i="10"/>
  <c r="C3693" i="10"/>
  <c r="D3693" i="10"/>
  <c r="E3693" i="10"/>
  <c r="C3694" i="10"/>
  <c r="D3694" i="10"/>
  <c r="E3694" i="10"/>
  <c r="C3695" i="10"/>
  <c r="D3695" i="10"/>
  <c r="E3695" i="10"/>
  <c r="C3696" i="10"/>
  <c r="D3696" i="10"/>
  <c r="E3696" i="10"/>
  <c r="C3697" i="10"/>
  <c r="D3697" i="10"/>
  <c r="E3697" i="10"/>
  <c r="C3698" i="10"/>
  <c r="D3698" i="10"/>
  <c r="E3698" i="10"/>
  <c r="C3699" i="10"/>
  <c r="D3699" i="10"/>
  <c r="E3699" i="10"/>
  <c r="C3700" i="10"/>
  <c r="D3700" i="10"/>
  <c r="E3700" i="10"/>
  <c r="C3701" i="10"/>
  <c r="D3701" i="10"/>
  <c r="E3701" i="10"/>
  <c r="C3702" i="10"/>
  <c r="D3702" i="10"/>
  <c r="E3702" i="10"/>
  <c r="C3703" i="10"/>
  <c r="D3703" i="10"/>
  <c r="E3703" i="10"/>
  <c r="C3704" i="10"/>
  <c r="D3704" i="10"/>
  <c r="E3704" i="10"/>
  <c r="C3705" i="10"/>
  <c r="D3705" i="10"/>
  <c r="E3705" i="10"/>
  <c r="C3706" i="10"/>
  <c r="D3706" i="10"/>
  <c r="E3706" i="10"/>
  <c r="C3707" i="10"/>
  <c r="D3707" i="10"/>
  <c r="E3707" i="10"/>
  <c r="C3708" i="10"/>
  <c r="D3708" i="10"/>
  <c r="E3708" i="10"/>
  <c r="C3709" i="10"/>
  <c r="D3709" i="10"/>
  <c r="E3709" i="10"/>
  <c r="C3710" i="10"/>
  <c r="D3710" i="10"/>
  <c r="E3710" i="10"/>
  <c r="C3711" i="10"/>
  <c r="D3711" i="10"/>
  <c r="E3711" i="10"/>
  <c r="C3712" i="10"/>
  <c r="D3712" i="10"/>
  <c r="E3712" i="10"/>
  <c r="C3713" i="10"/>
  <c r="D3713" i="10"/>
  <c r="E3713" i="10"/>
  <c r="C3714" i="10"/>
  <c r="D3714" i="10"/>
  <c r="E3714" i="10"/>
  <c r="C3715" i="10"/>
  <c r="D3715" i="10"/>
  <c r="E3715" i="10"/>
  <c r="C3716" i="10"/>
  <c r="D3716" i="10"/>
  <c r="E3716" i="10"/>
  <c r="C3717" i="10"/>
  <c r="D3717" i="10"/>
  <c r="E3717" i="10"/>
  <c r="C3718" i="10"/>
  <c r="D3718" i="10"/>
  <c r="E3718" i="10"/>
  <c r="C3719" i="10"/>
  <c r="D3719" i="10"/>
  <c r="E3719" i="10"/>
  <c r="C3720" i="10"/>
  <c r="D3720" i="10"/>
  <c r="E3720" i="10"/>
  <c r="C3721" i="10"/>
  <c r="D3721" i="10"/>
  <c r="E3721" i="10"/>
  <c r="C3722" i="10"/>
  <c r="D3722" i="10"/>
  <c r="E3722" i="10"/>
  <c r="C3723" i="10"/>
  <c r="D3723" i="10"/>
  <c r="E3723" i="10"/>
  <c r="C3724" i="10"/>
  <c r="D3724" i="10"/>
  <c r="E3724" i="10"/>
  <c r="C3725" i="10"/>
  <c r="D3725" i="10"/>
  <c r="E3725" i="10"/>
  <c r="C3726" i="10"/>
  <c r="D3726" i="10"/>
  <c r="E3726" i="10"/>
  <c r="C3727" i="10"/>
  <c r="D3727" i="10"/>
  <c r="E3727" i="10"/>
  <c r="C3728" i="10"/>
  <c r="D3728" i="10"/>
  <c r="E3728" i="10"/>
  <c r="C3729" i="10"/>
  <c r="D3729" i="10"/>
  <c r="E3729" i="10"/>
  <c r="C3730" i="10"/>
  <c r="D3730" i="10"/>
  <c r="E3730" i="10"/>
  <c r="C3731" i="10"/>
  <c r="D3731" i="10"/>
  <c r="E3731" i="10"/>
  <c r="C3732" i="10"/>
  <c r="D3732" i="10"/>
  <c r="E3732" i="10"/>
  <c r="C3733" i="10"/>
  <c r="D3733" i="10"/>
  <c r="E3733" i="10"/>
  <c r="C3734" i="10"/>
  <c r="D3734" i="10"/>
  <c r="E3734" i="10"/>
  <c r="C3735" i="10"/>
  <c r="D3735" i="10"/>
  <c r="E3735" i="10"/>
  <c r="C3736" i="10"/>
  <c r="D3736" i="10"/>
  <c r="E3736" i="10"/>
  <c r="C3737" i="10"/>
  <c r="D3737" i="10"/>
  <c r="E3737" i="10"/>
  <c r="C3738" i="10"/>
  <c r="D3738" i="10"/>
  <c r="E3738" i="10"/>
  <c r="C3739" i="10"/>
  <c r="D3739" i="10"/>
  <c r="E3739" i="10"/>
  <c r="C3740" i="10"/>
  <c r="D3740" i="10"/>
  <c r="E3740" i="10"/>
  <c r="C3741" i="10"/>
  <c r="D3741" i="10"/>
  <c r="E3741" i="10"/>
  <c r="C3742" i="10"/>
  <c r="D3742" i="10"/>
  <c r="E3742" i="10"/>
  <c r="C3743" i="10"/>
  <c r="D3743" i="10"/>
  <c r="E3743" i="10"/>
  <c r="C3744" i="10"/>
  <c r="D3744" i="10"/>
  <c r="E3744" i="10"/>
  <c r="C3745" i="10"/>
  <c r="D3745" i="10"/>
  <c r="E3745" i="10"/>
  <c r="C3746" i="10"/>
  <c r="D3746" i="10"/>
  <c r="E3746" i="10"/>
  <c r="C3747" i="10"/>
  <c r="D3747" i="10"/>
  <c r="E3747" i="10"/>
  <c r="C3748" i="10"/>
  <c r="D3748" i="10"/>
  <c r="E3748" i="10"/>
  <c r="C3749" i="10"/>
  <c r="D3749" i="10"/>
  <c r="E3749" i="10"/>
  <c r="C3750" i="10"/>
  <c r="D3750" i="10"/>
  <c r="E3750" i="10"/>
  <c r="C3751" i="10"/>
  <c r="D3751" i="10"/>
  <c r="E3751" i="10"/>
  <c r="C3752" i="10"/>
  <c r="D3752" i="10"/>
  <c r="E3752" i="10"/>
  <c r="C3753" i="10"/>
  <c r="D3753" i="10"/>
  <c r="E3753" i="10"/>
  <c r="C3754" i="10"/>
  <c r="D3754" i="10"/>
  <c r="E3754" i="10"/>
  <c r="C3755" i="10"/>
  <c r="D3755" i="10"/>
  <c r="E3755" i="10"/>
  <c r="C3756" i="10"/>
  <c r="D3756" i="10"/>
  <c r="E3756" i="10"/>
  <c r="C3757" i="10"/>
  <c r="D3757" i="10"/>
  <c r="E3757" i="10"/>
  <c r="C3758" i="10"/>
  <c r="D3758" i="10"/>
  <c r="E3758" i="10"/>
  <c r="C3759" i="10"/>
  <c r="D3759" i="10"/>
  <c r="E3759" i="10"/>
  <c r="C3760" i="10"/>
  <c r="D3760" i="10"/>
  <c r="E3760" i="10"/>
  <c r="C3761" i="10"/>
  <c r="D3761" i="10"/>
  <c r="E3761" i="10"/>
  <c r="C3762" i="10"/>
  <c r="D3762" i="10"/>
  <c r="E3762" i="10"/>
  <c r="C3763" i="10"/>
  <c r="D3763" i="10"/>
  <c r="E3763" i="10"/>
  <c r="C3764" i="10"/>
  <c r="D3764" i="10"/>
  <c r="E3764" i="10"/>
  <c r="C3765" i="10"/>
  <c r="D3765" i="10"/>
  <c r="E3765" i="10"/>
  <c r="C3766" i="10"/>
  <c r="D3766" i="10"/>
  <c r="E3766" i="10"/>
  <c r="C3767" i="10"/>
  <c r="D3767" i="10"/>
  <c r="E3767" i="10"/>
  <c r="C3768" i="10"/>
  <c r="D3768" i="10"/>
  <c r="E3768" i="10"/>
  <c r="C3769" i="10"/>
  <c r="D3769" i="10"/>
  <c r="E3769" i="10"/>
  <c r="C3770" i="10"/>
  <c r="D3770" i="10"/>
  <c r="E3770" i="10"/>
  <c r="C3771" i="10"/>
  <c r="D3771" i="10"/>
  <c r="E3771" i="10"/>
  <c r="C3772" i="10"/>
  <c r="D3772" i="10"/>
  <c r="E3772" i="10"/>
  <c r="C3773" i="10"/>
  <c r="D3773" i="10"/>
  <c r="E3773" i="10"/>
  <c r="C3774" i="10"/>
  <c r="D3774" i="10"/>
  <c r="E3774" i="10"/>
  <c r="C3775" i="10"/>
  <c r="D3775" i="10"/>
  <c r="E3775" i="10"/>
  <c r="C3776" i="10"/>
  <c r="D3776" i="10"/>
  <c r="E3776" i="10"/>
  <c r="C3777" i="10"/>
  <c r="D3777" i="10"/>
  <c r="E3777" i="10"/>
  <c r="C3778" i="10"/>
  <c r="D3778" i="10"/>
  <c r="E3778" i="10"/>
  <c r="C3779" i="10"/>
  <c r="D3779" i="10"/>
  <c r="E3779" i="10"/>
  <c r="C3780" i="10"/>
  <c r="D3780" i="10"/>
  <c r="E3780" i="10"/>
  <c r="C3781" i="10"/>
  <c r="D3781" i="10"/>
  <c r="E3781" i="10"/>
  <c r="C3782" i="10"/>
  <c r="D3782" i="10"/>
  <c r="E3782" i="10"/>
  <c r="C3783" i="10"/>
  <c r="D3783" i="10"/>
  <c r="E3783" i="10"/>
  <c r="C3784" i="10"/>
  <c r="D3784" i="10"/>
  <c r="E3784" i="10"/>
  <c r="C3785" i="10"/>
  <c r="D3785" i="10"/>
  <c r="E3785" i="10"/>
  <c r="C3786" i="10"/>
  <c r="D3786" i="10"/>
  <c r="E3786" i="10"/>
  <c r="C3787" i="10"/>
  <c r="D3787" i="10"/>
  <c r="E3787" i="10"/>
  <c r="C3788" i="10"/>
  <c r="D3788" i="10"/>
  <c r="E3788" i="10"/>
  <c r="C3789" i="10"/>
  <c r="D3789" i="10"/>
  <c r="E3789" i="10"/>
  <c r="C3790" i="10"/>
  <c r="D3790" i="10"/>
  <c r="E3790" i="10"/>
  <c r="C3791" i="10"/>
  <c r="D3791" i="10"/>
  <c r="E3791" i="10"/>
  <c r="C3792" i="10"/>
  <c r="D3792" i="10"/>
  <c r="E3792" i="10"/>
  <c r="C3793" i="10"/>
  <c r="D3793" i="10"/>
  <c r="E3793" i="10"/>
  <c r="C3794" i="10"/>
  <c r="D3794" i="10"/>
  <c r="E3794" i="10"/>
  <c r="C3795" i="10"/>
  <c r="D3795" i="10"/>
  <c r="E3795" i="10"/>
  <c r="C3796" i="10"/>
  <c r="D3796" i="10"/>
  <c r="E3796" i="10"/>
  <c r="C3797" i="10"/>
  <c r="D3797" i="10"/>
  <c r="E3797" i="10"/>
  <c r="C3798" i="10"/>
  <c r="D3798" i="10"/>
  <c r="E3798" i="10"/>
  <c r="C3799" i="10"/>
  <c r="D3799" i="10"/>
  <c r="E3799" i="10"/>
  <c r="C3800" i="10"/>
  <c r="D3800" i="10"/>
  <c r="E3800" i="10"/>
  <c r="C3801" i="10"/>
  <c r="D3801" i="10"/>
  <c r="E3801" i="10"/>
  <c r="C3802" i="10"/>
  <c r="D3802" i="10"/>
  <c r="E3802" i="10"/>
  <c r="C3803" i="10"/>
  <c r="D3803" i="10"/>
  <c r="E3803" i="10"/>
  <c r="C3804" i="10"/>
  <c r="D3804" i="10"/>
  <c r="E3804" i="10"/>
  <c r="C3805" i="10"/>
  <c r="D3805" i="10"/>
  <c r="E3805" i="10"/>
  <c r="C3806" i="10"/>
  <c r="D3806" i="10"/>
  <c r="E3806" i="10"/>
  <c r="C3807" i="10"/>
  <c r="D3807" i="10"/>
  <c r="E3807" i="10"/>
  <c r="C3808" i="10"/>
  <c r="D3808" i="10"/>
  <c r="E3808" i="10"/>
  <c r="C3809" i="10"/>
  <c r="D3809" i="10"/>
  <c r="E3809" i="10"/>
  <c r="C3810" i="10"/>
  <c r="D3810" i="10"/>
  <c r="E3810" i="10"/>
  <c r="C3811" i="10"/>
  <c r="D3811" i="10"/>
  <c r="E3811" i="10"/>
  <c r="C3812" i="10"/>
  <c r="D3812" i="10"/>
  <c r="E3812" i="10"/>
  <c r="C3813" i="10"/>
  <c r="D3813" i="10"/>
  <c r="E3813" i="10"/>
  <c r="C3814" i="10"/>
  <c r="D3814" i="10"/>
  <c r="E3814" i="10"/>
  <c r="C3815" i="10"/>
  <c r="D3815" i="10"/>
  <c r="E3815" i="10"/>
  <c r="C3816" i="10"/>
  <c r="D3816" i="10"/>
  <c r="E3816" i="10"/>
  <c r="C3817" i="10"/>
  <c r="D3817" i="10"/>
  <c r="E3817" i="10"/>
  <c r="C3818" i="10"/>
  <c r="D3818" i="10"/>
  <c r="E3818" i="10"/>
  <c r="C3819" i="10"/>
  <c r="D3819" i="10"/>
  <c r="E3819" i="10"/>
  <c r="C3820" i="10"/>
  <c r="D3820" i="10"/>
  <c r="E3820" i="10"/>
  <c r="C3821" i="10"/>
  <c r="D3821" i="10"/>
  <c r="E3821" i="10"/>
  <c r="C3822" i="10"/>
  <c r="D3822" i="10"/>
  <c r="E3822" i="10"/>
  <c r="C3823" i="10"/>
  <c r="D3823" i="10"/>
  <c r="E3823" i="10"/>
  <c r="C3824" i="10"/>
  <c r="D3824" i="10"/>
  <c r="E3824" i="10"/>
  <c r="C3825" i="10"/>
  <c r="D3825" i="10"/>
  <c r="E3825" i="10"/>
  <c r="C3826" i="10"/>
  <c r="D3826" i="10"/>
  <c r="E3826" i="10"/>
  <c r="C3827" i="10"/>
  <c r="D3827" i="10"/>
  <c r="E3827" i="10"/>
  <c r="C3828" i="10"/>
  <c r="D3828" i="10"/>
  <c r="E3828" i="10"/>
  <c r="C3829" i="10"/>
  <c r="D3829" i="10"/>
  <c r="E3829" i="10"/>
  <c r="C3830" i="10"/>
  <c r="D3830" i="10"/>
  <c r="E3830" i="10"/>
  <c r="C3831" i="10"/>
  <c r="D3831" i="10"/>
  <c r="E3831" i="10"/>
  <c r="C3832" i="10"/>
  <c r="D3832" i="10"/>
  <c r="E3832" i="10"/>
  <c r="C3833" i="10"/>
  <c r="D3833" i="10"/>
  <c r="E3833" i="10"/>
  <c r="C3834" i="10"/>
  <c r="D3834" i="10"/>
  <c r="E3834" i="10"/>
  <c r="C3835" i="10"/>
  <c r="D3835" i="10"/>
  <c r="E3835" i="10"/>
  <c r="C3836" i="10"/>
  <c r="D3836" i="10"/>
  <c r="E3836" i="10"/>
  <c r="C3837" i="10"/>
  <c r="D3837" i="10"/>
  <c r="E3837" i="10"/>
  <c r="C3838" i="10"/>
  <c r="D3838" i="10"/>
  <c r="E3838" i="10"/>
  <c r="C3839" i="10"/>
  <c r="D3839" i="10"/>
  <c r="E3839" i="10"/>
  <c r="C3840" i="10"/>
  <c r="D3840" i="10"/>
  <c r="E3840" i="10"/>
  <c r="C3841" i="10"/>
  <c r="D3841" i="10"/>
  <c r="E3841" i="10"/>
  <c r="C3842" i="10"/>
  <c r="D3842" i="10"/>
  <c r="E3842" i="10"/>
  <c r="C3843" i="10"/>
  <c r="D3843" i="10"/>
  <c r="E3843" i="10"/>
  <c r="C3844" i="10"/>
  <c r="D3844" i="10"/>
  <c r="E3844" i="10"/>
  <c r="C3845" i="10"/>
  <c r="D3845" i="10"/>
  <c r="E3845" i="10"/>
  <c r="C3846" i="10"/>
  <c r="D3846" i="10"/>
  <c r="E3846" i="10"/>
  <c r="C3847" i="10"/>
  <c r="D3847" i="10"/>
  <c r="E3847" i="10"/>
  <c r="C3848" i="10"/>
  <c r="D3848" i="10"/>
  <c r="E3848" i="10"/>
  <c r="C3849" i="10"/>
  <c r="D3849" i="10"/>
  <c r="E3849" i="10"/>
  <c r="C3850" i="10"/>
  <c r="D3850" i="10"/>
  <c r="E3850" i="10"/>
  <c r="C3851" i="10"/>
  <c r="D3851" i="10"/>
  <c r="E3851" i="10"/>
  <c r="C3852" i="10"/>
  <c r="D3852" i="10"/>
  <c r="E3852" i="10"/>
  <c r="C3853" i="10"/>
  <c r="D3853" i="10"/>
  <c r="E3853" i="10"/>
  <c r="C3854" i="10"/>
  <c r="D3854" i="10"/>
  <c r="E3854" i="10"/>
  <c r="C3855" i="10"/>
  <c r="D3855" i="10"/>
  <c r="E3855" i="10"/>
  <c r="C3856" i="10"/>
  <c r="D3856" i="10"/>
  <c r="E3856" i="10"/>
  <c r="C3857" i="10"/>
  <c r="D3857" i="10"/>
  <c r="E3857" i="10"/>
  <c r="C3858" i="10"/>
  <c r="D3858" i="10"/>
  <c r="E3858" i="10"/>
  <c r="C3859" i="10"/>
  <c r="D3859" i="10"/>
  <c r="E3859" i="10"/>
  <c r="C3860" i="10"/>
  <c r="D3860" i="10"/>
  <c r="E3860" i="10"/>
  <c r="C3861" i="10"/>
  <c r="D3861" i="10"/>
  <c r="E3861" i="10"/>
  <c r="C3862" i="10"/>
  <c r="D3862" i="10"/>
  <c r="E3862" i="10"/>
  <c r="C3863" i="10"/>
  <c r="D3863" i="10"/>
  <c r="E3863" i="10"/>
  <c r="C3864" i="10"/>
  <c r="D3864" i="10"/>
  <c r="E3864" i="10"/>
  <c r="C3865" i="10"/>
  <c r="D3865" i="10"/>
  <c r="E3865" i="10"/>
  <c r="C3866" i="10"/>
  <c r="D3866" i="10"/>
  <c r="E3866" i="10"/>
  <c r="C3867" i="10"/>
  <c r="D3867" i="10"/>
  <c r="E3867" i="10"/>
  <c r="C3868" i="10"/>
  <c r="D3868" i="10"/>
  <c r="E3868" i="10"/>
  <c r="C3869" i="10"/>
  <c r="D3869" i="10"/>
  <c r="E3869" i="10"/>
  <c r="C3870" i="10"/>
  <c r="D3870" i="10"/>
  <c r="E3870" i="10"/>
  <c r="C3871" i="10"/>
  <c r="D3871" i="10"/>
  <c r="E3871" i="10"/>
  <c r="C3872" i="10"/>
  <c r="D3872" i="10"/>
  <c r="E3872" i="10"/>
  <c r="C3873" i="10"/>
  <c r="D3873" i="10"/>
  <c r="E3873" i="10"/>
  <c r="C3874" i="10"/>
  <c r="D3874" i="10"/>
  <c r="E3874" i="10"/>
  <c r="C3875" i="10"/>
  <c r="D3875" i="10"/>
  <c r="E3875" i="10"/>
  <c r="C3876" i="10"/>
  <c r="D3876" i="10"/>
  <c r="E3876" i="10"/>
  <c r="C3877" i="10"/>
  <c r="D3877" i="10"/>
  <c r="E3877" i="10"/>
  <c r="C3878" i="10"/>
  <c r="D3878" i="10"/>
  <c r="E3878" i="10"/>
  <c r="C3879" i="10"/>
  <c r="D3879" i="10"/>
  <c r="E3879" i="10"/>
  <c r="C3880" i="10"/>
  <c r="D3880" i="10"/>
  <c r="E3880" i="10"/>
  <c r="C3881" i="10"/>
  <c r="D3881" i="10"/>
  <c r="E3881" i="10"/>
  <c r="C3882" i="10"/>
  <c r="D3882" i="10"/>
  <c r="E3882" i="10"/>
  <c r="C3883" i="10"/>
  <c r="D3883" i="10"/>
  <c r="E3883" i="10"/>
  <c r="C3884" i="10"/>
  <c r="D3884" i="10"/>
  <c r="E3884" i="10"/>
  <c r="C3885" i="10"/>
  <c r="D3885" i="10"/>
  <c r="E3885" i="10"/>
  <c r="C3886" i="10"/>
  <c r="D3886" i="10"/>
  <c r="E3886" i="10"/>
  <c r="C3887" i="10"/>
  <c r="D3887" i="10"/>
  <c r="E3887" i="10"/>
  <c r="C3888" i="10"/>
  <c r="D3888" i="10"/>
  <c r="E3888" i="10"/>
  <c r="C3889" i="10"/>
  <c r="D3889" i="10"/>
  <c r="E3889" i="10"/>
  <c r="C3890" i="10"/>
  <c r="D3890" i="10"/>
  <c r="E3890" i="10"/>
  <c r="C3891" i="10"/>
  <c r="D3891" i="10"/>
  <c r="E3891" i="10"/>
  <c r="C3892" i="10"/>
  <c r="D3892" i="10"/>
  <c r="E3892" i="10"/>
  <c r="C3893" i="10"/>
  <c r="D3893" i="10"/>
  <c r="E3893" i="10"/>
  <c r="C3894" i="10"/>
  <c r="D3894" i="10"/>
  <c r="E3894" i="10"/>
  <c r="C3895" i="10"/>
  <c r="D3895" i="10"/>
  <c r="E3895" i="10"/>
  <c r="C3896" i="10"/>
  <c r="D3896" i="10"/>
  <c r="E3896" i="10"/>
  <c r="C3897" i="10"/>
  <c r="D3897" i="10"/>
  <c r="E3897" i="10"/>
  <c r="C3898" i="10"/>
  <c r="D3898" i="10"/>
  <c r="E3898" i="10"/>
  <c r="C3899" i="10"/>
  <c r="D3899" i="10"/>
  <c r="E3899" i="10"/>
  <c r="C3900" i="10"/>
  <c r="D3900" i="10"/>
  <c r="E3900" i="10"/>
  <c r="C3901" i="10"/>
  <c r="D3901" i="10"/>
  <c r="E3901" i="10"/>
  <c r="C3902" i="10"/>
  <c r="D3902" i="10"/>
  <c r="E3902" i="10"/>
  <c r="C3903" i="10"/>
  <c r="D3903" i="10"/>
  <c r="E3903" i="10"/>
  <c r="C3904" i="10"/>
  <c r="D3904" i="10"/>
  <c r="E3904" i="10"/>
  <c r="C3905" i="10"/>
  <c r="D3905" i="10"/>
  <c r="E3905" i="10"/>
  <c r="C3906" i="10"/>
  <c r="D3906" i="10"/>
  <c r="E3906" i="10"/>
  <c r="C3907" i="10"/>
  <c r="D3907" i="10"/>
  <c r="E3907" i="10"/>
  <c r="C3908" i="10"/>
  <c r="D3908" i="10"/>
  <c r="E3908" i="10"/>
  <c r="C3909" i="10"/>
  <c r="D3909" i="10"/>
  <c r="E3909" i="10"/>
  <c r="C3910" i="10"/>
  <c r="D3910" i="10"/>
  <c r="E3910" i="10"/>
  <c r="C3911" i="10"/>
  <c r="D3911" i="10"/>
  <c r="E3911" i="10"/>
  <c r="C3912" i="10"/>
  <c r="D3912" i="10"/>
  <c r="E3912" i="10"/>
  <c r="C3913" i="10"/>
  <c r="D3913" i="10"/>
  <c r="E3913" i="10"/>
  <c r="C3914" i="10"/>
  <c r="D3914" i="10"/>
  <c r="E3914" i="10"/>
  <c r="C3915" i="10"/>
  <c r="D3915" i="10"/>
  <c r="E3915" i="10"/>
  <c r="C3916" i="10"/>
  <c r="D3916" i="10"/>
  <c r="E3916" i="10"/>
  <c r="C3917" i="10"/>
  <c r="D3917" i="10"/>
  <c r="E3917" i="10"/>
  <c r="C3918" i="10"/>
  <c r="D3918" i="10"/>
  <c r="E3918" i="10"/>
  <c r="C3919" i="10"/>
  <c r="D3919" i="10"/>
  <c r="E3919" i="10"/>
  <c r="C3920" i="10"/>
  <c r="D3920" i="10"/>
  <c r="E3920" i="10"/>
  <c r="C3921" i="10"/>
  <c r="D3921" i="10"/>
  <c r="E3921" i="10"/>
  <c r="C3922" i="10"/>
  <c r="D3922" i="10"/>
  <c r="E3922" i="10"/>
  <c r="C3923" i="10"/>
  <c r="D3923" i="10"/>
  <c r="E3923" i="10"/>
  <c r="C3924" i="10"/>
  <c r="D3924" i="10"/>
  <c r="E3924" i="10"/>
  <c r="C3925" i="10"/>
  <c r="D3925" i="10"/>
  <c r="E3925" i="10"/>
  <c r="C3926" i="10"/>
  <c r="D3926" i="10"/>
  <c r="E3926" i="10"/>
  <c r="C3927" i="10"/>
  <c r="D3927" i="10"/>
  <c r="E3927" i="10"/>
  <c r="C3928" i="10"/>
  <c r="D3928" i="10"/>
  <c r="E3928" i="10"/>
  <c r="C3929" i="10"/>
  <c r="D3929" i="10"/>
  <c r="E3929" i="10"/>
  <c r="C3930" i="10"/>
  <c r="D3930" i="10"/>
  <c r="E3930" i="10"/>
  <c r="C3931" i="10"/>
  <c r="D3931" i="10"/>
  <c r="E3931" i="10"/>
  <c r="C3932" i="10"/>
  <c r="D3932" i="10"/>
  <c r="E3932" i="10"/>
  <c r="C3933" i="10"/>
  <c r="D3933" i="10"/>
  <c r="E3933" i="10"/>
  <c r="C3934" i="10"/>
  <c r="D3934" i="10"/>
  <c r="E3934" i="10"/>
  <c r="C3935" i="10"/>
  <c r="D3935" i="10"/>
  <c r="E3935" i="10"/>
  <c r="C3936" i="10"/>
  <c r="D3936" i="10"/>
  <c r="E3936" i="10"/>
  <c r="C3937" i="10"/>
  <c r="D3937" i="10"/>
  <c r="E3937" i="10"/>
  <c r="C3938" i="10"/>
  <c r="D3938" i="10"/>
  <c r="E3938" i="10"/>
  <c r="C3939" i="10"/>
  <c r="D3939" i="10"/>
  <c r="E3939" i="10"/>
  <c r="C3940" i="10"/>
  <c r="D3940" i="10"/>
  <c r="E3940" i="10"/>
  <c r="C3941" i="10"/>
  <c r="D3941" i="10"/>
  <c r="E3941" i="10"/>
  <c r="C3942" i="10"/>
  <c r="D3942" i="10"/>
  <c r="E3942" i="10"/>
  <c r="C3943" i="10"/>
  <c r="D3943" i="10"/>
  <c r="E3943" i="10"/>
  <c r="C3944" i="10"/>
  <c r="D3944" i="10"/>
  <c r="E3944" i="10"/>
  <c r="C3945" i="10"/>
  <c r="D3945" i="10"/>
  <c r="E3945" i="10"/>
  <c r="C3946" i="10"/>
  <c r="D3946" i="10"/>
  <c r="E3946" i="10"/>
  <c r="C3947" i="10"/>
  <c r="D3947" i="10"/>
  <c r="E3947" i="10"/>
  <c r="C3948" i="10"/>
  <c r="D3948" i="10"/>
  <c r="E3948" i="10"/>
  <c r="C3949" i="10"/>
  <c r="D3949" i="10"/>
  <c r="E3949" i="10"/>
  <c r="C3950" i="10"/>
  <c r="D3950" i="10"/>
  <c r="E3950" i="10"/>
  <c r="C3951" i="10"/>
  <c r="D3951" i="10"/>
  <c r="E3951" i="10"/>
  <c r="C3952" i="10"/>
  <c r="D3952" i="10"/>
  <c r="E3952" i="10"/>
  <c r="C3953" i="10"/>
  <c r="D3953" i="10"/>
  <c r="E3953" i="10"/>
  <c r="C3954" i="10"/>
  <c r="D3954" i="10"/>
  <c r="E3954" i="10"/>
  <c r="C3955" i="10"/>
  <c r="D3955" i="10"/>
  <c r="E3955" i="10"/>
  <c r="C3956" i="10"/>
  <c r="D3956" i="10"/>
  <c r="E3956" i="10"/>
  <c r="C3957" i="10"/>
  <c r="D3957" i="10"/>
  <c r="E3957" i="10"/>
  <c r="C3958" i="10"/>
  <c r="D3958" i="10"/>
  <c r="E3958" i="10"/>
  <c r="C3959" i="10"/>
  <c r="D3959" i="10"/>
  <c r="E3959" i="10"/>
  <c r="C3960" i="10"/>
  <c r="D3960" i="10"/>
  <c r="E3960" i="10"/>
  <c r="C3961" i="10"/>
  <c r="D3961" i="10"/>
  <c r="E3961" i="10"/>
  <c r="C3962" i="10"/>
  <c r="D3962" i="10"/>
  <c r="E3962" i="10"/>
  <c r="C3963" i="10"/>
  <c r="D3963" i="10"/>
  <c r="E3963" i="10"/>
  <c r="C3964" i="10"/>
  <c r="D3964" i="10"/>
  <c r="E3964" i="10"/>
  <c r="C3965" i="10"/>
  <c r="D3965" i="10"/>
  <c r="E3965" i="10"/>
  <c r="C3966" i="10"/>
  <c r="D3966" i="10"/>
  <c r="E3966" i="10"/>
  <c r="C3967" i="10"/>
  <c r="D3967" i="10"/>
  <c r="E3967" i="10"/>
  <c r="C3968" i="10"/>
  <c r="D3968" i="10"/>
  <c r="E3968" i="10"/>
  <c r="C3969" i="10"/>
  <c r="D3969" i="10"/>
  <c r="E3969" i="10"/>
  <c r="C3970" i="10"/>
  <c r="D3970" i="10"/>
  <c r="E3970" i="10"/>
  <c r="C3971" i="10"/>
  <c r="D3971" i="10"/>
  <c r="E3971" i="10"/>
  <c r="C3972" i="10"/>
  <c r="D3972" i="10"/>
  <c r="E3972" i="10"/>
  <c r="C3973" i="10"/>
  <c r="D3973" i="10"/>
  <c r="E3973" i="10"/>
  <c r="C3974" i="10"/>
  <c r="D3974" i="10"/>
  <c r="E3974" i="10"/>
  <c r="C3975" i="10"/>
  <c r="D3975" i="10"/>
  <c r="E3975" i="10"/>
  <c r="C3976" i="10"/>
  <c r="D3976" i="10"/>
  <c r="E3976" i="10"/>
  <c r="C3977" i="10"/>
  <c r="D3977" i="10"/>
  <c r="E3977" i="10"/>
  <c r="C3978" i="10"/>
  <c r="D3978" i="10"/>
  <c r="E3978" i="10"/>
  <c r="C3979" i="10"/>
  <c r="D3979" i="10"/>
  <c r="E3979" i="10"/>
  <c r="C3980" i="10"/>
  <c r="D3980" i="10"/>
  <c r="E3980" i="10"/>
  <c r="C3981" i="10"/>
  <c r="D3981" i="10"/>
  <c r="E3981" i="10"/>
  <c r="C3982" i="10"/>
  <c r="D3982" i="10"/>
  <c r="E3982" i="10"/>
  <c r="C3983" i="10"/>
  <c r="D3983" i="10"/>
  <c r="E3983" i="10"/>
  <c r="C3984" i="10"/>
  <c r="D3984" i="10"/>
  <c r="E3984" i="10"/>
  <c r="C3985" i="10"/>
  <c r="D3985" i="10"/>
  <c r="E3985" i="10"/>
  <c r="C3986" i="10"/>
  <c r="D3986" i="10"/>
  <c r="E3986" i="10"/>
  <c r="C3987" i="10"/>
  <c r="D3987" i="10"/>
  <c r="E3987" i="10"/>
  <c r="C3988" i="10"/>
  <c r="D3988" i="10"/>
  <c r="E3988" i="10"/>
  <c r="C3989" i="10"/>
  <c r="D3989" i="10"/>
  <c r="E3989" i="10"/>
  <c r="C3990" i="10"/>
  <c r="D3990" i="10"/>
  <c r="E3990" i="10"/>
  <c r="C3991" i="10"/>
  <c r="D3991" i="10"/>
  <c r="E3991" i="10"/>
  <c r="C3992" i="10"/>
  <c r="D3992" i="10"/>
  <c r="E3992" i="10"/>
  <c r="C3993" i="10"/>
  <c r="D3993" i="10"/>
  <c r="E3993" i="10"/>
  <c r="C3994" i="10"/>
  <c r="D3994" i="10"/>
  <c r="E3994" i="10"/>
  <c r="C3995" i="10"/>
  <c r="D3995" i="10"/>
  <c r="E3995" i="10"/>
  <c r="C3996" i="10"/>
  <c r="D3996" i="10"/>
  <c r="E3996" i="10"/>
  <c r="C3997" i="10"/>
  <c r="D3997" i="10"/>
  <c r="E3997" i="10"/>
  <c r="C3998" i="10"/>
  <c r="D3998" i="10"/>
  <c r="E3998" i="10"/>
  <c r="C3999" i="10"/>
  <c r="D3999" i="10"/>
  <c r="E3999" i="10"/>
  <c r="C4000" i="10"/>
  <c r="D4000" i="10"/>
  <c r="E4000" i="10"/>
  <c r="C4001" i="10"/>
  <c r="D4001" i="10"/>
  <c r="E4001" i="10"/>
  <c r="D2" i="10"/>
  <c r="E2" i="10"/>
  <c r="C2" i="10"/>
  <c r="F16" i="8" l="1"/>
  <c r="D16" i="8"/>
  <c r="D11" i="8"/>
  <c r="C11" i="8"/>
  <c r="E11" i="8"/>
  <c r="F11" i="8"/>
  <c r="E16" i="8"/>
  <c r="C16" i="8"/>
  <c r="F6" i="8"/>
  <c r="G15" i="8"/>
  <c r="G14" i="8"/>
  <c r="G10" i="8"/>
  <c r="G9" i="8"/>
  <c r="C6" i="8"/>
  <c r="D6" i="8"/>
  <c r="E6" i="8"/>
  <c r="G5" i="8"/>
  <c r="G4" i="8"/>
  <c r="G11" i="8" l="1"/>
  <c r="G16" i="8"/>
  <c r="G6" i="8"/>
  <c r="M26" i="8"/>
  <c r="L24" i="8"/>
  <c r="M25" i="8"/>
  <c r="K25" i="8"/>
  <c r="M24" i="8"/>
  <c r="K24" i="8"/>
  <c r="N27" i="8"/>
  <c r="L27" i="8"/>
  <c r="L26" i="8"/>
  <c r="N26" i="8"/>
  <c r="N24" i="8"/>
  <c r="N25" i="8"/>
  <c r="L25" i="8"/>
  <c r="M27" i="8"/>
  <c r="K27" i="8"/>
  <c r="K26" i="8"/>
  <c r="M16" i="8"/>
  <c r="K16" i="8"/>
  <c r="M15" i="8"/>
  <c r="K15" i="8"/>
  <c r="M14" i="8"/>
  <c r="K14" i="8"/>
  <c r="N17" i="8"/>
  <c r="L17" i="8"/>
  <c r="N16" i="8"/>
  <c r="L16" i="8"/>
  <c r="N15" i="8"/>
  <c r="L15" i="8"/>
  <c r="K17" i="8"/>
  <c r="N14" i="8"/>
  <c r="L14" i="8"/>
  <c r="M17" i="8"/>
  <c r="N7" i="8"/>
  <c r="N4" i="8"/>
  <c r="N5" i="8"/>
  <c r="K5" i="8"/>
  <c r="M6" i="8"/>
  <c r="K7" i="8"/>
  <c r="K4" i="8"/>
  <c r="K6" i="8"/>
  <c r="L4" i="8"/>
  <c r="L7" i="8"/>
  <c r="L5" i="8"/>
  <c r="M5" i="8"/>
  <c r="L6" i="8"/>
  <c r="M4" i="8"/>
  <c r="M7" i="8"/>
  <c r="N6" i="8"/>
  <c r="O26" i="8" l="1"/>
  <c r="O27" i="8"/>
  <c r="K28" i="8"/>
  <c r="O24" i="8"/>
  <c r="O17" i="8"/>
  <c r="M28" i="8"/>
  <c r="O25" i="8"/>
  <c r="N28" i="8"/>
  <c r="L28" i="8"/>
  <c r="L18" i="8"/>
  <c r="N18" i="8"/>
  <c r="K18" i="8"/>
  <c r="O14" i="8"/>
  <c r="M18" i="8"/>
  <c r="O15" i="8"/>
  <c r="O16" i="8"/>
  <c r="O7" i="8"/>
  <c r="O6" i="8"/>
  <c r="M8" i="8"/>
  <c r="O5" i="8"/>
  <c r="L8" i="8"/>
  <c r="K8" i="8"/>
  <c r="O4" i="8"/>
  <c r="N8" i="8"/>
  <c r="O28" i="8" l="1"/>
  <c r="R23" i="8" s="1"/>
  <c r="O18" i="8"/>
  <c r="R13" i="8" s="1"/>
  <c r="O8" i="8"/>
  <c r="R7" i="8" s="1"/>
  <c r="R24" i="8" l="1"/>
  <c r="R3" i="8"/>
  <c r="R26" i="8"/>
  <c r="R27" i="8"/>
  <c r="R15" i="8"/>
  <c r="R17" i="8"/>
  <c r="R4" i="8"/>
  <c r="R6" i="8"/>
  <c r="R16" i="8"/>
  <c r="R25" i="8"/>
  <c r="R5" i="8"/>
  <c r="R14" i="8"/>
  <c r="R18" i="8" l="1"/>
  <c r="R19" i="8" s="1"/>
  <c r="R28" i="8"/>
  <c r="R29" i="8" s="1"/>
  <c r="R8" i="8"/>
  <c r="R9" i="8" s="1"/>
</calcChain>
</file>

<file path=xl/sharedStrings.xml><?xml version="1.0" encoding="utf-8"?>
<sst xmlns="http://schemas.openxmlformats.org/spreadsheetml/2006/main" count="16476" uniqueCount="4379">
  <si>
    <t>content</t>
  </si>
  <si>
    <t>fulfillment</t>
  </si>
  <si>
    <t>No</t>
  </si>
  <si>
    <t>no</t>
  </si>
  <si>
    <t>sentiment</t>
  </si>
  <si>
    <t>Content</t>
  </si>
  <si>
    <t>Fulfillment</t>
  </si>
  <si>
    <t>System Availability</t>
  </si>
  <si>
    <t>Billing</t>
  </si>
  <si>
    <t>Tambah limit ga pernah bisa alasannya koneksi gangguan padahal sinyal bagus, saldo berkurang terus, aplikasi pencuri duit nasabah,</t>
  </si>
  <si>
    <t>Apk pemorotan bangsa , gak ada tanggung jawab dan tanggapan , pinjaman sudah lunas bri saya tetap ilang saldo berjuta juta ..autodebeat sedangkan di brimo saya gak ada minus</t>
  </si>
  <si>
    <t>Tidak bisa naik limit</t>
  </si>
  <si>
    <t>Aplikasih sangat membantu buat kebutuhan mendadak semoga kedepannya tambah sukses selalu</t>
  </si>
  <si>
    <t>Makasi bri ceria uda kasi pinjaman</t>
  </si>
  <si>
    <t>Apk bobrok udh berbulan bula eror terus</t>
  </si>
  <si>
    <t>Aplikasi ga ada guna, ga bisa digunakan</t>
  </si>
  <si>
    <t>Akun saya Secara Tiba tiba di blokir oleh sistem . Saya sangat Menyayangkan aplikasi ini Dan pihak yg terkait atas kejadian 27 agustus 2024 Saya sudah menggukan ini selama 1 tahun lebih Tidak ada kendala apapun.. Baru kali ini saya mendapat keresahan seperti ini</t>
  </si>
  <si>
    <t>Aplikasi tokay minta blokir kaga bisa ,yg ada makin lama limit terkuras sampe minus jadi kita yg dikejar2 seakan2 punya utang</t>
  </si>
  <si>
    <t>pengajuan ceria saya nga bisa-bisa,kenapa untuk saat ini pengajuan pinjaman ceria nga bisa</t>
  </si>
  <si>
    <t>Apk nggk jelas, mau login aja nggk bisa bisa, mau lihat tagihan nggak bisa, gmn mau bayar tagihan, giliran nggk dibayar, di telp berkali kali, tolong dong dikembangkan lagi apk nya.</t>
  </si>
  <si>
    <t>Tolong dong admin ,saya sudah prmbayaran tunggakan tiba2 ada lagi tungakan 20 ribu ,dan parahnya lagi slik ojk masih tertulis setatus aktif padahal di aplikasi sudah lancar dan saldo sudah balik ke semula , dan saya cek di slik sendiri masih setatus macet dan kol 5 padahal saya liat update tagl 10 agustus , gimana laporannya pihak BRI ceria ke BI nya , merusak nama kalo gtu ceritanya .</t>
  </si>
  <si>
    <t>Banyak penarikan yg ga ada rinciannya</t>
  </si>
  <si>
    <t>Aplikasi Paylater yang sangat membantu, selain data aman, bunganya juga sangat rendah, aplikasi bisa langsung di akses dari BRIMO</t>
  </si>
  <si>
    <t>CS 1500017 plg susah untuk dihubungi pembicaraan sllu terputus ditengahÂ² gak sllu smpai selesai Pengaduan tdk ada tanggapan , diwa chat sama robot !!! Ttp dsruh telp ke 1500017 !!MENGECEWAKAN !!!! Apk tdk bsa digunakan pembayaran tdk bsa jga aneh !! Pdhl sllu lancar bayar tagihan</t>
  </si>
  <si>
    <t>Pas pnarikan dana eror mulu</t>
  </si>
  <si>
    <t>Kode Otp gk bisa masuk</t>
  </si>
  <si>
    <t>Knpa BRI cria skrng gak bisa dibuka.aneh</t>
  </si>
  <si>
    <t>Status centang hijau lancar, trs mau tarik ketarangan error. Sampai lebih dari 3 bulan padahal pembayaran autodebedt sesuai waktu</t>
  </si>
  <si>
    <t>Parah d menu ubah no hp gak bisa d pencet</t>
  </si>
  <si>
    <t>Sisa Limit Tidak bisa Digunakan,, AKUN CERIA DIBLOKIR,, sementara Tagihan Masih ada,, jika Mau dibayar Tagihan Bulanan silahkan Buka BLOKIRNYA. Jika Tidak Akan di UNINSTAL &amp; SEMUA Tagihan Tidak Menjadi Tanggungjawab Saya. Sudah Berkali-kali Menghubungi CERIA Melalui Panggilan Bebas pulsa,, Sabrina dan Email Akan Tetapi NO RESPON.</t>
  </si>
  <si>
    <t>Angsuran otomatis debit tapi di aplikasi masih menunggak da terus bertambah tanpa ada potongan yg sudah di bayarkan Tolong perbaiki aplikasi nya agar tidak merugikan para pengguna</t>
  </si>
  <si>
    <t>Parah ni aplikasinya,</t>
  </si>
  <si>
    <t>Min ini kenapa kok OTP saya tidak masuk email maupun pesan ya, sudah WA Sabrina tapi masih terjadi e,, kenapa ya... Ak gak bisa masuk</t>
  </si>
  <si>
    <t>Aplikasi ceria payah banget alias zonk, mau rubah nomer telfon yg terdaftar di ceria aja susahnya setengah mati, tolong dong Owner nya supaya bisa untuk ganti nomer hp nya, terima kasih</t>
  </si>
  <si>
    <t>Akhir akhir ini selalu ada gangguan sistem katanya, setiap hari tiap coba naikkan limit</t>
  </si>
  <si>
    <t>aplikasi apa ini baru masuk gak bisa pengajuan</t>
  </si>
  <si>
    <t>Bagaimana sih aplikasi ini sudah jelas diinfokan di chat sabrina kekurangan tagihan 382,938 rb tapi kenapa uang saya diambil sebesar 961,083 dikomplain via email ,chat briceria sampai sekarang pihak briceria tidak.mau mengakui ,jadi pertanyaan saya siapa yang menginfokan kekurangan itu ??? Setaaan atau perampok ?? Konsistensi itu sangat diperlukan jangan memberi info yg tidak valid ,coba briceria posisikan kan sebagai saya (yang terdebet) bagaimana ??</t>
  </si>
  <si>
    <t>Merasakan kemudahannya...tapi sekarang entah kenapa tidak bisa menggunakan kembali padahal tagihan sudah lunas Sudah menyampaikan keluhan...2x sama saja hasilnya..</t>
  </si>
  <si>
    <t>Tolong dong akun saya buka lagi ,ini kenapa sih ceria</t>
  </si>
  <si>
    <t>Aplikasi gk jelas</t>
  </si>
  <si>
    <t>Makin kesini makin ga jelas ni aplikasi, masa sudah autodebet tp masih tertera di aplikasi masih ada tagihan, sedangkan keterangan sudah d auto debet setelah d cek di detail sudah lunas...tolong donk ceria tagihannya aupdte..sudah complen ke CS suruh kirim bukti autodebet dan tagihan d aplikasi'y, melalui email ga ada tanggapan, bahkan blasan'y ga ada...tolong donk BRI ceria perbaiki</t>
  </si>
  <si>
    <t>Apk masih banyak kendala</t>
  </si>
  <si>
    <t>kenapa aplikasi saya belum bisa buat pengajuan pinjaman</t>
  </si>
  <si>
    <t>Aplikasi gangguan koneksi mulu lagi bokek sistem</t>
  </si>
  <si>
    <t>Kenapa sy ga bisa masuk, notifikasi tertulis pengajuan ceria saat ini tidak bisa...aneh ga si pdhal sy pake brimo dan gaji sudah otomatis sistem...belom LG masukkan syarat tp udh 2 Minggu masi ga bisa juga layanannya...</t>
  </si>
  <si>
    <t>Apk g jelas sama tuhun2 g bisa di buka udh hapus aja d</t>
  </si>
  <si>
    <t>Makin kesini makin ga jelas ni aplikasi...bunga ny makin tinggi limit ny dikit mana lemot ah parah</t>
  </si>
  <si>
    <t>Masa iya gangguan koneksi terus. Dan limit pun belum pernah naik selama penggunaan 5 tahu n</t>
  </si>
  <si>
    <t>pengajuan tambahan Limit ERORRRRRRRR hampir 1 tahunnnnnnnnn tak pernah updateeee aplikasinyaaa ðŸ‘ŽðŸ‘ŽðŸ‘ŽðŸ‘Ž</t>
  </si>
  <si>
    <t>Aplikasi mohon diupdate setiap pembayaran yang berhasil agar bisa di gunakan...semakin tahun harus semakin bagus jangan semakin jelek terima kasih</t>
  </si>
  <si>
    <t>Aplikasi bobrok gangguan koneksi kok terus aplikasi lemot ya ceria ini</t>
  </si>
  <si>
    <t>Saya sudah kirim kan detail permasalaham saya via email dan call bri. Tetap aja tidak ada tindakan atau permasalahan saya selesai. Terkesan tidak ada tindakan dari bri ceria ini. Saya sudah kirim bukti screnshot pembayaran, semua bukti sudah saya kirim. Tapi mana tanggapan anda bri ceria. Parah emang eflilasi bri ceria ini. Terkesan tutup mata. Aflikasi sampah, busuk</t>
  </si>
  <si>
    <t>Sangat disayangkan tagihan tidak sesuai yang harusnya 800rb dan itu plat tanpa ada denda atwpun yg lain,tapi pas mau bayar tibaÂ² berubah jadi 1.603.000.</t>
  </si>
  <si>
    <t>Saya sudah melunasi pinjaman saya, tapi kenapa masih menunggak status saya,, dan ketika saya melunasi lewat brimo briva status pelunasan saya masih di proses sejak juni,, ini apa"an sih niat gak kalo bikin aplikasi , segera diperbaiki dong,, jangan merugikan pihak sebelah</t>
  </si>
  <si>
    <t>Aplikasi terbaik untuk masalah PHP, akun saya terblokir untuk membuka blokir di suruh kirim data sudah kirim data foto selfie dll masih saja terblokir padahal status cicilan lancar, sempat di buka pemblokiran namun saat di suruh coba transaksi lagi eh di blokir lagi katanya di selesaikan hari ini sampai sore pun gak ada tindak lanjut jawaban semua CS sama terus.</t>
  </si>
  <si>
    <t>pertama baik baik saja tapi sesudah berjalan error ditengah jalan aplikasi tidak bisa digunakan untuk mengecek tagihan dan lain lain..</t>
  </si>
  <si>
    <t>saya udh bayar tagihan kenapa ga bisa ambil lagi ya?</t>
  </si>
  <si>
    <t>Ceria sudah tidak punya tinggakan tdak pnya cicilan tidk ada tagihan tidak ada cicilan autodebet trus berjalan .. trus muncul tiba2 tagihn 10.000 tagihan apaan ? Bagongna autdebet lebih dri brepa yg di tagih kan ngaco Kelebihan saldo pembayaran nyampe 1.5jt proses refun masih blm cair katanya 7hr kerja smpai skrng blm cair juga Ceria ngaco</t>
  </si>
  <si>
    <t>Aplikasi busuk, limit ada tidak bisa dipakai transaksi. Buang buang waktu.</t>
  </si>
  <si>
    <t>PINJAMAN UDAH LUNAS, PAS MAU PINJAM LAGI SURUH BAYAR DULU TAGIHAN, TAHIHAN APA!!!GAK NIAT BIKIN APK, GAK USAH BIKIN!</t>
  </si>
  <si>
    <t>Yz ya gitu dh</t>
  </si>
  <si>
    <t>Saya kasih bintang 4 dulu kalau pay later nya bisa di gunakan baru saya tambah jadi bintang 5.</t>
  </si>
  <si>
    <t>Hati hati sama aplikasi ini bila pinjam uwang di CERIA..Ini klo autodebit REKENIG LAPORAN X di motasi dak ada ...</t>
  </si>
  <si>
    <t>Aplikasi yg sangat merugikan,,,keamanan nya mudah sekali di retas,,,limit udah balik lagi semua,,,hutang gak beres"</t>
  </si>
  <si>
    <t>Blanja lewat Toped pakai ceria, barang kosong terpaksa ad pembatalan dr penjual. Tetap ada tagihan bunga. Konyol sekali aplikasi ini</t>
  </si>
  <si>
    <t>Untuk perubahan nomer HP kenapa tidak bisa di klik ?</t>
  </si>
  <si>
    <t>Mantap pisan euiy</t>
  </si>
  <si>
    <t>Kenapa tagihan awal lebih banyak dari tagihan berikutnya</t>
  </si>
  <si>
    <t>Angsuran belum waktunya selesai tapi tagihan sudah di up semua suruh bayar. Lama2 tambah gak jelas dan merugikanðŸ¤¨</t>
  </si>
  <si>
    <t>Eror Mulu..sekelas punya negara kalah SMA swasta</t>
  </si>
  <si>
    <t>Ceria BRI, sekarang buruk banget ,gak seperti BNI atau mandiri</t>
  </si>
  <si>
    <t>limit saya 2.5 juta ngajukan knapa ngk bisa ? status menungak padahal tagihan udah ngak ada lagi</t>
  </si>
  <si>
    <t>Fitur kenaikan Limit Error, hubungkan koneksi terus, padahal status pembayaran Lancar.</t>
  </si>
  <si>
    <t>Saya ega bs masuk ke aplikasi ini padahal ada kredit saya...tolong bri ceria urus ini biar bisa login</t>
  </si>
  <si>
    <t>Detail pembayaran harusnya lbh detail lagi Tlng utamakan customer yang sdh lama u/ pngajuan kenaikan limit n skrngpun bla mngajukan susah krn katanya sistem Ceria Mhn d bantu Trima kasih</t>
  </si>
  <si>
    <t>Ga bisa masuk, gangguan jaringan teroos, uninstal aja B1</t>
  </si>
  <si>
    <t>BURIK KEK MARKETING KURNYA. LIMIT ILANG PADAHAL DIPAKE TERUS GADA OTAK KLEAN.</t>
  </si>
  <si>
    <t>Susah pengajuan pas mau ketik nominal selalu ada tulisan jaringan error' yang tidak terduga,gimana solusinya</t>
  </si>
  <si>
    <t>Susah masuk dan susah mendapatkan kode OTP , padahal nomor handphone sudah sesuai dan benar begitupun pulsa memadai.. cuman bisa melalui brimo saja.. tolong di koreksi untuk lebih baik dari yang terbaik. Terima kasih.</t>
  </si>
  <si>
    <t>Ngebug woe, ga mau perbaiki nih</t>
  </si>
  <si>
    <t>melakukan penarikn trus menerus tanpa ad konfirmasi</t>
  </si>
  <si>
    <t>Limit tidak dapat dipakai padahal tagihan sudah dilunasi smua..update 16/08/24 : katanya sudah buka blokir tapi tetep gak bisa dipakai transaksi.suruh nunggu lagi baru mau diteliti.dan ga jelas brapa lama suruh nunggunya. Update 20/08/24: tetep nunggu TIM TERKAIT buat menyelesaikan laporan.ditanya harus nunggu brapa lama malah tidak dijawab.alasannya sabrina cuma bersifat informatif saja.lha saya tanya juga seputar informasi brapa lama harus nunggu.</t>
  </si>
  <si>
    <t>Saya sudah bayar cicilan tapi kenapa belum terupdate ya saya mau pakai lagi di suruh bayar tagihan mulu, tolong dong pihak ceria</t>
  </si>
  <si>
    <t>Aplikasi ini ada penipuannya, sudah saya yg ditipu, saldo saya dipotong, system keamanan nya sangat2 buruk. Sudah laporkan ke contact bri malah tidak di proses-proses laporannya, malah saya yang disuruh bayar... Tangkap dulu Pelaku penipuan nya baru saya dan kasih ketemu saya baru saya bayar semua nya. Sudah krm email tetap yg punya account jg yang suruh tanggung jawab.</t>
  </si>
  <si>
    <t>sering gabisa dipake gakjelas alasannya, wifi oke, paket data oke, tulisannya masalah koneksi, makin kesini makin gak oke apk nya</t>
  </si>
  <si>
    <t>tolong di loloskan pinjaman saya</t>
  </si>
  <si>
    <t>Super buruk bgt , ati2 ya sama apk ini.. Tagihan suami udh lunas tiba2 bln berikutnya ada tagihan lg , dan anehnya autodebet ke rek yg lain. Pencurian ini namanya.. Ga ikhlas pokoknya!!!</t>
  </si>
  <si>
    <t>Admin mohon di bantu, kapan bisa pergantian no hp akun ceria, soalnya no hp saya sudah terblokir, udah nggak bisa bertransaksi lagi, Kalau udah bisa saya kasi bintang fullðŸ™</t>
  </si>
  <si>
    <t>Sudah lunas bulan july sampe agustus tidak bisa narik lagi</t>
  </si>
  <si>
    <t>Sangat membantu untuk belanja dan kebutuhan. Yg sangat mendesak</t>
  </si>
  <si>
    <t>Alhamdulillah..seperti nya sudah membaik aplikasinya.biar pun sekarang tidak bisa nampah limit</t>
  </si>
  <si>
    <t>LIMIT KURANG bln5 110500. Bln6 169580. Bln7 145836. 26/7/24rp4073 27/7/24rp3102 28/7/24rp31456 29/7/24rp5269 1/8/24rp1424 3/8/24rp4343 5/8/24rp2232 7/8/24rp2380 8/8/24rp1084 9/8/24rp1222 12/8/24rp2444 18/8/24rp10078 19/8/24rp4290 BENERÂ² GILA BUNGA HARIANNYA, KEMANA TU DUITNYA LIMIT BERKURANG TRS, GILAAAA PARAH, LINTAH DARAT. WOOI JELASIN. DAN GK USAH SRH WA CS GK JLS ROBOT YG BLS. DARI DLU BGINI TRS GILA BUNGA HARIAN</t>
  </si>
  <si>
    <t>aplkasi nggak guna sudah saya lunasi masih aja ada tagihanya</t>
  </si>
  <si>
    <t>Disuruh clearance chance mulu pak...tapi ttp aja ga bisa dipake transaksi..padahal saya Uda laporan ke ,5x nya..mohon ditanggapi pak bagaimana ini</t>
  </si>
  <si>
    <t>ceria rowet....masak hanya gara gara no lama hilang kemudian ganti no baru tidak bisa.saya coba TLP cs nya katanya harus ulang akun.setelah coba ulang akun malah tidak bisa.jadi limit yg lama hilang.waduh parah bener.saya sebagai konsumen sangat kecewa banget sama apk CERIA.</t>
  </si>
  <si>
    <t>Bagus dan penuh kenyamanan</t>
  </si>
  <si>
    <t>Mantap.is the best, CERIA selalu ada untuk memenuhi kebutuhan anda dan solusi terbaik. BEST of the BEST CERIA, sangat bermanfaat dan membantu. Sukses selalu dan semakin berkembang. CERIA TOP...........</t>
  </si>
  <si>
    <t>Tolong auto debet ny dibuat h-3 jngan h-10 sdh auto debet, kita ada keperluan lain jd kacau,</t>
  </si>
  <si>
    <t>Semakin jelek aja, padahal sekelas bank ternama harusnya aplikasi lebih baik dan canggih. Masa kalah ama aplikasi sebelah yg ecek-ecek sihðŸ¤®ðŸ¤® Giliran pembayaran outodebet cepet banget bagai kilatðŸ™ƒðŸ™ƒ Giliran mengajukan tambah limit pura pura bego alasan gak masuk akalðŸ‘‰gangguan koneksi, hubungkan koneksi kembaliðŸ¤®ðŸ¤® Padahal persyaratan transaksi di brimo udah bnyk soalnya buat link. Kecewa BRI ceria aplikasi abal abal.</t>
  </si>
  <si>
    <t>Pembayaran sudah lunas ko ditagihan masih timbul ya</t>
  </si>
  <si>
    <t>banyak erornya. jadi serba salah akhirnya menyalahkan jaringan, yang kasian kan provider sinyal dan wifi. ayo mas bro jamannya digital jangan kalah sama judol dan situs merah.</t>
  </si>
  <si>
    <t>Akun ceria tidak bisa digunakan padahal tagihan sdh dilunasi</t>
  </si>
  <si>
    <t>Apk berpa hari ini tdk bisa di buka, sngt di sayangkan padahal selama ini lancar</t>
  </si>
  <si>
    <t>Saya mau pelunasan dan Mau penutupan Akun..Tapi di persulit..Uda saya email ke CS ,sampai hari tidak ada di proses..Sangat menyesal q melakukan peminjaman di aplikasi ceria</t>
  </si>
  <si>
    <t>Aplikasi Ampas, Tagihan Sudah di Auto Debit di tahun 2023, malah di Aplikasi nya tagihan gak berkurang, sekarang malah di auto Debit lagi, Dengan nominal yang sama, tepat di Bulan juni sampe sekarang, tagihan nya baru berjalan, Saldo saya kemarin yang banyak malah gak di tarik, sekarang lagi butuh banget uang, malah di tarik,di komplen malah di suruh nunggu, nunggu sampe sekarng gak ada Titik cerah, Ampasss</t>
  </si>
  <si>
    <t>Saya tidak bisa melakukan transaksi maupun tarik tunai di BRI ceria... Dasar Pinjol Kere...!</t>
  </si>
  <si>
    <t>Saya kasih 2 bintang dlu...klo apk sudah benersy naikin lg bintangnya Apk ceria semakin kesini semakin kesana...pembayaran sdh auto debet tp di aplikasi blm juga berubah....mau tarik tunai gak bisa selulu ada kata lunasi pinjaman anda.padahal sudah lunas...untuk contak layanan gak ada...mau hubungi kemana coba.</t>
  </si>
  <si>
    <t>Maaf ceria. Kenapa cicilanku gk sesuai ya. Aslinya bulan agustus ini 391.789. Tapi di ceria 402.984. Saya bingungung . kom sebayak itu. Tolong dirubah klo gk sesuai ðŸ™</t>
  </si>
  <si>
    <t>Knp yah ada setoran yg harus nya udah lunas kok ini masih ada tunggakan . dan q ada pellunasan masih ada 2 setoran . yg harus nya kena gak smpe 1 jt lebih . tp ini knp bisa jd setoran 1jt lebih .</t>
  </si>
  <si>
    <t>Pinjaman 2 Agustus.. Blm 1 bulan sudah terpotong bulan pertama. Gk ada otak atau cemana ceria ini.. Kalah ilegal cara kerjanya</t>
  </si>
  <si>
    <t>Kayaknya ratingnya gk bohong..aplikasi kacau,setelah update langsung logout dr app,mau masuk gk bisa,otp gak pernah terkirim ke no hp yg ter daftar,sd puluhan kali dicoba,coba masuk dr brimo,tetap sama...gmn solusinya ni min</t>
  </si>
  <si>
    <t>Tolong dong penipuan yg di medsos itu di telusuri yang mengatasnamakan Aplikasi ini. Penipu itu banyak di Facebook,Instagram,Youtube kerjama dengan pihak berwajib jangan sampai banyak Nasabah jadi Korban.masa kita harus bayarin UTANG yg ga pernah kita Pinjam. Di kasih lilmit kita kecil pas ditipu harus bayar yg belum pernah dikasih pinjaman sebesar itu.Padahal pas kejadian saya sudah lapor ke BRI Ceria Cs.tapi tetap tidak bisa membantu alias harus bayar Pinjaman tsb.Jd Hati2 buat Nasabah Ceria.</t>
  </si>
  <si>
    <t>Tagihan terakhir saya 17 ribu,malah kelebihan motong skitar 501 ribu,sampai sekarang uang saya tidak di kembalikan,saya sudah punya bukti semuanya,...sudah berapa kali lapor psti dsuruh menunggu,sampai Kapan dsruh menunggu ????</t>
  </si>
  <si>
    <t>Banyak yg tidak puas dengan aplikasi ini,termasuk saya tgl jatuh tempo masih lama tapi saldo di rekening sudah dipotong dan parahnya lagi ngambil juga dari rekening yg tidak saya daftarkan auto debit.seharusnya jangan seperti itu kalau mau motong dari rekening yg lain minta izin dulu.saya sebagai wiraswasta bikin kacau cash flow,uang yg seharusnya masih bisa di putar tpi udah dicolong sama ceria</t>
  </si>
  <si>
    <t>Harus lebih d tingkatkan pelayanannya. Masih lambat penanganan masalahy!</t>
  </si>
  <si>
    <t>aplikasi ceria lama lama jadi aplikasi sampah...yang seharusnya tagihan lunas, ini gara gara dana di tahan sampai sekarang masih muncul tagihan aplikasi ceria ini hanya bisa merugikan nasabah BRI...seharusnya pihak Bank BRI bisa bertindak tegas dengan masalah yang dialami nasabahnya....jangan lepas tangan dengan beralasan kalau ceria hanya anak perusahan...secara intinya banyak sekali merugikan nasabah bank BRI..Pihak BRI Harus lebih tegas...ikut menyelesaikan masalah nasabah BRI</t>
  </si>
  <si>
    <t>Saya transaksi di Tokopedia dan transaksi dibatalkan otomatis oleh sistem karena tidak dikirim oleh seller, DAN LUCUNYAAA....kontrak terbentuk di akun bri ceria saya yang jelas2 barang tidak dikirim dan saya komplain lewat brimo DAN LUCUNYA lagi tidak ada solusi dan penyelesaian padahal screenshot pembatalan system Tokopedia udah saya kirim... sekian cerita dari saya selaku customer BRI</t>
  </si>
  <si>
    <t>Gangguan Terus , limit ga bisa di pakai semuanya, padahal pembayaran selalu tepat waktu. Ga pernah lebih dari jatuh tempo</t>
  </si>
  <si>
    <t>Aplikasi jelek makin kesini makin ngaco....</t>
  </si>
  <si>
    <t>Ini kenapa ya BRI ceria udah 2 bulan debit rekening ny melebihi angsuran</t>
  </si>
  <si>
    <t>Ditingkatkan lagi performanya sejauh ini bagus cuma kenapa ya kok susah mau naikin limitðŸ™ðŸ»</t>
  </si>
  <si>
    <t>Kenapa cerianya gangguan gk bisa di buka gimana sih apk nya gimana orng mau liat pembayaran brp kli dan lain2 nya</t>
  </si>
  <si>
    <t>Sekelas Bank RAKYAT Indonesia. Masa sistem aplikasinya tidak jelas . Sering error'... Tolong SEGERA DI PERBAIKI.</t>
  </si>
  <si>
    <t>ceria saya sudah lunas kena auto debet terakhir taun lalu dan tidak ada pinjaman lagi aplikasinya juga udah dihapus lama, tapi kenapa mulai juli kemaren tiba tiba ada autodebet 2 kali apa maksudnya coba</t>
  </si>
  <si>
    <t>Parah ceria udah bayar lunas nga di kasi pinjaman buruk skali aplikasi ini mending hapus ajah</t>
  </si>
  <si>
    <t>Aplikasi ceria selalu eror Minta tambahan limit selalu masak jangan</t>
  </si>
  <si>
    <t>Gak bs ganti no tlp, klo mau ganti masa harus apus akun trus daftar lg, pengajuin lg, tolong lah sistemnya diperbaiki, no sy udh gk aktif gk bs transaksi lg, sedangkan transaksi butuh otp.di brimo udh ganti nomor pdhl cerianya yg gk bs</t>
  </si>
  <si>
    <t>Mantap,, Mudah dlm pengurusan buka blokiran Terima kasih tim BRI dan Ceria</t>
  </si>
  <si>
    <t>Adakah yg habis byr ceria tp limit g bisa d gunakan krna minus, Limit ada tp d pakai g bisa ada keterangan minus Pdahal biasanya bagus" Aja aplikasi ini</t>
  </si>
  <si>
    <t>Uang sudah ke autodebet, tagihan masih ada sampai beberapa bulan. Giliran sudah lunas, tagihan 0. Aplikasi tidak bisa digunakan suruh bayar tagihan. Hallo tagihan yang mana??. Sudah coba komplain call center BRI tidak ada titik terang sama sekali. Jadi heran sama sistem BRI cerianya. Orang sudah autodebet otomatis, situ yg motong, tagihan yg buat situ. Masak katanya terlambat bayar. Saran aja sih, mending gausah pakai apk ini. Daripada nyesel dikemudian hari. Trmksh</t>
  </si>
  <si>
    <t>Oke siap lancar terus</t>
  </si>
  <si>
    <t>kenapa selalu ngga bisa di.buka sih</t>
  </si>
  <si>
    <t>Sudah bertahun tahun tapi limit gak naik2</t>
  </si>
  <si>
    <t>Kak, knp sih susah banget kirim otp nya di nomor tujuan, mw masuk bayar tp susah sekali</t>
  </si>
  <si>
    <t>sy udh bayar semua tagihn kenp pula aplikasi TDK BS digunakan.kecewa ah SM ceria tolng beri alasan yg jels kenp aplikasi TDK dapat digunakan</t>
  </si>
  <si>
    <t>Aplikasi busuk, klo buat aplikasi tolong diuruslah, masa gangguan koneksi terus, komplain ke cs tanggapan clear cache/uninstall ulang, sdh dilakukan tetap aja gangguan koneksi, yg komplain banyak lo padahal kenapa masih tidak ada perubahan, liat ratingnya pak, mau sampai kapan begini terus</t>
  </si>
  <si>
    <t>Uang di rekening saya sudah di autodebet dan tagihan masih muncul di aplikasi ceria, ini gmana sih, Saya sudah bayar lunas Status kolektibilitas saya padahal Lancar Saya kecewa sebagai pemakai bank bri yang sudah lama</t>
  </si>
  <si>
    <t>PAYAH!! PADAHAL BAYAR GAK PERNAH TELAT DIPAKE TRANSAKSI TIBA2 AKUN KEBLOKIR!! SUDAH PENGADUAN TP GAK ADA KEJELASAN!! JGN PAKE APLIKASI INI BUAT YG LAIN, KARNA SANGAT MENGECEWAKAN!!!</t>
  </si>
  <si>
    <t>Ga bisa pinjam dalam gangguan terus knapa ya</t>
  </si>
  <si>
    <t>Autodebet 3 nomer rekening hasilnya ceria saya di tutup akun kecewa sama BRI terlambat juga bayar dengan bunga tapi tidak bisa di pakai lagi ceria nya udah mah tagihan nya masih terus ajg</t>
  </si>
  <si>
    <t>Susah masuknya,sekali bisa GK bisa daftar,kacau aplikasinya.</t>
  </si>
  <si>
    <t>Sudah pakai 2th lebih tapi limit tidak pernah naik</t>
  </si>
  <si>
    <t>Tolong lah aplikasi Ceria di perbaiki lagi Sistemnya.Untuk login selalu EROR.</t>
  </si>
  <si>
    <t>Belom bs daftar</t>
  </si>
  <si>
    <t>ingin melakukan pelunas dipercepat malah harus menunggu 3 bulan, ngechat cs bertele tele, telfon gaada solusi, akhirnya disuruh bikin pengajuan dalam 4 hari kerja, ternyata sampai seminggu tidak bisa juga melakukan pelunas dipercepat. ditanya lagi jawaban masih sama harus menunggu 3 bulan. LALU UNTUK APA BIKIN PENGAJUAN PELAPORAN DISURUH NUNGGU 4 HARI KALO MASIH TIDAK BISA? mau pelunasan kok dipersulit sistemnya!</t>
  </si>
  <si>
    <t>BRI saya udah buat terima gaji trus,tpi kok produk BRI ceria belum bisa di pake ya</t>
  </si>
  <si>
    <t>Aplikasi nya bangkrutðŸ¤«ðŸ˜</t>
  </si>
  <si>
    <t>Gak pernah ada kenaikan limitðŸ‘ŽðŸ‘ŽðŸ‘Ž Padahal pembayaran saya bagus</t>
  </si>
  <si>
    <t>Ceria ini makin hari makin mengecewakan dana refud sudah di kembalikan..3jt tapi muncul tagihan 500rb sudah sudah rugi suruh bayar lagi 300rb ini kn kelebihan bayar.harusny refud masuk y angsuran 0.ini knpa jadi ada angsuran dan kelebihan bayar.coba min cantumkan call center parah bgt jdi males bayar org bukan kewjiban byr. Malah kelebihan byar di msukn ke kredit gila ya.</t>
  </si>
  <si>
    <t>tagihan sudah di bayar tapi di aplikasi masih ada tunggakan,sangat merugikan nasabah,tambah kelebihan bayar ga bisa di ambil yg ada tiap bulan di potong trus</t>
  </si>
  <si>
    <t>Untuk yang masih kendala autodebet yang udah masuk namun masih ada tagihan biar lancar bayar autodebet nya di aplikasi langsung jangan nunggu otomatis di autodebet dari tanggal 10 sampai 15 harus udah dibayar manual biar tidak ada kendala sebelum di autodebet otomatis sudah dibayar duluan . Saya udah lama dan tidak ada kendala lancar semuanya.. Semoga membantu.</t>
  </si>
  <si>
    <t>Saya sudah download ceria tapi tidak bisa melakukan pengajuan "Pengajuan Ceria tidak dapat dilakukan" katanya sementara tapi tetap tidak ada perubahan, gmna dong lagi butuh min ðŸ˜­ðŸ™ðŸ¼</t>
  </si>
  <si>
    <t>Bagi saya sih aman2 aja pakai ceria pokok nya mantap Bagi yang belum ngerti pembayaran ceria 1. Ceria autodebet 10 hari sebelum jatuh tempo, misalnya anda pinjaman pertama di tanggal 25, maka pinjaman itu di terbitkan tagihan nya di tanggal 9 bulan berikutnya di tanggal 15 atau 16 2. Kalau melakukan transaksi di tanggal 10 sampai tanggal 24 itu masuk pembayaran nya di bulan berikutnya, Terimakasih apa bila ada yg mau bertanya lebih detailnya lagi bisa langsung hubungi pihak ceria nya langsung</t>
  </si>
  <si>
    <t>Fitur tambah limit eror. Sudah dicoba berkali kali, pagi siang malam, hujan badai sampai terang panas membara, 7 hari 7 malam 7 menit, tetep gk bisa. Koneksi eror koneksi eror. Paket internet aman, jaringan aman. Tetiba di aplikasi ceria, gapjagi mletre.. Aigoo</t>
  </si>
  <si>
    <t>sangat tidak disarankan pake aplikasi ini busuk sekali..</t>
  </si>
  <si>
    <t>untuk tagihan. lambat terbit. mohon. tampilkan. secepatnya. biar. ada dana bida di bayar. gak menunggu tanggal tetbit nya</t>
  </si>
  <si>
    <t>Kapan ya kira' bisa ganti nomor hp dengan gampang di aplikasi cacat ini</t>
  </si>
  <si>
    <t>Hadeuh Developer, tambah limiy gak bisa, qris gak bisa, tagihan pembaruan sangat telat, gimana ini pltform nya ? Niat bikin aplikasi kah ? Very very dissappointed</t>
  </si>
  <si>
    <t>semakin tidak jelas untukntagihan,mengapa ada istilah min(-) semakin hari semakin bertambah,sedangkan cicilan tidak pernah telat</t>
  </si>
  <si>
    <t>Tolong ditingkatkan lagi jangan sampai nasabah dirugikan karena kelebihan bayar</t>
  </si>
  <si>
    <t>Sangat membantu sekali pada saat keadaan sedang darurat, tetapi mengapa kenaikan limit selalu eror ya tidak bisa naik limit</t>
  </si>
  <si>
    <t>Aplikasi TDK berguna sama sekali mending dibuang aja...sy sbg pengguna lama sangat kecewa sekali....paraaahhhhh</t>
  </si>
  <si>
    <t>Sudah auto debit malah pembayaran masih menunggak. Sudah seminggu lebih. Hadeeh</t>
  </si>
  <si>
    <t>Saya sebagai pemakai BRI ceria sangat puas atas pelayanannya..hanya saja ko sulit untuk bisa ganti no wa dan email nya.mohon jawabannya</t>
  </si>
  <si>
    <t>Apk gak jelassss</t>
  </si>
  <si>
    <t>saldo limit nya di cicil pas penarikan nya...kenapa ga langsung aja sesuai jumlah saldo limit nya</t>
  </si>
  <si>
    <t>Ini ceria dari bank sekelas BRI tapi aplikasi nya seburuk ini, sebaiknya kalau tidak serius jangan lah di buat dari pada ujung2nya nama BRI jadi buruk dan dihujat sama konsumen, dari dulu banyak yang mengeluhkan tapi sampe sekarang ini aplikasi masih aja belum dimaksimalkan, susah banget buat login malah muncul gangguan koneksi internet terus, padahal kuota saya masih ada.</t>
  </si>
  <si>
    <t>Makin kesini makin ngaco ini aplikasi, sudah nyoba sampe ke tiga hp tetap aja hasil nya sama, gak bisa di buka, setiap mau buka selalu muncul gangguan koneksi internet terus, sudah pakai Wifi maupun data tetap sama, gimana coba ini saya yang mau bayar tanpa harus outodebit.</t>
  </si>
  <si>
    <t>Kenapa tidak bisa melakukan transaksi di TOKOPEDIA menggunakan CERIA</t>
  </si>
  <si>
    <t>Ga tau apa yg terjadi sama aplikasi ceria inih setiap klik tarik dana pasti langsung ngebleng</t>
  </si>
  <si>
    <t>Semua pengaduan mulai email,live chat dan tlp. DaN sampai detik ini TIDAK BERES DAN JAWABAN HANYA ITU ITU SAJA.</t>
  </si>
  <si>
    <t>Bagus cukup membantu</t>
  </si>
  <si>
    <t>Anjir mau login masuk doang susah setengah mokat, sinyal jaringan stabil, gara gara sinyal doang gabisa masuk .. gilak</t>
  </si>
  <si>
    <t>Saya beli barang ditokped tp di cansel malah saldo blm balik trs ada ditagihan.trs saya mau pengajuan limit malah ganguan trs.gmn cb</t>
  </si>
  <si>
    <t>Tolong dong apk saya</t>
  </si>
  <si>
    <t>Baru mau daftar, dah diminta masukkan pin...... Gimna.....?? Lah daftar aja belum kok.,...</t>
  </si>
  <si>
    <t>Saya tidak bisa login karena tidak ada otp masuk status otp terkirim nomor handphone sesuai dan di email pun tidak ada</t>
  </si>
  <si>
    <t>BRI ceria solusinya.. bunga' murah banget</t>
  </si>
  <si>
    <t>Semua sy baca ulsan konsumen, satu pun gak ada yg bgus..semua nya kecewa.. ini bank atau penipuan berkedok bank..</t>
  </si>
  <si>
    <t>Kok sering susah konek, selalu tulisan nya koneksi bermasalah</t>
  </si>
  <si>
    <t>Aplikasi macam apa ini. Tiap bulan gangguan mulu. Orang ITnya pada bisa kerja ngga si? Ga becus bgt ngurus aplikasi . Tiap bulan trouble mulu. Najis</t>
  </si>
  <si>
    <t>Berkali kali gangguan koneksi terus kenapa sih? Padahal jaringan normal aja buat browsing/scrolling. Login aja susahnya bukan main.</t>
  </si>
  <si>
    <t>Padahal pembayaran lancar tidak pernah terlambat. Stelah cek slik malah kol 2 gara2 aplikasi ini. Mana sering eror lagi. Kapokkk</t>
  </si>
  <si>
    <t>Jadi ga yakin mau kredit hp memakai bri ceria min</t>
  </si>
  <si>
    <t>melihat komentarÂ²,ternyata banyak yg kecewa dg apk ini. sdh membayar,tp laporan tdk lgsg ter update terbayar. waduh kalo begitu benerÂ² parah,ini nama nya mencari ke untungan dg apk yg puraÂ² error. untung saja daftar no hp saya selalu gagal trus,awal niat nya mau ikutan sprt orgÂ²,eh ternyata setelah saya baca komentarÂ² nya banyak yg kecewa,ternyata rating itu berbicara. lewat rating yg bagus,pasti nya krn apk dan layanan nya bagus. tp kalo rating nya aja hancur,bs di pastikan buruk pula apk nya.</t>
  </si>
  <si>
    <t>Apk peeaaakkkk ... cs .nya juga susah di klompain</t>
  </si>
  <si>
    <t>Cape cape di downlod aplikasi gk bisa dibuka gk guna</t>
  </si>
  <si>
    <t>Semoga ke depan semakin bagus</t>
  </si>
  <si>
    <t>Tagihan sudah terbayar secara autodebet, tapi Masi kapasitas menunggak dan tagihan Masi muncul. Gak jelas skrng BRI ceria</t>
  </si>
  <si>
    <t>ini mau sampe kapan aplikasinya gini terus? pas mau masuk apk nya lama banget, pas udh masuk gabisa ngajuin apaÂ², udh berhari hari kaya gitu trs</t>
  </si>
  <si>
    <t>Kenapa saya tidak bisa mengajukan kenaikan limited ya, pas mau ngajuin eror tulisan nya</t>
  </si>
  <si>
    <t>Kenapa ada tagihan padahal tidak melakukan transaksi. No WhatsApp bri ada respon. Selevel bri punya aplikasi busuk. Dari 80rb ulasan cuman dapet bintang 2.7 betul betul mau bangkrut tuh BRI.</t>
  </si>
  <si>
    <t>Mantap sekali. Tagihan tidak muncul sudah 2 bulan, mau tarik tunai tidak bisa.</t>
  </si>
  <si>
    <t>Makin kesini makin kesana ini aplikasi ga jelas...limit masa min, aneh, terus ga bisa juga naik limit, masalah jaringan terus...kalo kaya gini ga recomedded buat dipake, fitur pengaduan juga ga ada...kacau!</t>
  </si>
  <si>
    <t>Ini ceria kenapa ya, limit ndak naik Pembayran lancar sudah auto debet, kolektobitas lancar,,semoga bisa naik limit otomatis</t>
  </si>
  <si>
    <t>Susah sekali untuk tambah limit,</t>
  </si>
  <si>
    <t>Bingung sama semua pinjaman BRI,saya karyawan payroll bri,dulu sempat ada pengajuan briguna 50 juta,dan sudah selesai ( lunas),dan daftar lagi di brimo dapat limit 3 juta,dan lunas lagi,dan di ceria sama dapat limit 3,2 ,gara gara no ganti,karena hp di curi tidak bisa di gunakan lagi, akhirnya lunas juga,dan sekarang kocak nya begitu lunas semua,dan tidak ada tagihan,akses kedua apk tsb tidak ada lagi.... pertanyaan kalian mau mencari nasabah yang seperti apa? Riwayat saya kurang apa di BRI?</t>
  </si>
  <si>
    <t>Semakin lama semakin ngak asik, yang dulu minjam dengan tenor 3 sampai 12 bulan tanpa biaya pencairan sekarang malah tambah biaya pencairan 5%. Limit makin naik bunga juga naik ðŸ¤¦</t>
  </si>
  <si>
    <t>Sekarang sering gangguan koneksi trus min di buka susah kenapa ya</t>
  </si>
  <si>
    <t>Aneh aplikasi nya ,masa setelah masukin smua data ,terakhir ada tulisan saat ini tidak bisa sedang ada masalah dari aplikasinya,kenapa enggak dari awal dikasih tau,ini bukan sehari 2 hari ini sudah dicoba sampe hari ke 3 tetap aja sama...Bener bener aplikasi paling buruk yang ada diplaystore,baru mau masuk aja di menu awal selalu tulisan koneksi buruk berhari2,sekali nya bisa didalam tulisannya maintance gitu</t>
  </si>
  <si>
    <t>Ngelag parah ga bisa masuk nih ðŸ˜‘</t>
  </si>
  <si>
    <t>Tim pengembangan nya terlalu lama untuk update aplikasinya.. Fitur Qris belum ada Di tambah untuk pergantian nomer telpon belum bisa di akses</t>
  </si>
  <si>
    <t>Gak bisa ganti nomor handphone</t>
  </si>
  <si>
    <t>naikin limit saya donk, please</t>
  </si>
  <si>
    <t>Saya sudah melunasi semua tagihan saya, dengan potongan otomatis dari rekening saya, 2thn yg lalu.. tapi kenapa masih ada tagihan? Saldo saya ilang terus Ini merugikan saya, sbgi nasabah Uninstall juga nih BRI</t>
  </si>
  <si>
    <t>Apl yang tidak perlu di bayarkan... Mending ganti bank biar ga kena auto debit</t>
  </si>
  <si>
    <t>ternyata masih cacat, Ganti ITnya aja, App masih tolol udah dipublish, jelek jelekin BRI DOANG</t>
  </si>
  <si>
    <t>Ini gimana y ceria, hp hlg dan tidak ingat lg email nya mau login d kirim kode otp nya ke email yg hp hlg mau perubahan data ngk bs, gimana mau masuk ðŸ˜­</t>
  </si>
  <si>
    <t>Saya mau bayar cicilan, tapi kok nggak bisa yah? Trus jika kena tanggal jatuh tempo, apakah saya yang harus bayar gitu?</t>
  </si>
  <si>
    <t>Kenapa sih app sering error lambat amat, jaringan internet bagus juga</t>
  </si>
  <si>
    <t>Kenapa tidak bisa ganti nomer hp</t>
  </si>
  <si>
    <t>Sampe kapan bri ceria eror trus pas mau buka okdi bacan nya maintenaince trus aneh dah hmpir 1th masa iya bngkrut si ceria ???</t>
  </si>
  <si>
    <t>Mau ganti no telpon susah ya</t>
  </si>
  <si>
    <t>Halo ceria kenapa harus ada jasa-jasa untuk memperbaiki kendala dalam aplikasi ceria ini</t>
  </si>
  <si>
    <t>Tolol ini UDAH GADA CICILAN TP KETERANGAN MASIH ADA CICILAN SURUH LUNASI . YANG ADA SAYA KELEBIHAN BAYAR UANG SAYA 6,8 JUTA SAMPAI SEKARANG BELUM DIKEMBALIKAN . BERKALI KALI LAPOR GADA SOLUSI . DATENG KE BANK LANGSUNG DISURUH LAPOR BY APLIKASI BY EMAIL . BIADAP INI ORANG ORANG PEGAWAI CERIA INI ...</t>
  </si>
  <si>
    <t>Aplikasi lelet, pengiriman kode otp susah</t>
  </si>
  <si>
    <t>Kenpa mau ambil tarik tunai ataw bli barang ditokopedia ngk bisa pdahal limit 3jt700 tunggakan ngk ada</t>
  </si>
  <si>
    <t>Sumpah jangan donwload ini apk taik gak jelas cuma buang buang waktu aja nyesel udh download</t>
  </si>
  <si>
    <t>Aplikasi sudah eror ,saya sudah bayar pas giliran mau tarik tunai jawabannya masih suruh bayar tagihan melulu ini gi mana sih, udah komplain bolak balik ,masih sama aja sudah seminggu masih sama saja jawabanya suruh nunggu aja katanya</t>
  </si>
  <si>
    <t>SUDAH 5 BULAN APLIKASI INI DALAM PERBAIKAN TERUS...GA DIBENERIN APA SUDAH GA AKTIF LAGI...SAYA NASABAH BRIMO, UMI,</t>
  </si>
  <si>
    <t>apk asu.. blm apa2 sudah di tolak 5x. setiap pengajuan 6bln sekali 3 thn 6x pengajuan di tolak. asu jancokkk</t>
  </si>
  <si>
    <t>Susah bgt log in</t>
  </si>
  <si>
    <t>Setiap mau masjk koneksi gagal</t>
  </si>
  <si>
    <t>Aplikasi sangat bagus di rekomendasi kan…</t>
  </si>
  <si>
    <t>Apk sangat buruk</t>
  </si>
  <si>
    <t>aplikasi buruk sudah hampir 3 bulan nggak bisa cek apa2 lebih baik hapus aja aplikasi nya nggak ada guna nya</t>
  </si>
  <si>
    <t>Tolong dong limitnya dinaikin udah lama pake ceria tpi limit nya g naik2 pembayaran padahal bagus</t>
  </si>
  <si>
    <t>Pinjol paling parah sejagad</t>
  </si>
  <si>
    <t>Saya mau ganti nomor rekening, caranya gimana ya? Di apk Ceria kok gak ada, saya kesusahan mau ganti nomor rekening, tolong</t>
  </si>
  <si>
    <t>Mantan proses cepat</t>
  </si>
  <si>
    <t>Aplikasi SAMPAH lemot, maintenancenya gak jelass</t>
  </si>
  <si>
    <t>Bagaimana ya cara untuk masuk kembali karena email yang lama sudah tidak digunakan</t>
  </si>
  <si>
    <t>Ikut ikutan aja, tapi emang buruk kok</t>
  </si>
  <si>
    <t>Belum juga pendaftaran nya selesai,wh keburu di tolak duluan.gimana sihh</t>
  </si>
  <si>
    <t>Bismillah semogah layanan sangat baik</t>
  </si>
  <si>
    <t>Gimana mau bayar masuk aja tak bisa</t>
  </si>
  <si>
    <t>saya sudah tidak mempunyai tagihan ,suruh lunasi tagihan ,padahal tagihan dlm aplikasi 0,jadi kelebihan bayar Rp.1.746.000 ,setelah saya komplain langsung ke bank BRI ,suruh nunggu 20 hari kerja buat refund dana , setelah 20 hari kerja suruh lengkapi berkas KTP dan SC jumlah yg kelebihan di aplikasi ceria ,padahal sudah saya kirimkan semua dari awal saya buat laporan,setelah komplain lewat email suruh ngulang nunggu 20 hari lagi, kalau nglang terus tiap 20 hari kapan selesainya masalah saya ?</t>
  </si>
  <si>
    <t>Hai BRI Ceria tolong hapus data saya karna saya sudah tidak menggunakan BRI Ceria lgi karna merugikan saya masa saya sudah tidak punya tagihan, penarikan limit tidaK bisa dn setiap bulan suruh bayar sebesar 1208 rupiah jadi tolong hapus semua data saya dan stop autodebit di bank BRI nya .karna saya udah unistal apl Bri ceria .jika ada penagihan /ada apa2 saya tidak mau bayar dn tidak bertanggung jawab .</t>
  </si>
  <si>
    <t>Apk sampah, bikin kesal aja semua cs ny alasan suara tdk terdengar la, berkali-kali itu aja alasan kalian ,,,</t>
  </si>
  <si>
    <t>Kalau setiap tgl diatas 25, aplikasi sdh tdk dapat dibuka. Mungkin mencegah pinjaman tgl tua</t>
  </si>
  <si>
    <t>Gabisa daftar anek</t>
  </si>
  <si>
    <t>MAFIA BERKEDOK DI BALIK BANK...</t>
  </si>
  <si>
    <t>Sangat membantu, ðŸŒŸðŸŒŸðŸŒŸðŸŒŸðŸŒŸ</t>
  </si>
  <si>
    <t>Kecewa sangat udah saya lunasi tapi masih ada tagihan lagi ini kenapa</t>
  </si>
  <si>
    <t>Kolek lancar,, pembayaran lancar. Gak bisa lagi di gunakan , setiap melakukan pembayaran dr toko hijau, gak pernah bisa. Hubungin call center , pdhal status pembayaran gak ada masalah. Luar biasa habis komen kayak gini call center ceria langsung nge japri lewat wa dan tlp berulang ulang pagi siang sore ðŸ¤£ðŸ¤£ðŸ¤£, Kalah Laki gw.</t>
  </si>
  <si>
    <t>apk pembohong, sinyal lancar alasan gada koneksi pertgl 27/07/24 saya meng uninstall apk ini dan tolong hpus data saya bila ada yang menyalahgunakan saya tidak bertanggung jawab dan akan saya laporkan ke pihak berwajib</t>
  </si>
  <si>
    <t>Aplikasi gak jelas..bisalah dituntut ini aplikasi.gak ada cicilan kok suruh bayar tagihan.nyesel iseng donlot ini aplikasi.</t>
  </si>
  <si>
    <t>Aplikasi tidak jelas, sekelas BUMN tidak bisa membuat aplikasi yang benar dan enak digunakan, sudah banyak aduan tapi tidak ada perbaikan, mending di hapus saja aplikasinya tidak ada gunanya juga</t>
  </si>
  <si>
    <t>sudah tidak ada tagihan tapi tiap ada uang masuk selalu diautodebit, dikomplain malah berbelit-belit suruh nunggu 20hari kerja, nyatanya nunggu 20hari kerja masih sama saja tidak ada kejelasan, suruh nunggu, sungguh sangat merugikan</t>
  </si>
  <si>
    <t>Woi BRI Lihat tuh yg kasih ulasan rata2 B1 sangat tidak rekomen apk ceria ðŸ‘ŽðŸ»ðŸ‘ŽðŸ»</t>
  </si>
  <si>
    <t>Mau Komplain ke CERIA ,akun Kredivo 2 Tahun Limit sudah naik otomatis jadi 30 Juta tenor 6 Bulan Bunga 0.0% , ini akun ceria sudah 3 Tahun Limit abadi di 3 Juta Mulu ,buat beli Hp iPhone saja nggak kuat ini limit abadi</t>
  </si>
  <si>
    <t>Hati2, saldo rekening saya 2 kali di autodebet sama aplikasi ini.dan tidak jelas rimbanya siapa yang makan. Di buat laporan pun hasilnya gak jelas.</t>
  </si>
  <si>
    <t>emang emang ini ceria tagihan saya masih ada padahal sudah autodebet</t>
  </si>
  <si>
    <t>Apk dari bri masa sering eror ,,pembayaran sering bermasalah Gilaran di percepat pembayaran malah sistim nya eror harus tlp call centernya dulu baru masuk,,kalah sama pinjol sebelah ðŸ¤£ðŸ¤£</t>
  </si>
  <si>
    <t>Saya sudah berhasil melakukan autodebet tapi kenapa tagihan masih muncul</t>
  </si>
  <si>
    <t>Mau sampai kapan pelaporan saya dalam proses terus udh satu bulan lebih</t>
  </si>
  <si>
    <t>Kenapa ceria masih belum bisa mengajukan</t>
  </si>
  <si>
    <t>Suda berulang ulang sya coba kode OTP blum bisa masuk d SMS..</t>
  </si>
  <si>
    <t>Sekarang makin tambah errornya, masa ada corrupt mau minjem, tolong di perbaiki lagi dong</t>
  </si>
  <si>
    <t>Koq semakin tidak jelas BRI ceria ini tolong debit nya jangan melebihi pinjaman dong saya butuh makan jg</t>
  </si>
  <si>
    <t>Lah lah ini kenapa ya dengan ceria, tiba2 tagihan mulai dari awal lagi pdhal saaya tidak ada meminjam ataupun belanja menggunakan ceria, Tolonglah pihak bri, kacau ini Telpon cs cuma bisa bntu cek doang, tnya sisa tgihan juga tidak tau, di aplikasi sendiri tidak transparan berap sisa tagihan</t>
  </si>
  <si>
    <t>tlong dong ceria,dr awal pkai enk..skrng ssah mau memperbrui..kmren aq hpus,,tgihan msh ad lngsung k ptong.skrng aq mau liat tghn qu smpai bln brp hbisny,donlot lg ee..msh sma muter2,ttp gk bsa,,pdhl pembyran lncar,,blm jtuh tempo udh k ptong aj saldony</t>
  </si>
  <si>
    <t>Woiii ceria kenapa ini, saya sudah bayar lunas tapi kok tagihan autodebet nya terusterusan, dimana lokasi kantor ceria?? Rekening saya sudah autodebet terkurang oleh angsuran di Ceria, tetapi di apk Ceria masih ada angsuran yang blm terpotong oleh saldo direkening saya yg autodebet? Mohon min apk Ceria diperbaiki lagi utk hal seperti ini agar Cust tdk pernah kecewa..kalau sistemnya sdh diperbaiki akan saya tambah jadi Bintang 5. Terimakasih</t>
  </si>
  <si>
    <t>Saya kasih ðŸŒŸ 1, sy ada email admin ceria , malah di sruh krim uang 300k lwat briva. Katanya nnti uang saya balik lagi 3 menit dan saldo limit udah kembali, tp malah sampai sekarang tu admin tdk ada kabar, tdk balas wa saya lagi , dsar tukang tipu , sekelas admin ceria aja bisa nipu gini</t>
  </si>
  <si>
    <t>developer kentang lemot,tidak update,history pendebetan hilang.</t>
  </si>
  <si>
    <t>Kenapa ya akun saya tidak bisa meminjam</t>
  </si>
  <si>
    <t>Semua cs BRI ngaco bin ngawur semua, laporan saya hampir satu bulan ngawur isinya, yang di laporkan transaksi 20 me 2024i yang di tulis billing statement. Antara bisa kerja dengan tidak bisa kerja.</t>
  </si>
  <si>
    <t>Sangat membantu..mohon admin di bantu menaikkan limit lewat aplikasi eror terus</t>
  </si>
  <si>
    <t>ketok mukung yeah</t>
  </si>
  <si>
    <t>Gapernah bisa naik limit.padahal selalu bayar.mengcapek!!!!!</t>
  </si>
  <si>
    <t>main debit sembarangan dari rekening BRI yg lain,padahal bukan rekening yg terdaftar pada aplikasi ceria,,uang gaji 1 bulan main debit semua...kasih dong ke bijakan 50% jangan main debit semua . kita punya anak istri butuh biaya.....Aplikasi aneh tagihan sudah lunas masih saja muncul tagihan,malah status ko macet dari menunggak tolong CERIA jangan sampai nasabah di rugikan..</t>
  </si>
  <si>
    <t>1 bintang dulu, tidak pernah ada paylater di ceria apps suruh nunggu sampai kapan? Sampai kaya atau sampai jenggot lebat dulu baru dimunculin paylater nya, dan 1hal lagi apps ceria selalu error dan tidak nyaman, liat komentar disini pada negatif tentang kinerja app ceria bukan BRI</t>
  </si>
  <si>
    <t>TIDAK BISA GANTI NO HP PADAHAL DI APLIKASI NYA ADA FITURNYA TAPI TIDAK BISA DI GUNAKAN APLIKASI ANEH</t>
  </si>
  <si>
    <t>Aplikasi jelek..yg bikin masih amartir..mngkin yg bikin masih blajar</t>
  </si>
  <si>
    <t>Bintang 2 dulu. Karna meningkatkan limit selalu gangguan sistem/ditolak. Sampai kapan seperti ini ya</t>
  </si>
  <si>
    <t>Makin hari makin jelek aja ni aplikasi, tagihan sudah tidak ada tetapi kelektibilotas masi menunggak. Kejelekan lainnha Aplikasi masi aja melot, pengajuan kenaikan limit tidak bisa dah lah banyak kali minusnya.</t>
  </si>
  <si>
    <t>Aneh tagihan udah lunas, tapi masih ada tagihan aja</t>
  </si>
  <si>
    <t>Hati hati bertransaksi ditoko online pakai jasa ceria.. Takutnya ada penjual nakal , limit dikembalikan dan anda harus menanggung bunganya???</t>
  </si>
  <si>
    <t>Si BANGKE ya!! Di apk masih ada tagihan!! Jelas2 bln kemarin ke debit! Apk TOLOL!!!</t>
  </si>
  <si>
    <t>Tolong ya di respon Sya udah membayar melalui debbet kok angsuran belum terpotong pootng.sya udah nelpon juga mlah suruh nunggu 6 hari ini udah mau 1bulan masih ada juga gimna ni</t>
  </si>
  <si>
    <t>Kapan bisa di gunakan lagi apk ceria ini</t>
  </si>
  <si>
    <t>Bagaimana biar bisa menggunakan pinjaman ceria</t>
  </si>
  <si>
    <t>Tambah limit susah sekali, padahal status pembayaran lancar</t>
  </si>
  <si>
    <t>Semoga cepat lancar kembali sistem aplikasinya ðŸ™</t>
  </si>
  <si>
    <t>Sangat membantu..meski limitnya susah naik pdhl lancar tiap bln hehe</t>
  </si>
  <si>
    <t>Saya mau bayar tagihan sebelum jatuh tempo kenapa tidak bisa</t>
  </si>
  <si>
    <t>Ka gmna cara nya hp saya hilang dan nomor hp nya buat login kembali gmna cara nya dengan nomor baru hp baru</t>
  </si>
  <si>
    <t>Apaan status kolektibilitas masih menunggak padahal sudah bayar</t>
  </si>
  <si>
    <t>Beli barang di tokped pembayaran pakai ceria pakai bayar dalam 30 hari,beli di 7juli kemudian ter auto debet rekening di tanggal 15 juli,sudah kena bunga kena biaya admin apaan tuh eh tau nya tetep di auto debet rekening tgl 15 juli,penipuan ini,mending gw bayar cash aja sekalian,anjjjiiiirrrrrrr</t>
  </si>
  <si>
    <t>Aplikasi sampah,jaringan lancar tetapi kok gak bisa login</t>
  </si>
  <si>
    <t>Makin ke sinih makin gak jelas,masa tagihan udh keluar tpi gk bisa di klik pembayaran nya.</t>
  </si>
  <si>
    <t>Benar semakin gak jelas...sebelum maintenance biasanya autodebet tanggal 1 karena tagihan tgl 25 aman lancar tanpa denda... sekarang sesudah maintenance tgl 1 gak ada autodebet,ehh ternyata gak tahu jatuh tempo ganti tgl 4.. kebetulan di rekening gak ada saldo ternyata dendanya sudah 200 lebih...mau tanya kemana itungan soal dendanya kok bengkak gitu...wes smoga bisa nutup pinjaman ini karena mengerikan...</t>
  </si>
  <si>
    <t>Semakin parah untuk pembayaran payleter 1xbayar dalam 1bln ada biaya admin ditambah biaya admin pembayaran ditambah biaya lain lain dan batas waktu hanya 15 hari sudah ada penagihan secara auto debet</t>
  </si>
  <si>
    <t>setelah membaca ulasan dr orang2, saya memutuskan untuk tidak menggunakan aplikasi ini. karena banyak yg kecewa. parahnya lagi ini kan pny BRI loooh.</t>
  </si>
  <si>
    <t>Kenapa dgn ceria ini GK bisa melakukan pembayaran tagihan dengan alasan sedang ada pemeliharaan aplikasi,tagihan udah mau jatuh tempo malah GK bisa melakukan pembayaran sering mengecewakan banyak kejadian yg saya alami di ceria ini</t>
  </si>
  <si>
    <t>Limit terlalu kecil , dan untuk pembayaran tidak bisa melunasi di karenakan harus nunggu h-7 baru bisa klik bayar atau autodebet dan auto debet banyak sekali masalah ... auto unninstal ceria tak seindah namanya ðŸ˜‚</t>
  </si>
  <si>
    <t>Pinjaman saya sudah clear terbayar semua. Tapi kenapa pas waktu mau ambil tarik tunai transaksi tidak bisa diproses, karena ada pembayaran yg belum. Padahal di pesan masuk sudaj ada notif anda melakukan penarikan dg nominal sekian sekian Gimana coba</t>
  </si>
  <si>
    <t>Kenapa tidak bisa login dari aplikasi ceria, hanya bisa login lewat brimo, ketika masuk brimo untuk menu penarikan tidak bisa diakses…</t>
  </si>
  <si>
    <t>Ada dana masuk ke rekening kita tidak sampai 5detik langsung di potong semua padahal estimasi tanggal pembayaran 30hari dengan tanggal yang di tentukan.. SANGAT TIDAK REKOMENDASI !!!!</t>
  </si>
  <si>
    <t>Aplikasi gak jelas</t>
  </si>
  <si>
    <t>pembayaran sudah lunas pas mw traksaksi kenapa belum lunas di apliksi uang saya sudah di tarik otomatis lo di rekening</t>
  </si>
  <si>
    <t>Parah gak guna</t>
  </si>
  <si>
    <t>Ceria tidak memberikan informasi secara rinci tentang transaksiau itu denda, sisa yg akan di bayar dll. Hal ini Sangat di khawatirkan akan melakukan autodebet secara terus menerus, setelahnya kita di arahkan hubungi inilah itulah, ujung ujungnya nggak ada solusi. Ini Wajib Di laporkan. Bukan mempermudah nasabah tapi malahempersulit.</t>
  </si>
  <si>
    <t>namanya aja ceria, Aplikasi koplak, merugikan konsumen. Masa pinjam tenor 1bulan, tgl 10 cair tgl 15 udh di debet. Koplak....koplak... Kapok deeeh</t>
  </si>
  <si>
    <t>Masa autodebetnya bukan ke rekening BRI yang terdaftar di aplikasi ceriaa ,, malah rekening lain</t>
  </si>
  <si>
    <t>Pembayaran saya gak sampe 600k ini kok sampai 600k tagihan saya min</t>
  </si>
  <si>
    <t>Maksudnya apa ? Tgl 15 keatas Uda Debet diluar Rekening yang tertera diaplikasi Sesudah didebet tagihan Bulanan tetap sama , cicilan 1 tahun 6 bulan sudah lunas karena dobel debet bunga tetap 1 tahun Uda kayak maling</t>
  </si>
  <si>
    <t>APK BUSUK LOGIN AJA TIDAK BISA ,TAIK ,TERJADI KESALAHAN TERUS ,,APK TIDAK BERGUNA ,MENDING HAPUS AJA DARI PLAYSTORE TIDAK BERGUNA SAMA SEKALI SELALU EROR</t>
  </si>
  <si>
    <t>Mohon diperbaiki sistem pembayaran autodebet dan manualnya, soalnya kesalahan dari pihak ceria tapi customer kena denda 30 rb - 300 rb.</t>
  </si>
  <si>
    <t>Masih belum profesional untuk tagihan minta tolong di perbaiki</t>
  </si>
  <si>
    <t>Sudah lunas,tapi tagihan tidak berubah juga. Pegawai cerianya sendiri mengakui aplikasinya eror wkwk</t>
  </si>
  <si>
    <t>apakah bisa mengganti nomor hp di aplikasi ceria? bagaimana caranya?</t>
  </si>
  <si>
    <t>Ga bisa di buka</t>
  </si>
  <si>
    <t>Sangat kecewa Sudah lunas. Masih te auto debit. Buat laporan bukannya dana d balikin mlh limit kelebihan d kurangin trus malah d tambah tenor cicilannya. Hati hati aja system tidak bagus sangat merugikan</t>
  </si>
  <si>
    <t>Perampokan. Suku bunga melebihi pinjol ilegal</t>
  </si>
  <si>
    <t>Kenapa bayar Qris barcode tidak ada , mau nya itu penting utk belanja cs</t>
  </si>
  <si>
    <t>KENAPA BISA PEMBAYARAN AUTO DEBIT DARI REK BRI YANG BUKAN TERDAFTAR DI CERIA ,,, KACAU,, pinjol aja gak segitu nya.</t>
  </si>
  <si>
    <t>Sangat kecewa dgn pihak ceria ini, minjam sebulan dari 7 juli, keterangan di awal sampai 7 agustus, setelah keluar tahihan jatuh tempo tgl 25 juli Tgl 16 juli lansung di autodebet, bukan nya membantu minjam disini, malah bikin susah, pleaning org jadi berantakan, maen autodebet seenak nya, kecuali udah nunggak wajar lah.</t>
  </si>
  <si>
    <t>knp selalu saya mau masuk kepengajuan selalu ada kendala...pdhl dr bulan mei sy cb ..SMP skrg jawabannya msh sama ...masih blm bisa mengajukan pinjaman...ini bener2 atau bohong sih</t>
  </si>
  <si>
    <t>Knapa akun saya tdk bisa bayar cicilan malah di bilang menunggak..</t>
  </si>
  <si>
    <t>Saya sudah lunas dr bulan desember,knapa sekarang d autodebet di beda rekening lagi</t>
  </si>
  <si>
    <t>mohon aplikasi nya segera dibenahi biar pelanggan merasa puas dan bisa bertransaksi lagi di aplikasi ceria</t>
  </si>
  <si>
    <t>Kenapa bulan sekrang ada lagi tagihan? Padahal bulan lalu udah dilunasin, autodebit semua rek bri. Semakin ga jelas tagihannya.</t>
  </si>
  <si>
    <t>Ceria memang mantap,allhamdulillah sekarang ga sering elor</t>
  </si>
  <si>
    <t>Pinjamannya aneh, padahal h-10 udah kepotong tapi limit bukannya naik malah selalu berkurang, tiap pengajuan kenaikan limit selalu ditolak, padahal ga pernah bayar sampe jatuh tempo, selalu h-10 udah saya bayar, dan kayanya semua respon orang juga sama, ga puas sama sekali sama pinjaman ini!</t>
  </si>
  <si>
    <t>Tagihan sudah lunas masih di debet 1.134.450. Saat mau refund tunggu 14 hari kerja. Bagian TERKAIT TIDAK BISA DI HUBUNGI LANGSUNG OLEH NASABAH. INI PINJOL TERBURUK YANG PERNAH ADA. DAN SANGAT MIRIS NYA KERJASAMA DENGAN bank BRI. YANG KATA NYA BANK RAKYAT INDONESIA. TAPI PELAYANAN SANGAT BURUK .</t>
  </si>
  <si>
    <t>Code otp yang pertama login di kirim ke gmail,kalo ke no hp ga masuk" coba cek ke gmail yang di daptar kan</t>
  </si>
  <si>
    <t>Saya sudah melunasi, tapi pas mau pinjam lagi malah tidak bisa, saya kurangin bintang nya, terimakasih</t>
  </si>
  <si>
    <t>Saya sudah bayar tagihan tapi limit belum kembali juga dan malah tagihan masih ada tolong diperbaiki lagi supaya konsumen dapat memakai BRI ceria dengan amanahðŸ™ terimakasih.</t>
  </si>
  <si>
    <t>Ini kenapa sih habis maintenance malah jadi acak-acakan riwayat tagihannya?... nyampah pula riwayat belanja yang sudah lunas jadi muncul semua, riwayat yang masih tertagih seharusnya ada di bagian paling atas supaya lebih mudah mengecek mana saja yang hampir lunas dan mana saja yang masih tenornya panjang, bukan kaya gini ada di atas ada di tengah ada di paling bawah... kacau banget kelamaan scroll sangat merepotkanðŸ‘ŽðŸ‘ŽðŸ‘ŽðŸ‘ŽðŸ‘Ž</t>
  </si>
  <si>
    <t>Apk. Gk jelas</t>
  </si>
  <si>
    <t>Minta tolong aplikasi ceria Kok menu nya tidak tampil Ada kendala kah</t>
  </si>
  <si>
    <t>ceria semakin kesini sering setor tidak masuk ke limit, padahal saya sudah bayar</t>
  </si>
  <si>
    <t>biasanya bisa bayar lewat briva tapi kenapa sekarang gak bisa</t>
  </si>
  <si>
    <t>Aplikasi nipu,aotodebet gk jelas, aplikasi sekelas bumn gk guna,gunanya karyawan buat apa,buang2 anggaran,makan gajih buta</t>
  </si>
  <si>
    <t>Betulkan ceria saya kak</t>
  </si>
  <si>
    <t>Mengecewakan tidak bisa mengganti nomer hp</t>
  </si>
  <si>
    <t>Aplikasi nya masih berjalan ga ya? Ga bisa daftar lagi kah? Apa karna bri kebanyakan anak jadi bingung ngurus nya</t>
  </si>
  <si>
    <t>kok makin parah ini aplikasi Login aja tak bisa ga2l terus.....</t>
  </si>
  <si>
    <t>Jangan download aplikasi ini,Lebih baik pinjam di pinjol gpp bunga besar dari pada,sudah bayar tetapi tunggakan selalu muncul tiap bulan, aplikasi rusak !!!</t>
  </si>
  <si>
    <t>Mohon, saya ingin berbudidaya kecil2lan</t>
  </si>
  <si>
    <t>Sangat membantu... Tapi agak lemot loading nya... Tolong di perbaiki soal jaringan nya</t>
  </si>
  <si>
    <t>Mau ngasih bintang lima tapi kan kualitas gk bintang 5. Bunga sih lmyan rendah dripda pinjol lain... cuma untuk pmbayaran updatenya luamaaaa kalah sma smua pinjol masa sya mlakukan pembyran pdhal via briva via bri tapi updatenya d aplikasi luama bngt bisa berhari hari masa jaman canggih skls bri kyk gtu...</t>
  </si>
  <si>
    <t>Sudah di bayar juga belum keluar laporan di bayar nya</t>
  </si>
  <si>
    <t>Ceria itu menyulitkan, sudah autodebit saldo rekening sudah terpotong ko status menunggak trs, gk jelas gk rekomen, pelayanan buruk, H-10 hari sudah di potong, parah parah..</t>
  </si>
  <si>
    <t>Briguna udh lunas KPR ga punya ... Eh ceria g bisa di gunakan parah</t>
  </si>
  <si>
    <t>Gimana ini mau bayar aja susah.. disuruh pada telat kali ya</t>
  </si>
  <si>
    <t>Sudah melakukan pembayaran melalui briva pada brimo tapi di aplikasi ceria tagihan masih muncul</t>
  </si>
  <si>
    <t>Niat Mau bayar cicilan perbaikan sistem terus kaya yang ga mau di bayarin nih ceria..</t>
  </si>
  <si>
    <t>Haduhh tolong dong akhir akhir ini aplikasi ga bisa dibuka, anehh !! Dan tolong juga untuk fitue perubahan nomer dipercepat.</t>
  </si>
  <si>
    <t>NGERI BGT! jangan sampai punya tunggakan di ceria!karena ceria bisa se enak nya men autodebit rekening BRI lain yang tidak terdaftar di ceria! sampai 1 rupiah pun tidak di sisakan sampai tagihan lunas!tanpa konfirmasi apapun! minta keringanan ke pihak BRI ceria jawaban nya membagongkan! katanya kalo tidak mau di autodebit di rekening lain lbh baik dibayar lunas! kalo bisa bayar lunas ngapain minta keringanan?!! ngeri bgt aplikasi nya kaya maling</t>
  </si>
  <si>
    <t>Aplikasi rampok , debit ke rekening lain selain yang terdaftar. Tiap ada duit masuk langsung nyedot ke rekeneing lain seenaknya sendiri.</t>
  </si>
  <si>
    <t>Sangat membantu untuk kebutuhan sehari-har, pokoknya is the best</t>
  </si>
  <si>
    <t>Kenapa aplikasinya gak bisa d buka...</t>
  </si>
  <si>
    <t>Peningkatan limit pinjaman BRI CERIA</t>
  </si>
  <si>
    <t>Ceria ga bisa di buka lagi perbaikan katnya</t>
  </si>
  <si>
    <t>Cicilan saya bulan ini harusnya sudah lunas, tapi kenapa masih ada tagihan 1x lagi? Mohon diperbaiki sistemnya, cantumkan daftar cicilan nasabah detail setiap bulannya, jangan hanya tagihan dibulan itu aja</t>
  </si>
  <si>
    <t>Aplikasi ga jelas Sudah tidak punya cicilan, di limit pun udah full, tapi di aplikasi masih ada tagihan Mau tutup akun juga ribet, harus telpon ke cs, yg ga bebas pulsa Pelayanannya pun ribet dan berbelit</t>
  </si>
  <si>
    <t>Gak beres nih Saya ngadu sudah 14 hari tidak follow up Auto debet di brimo sukses di ceria gak sampai Malah jadi double di tagihan Gile ini ceria</t>
  </si>
  <si>
    <t>susudah Update Malah Aneh, Pinjam limit Malah Ga ada. Kalo Mau Update Yang Bener Sekalian. GAK JELAS LIMIT BUKAN NAIK INI MALAH TURUN.</t>
  </si>
  <si>
    <t>Aplikasi gak jelas tidak ada rincian pembayaran autodebet semaunya</t>
  </si>
  <si>
    <t>Maling uang emang nih aplikasi</t>
  </si>
  <si>
    <t>Perampok.. main debit aja ke rekening yg lain..</t>
  </si>
  <si>
    <t>Buka apk ceria lemot, GPS hrs aktif trus pengajuan tambah limit susah ada tulisan " jaringan gangguan" pdhl sinyal 4G+ pull</t>
  </si>
  <si>
    <t>Aplikasi gak ada layanan dukungan tiap ada kendala di aplikasi harus bikin laporan ke call center BRI dan butuh wkt 19hr kerja klo tiap bln error dan selalu terdouble auto debet karna aplikasi error dan harua buat laporan pengaduan yg butuh waktu 19hr kerja dan bertele2 ini namanya menipu secara halus dan laporan gak akan pernah selesai sementara tagihan masih ada walau sudah membayar lunas apa perlu buat laporan ke OJK biar aplikasi ditutup</t>
  </si>
  <si>
    <t>Hati hati kalian pakai aplikasi ini,.... Gak bisa jaga data diri pelanggan,.... Bisa2 nya aplikasi saya di BOBOl dan terhutang 4jt, jangan maau dowload</t>
  </si>
  <si>
    <t>biadab, ini aplikasi salah hitung apa operator menghitungnya manual. kok tagihan harusnya 1,22 jt kok jadi berjumlah 1,42 jt ini.</t>
  </si>
  <si>
    <t>Ada apa dengan ceriaaa....kok semakin lama semakin tdk sperti dulu..bayar trus tp limite tdk kembali brtambah.. bayar pinjaman bulanan sprti bayar bunganya saja tiap bulan…</t>
  </si>
  <si>
    <t>Sudah di bayar tapi status nya masih menunggak aneh ini apk</t>
  </si>
  <si>
    <t>Bayar tagihan lebih awal melalui briva tp cicilan masih tetap ada , setelah itu saldo terauto debet lg . Jd selama 1 bulan 2x bayar . Complain ga ada hasil , berbelit . Sangat sangat kecewa .</t>
  </si>
  <si>
    <t>Tagihan udah di ambil, masa masih ada macet dan tagihan belom di bayar kan</t>
  </si>
  <si>
    <t>Semakin kesini semakin tidak jelas tagihan sudah terdebet, status kolektibilitas menunggak, tagihan sudah di bayar masih masuk ke tagihan bulan depan, jadi kena biaya keterlambatan sangat merugikan nasabah jika seperti itu, sudah buat pengaduan selalu suruh nunggu padahal sudah lebih dari 6hari kerja buat pengaduan nya berkas sudah lengkap, setelah konfirmasi ulang katanya masih belum lengkap berkas nya. Sangat sangat kecewa</t>
  </si>
  <si>
    <t>Sumpah demi nama Alloh ini aplikasi rentenir banget 1..sudah pelit naik limit 2, bilang nya bunga 0% ketika pinjam buat 1 bln, tapi nyatanya ada biaya pencairan dan biaya admin,kalau saya total sama aja mereka cari keuntungan dengan suku bunga 5,8%..lebih kejam dari pinjol lain, malu"in aja bank negara,trrnyata lintah darat juga. Jd saya saran kan jangan mau pinjam ke ceria dan pinjol lain kalau bunga / bulan g di bawah 1%..karna dengan bunga yg sangat tinggi akan mencekik peminjam..</t>
  </si>
  <si>
    <t>Sangat di sayangkan,susah naik limit</t>
  </si>
  <si>
    <t>Tidak jelas ini aplikasi.. tidak bisa pengajuan buat apa dibuat aplikasinya</t>
  </si>
  <si>
    <t>Pelit.... Susah banget pengen naik limit, mending lunasin terus uninstall</t>
  </si>
  <si>
    <t>Setelah dilunasi langsung ditutup permanen akun ceria..banyak yg kaya gitu..udah kolep</t>
  </si>
  <si>
    <t>payah autodebet ke rekening lain yg bukan terdaftar CERIA semua dana di 2 rekening BRI saya ke debit ceria. jd ga bisa nabung d rekening 1 nya harus lunasi semuanya</t>
  </si>
  <si>
    <t>aplikasi sering eror,dulu klu hbis di auto debit langsung bisa tarik tunai lagi.skarang muncul menu tarik tunai tp trus eror gk bisa lanjut ke aplikasi tarik tunainya.pdhal juga gk telat byar,ayo diperbaiki biar mambantu usaha modal kecil seperti saya ini.</t>
  </si>
  <si>
    <t>SECEPATNYA BUAT FITUR KEAMANAN SIDIK JARI, VERIFIKASI WAJAH. DAN BUAT FITUR LENGKAP RIWAYAT HISTORIS PENGELUARAN SALDO DETAIL.JADI SAYA TAHU JIKA TERPOTONG RP 1000 PERAK, 5000 PERAK SAMPAI RP 20 RIBUAN LEBIH ( TERPOTONG SALDO TANPA PEMBERITAHUAN JELAS ) JIKA ADA DENDA TELAT PEMBAYARAN. KEAMANAN, KENYAMANAN UTK PARA PENGGUNA NYA. SINYAL APLIKASI SERING LEMOT / LELET SAAT BUKA APLIKASI CERIA. SEGERA PERBAIKI DAN TERPENTING FITUR KEAMANAN SIDIK JARI DAN VERIFIKASI WAJAH , RIWAYAT SALDO DETAIL !!!!</t>
  </si>
  <si>
    <t>Aplikasi gak jelas, padahal tanggal 1 Juli saya bayar lunas 5,6 JT tapi di aplikasi tidak ada notifikasi lunas nya</t>
  </si>
  <si>
    <t>Aplikasi bejat.. norek yg gak di pakai daftar ceria kena auto debet juga... Aplikasi gilaa...</t>
  </si>
  <si>
    <t>Makin lama update pembayaran makin lama</t>
  </si>
  <si>
    <t>Kenapa auto debet lagi ya ini? Saldo saya di rekening sampai habis</t>
  </si>
  <si>
    <t>Saldo rekening sudah kedebet. Tapi jumlah tagihan masih sama. Butuh solusinya</t>
  </si>
  <si>
    <t>Tidak bisa digunakan</t>
  </si>
  <si>
    <t>Autodebet(TAGIHAN) Blum di rubah...padahal sudah LUNAS,,,LIMIT SALDO 3.700rb. dah ajukan via email,wa tetap aje gak da jawaban nya dan gak berubahðŸ¤¦ðŸ¤¦ðŸ¤¦....KECEWAAAAA,JELEEEKKKKKK...trusss pembayaran gue kelebihan gak da jawaban,giliran nungggak bnyak yg von. CURANGGGGGGGGGG</t>
  </si>
  <si>
    <t>Platform paling gak sopan santun Bikin kecewa</t>
  </si>
  <si>
    <t>Ini Ceria knpa lagi ya .. ? Kok tiba2 logout sendiri ... Mau maduk g tetima2 kode OTP Kecewa ama ini aplikasi, saya udhdftr lama, udh ada saldo pinjaman jg. Gegara pembaharuan aplikasi trs ke logout mo login lg udh kirim otp gagal trs alasannya sistem dlm perbaikan. Gimana niih tanggung jawabnya. Takutnya username saya dipake org. Molihat sisa pinjaman g bs Ceria logout lagi dan mau masuk bisa lagi</t>
  </si>
  <si>
    <t>parah total , autodebit sudah terpotong angsuran belum terbayarkan , kemana uang itu pergi ?? dan lebih miris nya limit dalam apk ceri malah jadi miness , apa ini ceria mau gulung tikar apa gimana...menghubungi cs,sabrina,pengaduan call semua berbelit belit , apa ga takut user nya pada kabur ðŸ™† tolong bereskan secepatnya kasian orang yang kolektibilitasnya jadi jelek gara gara CERIA , CERIA nama nya tapi tidak seceria itu pelayananya ðŸ˜­</t>
  </si>
  <si>
    <t>Tidak bisa di buka</t>
  </si>
  <si>
    <t>KLO perbaikan sistem jangan lama gitu donk,bulan ini mau ada tagihan lagi,yg bulan kemarin udah dibayar di aplikasi berhasil tapi keterangan masih menunggak lah tidak berubah nominal tagihan mau apa sih ceria ini makin hari kok makin buruk ya aplikasinya,di rek juga dipotong pembayaran,lha jadi males pake rekening jadinya diisi dipotong lagi entar,ðŸ‘Ž</t>
  </si>
  <si>
    <t>aplikasi sekelas bri ky gini bgt</t>
  </si>
  <si>
    <t>Tunggu sebentar tidak lama, Maaf gangguan</t>
  </si>
  <si>
    <t>Makin kesini makin gak jelas app nya masa habis update limit hilang..padahal pembayaran lancar.app aneh</t>
  </si>
  <si>
    <t>Aneh auto debit ke rek BRI yang lain padahal udah ada rek ahto debit yang lama malah narik ke rekening yang baru aplikasi parah</t>
  </si>
  <si>
    <t>Apakah cuman saya ajja yg tidak pernah ada masalah dengan aplikasi Ceria Ini...Limit cuman 16jt...Semenjak Pake udah 15 bulan...gk ada masalah sedikit pun...lancar lancar sajja....tapi saya liat rating Ceria ini cuman 2,8....Cuman 1 kendala nya...Limit nya gk naik naikk... .ðŸ˜‚ Fitur QRIS nya diaktifkan Donk BRI...biar lebih mantapphh....</t>
  </si>
  <si>
    <t>Tolong di update agar bisa merubah no hp yg sudah terdaftar , karena no lama sudahtl tidak aktif lagi</t>
  </si>
  <si>
    <t>aplikasi gak jelas. dr th lalu saldo saya selalu autodebet sampai nominal sisa tagihan. qo sekarang autodebe lagi dengam tagihan yang sama seperti th lalu ke 2 nomer rekening sekaligus pula. setiap uang masuk selalu hilang. yg th lalu kemana uang saya yg sudah autodebet? qo sekarang muncul lagi. padahal aplikasi saja tidak bisa diakses. aplikasi gak jelas banget kl seperti ini namanya menipu secara halus.</t>
  </si>
  <si>
    <t>Limitnya tanggung banget buat belanja gak naik2 limitnya padahal pembayaran lancar jaya</t>
  </si>
  <si>
    <t>Aplikasi busuk,lebih parah dari pinjol</t>
  </si>
  <si>
    <t>ok sudah normal kembali</t>
  </si>
  <si>
    <t>Halo ceria, saya sangat sangat sangat kecewa terhadap aplikasi ceria ini, Kenapa limit saya dari 3.050.000 jadi Rp 0 padahal saya pengguna lama dan semua cicilan sudah lunas, ini bener2 saya bikin kecewa, tolong kembalikan limit saya</t>
  </si>
  <si>
    <t>Padahal Sudah LUNAS... Tetapi STATUS KOLEKTIBILITAS TIDAK BERUBAH...!!! MASIH MENUNGGAK AJA...</t>
  </si>
  <si>
    <t>Paylater bri ini bener kayak renternir</t>
  </si>
  <si>
    <t>Satupun tk ada yg apesiasi aplikasi ini. Mau heran milik BUMN. Yg kelola apa tk pernah lihat ulasan dan keluhan para penggunanya. Terlalu</t>
  </si>
  <si>
    <t>aplikasi ini semakin lucu,limit dari 5618000 abis update maintenance kemaren baru buka tadi e limitnya berubah jd 160rb doang padahal gapernah dipake transaksi,tagihan pun 0rupiah jatuh tempo yg harusnya tgl 25 juni kemaren pun masih belum update,padahal ada kelebihan auto debet 300rb an udah komplain 5-6x masih aja eror,padahal keterangan tiket pengaduan juga udah selesai dikerjakan.tp nyatanya hasilnya sama aja,limit gak balik seharusnya &amp; aplikasi tdk bisa dipake</t>
  </si>
  <si>
    <t>jaringan eror trus. .</t>
  </si>
  <si>
    <t>Bikin malas guwa di samping limit 3050000 awalnya, mutasi Auto-Debet gak ada di riwayat,Rekening BRI di Blokir baru hari ini aktif lagi Rekening BRI nya, ada saldo 19000 nah ada riwayat nya, tapi limit terus berjalan bunganya tiap bulan 200,000 Parah ini</t>
  </si>
  <si>
    <t>Tiap mau tarik tunai ngga bisa bisa.. Unexpected terus ajaa!!! Perbaiki dulu sampe bisa tarik tunai, baru ku ubah bintangnya!!!</t>
  </si>
  <si>
    <t>Limit yang bisa d gunakan jadi Rp 0 padahal kolek lancar</t>
  </si>
  <si>
    <t>Tiba tiba logout dan tidak bisa login. Saat login selalu muncul notif gangguan koneksi. Padahal kalo di buka dari brimo bisa.</t>
  </si>
  <si>
    <t>APLIKASI CACAT UPDATE PEMBAYARAN SELALU TELAT</t>
  </si>
  <si>
    <t>Benar2 aplikasi ga siap seharusnya di perhitungkan lebih matang pesanan sya udh di batalkan kenapa ada biaya lgi aduhhh</t>
  </si>
  <si>
    <t>please yang belum terlanjur pakai ini aplikasi mending gausah, aplikasi ini bukannya membantu tapi malah mempersulit. tagihan udah di autodebet dari tgl 16 juni tapi sampai detik ini tgl 7 juli tagihan masih ada dan status jadi menunggak. melakukan pengaduan dilempar sana sini harus di jam kerja padahal kita jam kerja ya kerja gimana bisa laporan kalo laporan diharuskan lewat call center</t>
  </si>
  <si>
    <t>saya KASMANI nasabah BRI ceria,awal bulan tgl 1 Juli 2024 saldo saya sudah terpotong sebesar Rp 613,378, tetapi kenapa iya di status di aplikasi ceria saya masih keterangan nya "menunggak" seharusnya sudah berubah menjadi lancar,sudah ada 1 Minggu ini keterangan nya masih "menunggak",mohon kpd pelayanan BRI CERIA untuk di perbaiki kembali.supaya saya dapat bertransaksi terus menggunakan aplikasi ceria. Terimakasih</t>
  </si>
  <si>
    <t>Saya sudah membayar secara full atau lunas tetapi setelah bebrapa bulan kemudian kenapa masih ada tagihan, dengan keterangan ada biaya tambahan.. Aplikasi kurang bagus tidak sesuai</t>
  </si>
  <si>
    <t>Jangan ada yang mau pinjam di aplikasi ini ,tagihan saya sudah lunas semua lama banget tapi skrg tiba ada tagihan lagi sebesar 3JT aneh padahal saya sudah tidak pakai aplikasi ini setelah lunas</t>
  </si>
  <si>
    <t>Min di update lah... Masak sudah bayar pakai autodebet saldo rekening kepotong tpi tagihan masih tetep aj gak berubah...niat bikin apk gak sih min Kayk rakyat kecil diperas aj Tiap rekening ada saldo langsung kepotong mutasi untuk pembayaran ceria Sedangkan tagihan gak berupah sama sekali... Sekelas bumn apk gak jelas dibandingkan yang lainnya</t>
  </si>
  <si>
    <t>Sangat membantu Cuma aplikasi terasa berat dan kurang update</t>
  </si>
  <si>
    <t>Tolong aplikasi di perbaiki lagi sering gangguan terus</t>
  </si>
  <si>
    <t>Aplikasi taik udah laporan sana sini cuma cek sisa pinjaman saya masih berapa malah di kirim PDF gak jelas kata2 nya</t>
  </si>
  <si>
    <t>Ceria sangat sulit untuk menaikan limit nasabah dan tidak konsisten dalam kebijakan kadang bisa di bayar lunas kadang tidak bisa... KACAU!!!</t>
  </si>
  <si>
    <t>BRI ceria lagi kenapa ya? Login gagal mengirim kode OTP. Pulsa ada sinyal bagus tapi gak ada kode OTP yang masuk sms ataupun email.</t>
  </si>
  <si>
    <t>saya pikir cuma saya saja yg mengalami kendala dengan aplikasi ini, ternyata hampir semua pengguna mengalami masalah yg sama. seperti autodebet yg sudah berhasil dilakukan dan saldo tabungan juga sudah berkurang, tapi jumlah tagihan tidak berubah dan malah dikatakan status kolektabilitas menunggak, padahal yang error adalah aplikasinya. sudah melakukan komplain pengaduan tapi tidak ada koreksi pembetulan pada tagihan, dan uang yg sudah di autodebet tidak jelas ada dimana. benar2 aplikasi payah !</t>
  </si>
  <si>
    <t>Sukur ada Ceria.. Masalah bisa diatasi. Thx ceria</t>
  </si>
  <si>
    <t>tdk jelas selalu eror</t>
  </si>
  <si>
    <t>Ini aplikasinya yg error atau gimana ya angsuran tertib kok ada notif nunggak ya udah di cek berkali - kali nggak ada tagihannya</t>
  </si>
  <si>
    <t>Slalu eror, yg saya takutkan akhirnya terjadi, bagaimana ini</t>
  </si>
  <si>
    <t>Bagus saja ko Bri Ceria ini, cuman cepatin update nya untuk pembayaran QRIS nya harus sudah bisa di gunakan biar para pengguna bisa memakai QRIS nya, saya kasih bintang 3 dulu, kalo sudah bisa QRIS nya baru saya kasih bintang 5</t>
  </si>
  <si>
    <t>Simpel dan cepat. Memberikan kemudahan dalam berbelanja dan solusi kebutahan dikala terdesak. Terima kasih akulaku</t>
  </si>
  <si>
    <t>Dua aj lah ribet</t>
  </si>
  <si>
    <t>Aplikasi ceria bikin ngaco, masak saldo saya sudah di aoutodebit tapi di aplikasi masih ada tagihan nya gimana aplikasi gak jelas!</t>
  </si>
  <si>
    <t>Ok masalah sudah selesai dan teratasi saya kasih bintang 5</t>
  </si>
  <si>
    <t>Bunga sangat sangat mencekik melebihi pinjol ilegal ceria kan legal/resmi ya diawasi ojk Sangat kecewa sih</t>
  </si>
  <si>
    <t>Di debet tgl 25 status aplikasi masih menunggak,, Telpn Call Canter gak ada etikat baiknya, Tiket Pelaporan selalu di close tanpa padahal di aplikasi masih tertunggak.... Udh 5X Terclose tiket pelaporan saya di katakan udh selesai padahal Belum selesai..</t>
  </si>
  <si>
    <t>Pinjaman ga jelas udah motong ,riwayat pembayaran ga ada tapi saldo tepotong terus kntl</t>
  </si>
  <si>
    <t>Mka nya bnyak yang ngasih bintang 1, sudah bayar autodebet tetapi tagihan masih muncul.</t>
  </si>
  <si>
    <t>Selalu gangguan jadi bintang satu dulu..</t>
  </si>
  <si>
    <t>Saya sudah berkali2 pinjam lancar, tp akhir2 ini KL mau pinjam LG gangguan jaringan terus tulisannya,, padahal sinyal bagus</t>
  </si>
  <si>
    <t>Apk ngak jelas org ngak ada pinjaman langsung main auto debet aja rek,mana pengurusan pengembalian uang nya balik ribet bgt nungguin 19 hari kerja harus bolak-balik TLP, nanyain Mulu....apk ngk jelas....ðŸ˜ŒðŸ˜›ðŸ˜¤</t>
  </si>
  <si>
    <t>Saya mau mengeluh tp keluhan saya sdh tertuang semua di dlm komen2 di aplikasi ini...keluhan nya sama semua,sdh di auto debet tp status tagihan masih menunggak,alhasil dgn status menunggak ceria nya tdk bisa di gunakan,masa pihak bri tdk tanggap sih terhadapa semua keluahan nasabah ceria nya...masa BUMN besar sekelas BRI kaya gini sih....????</t>
  </si>
  <si>
    <t>Update 28 juni 2024: Sudah melunasi cicilan tagihan, tapi masih muncul sisa tagihan belum terbayar. Rencana mau lunasin pun terhambat. Autodebet &amp; manual jg ga bisa. Jd merugikan saya dgn perubahan status menunggak padahal sudah melakukan pembayaran. Bahkan saldo lebih dr pelunasan tagihan sebelumnya pun entah pergi kemana. 30 menit ngomong sm CS, lebih banyak disuruh nunggu 3 menit utk pengecekan. Disuruh nunggu 6 hari, tp ga ada perkembangan. Update 4 Juli: belum ada penyelesaian dr Ceria</t>
  </si>
  <si>
    <t>aplikasi sampah. limit hilang tiba2 padahal pembayaran selalu lancar.</t>
  </si>
  <si>
    <t>CERIA kenapa sekarang jdi sering error,,sya sudah melakukan pembayaran BRIVA tapi di Apk tidak ada perubahan,jadinya kelebihan bayar kan,, tapi setatus disitu tidak berubah malah masih menunggak,,kan gak bener banget..giliran mau klik melunasi cicilan tidak bisa di klik..tolong di perbaiki dong jangan error begitu bikin pusing,bikin kecewa pelanggan....kalo Apk udah normal kembali bintang'a pasti di naikin..</t>
  </si>
  <si>
    <t>Aplikasi yang sangat membantu pendanaan dengan bunga yg rendah Prosesnya mudah dan cepat</t>
  </si>
  <si>
    <t>Gk usah bkin program beginian kalau gk bisa diakses. Gak jelas</t>
  </si>
  <si>
    <t>Sangat lamban sekali dalam hal penangan saya sudah complaint dri tgl 10 Juni tagihan sudah di bayar dri tgl 9, Juni tapi masih muncul tagihan dan di autodebit lgi skrng sudah tgl 3 juli masih blm ada konfirmasi ke Gmail saya</t>
  </si>
  <si>
    <t>Selalu gangguan koneksi internet...</t>
  </si>
  <si>
    <t>Tidak lyk pke</t>
  </si>
  <si>
    <t>Walaupun sudah dibayar tagihan gak habisÂ².. limit sudah kembali seperti awal pencairan tp tagihan masih tetap ada, hubungi cs gak ada penanganan serius, ceria sistemnya kurang bener,</t>
  </si>
  <si>
    <t>Sekelas BRI kok bikin aplikasi sampah seperti ini. Payah! Sampah sampah sampah sampah tidak layak ada di playstore</t>
  </si>
  <si>
    <t>Gmana cara ganti nomor HP</t>
  </si>
  <si>
    <t>Sudah bayar via briva, tapi di aplikasi masih saja belum berubah tagihan nya</t>
  </si>
  <si>
    <t>Pinjam onlain yg bagus cuma masih berat membuka apk ini</t>
  </si>
  <si>
    <t>Ga jelas aplikasi nya gangguan mulu, kasih bintang satu aja biar cepet di hapus dari PlayStore</t>
  </si>
  <si>
    <t>1. login sulit...dan gak bisa terima kode otp via sms atau email. 2.saya tidak punya akun blibli,tiba2 ada pemberitahuan ada transaksi lewat akun ceria,dan saldo limit saya berkurang</t>
  </si>
  <si>
    <t>Gimana keterkaitan uang saya yang kelebihan bayar di ceria ya Apakah benar bulan ini di masukkn pembayaran melalui auotodebit ga main blokir atm tolong konfirmasi nya ðŸ™</t>
  </si>
  <si>
    <t>Aplikasinya sering error login susah banget sekarang</t>
  </si>
  <si>
    <t>Cicilan sudah dibayar ko mash ada tagihan</t>
  </si>
  <si>
    <t>Report bareng2 bintang 1 biar dihapus ini apk.. BUMN nggak pernah ada yg bener</t>
  </si>
  <si>
    <t>Kalo ada masalah sulit pengaduanya, hitungan pinjam sama tagihan gak sesuai</t>
  </si>
  <si>
    <t>Bintang 3 dulu kalo udah di perbaiki bintang 5, saya minta Tolong di update apknya masa limit 2jt yg bisa di pake cuma 600, pembayaran lancar pun tidak naik2 limitnya</t>
  </si>
  <si>
    <t>Tolong di perbaiki aplikasi ceria pembayaran lancar tidak ada kenaikan limit sama sekali, kalo bisa di update apknya biar banyak pengguna yg minat,</t>
  </si>
  <si>
    <t>Saya kasih dulu segini udh bagus, tingkatkan lg kepercayaan nasabah, tagihan saya 6 bulan tapi jd 7 bulan terus aja di auto debit, terus kenapa tiap komplain dg beda cs makin lama di kerjainnya ga ada beres nya, jd pengen tutup sama tabungan nya kalo gini, kalo masalah lgsg di selesai kan saya kasih bintang 5</t>
  </si>
  <si>
    <t>Ganiat bgt bikin apk... Sering error'!</t>
  </si>
  <si>
    <t>Sudah masuk gangguan terus katanya bisa pengajuan</t>
  </si>
  <si>
    <t>Di benerin LG tuh apk nya .. berapa kali minta kode otp ga muncul muncul .. buruk amat apk nya ..</t>
  </si>
  <si>
    <t>autodebet nya tidak beres</t>
  </si>
  <si>
    <t>Jujur saya suda kirimkan Keluhan saya tentang kelebihan auto debet di Email dan CS tapi gak ada tanggapan, soal pinjaman 1. Rp. 80.933 &amp; pinjaman 2. Rp. 166.662 totalnya Rp. 247.595.. Auto debetnya Rp. 365.847. darimana cara hitungya... tolong di jelaskan dan suda berjalan 2 bulan</t>
  </si>
  <si>
    <t>Teu d pasihan nambut ku ceria,,</t>
  </si>
  <si>
    <t>Giliran penagihan cepat tp giliran sudah dibayar mutasi pembayaran masih blm lunas</t>
  </si>
  <si>
    <t>Saya sudah bayar angsuran nya,tpi kenapa masih menunggak,kecewa saya,saya udh menggunakan aplikasi ceria 7 tahun ..</t>
  </si>
  <si>
    <t>Kenapa aplikasinya tidk bisa terbuka di HP TECNO POVA 5</t>
  </si>
  <si>
    <t>Ulasanya saya ganti.. Mudah2an ga sering eror lagi kaya sebelumnya.</t>
  </si>
  <si>
    <t>Maaf ad gangguan teknis,setiap pengajuan limit sprt itu tulisan y dan d screenshot ga bisa...dr awal menggunakan ceria,sy blm mendapatkan kenaikan limit sampai sekarang</t>
  </si>
  <si>
    <t>Mau coba pakai aplikasi ceria tapi ragu, karena semua ulasan nya rata2 negatif ( isinya semua ulasan mengeluh dengan lemah nya sistem BRI CERIA ini. ) padahal kan BRI sudah punya satelit sendiri atau programer Aplikasinya yang gak EXPERT' jadi saya harus pertimbangkan dulu masak2 untuk gunakan aplikasi ini atau tunggu semua ulasan terupdate bintang 5 Baru sy gunakan aplikasi ceria ini,</t>
  </si>
  <si>
    <t>pembyran lancar terus tp pas pengajuan kenaikan limit gk bisa bisa dgn alesan jaringan eror dan tdk bisa ditarik semua</t>
  </si>
  <si>
    <t>Susah pelunasan , cs nya gk jelas nyesel pinjam disini,</t>
  </si>
  <si>
    <t>Mohon kejelasanya saya sudah melaporkan keluhan saya di semua saluran dari mulai email,tlp cs , Facebook ,kenapa sudah lunas masih ada tunggakan tidak terpotong ,ini sudah lebih dari satu tahun potongan tahun 2023 baru muncul sekarang ,dan begitu dilunasin juga masih tetap ada tunggakan bagaimana ini produk BRI ,ada kejanggalan hati hati netizen sekarang pintar pintar tolong kejanggalan ini segera di perbaiki .semua data sudah saya berikan please plat merah tunjukan kualitasmu</t>
  </si>
  <si>
    <t>aplikasi tersampah terburuk terjelek teribet semua nya minus wajar rating nya di bawah 3</t>
  </si>
  <si>
    <t>Mudah digunakan dan tidak ribet</t>
  </si>
  <si>
    <t>Makin kesini makin susah dan payah.Tanggapannya lemot dan terkesan seadanya.Dah bayar manual ngga terupdate..eh auto debet maning.Bikin nasabah sakit hatiðŸ˜­ðŸ˜­</t>
  </si>
  <si>
    <t>dari keluhan dan pengaduan para pengguna ceria...kenapa OJK diam saja..?</t>
  </si>
  <si>
    <t>Pinjaman sudah lunas, tapi masih tetap auto debet dua kali berturut-turut. Kacau briceria. Sudah lapor suruh nunggu 6 hari kerja Sampe sekarang saldo belum balik</t>
  </si>
  <si>
    <t>Ini aplikasi makin sini makin cacat. bayar pake briva, pembayaran berhasil tapi status pembayaran saya nunggak, limit kembali lagi karna status pembayaran berhasil, ini udah 2 kali kejadian.. Makin gak jelas aplikasi bri ceria, sekalas bank BUMN tapi bikin aplikasi gak lebih baik dari swasta. Udah emang paling bener BCA. pake bri ceria dikit2 harus bikin laporan ke CS gara2 kesalahan sistemnya sendiri, kita yang jadi RIBET! Lihat ulasan yang lain sama bnyak yang bermasalah. Pantes RATING 2,8</t>
  </si>
  <si>
    <t>Bintang saya turunkan lagi, aplikasi tambah kesini tambah gak beraturan lagi, tagihan sudah dibayar lunas, masih ada kelebihan, tapi status malah menunggak, bulan berikutnya dibayar lunas lagi, status belum berubah, masih menunggak saja, parahhhhhhh ini.</t>
  </si>
  <si>
    <t>Tagihan sudah LUNAS. kenapa di aplikasi masih ada muncul tagihan.</t>
  </si>
  <si>
    <t>Et lama" ngga jelas ni aplikasi negara . Duit udah ke debit di brimo udh kemutasi .di aplikasi ceria masih nungga aneh kan jadi bungan berjalan emang sialan nih bumn</t>
  </si>
  <si>
    <t>Perbaiki lagi aplikasinya biar lebih enak digunakan.sering bgt terjadi kendala pada aplikasi</t>
  </si>
  <si>
    <t>Pemakaian mudah,bunga ringan terimakasih BRI ceria sedikit demi sedikit barang impian ku terbeli</t>
  </si>
  <si>
    <t>Aplikasi yg banyak kelemahannya namun tidak mau memperbaiki diri maaf</t>
  </si>
  <si>
    <t>saya sudah menggunakan ceria lama tapi mengapa limit stak di 5jt , tolong naikin dong</t>
  </si>
  <si>
    <t>saya heran sama aplikasi ini ðŸ˜‚ pakai data gak bisa di buka, pakai wifi juga sering error, trus gak bisa ganti nomer, padahal nomer hp sudah rusak, malah gak bisa di gunakan lagi, harus hapus akun dan daftar lagi, kan kampvet namanya?? benerin deh aplikasinya, biar gak memperberat penggunanya</t>
  </si>
  <si>
    <t>Saya masih belum keluar limit.. padahal sudah lama.. bagaimana solusinya.?</t>
  </si>
  <si>
    <t>Kenapa sekarang gak bisa ngajuin ya..???padahal cicilan lancar</t>
  </si>
  <si>
    <t>Ceria eror terus auto debit tapi laporan nya belum ada sa sekali sudah hampir seminggu</t>
  </si>
  <si>
    <t>Saya mau bayar manual ga bisa ada kataÂ² opps kendala pembayaran autodebet Sampai tanggal 25 maksimal autodebet masih blm kepotong otomatis Lah skrg status saya dari lancar jd nunggak gmn. Bayar aja ga bisa manual, autodebet eror trs BRI Ceria aneh Itulah pinternya BRI kalau mau nyalahin konsumen padahal sistem dia yg buruk 2x nelpon cs BRI sampe di sambungkan ke ceria, yg di tanya sama data id segala, ujungÂ² nya suruh nunggu pulsa 50rb abis. Sistem eror ga di layanin. Segitu saya mau bayar</t>
  </si>
  <si>
    <t>Halo min , di tabungan saya sudaj otomatis kepotong dari pinjaman ceria mengapa masih ada tagihan di aplikasi bagaimana cara menghubungi operator pusat untuk masalah ini</t>
  </si>
  <si>
    <t>saldo sdh terdebet otomatis, tpi systemnya blm pembaharuan, limit tdk bisa di gunakan, koletibilitas menunggak, biasanya ga lama bgini,</t>
  </si>
  <si>
    <t>Tiap mau pengajuan pasti masalah jaringan, padahal jaringan udah bagus</t>
  </si>
  <si>
    <t>Ceria sangat buruk. Tidak bisa bayar tagihan bulan tidak punya duit saya</t>
  </si>
  <si>
    <t>pngen cairin lgi gak bisa padahal limitnya udh kembali, malah trtulis masih bayar dulu cicilan, padahal udah lunas. tolong dibantu ðŸ™</t>
  </si>
  <si>
    <t>aplikasi bikin jengkel sudah di autodebet. status menunggak. sudah coba ke sabrina sama callbri. sama aja ga ada solusi. jawabannya pasti Hai sobat Bri. maaf atas ketidaknyaman.</t>
  </si>
  <si>
    <t>Kenapa ini masih eror terus..dan ga bisa autodebet...jadi nunggak</t>
  </si>
  <si>
    <t>Uda bayar tagihan tapi di apk cerianya masih ada tagihan ,padahal udah otomatis autodebit</t>
  </si>
  <si>
    <t>Penanganan sangat lambat...saya sudah membayar 9jt lebih.. Masih ada tagihan 5jt lebih.. Padahal tagihan harusnya masih bulan berikutnya.. Sudah saya bayar lg 5jt lebih tp limit. Dan tagihan masih ada... Tolong pihak ceria lebih di perbaiki lagi sistem apk dan penanganannya.. Sangat mengecewakan</t>
  </si>
  <si>
    <t>Bagus sih....tapi setelah no hp mati gak bisa digunakan lagi. Soalnya no hp gak bisa diganti</t>
  </si>
  <si>
    <t>Sudah pelunasan 2 bulan yang lalu karena nomor handphone sudah tidak aktif.setelah melakukan pelunasan dan mengganti nomor baru malah dipersulit sudah dua bulan ini tidak bisa daftar dari awal lagi.ðŸ«£</t>
  </si>
  <si>
    <t>NAIK LIMIT AJA SUSAH PDHAL SERING PAKE NAJES</t>
  </si>
  <si>
    <t>Saya beruntung bisa berteman dan dapat membuka aplikasi Ceria, tapi ada kendala tentang kenaikan Limit, padahal saya pelanggan setia dan Selalu memakai BRI untuk segala macam transaksi. Di bantu untuk Persetujuan Kenaikan Limit. Terimakasih</t>
  </si>
  <si>
    <t>saya sudah lama pakai ceria kendala seperti teman-teman alami itu sudah biasa ya.. Tolong di tanggapi dengan fositip saya kira ceria adalah pinjaman online terbaik yang penah ada ðŸ‘ Tolong memberi tanggapan yang baik ya untuk kemajuan ceriaðŸ˜˜</t>
  </si>
  <si>
    <t>min kenapa tagihan saya sebelumnya cuma 580rb xxx sudah di bayar kok malah naik jadi 900rb an lebih,,,ini gimana ini kok jadi kayak gini,,,,yg di rugikan konsumen, tolong minta penyeleseian di percepat......bos kami jg orang susah ,,,,jangan di mainin,,,buat tagihan kayak gk di perinci samasekali,,,,ati ati aja pengguna baru,,,banyak kebakan bermennya akhir akhir ini,,,2 minggu lebih pembayaran lunas tagihan tetep aja utuh gk bisa buat transaksi karena masih nongol tagihan</t>
  </si>
  <si>
    <t>Sudah d autodebet mask d aplikasi ceria msh ada tagihannya…</t>
  </si>
  <si>
    <t>bner bner aplikasi tolol narik tunai tagihannya ad dana nya kg masuk.. jngn pada pake gnian dah .. aplikasi bikin kesel doang.. APLIKASI TOLOL</t>
  </si>
  <si>
    <t>Saya ingin melihat sisah cicilan saya di CERIA.. tapi tidak bisa masuk.karna OTP di kirim ke no yg sudah tidak aktif./hilang.Tolong saya ingin mengganti no hp yg terdaftar di ceria sangat kesulitan.. menghubungi emal tidak ada respons.terima kasih</t>
  </si>
  <si>
    <t>Udah lunas semua, status lancar,tapi mau di gunakan lagi gak bisa</t>
  </si>
  <si>
    <t>Saya sdah bingung,mau melakukan pembayaran secara manual GK bisa! autodebet juga GK bisa,udah hubungi cs tidak menemukan jawaban pasti hanya suruh d cek secara berkala!!ðŸ˜”ðŸ˜” Sedangkan angsuran SDH jatuh tempo!!ini gimana sih mau bayar aja kok susah amat!!</t>
  </si>
  <si>
    <t>JANGAN PERNAH MAU PAKAI APLIKASI INI, SUMPAH BAKALAN NYESEL TAMBAH PELAYANAN TERHADAP NASABAH NYA LELET, JELEK PULA</t>
  </si>
  <si>
    <t>Sinyal aman hubungkan internet?!pzh</t>
  </si>
  <si>
    <t>Semakin lama semakin tidak jelas Pinjol ini, tidak ada detail tagihan yg sudah terbayar. Tidak bisa baca riwayat 6 bln terakhir, Tidak ada detail dalam transaksi, sementara nominal tagihan selalu muncul tanpa detail. Customer service offline nya tidak ada sehingga sulit untuk verifikasi bukti transaksi. Aplikasi sering Error, alasan jaringan padahal apk nya yg GK jelas. Pinjol lain yg duluan lahir ratingnya GK separah ini, BRi yg selalu terpercaya jadi begini, semoga BRI menyadarinya ðŸ˜”ðŸ™ðŸ™</t>
  </si>
  <si>
    <t>di aplikasi sudah ada fitur ubah nomor handphone tapi saya pencet pencet kok gabisa , apa masih belum bisa atau gimana</t>
  </si>
  <si>
    <t>Aplikasi aneh, limit kepotong trus nggk tau ada biaya tersembunyi. Kyaknya buat nutupin uang nasabah yang ilang ilang ya ðŸ§ NGGK TRANSPARAN !!</t>
  </si>
  <si>
    <t>Admin dan bunga tidak ngotak</t>
  </si>
  <si>
    <t>Makin kesini makin nggak jelas...udah auto debit pada aplikasi dri bulan lalu ,,tpi status nya masih menunggak sampai saat ini....terus ini juga mau bayar auto debit status nya belum dapat di proses.....aneh sekali aplikasi ini skrg ....,,pelayanan lambat pengaduan tdak dapat langsung di proses....harus nunggu dulu ....ini udah 1 bulan.....tpi kenyataan nya belum updet juga tuh aplikasi nya</t>
  </si>
  <si>
    <t>Kenapa limitnya berkurang ya,padahal rutin bayar angsuran,malah sebelum jatuh tempo sdh saya lunasi.makin lama makin g jelas aja,sdh nambah limit susah skrg malah dikurangi limitnya.uninstal aja lah.gajelas.</t>
  </si>
  <si>
    <t>Padahal sudah lunas di aplikasi masih ada tagihan</t>
  </si>
  <si>
    <t>Auto debet ke rekening lain hati2, jadi rek yg kita daftar bisa ganti sendiri, misal kita punya rek lebih dari satu</t>
  </si>
  <si>
    <t>jamput emg ceria...motong angsuran kok ke rekening yg bukan perjanjian.malah motong ke rekening lain..namanya pembobolan rekening itu. gobloooook</t>
  </si>
  <si>
    <t>Apk eror gak bisa melakukan pengajuan</t>
  </si>
  <si>
    <t>Sebaiknya jgn gunakan apps ini , tdk sesuai sama tagihan dan awal perjanjian di awal harus byr brpa jdi brpa ?? Dan sering errornya !!</t>
  </si>
  <si>
    <t>Tidak bisa login ke akun ceria sudah terdebet tapi blm ada konfirmasi email statement pembayaran</t>
  </si>
  <si>
    <t>Ga bisa login , nunggu terus</t>
  </si>
  <si>
    <t>Alhamdulillah.. Sangat membantu masyarakat kecil dengan bunga serendahÂ² nya Terima kasih Admin BRI ceria.. ðŸ™</t>
  </si>
  <si>
    <t>Mau bayar ajjh susah aplisaki apa sering gangguan</t>
  </si>
  <si>
    <t>Tiap buka aplikasi tekan sandi, nunggu waktu agak lama ..eh koneksi jaringan error'.sering bgt..tolong dong diperbaiki sistem yg lebih canggih dan tdk ada tr oble</t>
  </si>
  <si>
    <t>Kenapah akun bri ceri saya saldo nya g naek2 udah brapah kali ngajukan naek saldo</t>
  </si>
  <si>
    <t>saya tidak bisa masuk ke aplikasi ceria Kode otp tidak terkirim trus</t>
  </si>
  <si>
    <t>Saya baru selesai dalam tahap pembuatan PIN pada aplikasi untuk melanjutkan proses pengajuan di hari minggu ini, tiba tiba aplikasi mengalami kendala?, ada ada aja</t>
  </si>
  <si>
    <t>Terimakasih, masalah autodebet sudah selesai Saldo rekening sudah tidak ketahan lagi</t>
  </si>
  <si>
    <t>saya sudah lakukan oelunasan bulan 11 tahun kemarin tapi data saya masih terbca di bi cheking,saat menagih gigih giliran sudah dilunasi malah di abaikan data kita bi cheking</t>
  </si>
  <si>
    <t>Kenapa limit tidak naik naik.</t>
  </si>
  <si>
    <t>Saldo saya direkening sudah autodebet, tapi tagihan tidak berkurang, aplikasi parahðŸ˜£</t>
  </si>
  <si>
    <t>Pengajuan ceria sementara tidak dapat dilakukan?</t>
  </si>
  <si>
    <t>aplikasi gk jelas.. bisa2 nya rekening lain terautodebit, ini namanya penyalahan data.. mana boleh autodebet ke rekening yang berbeda, setelah ini banyak orang yang tidak memakai rekening BRI karena autodebet ke rekening lain tidak ada pemberitahuan</t>
  </si>
  <si>
    <t>Kapok pinjem duit di ceria tanggal tagihan masih 10 hari udah di tarik auto debit ..</t>
  </si>
  <si>
    <t>Aplikasi yang admin Facebook'nya sangat2 kurang ajar</t>
  </si>
  <si>
    <t>Dulu saya kasih bintang 5. Sekarang saya turunin 4 dulu. Soalnya aplikasinya lemot berat ada limit sudah diklik layar putih ngk kebuka buka. Sudah riset hp abdete dll masih saja begitu.</t>
  </si>
  <si>
    <t>Bahaya main autodebet semua rekeneng...ini namanya pemaksaan....Hati2 pinjol berkedok BRI</t>
  </si>
  <si>
    <t>Dulu wakyu bayar tidak bisa autodebrt, tiba" Sekarang langsubg di autodebet... Mau ngecek tagihan juga gak bisa</t>
  </si>
  <si>
    <t>Kenapa sampe skr masih ada tagihan sih, padahal kemaren udh autodebet loh pagi" tp di aplikasi belum ke update gimana nih??</t>
  </si>
  <si>
    <t>susah sekali buka aplikasinya, sudah autodebet tp aplikasi tak bisa dibuka.</t>
  </si>
  <si>
    <t>aplikasi sangat membantu, dan mudah</t>
  </si>
  <si>
    <t>Pencairan nya paling cepat</t>
  </si>
  <si>
    <t>sangat merugikan sekali, sudh lama kurang lbih 1th yang lalu tdk ada pinjaman tiba2 terauto debit dgn jumlah yang tdk sedikit. hati2 ya teman, disarankan tdk ush memakai aplikasi ini</t>
  </si>
  <si>
    <t>Aplikasi k hapus anak ..download lgi jdi mintk kode verifikasi .. tp kode otp ny gk pernh masuk k sms ..bagaimana mau verifikasi .. malah cicilan mau japo lgiii</t>
  </si>
  <si>
    <t>Ceria tidak bisa digunakan hapus aja dari playstore, gak ada gunanya</t>
  </si>
  <si>
    <t>Seharusnya pihak BRI lebih memilih pihak pembuat program yg berpengalaman bukan abal2 akhirnya aplikasi lebih byk error. Curiga saya aplikasi Ceria dibuatkan tender utk cari programmer pembuat dengan harga tdk sesuai tender (harga murah) tapi dlm pengeluaran biaya ada permainan dalam oknum internal sendiri alias korupsi pemakaian anggaran pembuatan aplikasi yg membuat aplikasi ini mendapat rating kurang bagus dan sering terjadi error.. Pihak BRI harus investigasi, tangkap koruptor yg terlibat,..</t>
  </si>
  <si>
    <t>aplikasi sangat membantu, akan tetapi mengapa dari awal menggunakan sampai sekarangpun tidak bisa mengajukan kenaikan limit, sedangkan pembayaran lancar selalu auto debet. MOHON DIBANTU AGAR PENGAJUAN KENAIKAN LIMIT DIPERMUDAH. AGAR DAPAT MENGGUNAKANNYA KEMBALI! Terimakasih.</t>
  </si>
  <si>
    <t>sudah beberapa kali di coba namun hasilnya selalu gangguan koneksi jaringan padahal jaringan lancar aplikasinya aja yang eror. dulu saya setia menggunakan apk ini namun dengan kendala seperti ini maka terpaksa saya tinggal dan saya kasih satu bintang, ternyata bukan cuma saya sendiri 90% yang memberi ulasan semuanya jelek hapus aja min apk nya. bukanya membantu malah merugikan. banyak yang komplen tagihan lunas tapi di apk masih menunggak saya sendiri pernah ngalamin bayar sampai 2x satu bulan</t>
  </si>
  <si>
    <t>Sudah terautodebet status masih menunggak+ buat laporan prosesnya lambat banget sampe 6 hari gakelar kelar gitu aja terus ceria setiap bulanya pasti ada aja masalah</t>
  </si>
  <si>
    <t>Sudah melakukan pembayaran dan kelebihan prmbayaran tp di status menunggak.aplikasi busuk</t>
  </si>
  <si>
    <t>Sangat merugikan, susah bayar, autodebet tidak beraturan. Bayar udah lunas, masih juga di potong saldo saya. Ampun nih aplikasi ceria kalah sama pinjol2 . Systemnya amatiran</t>
  </si>
  <si>
    <t>Saya mengubah ulasan sy dikarenakan masalah sy sebelum nya sdh di konfirmasi oleh pihak bank BRI dan akan diselesaikan secepatnya.. Terima kasih banyak..</t>
  </si>
  <si>
    <t>Saya sudah melakukan pembayaran tetapi masih ada tagihan dan status menunggak. Tolong segera di lakukan perubahan terimakasih</t>
  </si>
  <si>
    <t>2x uang aku di brimo lenyap ditarik tanpa pemberitahuan, padahal ga ada tagihan. Mau cek di ceria nya aja ga bisa, sangat merugikan jadi males nyimpan uang di ATM BRI</t>
  </si>
  <si>
    <t>Tidak bisa pengajuan hampir 1minggu lebih, apakah lagi down aplikasi?</t>
  </si>
  <si>
    <t>Hapus dulu pembayaran auto debetnya,bikin pusing dan gak jelas pembayarannya</t>
  </si>
  <si>
    <t>Mind ini kenapa sekarang gak bisa pake tarik tunai...tiap kali mau tarik tunai layar putih terus...apa karena saya pake brimo gak pake app ceria nya atau bagai mana Ntar kalo dah di respon baru saya kasih bintang 5</t>
  </si>
  <si>
    <t>Sistem ampas, customer service lebih ampas.</t>
  </si>
  <si>
    <t>Ceria ga bisa didebet otomatis mulai 20 juni 24 Saya coba untuk debet manual juga tidak bisa , ada tertulis gangguan koneksi ... ada apa ini?? Jangan sampai nanti kesalaham dari ceria dilimpahkan ke customer</t>
  </si>
  <si>
    <t>Pembayaran lancar tapi stiap mau transaksi lagi akun kata nya eror dan bermasalah apk aneh</t>
  </si>
  <si>
    <t>Apakah ceria ada gangguan ya. Kok gak bisa lakukan transaksi di aplikasi ceria.</t>
  </si>
  <si>
    <t>Aplikasi riba terburuk , autodebet yangerugikan penggun BRI , kenapa ya bri mau bekerja sama dengan aplikasi riba seperti ini</t>
  </si>
  <si>
    <t>Sangat buruk makin kemari apk makin ga jelas, buat terupdate nya lama bngt padahal sudah membayar secara autodebet tpi di status kolektibilitas masih menunggak aja. sudah buat laporan dari tanggal 8 sampai sekarang blum ada kejelasan lgi .selama ini kah</t>
  </si>
  <si>
    <t>Slalu eror saat mau tarik tunai dan slalu eror saat mau menerima kode Verifikasi</t>
  </si>
  <si>
    <t>Kenapa buka aplikasi kok minta ketik otp tapi otp yg ditunggu tidak masukÂ² ?</t>
  </si>
  <si>
    <t>Anj nih apk...saldo rekening lain gua di sedot padahal beda rekening yg didaftar kan . Walaupun saya telat bayar lantaran tgl jatuh tempo beda dg tgl gajian tp pasti sy bayar dg dendanya...maling berkedok perbankan</t>
  </si>
  <si>
    <t>Aplikasi ceria emang gitu ya? Saat kita nunggak bayar, tapi saldo rek BRI terpotong otomatis tpi rekening yg tdk trdftar di aplikasi ceria. Knpa bisa sperti itu? Mohon penjelasannya ðŸ™</t>
  </si>
  <si>
    <t>Aplikasi buruk , tagihan sudah d lunasi semua nya , tpi tarik limit tidak sesuai ,</t>
  </si>
  <si>
    <t>Tagihan udah lunas, ga pernah mengajukan lagi masih d status menunggak, di tanya k CS nya ga jelas , trus harus gmana anjim bner udh hampir 2 taun ini</t>
  </si>
  <si>
    <t>CERIA DARI APLIKASI BRI BRIMO SANGAT SANGAT MENGECEWAKAN... STATUS FINANSIAL LANCAR TAPI APLIKASI TIDAK BISA TERBUKA PADAHAL STATUS LANCAR. SANGAT SANGAT MENGECEWAKAN, SEMOGA TIDAK ADA LAGI ORANG YANG JADI KORBAN 'CERIA'..</t>
  </si>
  <si>
    <t>Gak bagus aplikasi ini,,,udh lunaskan pinjamannya kok masih ada tagihan dan mereka gak kasih surat keterangan lunas ðŸ˜­ðŸ˜­ di persulit lagi ðŸ˜­</t>
  </si>
  <si>
    <t>Kenapa selalu gangguan ya dan limit ga bertambah tambah aja ????</t>
  </si>
  <si>
    <t>Jangan download aplikasi ini nanti menyesal, pendebetan gak jelas, angsuran gk jelas, sistem nya jelek, pengaduan ke call center gk di tanggapi, uang tabungan hilang, sudah cukup sya aja yg jadi korban ny, fraud ini merugikan nasabah.. terimkasih</t>
  </si>
  <si>
    <t>Tolong di tingkatkan lagi dan di perbaiki lagi aplikasinya</t>
  </si>
  <si>
    <t>Ceria di brimo gak bs buka, tp klo di apps langsung bisa</t>
  </si>
  <si>
    <t>Makin lemot parah mau bayar aja susah</t>
  </si>
  <si>
    <t>Tagihan sudah dibayar, tapi kolektibilitas masih menunggak. Dan tagihan koq masih ada. Update status pinjamanya lambat, lelet.</t>
  </si>
  <si>
    <t>Knapa saat ingin tarik tunai gambar loading putih terus ,tlong pihak yg bersngkutan dibantu.</t>
  </si>
  <si>
    <t>Saya kira ni aplikasi bagus. Karna punya bank BRI tapi nyatanya buruk cicilan kacau. Aplikasi eror terus. Padahal dulu lancar dan tagihn sayapun gak pernah nunggak sekarang saya mu coba lagi malah gak jelas koneksi lancar di bilang gangguan koneksi jaringan. Sori min gw tinggalin ni aplikasi buruk soalnya. Takut nanti tagihan lancar malah di bilang nunggak maka dari itu gw uninstal lagi ni apk nya</t>
  </si>
  <si>
    <t>Terimakasih BRI Ceria atas hutangnya. Bayarnya juga mudah autodebet. Saran sih pembayaran bisa rubah jatuh temponya. Misalnya jatuh tempo tiap tanggal 25 bisa di majukan awal bulan biar mudah mengkondisikan. Jadi bisa tau list jadwal pembayaran kayak shopee kredivo dll. Secara umum BRI udah bagus semoga makin maju</t>
  </si>
  <si>
    <t>Gimana sih udah bayar cicilan uang masuk langsung di potong tapi saldo di tahan katanya di suruh bayar tagihan dulu baru bisa di pakek saldonya solusinya dong</t>
  </si>
  <si>
    <t>Krna komplain saya sudah beres saya kash bintang 4 krn mash kecewa, klu pembayaran bermaslah lagi tak bintang 1 lagi, tapi mau pakai aplikasi ini lagi saya mash kawatir</t>
  </si>
  <si>
    <t>Mohon untuk transaksi pembayaran via briva di perbaiki, soalnya saya mau bayar angsuran lewatnya briva dan saat saya mau bayar selalu eror, kalau sudah di perbaiki saya tambah bintangnya.</t>
  </si>
  <si>
    <t>Bri parah banget andaikan ad bintang no l sy kasi nol.msa sy sdh lunasi ceria lewat briva eh malah saldo sy d potong lgi??! 2x pemotongan dlm 1 bulan,gila nih bri,main potong aja!?gmn nasabah g pada lari klo bgni,isi saldo abis kepotong g jelas,mau simpan uang jga jdi was2? Udh d lapor lewat wa dn ig semua slow respon. Berbelit2 yg jawab cuma komputer bkin males banget!!?</t>
  </si>
  <si>
    <t>Knp apl nya di saya , tutup sementara ya. Coba tlg diperbaikin dong</t>
  </si>
  <si>
    <t>Tolong dong ceria penyelesaian nya... sudah 2 bulan dana di rekening di hold pihak ceria smp skrg selalu gagal autodebet, kenapa? Padahal saldo cukup untuk pembayaran dan saldo limit....skrg malah kena denda , dan saya coba autodebet manual selalu TDK bs... mengajukan komplain sdh 5 x 6 hari kerja menunggu ga ada penyelesaian Tolong.donh pihak ceria penyelesaian nya skrng</t>
  </si>
  <si>
    <t>Sumpah nyesel nyesel gabung d ceria,,, buat temen temen jangan sekali sekali masuk ke aplikasi ini.. klw ga pengen bangkrut. Lunas tutup akun ceria selamanya</t>
  </si>
  <si>
    <t>Dari komen masukan saja sudah buruk</t>
  </si>
  <si>
    <t>Opss terjadi masalah saat autodebet coba hubungi call center..!!.anjir emang mau bayar cicilan aja malah ga bisa.. giliran telat di denda kan anjirrr...bangett plis lah perbaiki sistem sering banget eror tiap bayar pasti nominal lebih besar dari seharusnya ðŸ˜¢</t>
  </si>
  <si>
    <t>Saya sudah bayar cicilan lewat Briva 11 hari sebelum jatuh temp, tapi tetap ada dana yg di hold. Dan statusnya kelebihan bayar, padahal saya sudah bayar lunas sehari sebelumnya dan hari berikutnya di hold. Masa sih bank sebesar BRI tidak bisa lebih profesional. Dan parahnya di aplikasi kita tidak ada no pengaduan tersendiri. Tetapi digabung dgn seluruh layanan BRI.</t>
  </si>
  <si>
    <t>Aplikasi apa ini ga bisa mengajukan pinjaman...?</t>
  </si>
  <si>
    <t>Tolong dong dev.. dari kemarin sy mau masuk error koneksi terus. Pdhl jaringan bagus</t>
  </si>
  <si>
    <t>Tolong hubungan antara dengan akun ceria</t>
  </si>
  <si>
    <t>Heran saya, cbak dipikir Autodebet sampek 2 kali. Aplikasi error terus, saya jadi kelebihan bayar bisa sampai 966 ribu itu gmna ceritanya, Tolong saldo saya di kembalikan. Bagaimana sistemnya ini</t>
  </si>
  <si>
    <t>Sudah bayar lewat briva masih sajja dipotong puyo debit. Tolong pertanggungjawaban'a agar segera diproses.</t>
  </si>
  <si>
    <t>Saya sudah melakukan pembayaran auto debit bulan ini saldo di rekening sudah terpotong Di aplikasi ceria kok belum lunas Mohon bantuan nya kak</t>
  </si>
  <si>
    <t>saya sudah membayar cicilan melalui briva tetapi selang 5 hari ceria melalui auto debet mengambil kembali pembayaran cicilan sehingga double..knp y kok makin gk jls.</t>
  </si>
  <si>
    <t>Kualitas sistemnya jauh di bawah pinjol</t>
  </si>
  <si>
    <t>Minjem tanggal 7, tanggal 10 sudah diminta. Tolol kali kamu buat sistem ya.</t>
  </si>
  <si>
    <t>Saya sudah lunas maju, tapi kenapa masih di autodebet. Malah nomor Call Centernya sudah di tiadakanðŸ™ Mohon konfirmasi</t>
  </si>
  <si>
    <t>saya sudah melakukan pembayaran lewat virtual accaount,tapi mengapa cicilan masih belum berubah malah kemarin di auto debet otomatis, tolonglah ini gimana kerjanya sebelum2nya lancar2 aja, tolong dikoreksi bosss. akun ceria saya atas nama roni gubai tolong di perhatikan dan mohon kerja samanya dan ketelitianya bosss</t>
  </si>
  <si>
    <t>Pengalaman buruk,gajelas buat rincian dan kalo udah bayar malah ga langsung update,kalah sama plafoam lain kayak shoppe atau akulaku</t>
  </si>
  <si>
    <t>Aplikasi sampah...nungguin otp masuk ajah udah sebulan gak ada kode otp nyaðŸ¤£ðŸ¤£</t>
  </si>
  <si>
    <t>setelah update otp gk terkirim kirim jadi gak bisa login .. kenapa ini</t>
  </si>
  <si>
    <t>apk gangguan sistem terus mending tutup aja apk nya bangke. tagihan sudah dibayar tp masih ttp muncul aja tagihannya.</t>
  </si>
  <si>
    <t>Terimakasih untuk respon yang sangat cepat, mungkin tolong untuk dibantu kenaikan Limit, karena saya juga pengguna lama tapi tidak pernah mengalami kenaikan limitnya, terimakasih.</t>
  </si>
  <si>
    <t>Pantas Cerita reting nya RENDAH. Ceria ini MENGERJAI Nasabah, sya nasabah lama BRI, sya ambil ceria pertengahan 2023, waktu itu masih stabil, kemudian sya mengajukan BRI BRIGUNA, sejak sya pakai BRIGUNA, Ceria mulai bermasalah, saldo di ceria tidak bisa di pakai, alasannya karena ada pinjaman BRIGUNA &amp; harus lunas dahulu baru ceria bisa di pakai lagi, Kemudian setelah LUNAS, Ternyata ceria tetap tidak bisa di pakai, alasannya karena pernah pinjam di BRIGUNA. Alasan awal &amp; sekarang ini BEDA ! ðŸ˜¡</t>
  </si>
  <si>
    <t>Aplikasi pinjaman yang curang. Baru pinjam dapat tujuh hari sudah terjadi autodebet angsuran pertama. Hati-hati sudah bunganya besar, angsuran pertama harusnya 482000 malah jadi 550000.</t>
  </si>
  <si>
    <t>Bahaya..masa aku sudah bayar cicilan via briva..masa dipotong lagi lewat auto debit...ngambil dua kali cicilan...tp diaplikasi yg terbyar cmn 1 kali cicilan..nyuri berarti</t>
  </si>
  <si>
    <t>gimana ini tgl 15 kmaren saya suda melakukan pembayaran via briva tpi kok malah saldo di atm di tahan, jangan ngaco dong!</t>
  </si>
  <si>
    <t>Sudah melakukan pembayaran lewat briva tp tetep masih ada tagihannya, akhirnya komplen ke cs eh katanya suruh sabar nunggu, udah sabar bukanya selesei ehh malah saldo aku kena autodebit krn nominalnya kurang jadi brimoku sekarang di bekuin ðŸ˜Š tolongg ya BRI, gak berkahh kamu makan duit kek gitu pdhl selama ini lancar bayar tagihannya dan selalu di awal kok jadi gini sistem pelayanannya</t>
  </si>
  <si>
    <t>Kenapa sih ini aplikasi masa saya udah melakukan pembayaran lewat BRIMO tapi belum diperbaharui pembayan saya eh udah 5 hari pembayan, malah di autodebit jadi saya bayar 2x,tetep ajaasihbelum di perbarui pembayanasa setiap bulan saya autodebit terus. tolong perbaiki sistem nya.</t>
  </si>
  <si>
    <t>angsuran saya selalu berhasil terdebit, limit juga masih ada, tapi kenapa tidak bisa digunakan? hanya terdapat pemberitahuan terdapat masalah pada akun kamu, solusinya bagaimana?</t>
  </si>
  <si>
    <t>Autodebet ga beraturan,tagihan udah lunas,dipotong lagi dan ga pernah langsung terupdate, walaupun saldo udah terpotong,giliran komplain lamanya angudubilah mindalit,prosesnya berbelit beliit dan makan waktu,dan setiap bikin pengaduan selalu gagal,yg jaringan error lah,yg ga ada koneksi internet lah... padahal buka aplikasi lain gada masalahðŸ‘ŽðŸ‘ŽðŸ‘Ždan sekarang kejadian lagi, autodebet tidak sesuai dengan cicilan yg harus dibayar,dan kalo dikomplain tunggu 19 hari kerja... aplikasi ga transparan.</t>
  </si>
  <si>
    <t>Hati2 banyak kurang baiknya, kalau ada masalah responnya lambat karena ini aplikasi pihak ketiga bukan langsung di tangani BRI.</t>
  </si>
  <si>
    <t>Aplikasi cacat, banyak bug, update tentang pembayaran lambat..</t>
  </si>
  <si>
    <t>Memang dari awal ceria tidak jelas dan detail,auto debit seenaknya sendiri.</t>
  </si>
  <si>
    <t>Saya sudah bayar briva,dan ternyata di autodebet juga 3 kali lipat angsuran,tapi angsuran masih status belum bayar.parah .Uda lapor semua kontak masa sampe 6 hari masih belum juga di tindak lanjuti.parah parah. Bikin kapok urusan dgn BRI.semua saldo BRI Uda saya pindahkan takut habis di sedot bri gak jelas</t>
  </si>
  <si>
    <t>Saya ada kendala d kelebihan pembayaran dan kelebihan pembayaran itu buat cicilan bulan berikutnya tapi ko masih ngambil dri autodebit rekening jadi bingung nih.. yang ada ko malah menungkak..</t>
  </si>
  <si>
    <t>Sekelah bumn kayak gini mulu setiap pembayaran udah d potong dr rek masih aja blm masuk d apk cerianya padahal udah 2minggu masih aja auto debet padahal saldo rekening saya udah berkurang udah d potong hadech</t>
  </si>
  <si>
    <t>Mau bayar manual gak bisa apk error tgl segini blm di autodebet padahal mau bayar kalo gini mending gak usah dibayar sekalian..apk sampah</t>
  </si>
  <si>
    <t>Sekian lama system' belum juga stable,. Rekening sudah terpotong, tagihan tidak langsung terbayarkan.. lama sekali untuk update tagihan nya... Segera di perbaiki system' nya</t>
  </si>
  <si>
    <t>Tolong pakek bangert lah. Apk nya di perbaiki. Sudah bayar tagihan pakek briva eh masih tetep dapat tagiha dan di tabah masih kenek auto debit. Masih muncul tagihan pula. Brimo jadi ketahan. Aneh bener apk ini. Tolong di perbarui lagi.</t>
  </si>
  <si>
    <t>ceria sngt respon nya jelek sekali,tagihan udh dibayar tpi dibuat susah,mau pelunasan dipersulit,dikomplen respon buruk hanya disuruh menunggu.smp sekarang tdk ada kejelasan dengan masalah saya</t>
  </si>
  <si>
    <t>Pdhal sudah lunas tapi masih aja sama gak bisa di ambil lagi</t>
  </si>
  <si>
    <t>Ini ceria makin di update kok malah makin ngaco, baru kali ini saya mengalami hal kayak gini.. tagihan sudah muncul dari tgl 10, terus tgl 11 nya sudah saya bayar meskipun jatuh tempo nya masih lama (tgl 25), tapi kenapa limit tak kunjung balik dan tagihan masih tetap muncul sampe skrg.</t>
  </si>
  <si>
    <t>Aplikasi ceria tidak bisa buat ceria penggunanya..... sudah di auto debit lewat rekening tapi status masih nunggak terus uang yang di auto debit itu kemana....lapor ke BRI call di suruh tunggu 6 hari untuk selesai kan laporan nya.... padahal ini Loh udah jaman canggih tapi masalah kaya gini harus nunggu 6 hari.... Menurut saya pelayanan aplikasi ceria ini tidak bagus dan aplikasi selalu Error.... tolong aplikasi ceria di tingkat kan lagi pelayanan aplikasi nya</t>
  </si>
  <si>
    <t>Saldo tertahan di BRI senilai angsuran CERIA,tp kenapa kok CERIA tdk melakukan pencatatan pembayaran sy? (tertahan mulai tgl 11/06/24)</t>
  </si>
  <si>
    <t>Bener2 aplikasi LINTAH, debit 10hari sebelum jatuh tempo parahnya nyedotnya sampai kemana-mana bahkan sampai ke tab anak, kalo nunggak atau telat si pantas mau kemana-manapun ini masih 1 minggu ke jatuh tempo.</t>
  </si>
  <si>
    <t>Yang bener ajh.. Udh hampir 2 minggu.. Mau pengajuan.. Perbaiikan gk kelar2.. Masih niat nawarin pengajuan kerja sma bri gak.. Klo gk mending u hapus ajh apk nya..</t>
  </si>
  <si>
    <t>Mau bayar tagihan gak bisa jumlah tagihan juga gak transparan, ini jangan2 kena denda padahal kita mau bayar malah bermasalah terus</t>
  </si>
  <si>
    <t>Untuk pembayaran sudah melalui autodebet, gaji sudah terpotong tapi status masih tetap menunggak ,mohon kerjasama nya CeriaðŸ™ðŸ™ðŸ™</t>
  </si>
  <si>
    <t>Eror nya kok lama systemnyaðŸ˜“ðŸ˜“ðŸ˜“</t>
  </si>
  <si>
    <t>Aplikasi Payaaaaaaah, saya sudah autodebet rek BRI dari jam 11 siang sampai sore jam 4.30. Aplikasi masih menampilkan tagihan belum dibayar. Telpon menghabiskan pulsa yg banyak, belum ad kejelasan sampai harus telpon lagi dan lagi sampai malam juga masih belum ad perubahan tagihan masih dgn nominal yg sama.</t>
  </si>
  <si>
    <t>Auto hapus ni aplikasi,, parah masa ada tagihan 50rb lebih yg gk tau darimana asalnya,, riwayat transaksi pun tak ada,, ini dari mana ada tagihan 50rb,, harusnya tagihan tuh 87rb ko ini jadi 137rb,,parahhhhhðŸ‘ŽðŸ‘ŽðŸ‘Ž</t>
  </si>
  <si>
    <t>Di tanggal 10 kemarin kenapa saldo di atm saya hilang 200rb an, trs kemarin pas tgl 11 saya melakukan pembayaran sebesar 429rb kok masih tetap ada tagihan saya</t>
  </si>
  <si>
    <t>Assalamualaikum ini gimana ya udah melakukan pembayaran melalu briva, tetapi jumlah limit tidak kembali dan tagihan nya masih ada tolong dong sistemnya di perbaiki agar tidak trjadi hal yg seperti ini lagi, kalo sudah di perbaiki sistemnya saya tambah bintang5nya untuk aplikasi ini Terimakasih ðŸ™ðŸ»ðŸ™ðŸ»</t>
  </si>
  <si>
    <t>Ada apa dengan ceria 9 hari sejak dari tanggal 5 Juni sudah di auto debet tapi kenapa tagihan nya masih ada uangnya di kemanakan kenapa sampai sekarang belum ada pelunasan di aplikasinya sy kasih bintang 2 perbaiki sistemnya secepatnya..</t>
  </si>
  <si>
    <t>Pencairan pertama sudah dilakukan dan sudah dilunasi. Pengajuan kenaikan limit selalu gangguan sistem. Hampir 2 Minggu tidak stabil. Bagaimana solusinya agar saya bisa menaikan limit pinjaman. Terimakasih ðŸ™</t>
  </si>
  <si>
    <t>Mohon untuk segera di perbaiki aplisaki sangat lemot , dan untuk pembayaran sudah sesuai tapi tidak sesuai dengan tagihan</t>
  </si>
  <si>
    <t>Saldo di brimo berkurang, mutasi tidak ada, di aplikasi tagihan masih ada, ditambah lagi sudah hampir 24jam tidak bisa di akses dengan alasan kendala koneksi pada sistem. Hadeuhh</t>
  </si>
  <si>
    <t>Aplikasinya masihperlu lebih diperbaiki lagi karena banyak menu yang masih belum bisa dipakai...makanya bintang 2 dulu nanti tambah bintang nya kalau sudah benar2 bisa bikin CERIA</t>
  </si>
  <si>
    <t>halo min apakah ceria sedang mengalami gangguan?</t>
  </si>
  <si>
    <t>Tiba2 data saya mulai dari ID, limit, rincian cicilan hilang, sy coba install ulang ada keterangan "mohon maaf sepertinya terdapat gangguan pada sistem kami".....sangat tidak nyaman, saya termasuk kategori lancar, ini bagaimana mau lihat sisa cicilannya</t>
  </si>
  <si>
    <t>terlalu lemot. lambat. pebaiki lg sistem y. biar lebih mudah dan cepat.</t>
  </si>
  <si>
    <t>Limit tidak kembali, padahal udah di autobet, malah tagihan menunggak statusnya.</t>
  </si>
  <si>
    <t>buruk banget, saldo terpotong autodebet status di aplikasi tidak berubah , menghubungi CS di suruh bayar ulang menggunakan BRIVA malah kepotong lagi saldo dan tidak ada kejelasan sampai sekarang.</t>
  </si>
  <si>
    <t>Gangguan koneksi Terus</t>
  </si>
  <si>
    <t>Habis maintenance auto debit belom ke update,gmn ini sh,tolong lah d perbaiki,habis maintenance malah g beres</t>
  </si>
  <si>
    <t>Aplikasi sering error'</t>
  </si>
  <si>
    <t>Kenapa yaa, aplikasi ini sering kali error. Gajian tanggal 5 juni langsung terpotong autodebet. Sampai sekarang belum ada perubahan. Di BRImo tidak ada catatan mutasi rekening pembayaran. Sudah membuat laporan via tlp, biaya bebas pulsa, cht wa Sabrina, email. Mohon untuk segera di perbaiki. Nomor tiket laporan saya 53227579</t>
  </si>
  <si>
    <t>Saya kecewa sama aplikasi ceria..padahal jaringan stabil tapi di bilang gangguan koneksi jaringan pada aplikasi kami,,Uda di uninstall trus download lagi tapi tidak ada menu nya lagi,,heran kenapa bisa jadi begini ya</t>
  </si>
  <si>
    <t>Ngadu ke SABRINA, di suruh lewat email callbri, ngadu lewat email, di suruh telfon lewat brimo, telfon lewat brimo gak di angkat.. Trus suruh ngadu ke siapa.??? Ga ada solusi nya.!!!</t>
  </si>
  <si>
    <t>Aplikasi busuk, tagihan sudah di bayar via Briva tanggal 11 juni dengan nominal hampir 7jt, namun sampai sekarang di 13 juni tagihan saya masih belum terbayarkan. Sistemnya sangat merugikan pengguna, terindikasi penipuan.</t>
  </si>
  <si>
    <t>Apk buruk Sering eror</t>
  </si>
  <si>
    <t>Ini nyampe kpn aplikasinya di betulin...koq error' tyus</t>
  </si>
  <si>
    <t>SALDO DI BRIMO SUDAH TERAUTODEBIT YA KENAPA BELUM JUGA TERUPDATE. !! DAN CETAK MUTASI GAK ADA KE MANA SALDO BRIMO SAYA !!</t>
  </si>
  <si>
    <t>Setiap tagihan keluar besoknya saldo limit di aplikasi bekurang setiap hari mn bnyak bisa Sampek 500 rbu hilang ntah kmna setiap bulan selalu begitu.entah saldo yg hilang itu di hitung hutang cicilan apa cmn hilang aja gak tau yg pasti cicilan SM pembayaran gak sesuai tagihan</t>
  </si>
  <si>
    <t>Saya sudah melakukan pembayaran, namun tagihan masih ada. Tolong di perbaiki. Saya akan ubah menjadi bintang 5 ketika telah berhasil statusnya terbayar. Terimakasih</t>
  </si>
  <si>
    <t>Cicilan sudah dibayar tapi tagihannya masih ada, ga ada fitur live chat CS jadi gua susah konfirmasi pembayarannya harus kemana, padahal ini aplikasi punya BRI, tapi kalah sama aplikasi pinjol2 yang lain...pelayanan buruk</t>
  </si>
  <si>
    <t>Saldo autodebet sudah terpotong tapi status di apk ceria pembayaran autodebet gagal.</t>
  </si>
  <si>
    <t>Rekening sudah di auto debet. Tapi tagihan ceria masih ada</t>
  </si>
  <si>
    <t>Saldo saya sudah terpotong dari tgl 5 sampai sekarang tidak ada mutasi , malah di status menunggak , liat di tagihan pun sudah di gandakan , trus uang saya yang di potong itu dmana larinya??? , ini apk udah mulai mencuri uang nasabah ,, Klw mau bintang 5 dari saya , selesaikan dulu masalah yang saya alami</t>
  </si>
  <si>
    <t>ceria payah produk gagal. sudah telpon cs tidak ada solusi. nyesel download. tidak bisa ganti email. vangke. padahal email lama sudah gak aktif. otp dikirim ke email. payaaaaah</t>
  </si>
  <si>
    <t>Tagihan ceria sudah di bayar tapi update lama nya minta ampun sampai saat ini blum update juga Setelah melapor ke call center nunggu 6 hari kerja Ini apk nya yg lama atau kerja pegawai nya yg lama heran bahhh</t>
  </si>
  <si>
    <t>Orderan di Tokopedia dibatalin seller, eh limit Cerianya ga balik, makin parah sih ini!!! Plat merah selalu aja ada masalah, ga heran score di Playstore ancur</t>
  </si>
  <si>
    <t>Mau byr pembayaran manual tidak bisa, gimna ini kalau wktuny jatuh tempo trs kena denda, nasabah juga yg dirugikan, mohon dong ceria diperbaiki, jngn sampai kesalahan pd aplikasi ceriany jadi nasabah yg dirugikan, terimakasih</t>
  </si>
  <si>
    <t>Parah aplikasinya, saldo sudah terpotong masih saja tagihan belom lunas, dan apesnya kita dikenakan denda keterlambatan. Tolong min di bantu jg sampai kecewa yg mengunakan cerianya</t>
  </si>
  <si>
    <t>Apa lah ceria ni masuk nya susah kali padalan mau liat toner ansuran tapi susah kali masuk nya sellu bilang maaf koneksi</t>
  </si>
  <si>
    <t>Saldo brimo saya sudah terautodebet tgl 4 Juni 2024 tp kenapa sampai sekarang belum terupdate di aplikasi ceria dan bahkan belum ada mutasiannya jg di aplikasi brimo ?! Saya jg sudah buat pengaduan ke BRI, tolong dong pihak BRI ditindak lanjuti secepatnya .. Setelah perbaikan sistem malah jd kaya gini, sebelumnya belum pernah kaya gini.</t>
  </si>
  <si>
    <t>Tolong sistem ny d perbaiki, saya membayar cicilan lewat briva transfer dari bjb di keterangan bjb sudah terkirim tapi di aplikasi ceria belum masuk</t>
  </si>
  <si>
    <t>Ini Aplikasi bikin malu BRI Banyak yg kecewa dengan aplikasi ini Dari pembayaran sering salah Udah di debet tapi sttus masih nunggak Dan gak masuk ke dalam saldo pinjaman Padahal udah di bayar Dan belum jatuh tempo sebelum H-10 sttus udah nunggak Siapa yg akan bayar denda nya klw seperti ini Tolong jgn kecewa CERIA BRI</t>
  </si>
  <si>
    <t>Parah sih .. Brimo sudah ke potong gk ada mutasi .. Tapi di cerianya tagihan belum berubah ... Dan masih berbunga ... Sabrina juga gak membantu sama sekali ... Tolong perbaiki</t>
  </si>
  <si>
    <t>Sudah melakukan perbaikan, jumlah cicilan yg harus dibayar malah jadi ngaco. Tolonglah ini masalah keuangan, masalah ANGKA. Jangan anggap semua debitur itu bodoh. Saya catat setiap cicilan yg harus dibayar setiap bulannya sesuai perjanjian diawal transaksi, KENAPA SETELAH MUNCUL NOTIFIKASI TAGIHAN JUMLAHNYA JADI BEDA??? Jadi lebih besar, biaya apa itu? GAK JELAS.</t>
  </si>
  <si>
    <t>Tagihan sudah dibayar melalui briva ttp tagihan tidak terpotong, sangat sangat merugikanðŸ˜¥ðŸ˜¥ðŸ˜¥</t>
  </si>
  <si>
    <t>Tagihan udah lunas semua tp status kolektibilitas macet, aneh memang aplikasi ini, dan aplikasinya super lemot. Psti jawabannya mohon maaf atas ketidak nyamanan yg dialami. Kita butuh perbaikan bukan cm permintaan maaf aja.</t>
  </si>
  <si>
    <t>Parah nih ceria sy sudah melakukan pembayran ko masih aja menunggak malah makin bertambah..kacau ini ceria..lebih baik di bubarkan aja..jangan bikin brinjd ribet</t>
  </si>
  <si>
    <t>Aplikasi nggak bisa di gunakan padahal udah pembaruan sistem,kalau bisa di gunakan bintang full</t>
  </si>
  <si>
    <t>Gimna ini auotudebet udah di potong muncul terus di ceria penagihan , ga masuk pula itu di ceria padahal sdh kepotong saldo stts masih menunggak pdahal sdh bayar , perbaiki dong itu malu maluin bri aja</t>
  </si>
  <si>
    <t>Kolektibilitas belum update ini kelemahan ceria lama kali update nya 10 kali kirim email ga pernah terbalaskan giliran auto debit aja cepet aplikasi bahaya penipu ga usah pakai ceria tidak sesuai nama nya ceria alias sensara ayo beralih ke bank lain tidak usah pakai bri gua sebagai nasabah bri menyesal sampai kiamat sdah pakai bri bank rakyat india</t>
  </si>
  <si>
    <t>Ini gimna nih..udah dibayar lunas pake briva kok msih muncul aja tagihannya</t>
  </si>
  <si>
    <t>Aplikasi merugikan,kesan nya jadi kayak penipuan,padahal disandingkan sama bank BRI,saya sudah bayar lewat briva,tapi masih ada tagihan,stupid</t>
  </si>
  <si>
    <t>Saya sudah bayar lewat briva kok keterangan nya blum bayar gimna ini ?</t>
  </si>
  <si>
    <t>Gimana nich bri ceria tgl 7 udh di autodebet tapi blm di mutasi,jdi pembayaran saya jdi byk bkn nya berkurang ?!!!</t>
  </si>
  <si>
    <t>Di mana bisa di hubungi, Saya sudah bayar di potong autodebet ko masih ada tunggakan, mutasi tidak ada di brimo,. Lumayan kau potong 1 JT ceria,.</t>
  </si>
  <si>
    <t>Bagaimana ini apk ceria saldo sudah terpotong di Brimo tapi masih ada tagihan di apk ceria sudah seminggu gak berubah</t>
  </si>
  <si>
    <t>Dari komen dan bintang sdh terlihat aplikasi buruk. Dan masalah nasabah smua sama giliran potong auto debet g peduli ada maintenance main potong. Giliran mau transaksi error tagihan masi muncul .. Tp saldo rekening kepotong hadeeehh mending jgn pake dah</t>
  </si>
  <si>
    <t>apk selalu bermasalah saat autodebet... banyak juga keluhan2 dari nasabah lainnya</t>
  </si>
  <si>
    <t>Untuk pengguna baru kok belum bisa di buka ya?</t>
  </si>
  <si>
    <t>Saldo direkening sudah terautodebet dari tanggal 5,tapi kenapa belum muncul di mutasi yg akhirnya berpengaruh di aplikasi ceria yg belum terupdate? Buruk banget systemnya</t>
  </si>
  <si>
    <t>Sekarang pelayanan nya lambat dan respon nya tagihan dah lunas di aplikasi masih tertera menunggak.tolong di perbaiki sekelas BUMN ngurus apk aja amatir banget...bintang 1 aja .nanti klw dah di perbaiki sistem kasih bintang tujuh.. sangat buruk</t>
  </si>
  <si>
    <t>Tidak bisa menerima kode OTP</t>
  </si>
  <si>
    <t>Saya priwijaya mamonto ingin bertanya, kenapa tagihan di CERIA sejak tgl 5 juni 24 sudah di autodebet tapi cicilan masih belum berkurang dan sekarang malah namba dan prahnya lagi saldo di BRIMO sudah berkurang tapi mutasinya ga ada, jadi kemana saldo BRIMO itu pergi, sementara saldo saya sudah terpotong sebesar 1.441.852, di kasih 1 bintang dlu mohon segera diperbaiki sistemnya bru saya kasih 5 bintang</t>
  </si>
  <si>
    <t>Aplikasi kasi buruk ini saldo rekening BRI saya udh ke autodebet tpi di aplikasi limit belum balik dan mutasi juga belum ada tolong pihak ceria di perbaiki lagi</t>
  </si>
  <si>
    <t>Pusinglahhh.. Gara gara ceria telat update jdi stts menunggak terus. Mau top up juga jdi susah Aplikasi rusak</t>
  </si>
  <si>
    <t>sudah di bayarkan semua tagihannya tapi tetap muncul tagihannya....</t>
  </si>
  <si>
    <t>Tolong dong ini ceria saya kenapa tidak bisa dipakai ya soalnya sudah auto debet pembayaran nya</t>
  </si>
  <si>
    <t>Aplikasinya buruk sekali.. Percuma autodebit, udah kepotong banyak tapi di aplikasi tagihan tetap utuh . ... Nyesel saya pakai aplikasi seperti ini... Selalu bikin kecewa</t>
  </si>
  <si>
    <t>Hallo, aq ada sedikit kendala di sistem tagihan. Kenapa angsuran tidak sesuai jumlah, dan kenapa ada jumlah lain yg tiba2 muncul bahkan saya baru 2hr pinjam tiba2 sudah ada tagihan dan itu bukan Jumlah tenor perbulannya.??</t>
  </si>
  <si>
    <t>Tolong dihapus semua data2 sy Perhari ini..sy tidak jadi menggunakan apk ini Terima kasih</t>
  </si>
  <si>
    <t>Kenapa saya tidak dapat kode OTP nya Dan tidak bisa masuk ke aplikasi cerai</t>
  </si>
  <si>
    <t>Ya padahal BRI sangat bagus layanannya kenapa saat butuh biaya malah ada kendala tolong di percepat</t>
  </si>
  <si>
    <t>Aplikasi tidak seindah namanya ..sy sudah membayar sistem auto debit kenapa masih ada tunggakan byr tgl 5 juni tagihan malah bengkak.pembayaran sy kemna... notifikasi pun ga ada.. gimana ini..</t>
  </si>
  <si>
    <t>Pembaruan sistemnya lama banget. Tagihan saya sudah autodebet dari tgl 8, sampe sekarang belum ada perubahan. Srtusnya masih menunggak. Yang ada tagihannya malah bertambah sama bulan yg akan datang.</t>
  </si>
  <si>
    <t>Aplikasi ga jelas ini, saya baru sadar iseng" hitung rincian tagihan ternyata beda lebih besar total tagihan, penasaran saya hitung di bulan sebelumnya ternyata beda juga jumlahnya lebih besar total tagihan dari rinciannya.. Gimana ini dan apk sering eror dan sdh auto debet tp tagihan masi muncul...ini apk bank pemerintah tapi sering eror, perbaikan sistem dan lemot masa kalah sama apk pinjol... ðŸ˜‡</t>
  </si>
  <si>
    <t>Masa untuk masuk akun aja susah nunggu no otp g dikirim2 padahal no aktif dan ada pulsa y dan utuk pelunasan selalu gangguan sengaja biar kena pinalti. Ya tolong perbaiki lagi aplikasi nya</t>
  </si>
  <si>
    <t>Eror terus Sudah di autodebit tp masih aja di tagih Apk busuk</t>
  </si>
  <si>
    <t>- 1 Di brimo saya gak bisa masuk lagi di produk BRI ceria nya? - 2 di apk ceria cuma sampai masuk sandi doang?</t>
  </si>
  <si>
    <t>Suka telat update kalo sudah bayar...ngebug terus</t>
  </si>
  <si>
    <t>Bunga murah dan aman, aplikasi agak sulit hhhh</t>
  </si>
  <si>
    <t>udah autodebit masih aja sliknya merah . mana tagihannya tidak di update lagi . error kok sering sih .</t>
  </si>
  <si>
    <t>Tolong segera di proses keluhan para nasabah, terimakasih</t>
  </si>
  <si>
    <t>kenapa sudah berapa bulan bahkan sudah tahunan pakai apk brimo belum dapat juga pinjaman???</t>
  </si>
  <si>
    <t>Hey Ceria, rating ini akan aku ubah menjadi 5 bintang jika tagihan ceria aku diupdate. Aq dah refund barang di market Tokped, tp knp masih ditagihkan oleh ceria??? Sumpah deh, jgn harap aq akan byr setoran jika belum di update.</t>
  </si>
  <si>
    <t>Tidak bisa pinjam</t>
  </si>
  <si>
    <t>Alhamdulillah... sebagai nasabah BRI, aplikasi ini sangat membantu sekali... semoga ke depannya lebih ditingkatkan lagi fitur fitur nya...</t>
  </si>
  <si>
    <t>Update pambayaran terlalu lama</t>
  </si>
  <si>
    <t>Aplikasi nya jelek gangguan terus mau login aja susah nya minta ampun</t>
  </si>
  <si>
    <t>Tagihan sudah outodebet, kenapa di aplikasi statusnya Masi menunggak, tolong diperbaiki segera,</t>
  </si>
  <si>
    <t>Auto Uninstall...baru install perbaikan sistem...apk apaan...udah mending ga usah install habisin waktu aja..</t>
  </si>
  <si>
    <t>saya mau mengajukan pinjaman malah error.</t>
  </si>
  <si>
    <t>Saldo saya terpotong buat pembayar etapi kenapa belum ada notif pembayaran lunas</t>
  </si>
  <si>
    <t>...Cicilan saya sudah di autodebit.... Tapi kenapa status si aplikasi ceria blum di update pak/buk. Mohon di proeses segera pembayaran saya di aplikasi ceria secepat mungkin. Jgan sampai saya ganti rekening saya</t>
  </si>
  <si>
    <t>Alhamdulillah aplikasi ceria sy sdh normal kembali dn berfungsi dgn baik</t>
  </si>
  <si>
    <t>Aplikasi nya sekarang knp ya, saldo sudah kepotong tapi tagihan nya masih sama..</t>
  </si>
  <si>
    <t>Aplikasi gak benar. Tagihan sudah auto debet, malah maintenance. Lepas maintenance tagihan malah nambah. Padahal belum ada transaksi</t>
  </si>
  <si>
    <t>Mau tanya serius, ini utang dibayar gak bisa, pake bayar sekarang gak bisa, auto debet gak di laksanain, terus saya ada tunggakan, padahal gak ada tunggakan, apa solusi nya min, mohon dibalas dan tanggapi segera.</t>
  </si>
  <si>
    <t>Terlalu banyak ganguan dan gak bisa di asces ke bergagai fitur kayak seperti gak guna , trus fitur respont costmer gk ada sama sekali dan masih banyak kurangnya klik sana klik sini mesti gangguan !!!</t>
  </si>
  <si>
    <t>Saldo di brimo saya sudah terautodebit Mutasi sudah muncul Di ceria status sudah terbayar Status lancar Tpi kok mau melakukan transaksi gak bisa Sudah buat laporan ke email dimnta'in ini itu data2 foto2 sampai saat ini msih gak bisa transaksi Penangan'nya lambat sekali Yang cepet autodebitnya aja Ktanya kmari maintene tgl 5-7 juni baru bisa mlakukan transaksi stlah tgl 7 tpi apa nyatanya sampai skrng gak bisa Trus apa gunanya maintenen klau gak ada perubahan sama sekali?.....</t>
  </si>
  <si>
    <t>Bunganya hampir sama seperti aplikasi shopee, dulu murah di Ceria kalau minjam dan kredit tapi sekarang cuma beda tipis dengan aplikasi yang lain.. yang sekarang bunga nya masih tinggi bagus pertama launching. Beginilah bisnis</t>
  </si>
  <si>
    <t>Mau masuk aplikasi harus ketik nomor HP lagi, minta kode otp , sampai bolak balik lihat sms atau email tetep ga dikirim, saya ingin melihat status pembayaran saya karena sudah melunasi tagihan</t>
  </si>
  <si>
    <t>Sdh 5 tahun pakai ceria. Limit ceria saya tidak bertambah,itu tu itu aja.gmn nih admin.</t>
  </si>
  <si>
    <t>Tambah update minta otp no sudah aktif gk masuk masuk kode OTP nya hadeh gk bisa login</t>
  </si>
  <si>
    <t>Kacauu, padahal udh pembauaran autodebit, tapi pas mau di pake transaksi lagi masih muncul keterangan "bayar tagihan" merugikan Maaf saya kasih bintang 2 karna ngerasa kecewa sama system' nya</t>
  </si>
  <si>
    <t>Sdh 2 bulan dana d bekukan,tagihan ga d potong,otomatis kolektibilitas y menunggak, Sangat mengecewakan,,, Masi blm berubah,sudah terpotong autodebet,dana d brimo berkurang, Tagihan ceria masi ada, kolektibilitas MENUNGGAK,... KELAS BRI, Programmer aplikasi y yg Begok,atau gimana ya</t>
  </si>
  <si>
    <t>Pake ceria udah lama dan gak pernah telat tapi setiap ajuin tambah limit di tolak terus... Limit gak pernah naik, segitu terus dari awal.. Tolong limitnya di tambah.. Nanti saya kasih bintang 5 kalau limitnya bertambah</t>
  </si>
  <si>
    <t>2 taun pemakaian gx pernah acc naik limit</t>
  </si>
  <si>
    <t>Saya tidak bisa menerima kode OTP</t>
  </si>
  <si>
    <t>ribet gak bisa ganti nomor hp</t>
  </si>
  <si>
    <t>Ubah nomor ho gimana ?</t>
  </si>
  <si>
    <t>Aplikasi paling buruk. Ga perlu di jelaskan tp sadarilah keburukan aplikasi kalian.</t>
  </si>
  <si>
    <t>Sudah sy lunasi walau telat... Tpi sampai sekarang di aplikasi msh menunggak dan lunasi... Lunasi, payah. Awal nya aplikasi tdk bisa dibuka sy tlp ke 1500017, jawabnya tunggu 2 hari krn dlm upgrade. Sekarang sdh masuk 1 minggu, bisa buka aplikasi tapi tampilan saldo msh saja menunggak. Nol Besar</t>
  </si>
  <si>
    <t>Saya tidak mendapat kode otp sudah 2 hari,setelah pembaruan sistem tolongdi respon,email juga tidak di respon</t>
  </si>
  <si>
    <t>Low respon dalam pelayanan</t>
  </si>
  <si>
    <t>Gak bisa kebuka muter mulu, keterangan ganguan sistem, ganguan sistem kok selamanya....</t>
  </si>
  <si>
    <t>Saldo rekening sudah terpotong tapi tagihan masih muncul.</t>
  </si>
  <si>
    <t>gak bisa ganti nomor, akhirnya jd gak ke pake limitnya</t>
  </si>
  <si>
    <t>Tagihan sudah dilunasi kenapa masih ada tagihan terus.harus mengadu kemana ini?call centre udah habis pulsa puluhan ribu juga cuma suruh nunggu dan nunggu sampai 3bulan lebih.</t>
  </si>
  <si>
    <t>Kok bisa wahai developer... Udah auto debet kok status menunggak.. Hahaha apa yg salah dari sistem aplikasi ini...ðŸ˜„ðŸ˜„ðŸ˜„ðŸ˜„</t>
  </si>
  <si>
    <t>Apk bobrok malah sering error padahal udah autodebet tapi tagihan masih muncul juga tolong dong d perbaiki sistem nya</t>
  </si>
  <si>
    <t>Tanggal 15 Mei 2024, autodebet untuk tagihan. 16 Mei 2024, tagihan masih muncul. 16 Mei 2024, saya langsung membuat laporan dan diberi nomor tiket. Estimasi penanganan 6 hari kerja. Hampir setiap hari saya cek status nomor tiket saya. Hari ini, 7 Juni 2024, saya cek status nomor tiket saya, dan muncul balasan " laporan telah selesai dikerjakan, silahkan cek SMS notifikasi...." Begitu saya cek di aplikasi ceria, masih muncul tagihan dan status menunggak . Astaghfirullah... Koq gini amat...</t>
  </si>
  <si>
    <t>Mohon aplikasi nya di perbaiki. Dana sudah terdebit tapi di aplikasi masih blm terbayar. Denda terus berjalan bisa gawat sudah 3 hari.. Denda terus berjalan.. Mohon di tindak lanjuti. Saya sbgi Nasabah Kecewa</t>
  </si>
  <si>
    <t>Kenapa jadi erorr saldo rekening dah di potong akan tetapi di apk ceria setatus masi menunggak pie iki rek</t>
  </si>
  <si>
    <t>Ya ampun aku sudah pelunasan tapi masih ada tagihan aja ðŸ˜µâ€ðŸ’« Call nonya pun gak aktif Tolong lah udah limitnya sedikit, setiap pelunasan gak pernah langsung update, selalu ada tagihan Giliran kelebihan Bilangnya buat tagihan bulan depan,tapi gak ada tuh,setiap autodebet kelebihan Mulu ðŸ˜­ðŸ¥º</t>
  </si>
  <si>
    <t>Ini gk bisa di pake lagi ya</t>
  </si>
  <si>
    <t>Responnya lambat, uang sudah terautodebet tapi tagihan masih ada</t>
  </si>
  <si>
    <t>Kenapa sih, mau masuk aplikasi maintanance trs. Sya mau byr ccilan inih.</t>
  </si>
  <si>
    <t>Tidak ada riwayat rincian pemotongan ,jika sudah lunas saya tidak akan menggunakan aplikasi ini lagi</t>
  </si>
  <si>
    <t>Please tolong lah, ini aplikasi banyak banget bug nya. Uang di autodebet udh lama tapi status di ceria nya masih menunggak</t>
  </si>
  <si>
    <t>Saya sudah membayar tagihan ceria melalui m-Banking,dan sudah mendapatkan email pengeluaran serta saldo saya sudah terpotong;tapi kenapa di app ceria belum ada confirmasi pelunasanya?</t>
  </si>
  <si>
    <t>Limitnya gak naik naik.tetep segitu</t>
  </si>
  <si>
    <t>Sangat Bagus ðŸ‘</t>
  </si>
  <si>
    <t>Apakah ceria lagi perbaikan?dri semalam gangguan terus</t>
  </si>
  <si>
    <t>Pembayaran autodebet ceria belum masuk di aplikasi ceria.. padahal di brimo saldo sudah terpotong.. ketika cek di mutasi rekening juga tidak ada.. sudah buat laporan sudah hampir 2 Minggu belum juga terselesaikan . Tolong dong admin bagaimana ini. Jika masalah saya teratasi saya akan ubah bintang Jd bintang 5...</t>
  </si>
  <si>
    <t>Ini aplikasi menyulitkan sekali, ganti no telp aja ga bisa, harus nonaktifin akun yg lama trus buat akun baru tp harus nunggu tiga bulan lg baru bisa aktif akunnya kl di acc.</t>
  </si>
  <si>
    <t>Selesai mentenace saldo malaha hilang..hadeuh hadeuh</t>
  </si>
  <si>
    <t>Ko eror terus ya??</t>
  </si>
  <si>
    <t>Pemeliharaan aplikasi aja terus sampe kiamat</t>
  </si>
  <si>
    <t>Kok susah sekali untuk login?</t>
  </si>
  <si>
    <t>Aplikasinya kenapa tida bisa di buka ðŸ™ðŸ™ðŸ™ðŸ™</t>
  </si>
  <si>
    <t>Login kok munculnya Pemeliharaan aplikasi</t>
  </si>
  <si>
    <t>mohon segera di perbaiki lagi sistemnya biar cepat dan nyaman</t>
  </si>
  <si>
    <t>Mntap cuman kendala di bug aplikasi</t>
  </si>
  <si>
    <t>Dh tiap hari pengen login untuk bayar ..tpi pemeliharan terus .ntr habis uaabg jadi gak bisa bayar</t>
  </si>
  <si>
    <t>Sudah 3 hari pemeliharaan aplikasi terus</t>
  </si>
  <si>
    <t>Mengapa aplikasi ceria tidak bisa di buka tertulis pemeliharaan terus bagaimana kita tau sisa peminjaman</t>
  </si>
  <si>
    <t>selamat pagi admin ceria... kenapa akun ceria gak bisa di buka</t>
  </si>
  <si>
    <t>Aplikasi terburuk. Tidak sesuai dengan iklan dan reputasi bri. Atau mungkin sdh terlalu pede dgn jaminan nama bri. Herannya tidak ada tindakan review atau audit tim bri utk meningkatkan kinerja aplikasi</t>
  </si>
  <si>
    <t>Sehabis update,, saya tidak bisa log in. Keterangannya aplikasi dalam pemeliharaan, dan itu dari kemarin. Kira-kira sampai kapan ya? Mohon penjelasannya. Terima kasih</t>
  </si>
  <si>
    <t>sampai kapan gangguannya ka?? udah beberapa hari gak bisa masuk apknya... awas aja kalau ampe telat pembayaran ujung"nya bunga jadi tinggi nyalahin nasabah...</t>
  </si>
  <si>
    <t>Kenapahh ngga bisa log in ? Perbaikannya lama sekali</t>
  </si>
  <si>
    <t>Kebanyakan eror dri pda warnanya aplikasi apaan ini klo ada bintang 0 sya kasih bintang 0 soalnya gak berguna sama skli buat masyarakat</t>
  </si>
  <si>
    <t>Ada apa yah d app ceria nga bisa login2?</t>
  </si>
  <si>
    <t>Gak niat buat apk kali buat daftar aja gak bisa</t>
  </si>
  <si>
    <t>limit 7 jta gak bisa di pakai ..Uda 2 tahun selalu aman .skrng gak bisa di tarik ..ceria Uda bngkrut padahal bayar trs</t>
  </si>
  <si>
    <t>Ceria makin kesini makin ngaur, pengaduan gak jelas jawabannya,rame rame yok laporkan ke pihak Google agar tidak ada izin lagi ,ini numpang nama doang di bri, orang bri aja gak tau kantor ceria dimana??</t>
  </si>
  <si>
    <t>Eror dan eror terus sampe ga bisa masuk aplikasi</t>
  </si>
  <si>
    <t>Aplikasi gak bisa di pke yg ada eror mulu sangat sangat jelek</t>
  </si>
  <si>
    <t>Aplikasi tidak bermutu makanya bang BRI sekarang lagi tidak di minati masyarakat karena proses sangat sulit,,tolong hapus data saya di BRI ceria ini aplikasi gak jelas...mana perbaikan mulu</t>
  </si>
  <si>
    <t>Aplikasi online BRI terbaik &amp; terpercaya memudahkan nasabah dalam perencanaan keuangan... semoga tambah maju BRI bersama ceria</t>
  </si>
  <si>
    <t>Belum bisa mengajukan pinjaman</t>
  </si>
  <si>
    <t>Aplikasi merugikan, tagihan sudah di bayar tapi masih melakukan pemotongan saldo, sungguh sangat merugikan</t>
  </si>
  <si>
    <t>Aplikasi busuk masak dari kemarin gak bisa di pake gak guna banget bank sekelas bri tapi aplikasi nya eror sampai berhari-hari gak jelas</t>
  </si>
  <si>
    <t>Kasih bintang 1 aja soalnya limit gak naik2 padahal pemakaian udah lama dan gaji juga menggunakan payroll bri masa kenaikan limit ditolak terus</t>
  </si>
  <si>
    <t>Untuk masuk pe all ceria memasukan pin, setelah masuk pin benar, masukan kode OTP, ya tapi ditunggu berkali2 OTP tdk kunjung terkirim, setelah waktu habis baru OTP terkirim, padahal batas waktu pengisian OTP 2 menit, akhirnya dianggap salah OTPnya.... Akibatnya tunggu 30menit lagi.... Wkwkwk Aplikasinya kayak dolanan gak pakem blas... Maaf tak kasih bintang 2 ya..</t>
  </si>
  <si>
    <t>buka aplikasinya lama</t>
  </si>
  <si>
    <t>aplikasi msh eror</t>
  </si>
  <si>
    <t>Kenapa yah ceria sya tidak bisa tarik tunai</t>
  </si>
  <si>
    <t>Kenapa udah autodebet uang d potong d rekening tapi tagihan masih muncul,tolong untuk update lunas pembayaran terbaru d aplikasi ceria ny D tunggu min untuk update ,pembayaran lunas d aplikasi ceria ny</t>
  </si>
  <si>
    <t>karena ceria tidak bisa di ganti no hp'nya,ahirnya sekarang gak bisa buat belanja di tokopedia,karena nomr hp ceria dan tokopedia beda. harusnya yg kaya gini bisa di perbaiki,sangat menyulitkan.</t>
  </si>
  <si>
    <t>Jangan mau pinjam di ceria karna percuma lappran ke bank jugs gak ada solusi, meskipun pembayaran lancar saya kapok dengan aplikasi ceria mau menghubungi bank atau ceria gak ada solusi kapok</t>
  </si>
  <si>
    <t>Setelah di kasoh kode otp selalu gagal masuk kadang kode tersebuy kadaluarsa</t>
  </si>
  <si>
    <t>Benar2 Bri, sangat mengecewakan, sudah auto debit malah status menunggak. laporan melalui email, malah dijawab harus melampirkan macam2. Emang para pegawainya tdk bisa melihat sistem Pada saat siapa yg melaporkan?. Pada saat nasabah menyampaikan keluhannya, sudah tertera nama atau emailnya.</t>
  </si>
  <si>
    <t>Ayolah segera d kembang apknya.. Msak mau ganti no aja gak bisa</t>
  </si>
  <si>
    <t>BRI ceria makin ke sini kok makin aneh, tagihan terautodebit, saldo saya berkurang tapi status masih ada tagihan yang belum dibayar, sudah dibayar manual tapi status masih menunggak.</t>
  </si>
  <si>
    <t>Saldo sudah di potong secara otomatis tapi status tagihan masih menunggak. Tolong donk segera di prosesðŸ˜¥, emang bri banyak penipuan iya, saya kena tipu beli HP 4.600.000. Tapi HP nya entah kesiapa, pembayaran tiap bulan berjalan, kurang ajar ini bri ceria. Terlalu mudah di akses servernya sama IT jahat. Pulsa 1 juta kena tipu. Tolong akun saya di blokir aj.</t>
  </si>
  <si>
    <t>Tidak bisa melakukan pengajuan..</t>
  </si>
  <si>
    <t>Kenapa ya ceria sekarang jadi gak bisa baik kayak dulu ya saya sudah melakukan pembayaran dengan lunas kok masih ada tagihan di aplikasi ceria saya ya kak...sedih banget lihat sistem nya ceria jadi error kayam ginii...tolong dong minn supaya seper</t>
  </si>
  <si>
    <t>Padahal sudah autodebit tagihan kok masih muncul</t>
  </si>
  <si>
    <t>harus ya OTP lewat SMS? saya kesulitan dengan akses yang hanya bisa lewat SMS untuk menerima kode OTP karena kartu fisik saya Hilang bersamaan dengan ponsel saya. Jadi akan lebih baik dan mudah jika bisa dibagikan lewat e-mail.</t>
  </si>
  <si>
    <t>Bagus, tapi sayang perubahan no telpon tidak bisa di lakukan di aplikasi ceria saya, tidak tau kenapa</t>
  </si>
  <si>
    <t>Saran untuk pengembangan.. Kalau bisa untuk kode keamanan untuk menyelesaikan pembayaran tidak hanya menggunakan nomer telpon tapi bisa lewat email juga..</t>
  </si>
  <si>
    <t>Ini gimana nih admin, masa saldo saya dua x potongan yg bener aja</t>
  </si>
  <si>
    <t>Apa"an ini, kok ndag jelas blgin ya..... Aplikasi ceria....... Uang d ATM D blokir semua padahal suda lakukan pembayaran....status mala menunggak padahal SD lunas...... SD d hubungi lewat WA, lwt email, jawaban nya tdk ada yg membantu</t>
  </si>
  <si>
    <t>SAYA SARANKAN JANGAN PERNAH PERCAYA SAMA APLIKASI INI KARENA TIDAK AMAN, DATA PRIBADI TIDAK DILINDUNGI, TIDAK ADA SOLUSI UNTUK MASALAH YANG DI ALAMI NASABAH, DATA MUDAH DI RETAS PENIPU, ATAU MUNGKIN BANYAK ORANG DALAM YG MELAKUKAN PENIPUAN KEPADA NASABAH SEHINGGA DATA NASABAH SANGAT RENTAN DIPAKAI PENIPU DAN LANGSUNG DI SAH KAN OLEH APLIKASI TANPA MELAKUKAN KONFIRMASI TERLEBIH DAHULU PADA PIHAK NASABAH PADAHAL DATA DIRI ADA PADA PIHAK BRI CERIA....KECEWA SANGAT KECEWA</t>
  </si>
  <si>
    <t>Aplikasi tidak dapat dilanjutkan menu pendaftaran akun</t>
  </si>
  <si>
    <t>Gk bisa membantu ceria ya</t>
  </si>
  <si>
    <t>Aplikasinya mati suri,adminnya dah malas ngurusin</t>
  </si>
  <si>
    <t>ini palikasi makin ngacau autodebit bisa bisanya ada tunggakan</t>
  </si>
  <si>
    <t>BAGUS, CICILAN 1 BULAN MURAH DARI PADA PINJOL LEBIH KE CERIA SAJA, GK RIBET PROSES CEPAT, (TAMBAHAN) MOHON AGAR STATUS KOLEKTIBILITAS CEPAT DI UPDATE SETELAH PEMBAYARAN SUDAH LUNAS, TERIMA KASIH.</t>
  </si>
  <si>
    <t>Aplikasi dari dulu lemot! Ga ada perubahan nya sama sekali! Udah bayar limit bisa d pake nya harus nunggu 24 jam baru bisa</t>
  </si>
  <si>
    <t>Hallo admin ceria.. mohon di perbaiki aplikasinya.. terkendala pembayaran auto debet.. jadj sudah jatu tempo masih belum bisa cara membayar,, sebelum jatu tempo pembayaran sudah saya siapkan dari tgl 15, jatu tempo tgl 25.. mohon segera di perbaiki,agar nasabah ceria tidak ada lagi banyak yang ke cewa.. Terima kasihðŸ™ðŸ»</t>
  </si>
  <si>
    <t>Aplikasi nggak jelas</t>
  </si>
  <si>
    <t>Untuk saat ini aplikasi ceria kenapa tidak bisa melakukan transaksi pinjaman ? Tolong dong sistemnya diselesaikan dengan segera tks</t>
  </si>
  <si>
    <t>aplikasi ceria tidak bisa dibuka. alasan jaringan. kok bisa?</t>
  </si>
  <si>
    <t>Kenapa jaringan sering error</t>
  </si>
  <si>
    <t>Eror terusssssss sekelas bri loh</t>
  </si>
  <si>
    <t>Aplikasinya kenapa tidak bisa dibuka sih, auto debit terus tapi dibuka tidak bisa, bikin jengkel saja</t>
  </si>
  <si>
    <t>Padahal ada jaringan internet tp keterangan nya tidak ada jaringan internet , padahal mau bayar malah ribet gini, nyusahin banget</t>
  </si>
  <si>
    <t>Halo ceria , kenapa sistem sering error'....tidak bisa diakses, jadi jangan sepihak menyalahkan kalau ada keterlambatan karena masuk ke aplikasi saja susah, dan update pembayaran juga lama memakan waktu 24jam</t>
  </si>
  <si>
    <t>Parah gak bisa kebuka udah berapa hari ini</t>
  </si>
  <si>
    <t>Apk semakin buruk tidak bisa log in</t>
  </si>
  <si>
    <t>Knpa ceria ini gangguan terus??</t>
  </si>
  <si>
    <t>Emang gak bisa x ini app ngapain dibuat klu susah utk instal ðŸ¤”ðŸ¤£</t>
  </si>
  <si>
    <t>Sekarang bermasalah dengan jaringan. Padahal disini jaringannya bagus tak ada masalah. Tapi notifnya tak ada jaringanðŸ˜’</t>
  </si>
  <si>
    <t>Min ini knpa apknya ga bisa dibuka tolong direspon?.</t>
  </si>
  <si>
    <t>Saya mau bayar tapi Kenapa tidak bisa login? Di aplikasi tertulis TIDAK ADA KONEKSI INTERNET, padahal internet saya lancar</t>
  </si>
  <si>
    <t>Trimksih ceria sangat membantu saya ,smoga ceria smakin jayaðŸ™</t>
  </si>
  <si>
    <t>Kenapa ya akhir akhir ini ceria susah banget buat dibuka,slalu gangguan di akses Internet lah, sedang dalam perbaikan lah .yg akhirnya pembayaran menunggak...</t>
  </si>
  <si>
    <t>kenapa mau bukak amplikasi tidak bisa tulisanya ganguan jaringan terus ya</t>
  </si>
  <si>
    <t>Aplikasi ga bisa di buka jadi sering error sih makin ke sini</t>
  </si>
  <si>
    <t>Tolong ini gimana gak bisa log in aplikasi. Gangguan koneksi trus. Update lah min tolong</t>
  </si>
  <si>
    <t>Aplikasi kok error terus susah masuk,tolong lah diperbaiki</t>
  </si>
  <si>
    <t>Udah lama pke aplikasi ini amanÂ² aja , tp knp ya pas ajukan tambah limit gk prnh bisa ?</t>
  </si>
  <si>
    <t>Kn udah di potong si rekeningku, kok gak bisa pinjam lagi gimana</t>
  </si>
  <si>
    <t>Saya kasih bintang 1 karna Pertama, aplikasi ga bisa di screen shoot Kedua, rincian pembayaran cicilan yang ga di tampilkan Ketiga, auto debit 10 hari sebelum jatuh tempo. Keempat, layanan auto debit yang ga bisa di pisah dari KUR sehingga sangat menyulitkan untuk mengecek. Selanjutnya silahkan di perbaiki.</t>
  </si>
  <si>
    <t>Apk nya lg down kah..? Apk cuma bisa log in log out aja ini</t>
  </si>
  <si>
    <t>Sudah lunas malah tidak bisa pengajuan lagi, mengecewakan !!</t>
  </si>
  <si>
    <t>Merugika Pendebetan pem bayarab terjadi dobel tanpa keterangan Dan tidak ada penyelesaia Pinjaman bukan membantu tapii merugikan saldo hilang tanpa keterangan. Tutup rekening Bri dan tutup akun ceria Berbahaya ini lama lama bisa habis sLdo tanpa kejelas</t>
  </si>
  <si>
    <t>Rekening saya sudah autodebet terkurang oleh angsuran di Ceria, tetapi kenapa di apk Ceria masih ada angsuran yg belum terpotong oleh saldo di rekening saya yg autodebet? Mohon min apk Ceria diperbaiki lagi utk hal seperti ini agarnya Cust tdk pernah kecewa..kalau systemnya sdh diperbaiki akan saya tambahkan jadi Bintang 5. Terima kasih. "sesuai janji saya setelah 2 jam yg lalu masalah terselesaikan oleh system,langsung saya kasih Bintang 5" The Best Ceria Thanks ðŸ™</t>
  </si>
  <si>
    <t>Lama2 apk ini membingungkan. Tagihan sudah dibayar, tapi masih ada notif tunggakan. Hub cs bri nya lama dan kebanyakan disuruh menunggu tanpa hasil. ujung2nya suruh cek ulang di apk.. ðŸ˜©ðŸ˜©</t>
  </si>
  <si>
    <t>Saldo sudah di auto debet sebelum tanggal jatuh tempo, namun di aplikasi status pembayaran tidakb berubah menjadi lunas yang mengakibatkan kolektibilitas menunggak, TOLONG DI PERBAIKI SISTEMNYA, SISTEMNYA SEPERTI ASAL ASALAN</t>
  </si>
  <si>
    <t>Bagus dan cepat</t>
  </si>
  <si>
    <t>Gak jelas bgt laporanya.bikin bingung</t>
  </si>
  <si>
    <t>Sudah auto debet...tapi di aplikasi blm masukÂ² laporannya...sampe di bilang tepat pembayaran....parah ini aplikasi...sering eror jga</t>
  </si>
  <si>
    <t>Cara mengganti nomor hp di aplikasi ceria bgimna min?</t>
  </si>
  <si>
    <t>Aplikasinya gak jelas... Kayak kurang siap pakai.. sering eror, gak bisa di buka, dll lah... Komplain juga gak ada solusi.. ðŸ« </t>
  </si>
  <si>
    <t>parah bgt BRI gue udh melakukan autodebet saldo gue berkurang tapi tagihan gue blm terdebet. udh lapor cs juga gada yg ngerti cuma lagi2 di suruh kirim dokumen suruh ini suruh itu. minimal lo bank besar punya reputasi yg baiklah jgn gini. ngerugiin customer yg tadinya kolektabilitasnya lancar jadi buruk!!!!!</t>
  </si>
  <si>
    <t>sampai kapan peningkatan terus ,jadi tidak bisa mengajukan ceria .. hadeuh</t>
  </si>
  <si>
    <t>Baru download, baru login tau" pengajuan kamu tidak bisa,, sehat ga</t>
  </si>
  <si>
    <t>Sangat mengecewakan. Saya ambil pinjaman tenor satu bulan, baru 2 minggu sudah jatuh tempo ditagih pembayaran. Kalo gitu mah ditulis tenor nya 2 minggu aja jgn 1 bulan. Merasa terbohongi sekali pokoknya kecewa.</t>
  </si>
  <si>
    <t>Mau masuk mau lihat kurang berapa tagihannya kok gak bisa. Aplikasi gimana sih ini. Parah emang. Bikin malu BRI.</t>
  </si>
  <si>
    <t>Ini ceria maksudnya gimna ya... Signal full jringan bagus. Mau masuk keterangan tidak ada jaringan kalau nggak sibuk. Ini niat gak bikin aplikasi... Sekiranya hanyalah yang e us ex doang mending gak usah bikin aplikaai ribet bos</t>
  </si>
  <si>
    <t>Semenjak gnti hp jadi susah masuk kode otp ga muncul2</t>
  </si>
  <si>
    <t>Aplikasi Lemot, di rekening autodebit saldo udh kepotong, di apk berjam jam belum kepotong. Payah</t>
  </si>
  <si>
    <t>Kode otp gk ada masuk di email dan sms, d ulang2 sampai terblokir 30menit , cb lg bgt jg..hadeh sdh 2 hari gk bisa cek tagihan gmn ini.....sdh terbayar / blm???</t>
  </si>
  <si>
    <t>Kenapa saya tidak bisa login lagi di ceria dan kode OTP tidak diterima...padahal pembayaran lancar dan saldo bri selalu di potong</t>
  </si>
  <si>
    <t>Tidak bisa menerima kode otp dari aplikasi ceria</t>
  </si>
  <si>
    <t>Baru download pas buka apk ga Isa di akses heran jelek banget apk nya gimna ini bank bri</t>
  </si>
  <si>
    <t>Kenapa ya kode otp tdk masuk2 padahal udh 4 hari dicoba terus tetap tidak masuk2</t>
  </si>
  <si>
    <t>tidak bisa log in dari kemarin, kode otp tidak dikirim2</t>
  </si>
  <si>
    <t>Lemot,, kenapa aplikasi nya ge bug trus,, kode otp gak bisa terkirim</t>
  </si>
  <si>
    <t>Ini aplikasi lemot banget .gara2 salah password,kirim otp saat reset password gak bisa2</t>
  </si>
  <si>
    <t>Tiati yang pake ceria untuk transaksi di tokopedia dengan cicilan. Cicilan perbulan yang tampil itu belum termasuk bunganya. Saya coba cicilan dan tampil 455.989 pas cek di aplikasi ceria, tagihan per bulan jadi 510.434</t>
  </si>
  <si>
    <t>Aplikasi payah ...ga berguna udh bs login tarik tunai g bisa...hapus aj ini aplikasi ny</t>
  </si>
  <si>
    <t>Aplikasi yang memalukan untuk bank BUMN</t>
  </si>
  <si>
    <t>Aplikasi dibawah BRI, pelayananannya luar biasa parah, laporan berkali2, gak ada kejelasan penyelesaian, hanya alasan sdh ditanganilah, dalam proses, tunggu 1x24 jam.. Terus aja gtu setiap laporan, yg minta data lah, email lah. Wajar kalau rating bintang 1 lebih banyak. Sekelas milik negara harusnya malu sama jargon. Kalau gk siap buat aplikasi harusnya bisa bersaing dengan memperbaiki. Ini pasti nanti di bls suruh hub no.... Centre Lagu lama boss.!!!</t>
  </si>
  <si>
    <t>App yg sangat buruk terlalu sering error system</t>
  </si>
  <si>
    <t>Aplikasinya gangguan ???? Saya sampai ndak bisa bayar ni.. Tolong di info ya..!!!</t>
  </si>
  <si>
    <t>Kenapa tidak bisa menerima kode otp sedang kan nomor dan email aktif</t>
  </si>
  <si>
    <t>angsuran lancar tp limit nggak naik*</t>
  </si>
  <si>
    <t>kenpa saya masuk dengan nomer telfon ya masih aktif kode otpnya gak bisa saya trima, mohon di bantu pihak ceria. ðŸ™ðŸ™</t>
  </si>
  <si>
    <t>Knp saya tidak bisa mengajukan pinjaman, keterangan selalu menunggu 60menit. Sdh 4 hari sll coba tidak bisa.</t>
  </si>
  <si>
    <t>Proses pengembalian dana lambat setelah pembatalan pembelian di Tokopedia</t>
  </si>
  <si>
    <t>Saya udah bayar hampir 9 JT tapi angsuran saya masih segitu segitu aja gak update. Bahkan keterangan menunggak udh komplain ke BRI suruh sediakan aja uangnya buat auot debit sedangkan setiap uang yang masuk langsung ilang gitu aja tapi pembayarannya gak update tetap aja sgtu sgtu trus smpe menunggak kecewa banget</t>
  </si>
  <si>
    <t>Selalu gagal jadi aku nga kasih nilaiðŸ™ðŸ™ðŸ™ðŸ¼</t>
  </si>
  <si>
    <t>Kenapa tidak bisa mengajukan pinjaman di ceria, Sudah 2 bulan saya coba, tapi belum bisaÂ²</t>
  </si>
  <si>
    <t>Aplikasi tidak bagus.</t>
  </si>
  <si>
    <t>Lambat update untuk mutasi pembayarannya, tolong diperbaiki sistemnya.</t>
  </si>
  <si>
    <t>semakin aneh.. sudah auto debet dari rekening, tapi tagihan masih muncul.. sangatÂ² kecewa</t>
  </si>
  <si>
    <t>sistem sulit dipahami, pasti banyak salah faham. -update status tagihan terlalu lama -maksimal penarikan tunai harus menghitung sendiri yakni 30% dari limit kredit , kenapa tidak dituliskan saja langsung</t>
  </si>
  <si>
    <t>Kapan bs ajuin pinjam lg</t>
  </si>
  <si>
    <t>MASIH BELUM BISA DIPAKAI UNTUK SETTINGAN GANTI NOMOR. LIMIT JADI NGGAK BISA DIPAKAI !!!!</t>
  </si>
  <si>
    <t>Mohon jawab .apakah BRI ceria bisa bayar pake aplikasi DANA ?</t>
  </si>
  <si>
    <t>pengajuan limit susah.... pdhl sering transaksi d BriMo</t>
  </si>
  <si>
    <t>Aplikasi ini kebanyakan kendala, untuk ganti no tlp yg udh keblokir pun gabisa padahal di aplikasi ini udh ada kolom untuk pergantian no tlp, tapi tidak bisa..ðŸ¤¦</t>
  </si>
  <si>
    <t>Masa saya buka via app malah tidak bisa, kode otp tidak pernah dikirim, padahal sudah bikin laporan juga tapi tetap saja...via brimo jg sudah bisa melakukan pinjaman tunai Bagaimana si?? Padahal status lancar</t>
  </si>
  <si>
    <t>Gimana sih ini aplikasi dikasih limit 500 tpi cuma bisa ambil 150, udh autodebet tapi limit belum kembali, lemot aplikasinya</t>
  </si>
  <si>
    <t>aplikasi eror tapi tidak ad pemberitahuan. saldo saya sudah terpotong, tapi di aplikasih masih saja tertera. sudah berapa kali saldo saya terpotong tapi di aplikasi masih saja belum berkurang.</t>
  </si>
  <si>
    <t>saya sudah membayar tagihan tapi kenapa masih ada tagihan dan laporan pembayaran pun tidak ada sudah 1 hari lebih tidak ada laporan pembyaran</t>
  </si>
  <si>
    <t>Ini gimana ceria, prasaan saya udh nutup langsung 2-3 angsuran saya lunasin, ini knpa bulan ini masih kena angsuran sebanyak angsuran blan kemarin, Aturan angsuran bulan ini cman 70.000 knpa jadi 414.247 Ngadu ke CS Autobot. Gmna dong kok banyak sekali jumlah yg harus gua bayar, hemmm</t>
  </si>
  <si>
    <t>Aplikasi buruk, tagihan sudah di autodebet tapi cicilan masih muncul di aplikasi. Parahnya lagi saldo di BRIMO sudah berkurang tapi mutasinya gak ada. Jadi kemana saldo BRIMO itu pergi sementara sudah di autodebet saldo sudah terpotong.</t>
  </si>
  <si>
    <t>Sering error,tagihan tidak muncul di H-10 bahkan mendekati jatuh tempo masih belum ada tagihan. giliran terlambat,kena denda</t>
  </si>
  <si>
    <t>sekarang ceria sudah outo debet saldo di rekening tapi status di aplikasi masih belum berubah. tolong admin. mau laporan bingung kemana</t>
  </si>
  <si>
    <t>Buruk, buruk banget malahan, koneksi lemot, lemot banget......</t>
  </si>
  <si>
    <t>Kenapa susah login lg? Biasanya bisa masuk, ini aplikasi gmna ya?? Tolong di kasih solusinya bagaimana, perlu ditingkatkan ya ini servernya karena tidak bisa masuk sama sekali. Hayulah se besar bank BRI gak bisa buat aplikasi bagus,saya rasa sangat tidak propesional sekali jgn sampe malu maluin sebuah nama besar begitulah. Terima kasih.</t>
  </si>
  <si>
    <t>Mau penarikan tunai gagal terus.. Nyusahin</t>
  </si>
  <si>
    <t>Menjelang Uda mau lunas seluruh cicilan malah aplikasi tidak BS dipakai transaksi, kecewa... Minta naik limit juga GK direspon, padahal kolektibilitas pembayaran statusnya hijau Lancar</t>
  </si>
  <si>
    <t>Sudah auto debet penuh dan full bayar tp masih ada tagihan,,dan limit pun turun</t>
  </si>
  <si>
    <t>Hati2 ceria tidak bisa ganti nmr hp, Jd KL hangus gak bisa pakai Krn lapor ke call center cuma di pingpong sana sini..dan perhatikan jika pembayaran krn disini tdk terdapat riwayat pemotongan saldo..mohon sediakan info riwayat pemotongan saldo limit dan sediakan cara bagaimana menghapus akun..terimakasih</t>
  </si>
  <si>
    <t>Tidak ada fitur ganti nomor telepon ðŸ¥¹</t>
  </si>
  <si>
    <t>Proses autodebet nya lama, ujung"nya saldo tertahan melebihi nominal cicilan, stelah dibayar malah saldo yang tertahan hilang</t>
  </si>
  <si>
    <t>Diperbaiki system nya, masa pinjaman 1 bulan di tgl 5 dalam 10 hari sudah auto debet tgl 15 dipotong... Harus punya system yg bagus minimal 25 hari auto debet. Kalau 10 hari sudah auto debet BRi ceria sudah kenyang bunganya</t>
  </si>
  <si>
    <t>Bagaiman cara nya agar bisa merubah no hp,,soalnya no hp saya sudah hangus..nge email,via live chat, WhatsApp pun ga ada solusinya</t>
  </si>
  <si>
    <t>Aplikasi ga jelasss !!!!</t>
  </si>
  <si>
    <t>Sistem pembayaran sering banget eror...nanti klo udah jatuh tempo customer kena denda dah .padahal mau bayar aja susah banget .karna sering eror...tolong dong di oerbaiki sistemnya</t>
  </si>
  <si>
    <t>Bagus sangat membantu</t>
  </si>
  <si>
    <t>Kenapa OTP tidak munculÂ²</t>
  </si>
  <si>
    <t>Terimakasih ceria sudah menanggapi respon saya</t>
  </si>
  <si>
    <t>Setiap mau login ke aplikasi harus masukin otp. Dan otp gak pernah masuk baik email ataupun SMS. Ini sudah instal/uninstal kesekian kali. Gak tau gimana sih nih aplikasi. Emang gak mau maju kali.</t>
  </si>
  <si>
    <t>Autodebet nya meresahkan</t>
  </si>
  <si>
    <t>Bagaimana ini udah tgl 16 mei 2024 tagihan saya gk muncul2, biasanya tgl 10 udah muncul? Saya mau bayar, nanti telat jatuh tempo kena denda</t>
  </si>
  <si>
    <t>CERIA bikin gak ceria, kendala akun gak jelas. Akun gak bisa dipake, tarik tunai gak bisa, belanja apalagi. Pengaduan kaya ngadu sama batu, diem aja gak bergerak, jawabannya template, kirim dokumen via email, cek status tiket, begitu aja berulang. Masalah kelar ??? Oh tentu tidak,</t>
  </si>
  <si>
    <t>Assalamualaikum.kok ngak bisa dibuka setelah di update</t>
  </si>
  <si>
    <t>Makin kesini makin kesana tolong dong sistem di benahi jangan tagihan doang cepet ngabarin ny giliran udah kena autodebit lama bener updet pembayaran</t>
  </si>
  <si>
    <t>Untuk yang belum install sebaiknya jangan install aplikasi ini. Luar biasa bikin sulit nasabahnya. Silahkan cek ulasan sebelumnya. Pengalaman saya sama aja. Aplikasi burukkkkkkk Kontak SABRINA BRI sama juga buruknya UANG SUDAH DISETOR GAK BISA JUGA DEBET OTOMATIS KATA CS AKAN DI DEBET MANUAL. GAK JALAN JUGA. HANYA HABISIN WAKTU DAN ENERGI SAJA. TOLONG BAGIAN INTERNAL AUDIT BRI CEK APLIKASI INI YA</t>
  </si>
  <si>
    <t>Merasa kecewa dengan aplikasi ini</t>
  </si>
  <si>
    <t>Pinjol yang tidak berpihak pada Nasabahnya !! Ceria lebih memihak Penipu dengan modus OTP. Percuma melaporkan penipuan ke Pusat Bantuan. Laporan hanya dijadikan formalitas karena Investigasi tidak dilakukan secara mendalam. Jika Tim nya cerdas, pelaku itu bisa dibekuk. Tapi yang terjadi, Nasabahlah yang tetap dibebani utang si Penipu. Akhirnya saya menduga kalau Penipu itu bisa saja pelakunya orang dalam juga. Hati2 para Nasabah ceria !!!</t>
  </si>
  <si>
    <t>Parah ... tagihan yang terbit tidak sesuai ma tagihan yang tertera di cicilan....dulu juga pernah autodebet kelebihan nominal....katanya jadi saldo untuk pengurangan tagihan berikutnya, tp kenyataannya tidak ada sampai lunasðŸ¤¦</t>
  </si>
  <si>
    <t>Sistim nya lemot bgt , padahal sudah bayar tagihan tapi di beranda masih muncul tagihan</t>
  </si>
  <si>
    <t>Tidak bisa dibuka</t>
  </si>
  <si>
    <t>aplikasi gak bisa di pake!</t>
  </si>
  <si>
    <t>Cicilan sudah habis limit sudah full kok masih adalagi cicilannya aneh</t>
  </si>
  <si>
    <t>Aplikasi paling buruk susah kirim kode otp alesan jaringan</t>
  </si>
  <si>
    <t>Knpa di Brimo saldo sudah tertahan. padahal masih tgl 14</t>
  </si>
  <si>
    <t>Kok sering telat mutasi nya ya Padahal udah di auto debit Tagihan masih aja muncul Mohon untuk di perbaiki masalah auto debit nya Kalau udah bayar.. Mohon untuk di perbaiki mutasi nya . Paling cepet itu KREDIVO Bila membayar laporan langsung keluar Dalam waktu 3-5 menit</t>
  </si>
  <si>
    <t>Minta kenaikan limit dari tahun lalu tidak pernah di acc telpon call center bri mengatakan harus melalui aplikasi, mohon kepada bri jangan mengecewakn nasabah karena penolakan kenaikan limit saya selalu dengan alasan yang sama perbanyak transaksi di brimo dan ceria makanya saya minta kenaikan limit agar transaksi saya lebih banyak.</t>
  </si>
  <si>
    <t>Belum aja pengajuan baru buka aplikasi baru mau lanjut ngisi form eh udah main ditolak aja...gimana program BRI bang gede kowh kaya gini</t>
  </si>
  <si>
    <t>Kenapa sy sdh bayar melalui auto debet/potong gajih ko tagihan nya masih ada,emang sih sy telat bayar,tpi pas gajian sy keluar langsung kepotong utk pembayaran ceria dgn nominal sekitar 2,6jt ini gimana min tolong dong dibantu</t>
  </si>
  <si>
    <t>hati hati untuk mengajukan kenaikan limit di aplikasi ceria bisa disadap oleh orang yg berbuat jahat mengatasnamakan operator yg ujung ujungnya penipuan dan limit yg ada malah diambil alih ke rekening orang tsb. untuk pihak terkait harap bisa ditindak lanjuti agar tidak ada korban lain nya.knpa data nasabah bisa diketahui orang lain berarti aplikasinya gak aman dan bisa merugikan orang lain..</t>
  </si>
  <si>
    <t>Aplikasi bodoh ini</t>
  </si>
  <si>
    <t>Gimana urusannya ini no benar email benar tetap aja gak bisaasuk dan tidak menerima kode otp.masuk d brimo bisa masuk tapi gak bisa transaksi parah juga.cet wa boro" bisa bantu cuman jawaban otomatis yg d kirim.ðŸ˜”ðŸ˜”ðŸ˜” gak ada kejelasan.</t>
  </si>
  <si>
    <t>tidak bisa melihat tagihan</t>
  </si>
  <si>
    <t>Saya tidak bisa masuk ke aplikasi ceria terjadi kesalaan sistem tÃ©rus padahal sudah terdaftar</t>
  </si>
  <si>
    <t>Angsuran BRI CERIA bayar pake BRIMO BRIVA seharusnya sdh LUNAS saldo udah kepotong tapi kok status nya masih ada Tagihan di aplikasi BRI Ceria nya?? GAk otomatis update sistemnya masih lemah EROR! TOLONG DIPERBAIKI!! Trims.. Jawab Respon: Sudah lapor ke CS WA dan Email BRI sampe detik ini masih belum ada solusi penyelesaian masalah tersebut. Mohon utk segera di tindaklanjutin. Trims..</t>
  </si>
  <si>
    <t>Aplikasi nya aneh, masa tagihan 0 tapi keterangan nya Menunggak?</t>
  </si>
  <si>
    <t>Tidak bisa di gunakan apl nya</t>
  </si>
  <si>
    <t>mudahan cepat upgrade nya pembaruan sistem terus</t>
  </si>
  <si>
    <t>Aplikasi ga ada guna nya Udah lunas aja masih kaga bisa minjem Emang pantes dapat bintang 1</t>
  </si>
  <si>
    <t>Parah limit gede ga bisa pake apa apa</t>
  </si>
  <si>
    <t>Biasanya aplikasi ini tanggal 10 udah bisa bayar cicilan, kok sekarang diminta diminta auto debet tanggal 25,sengaja kah ini</t>
  </si>
  <si>
    <t>Tgl 09 melakukan tarik tunai tgl 11 sudah keluar peringatan untuk pembayaran pertama...lucu banget</t>
  </si>
  <si>
    <t>Mantapp aplikasi ceria belum bisa digunakan</t>
  </si>
  <si>
    <t>Aplikasi payah saya mau melunasi tagihan malah ga muncul tagihan nya gimana ini aplikasi payah</t>
  </si>
  <si>
    <t>Ini kenapa, kok Gak bisa dibuka. Mohon bantuannyaðŸ™</t>
  </si>
  <si>
    <t>Aplikasi hebat gampang dan mudah bunga ringan semoga tambah sukses</t>
  </si>
  <si>
    <t>Aplikasi gak bisa di akses, dari pertama download sampe beberapa kali download madih saja dalam perbaikan..</t>
  </si>
  <si>
    <t>Aplikasi paling eror dan tidak bener dan sangat membagongkan .. Sdh lunas masih aja alasan menunggak.. Dan tagihan masih tetap muncul meski ada kelebihan uang dan tidak bisa di ambil.mending tutup aja nih aplikasi...woy balikin uang gua kelebihan bayar 1 jt lebih</t>
  </si>
  <si>
    <t>Status kredit lancar, sudah tidak ada pinjaman, pas mau pinjam lagi ehh disuruh bayar setoran belum lunas, dicek lagi sudah gak ada setoran.. awalnya aja yg lancar pas udah lunas malah gak bisa minjem lagi hadeehh</t>
  </si>
  <si>
    <t>Kenapa waktu pembayaran kok gk bisa di bayar ini malah kena denda trus</t>
  </si>
  <si>
    <t>Suku bunga lebih rendah daripada yang lain, sangat membantu terutama saat mendesak</t>
  </si>
  <si>
    <t>sangat mengecewakan masak sudah bayar bulanan masih ada tunggakan dan salo pembayaran berlebihan kok mau dimasukan di bulan depan .tapi kok masih ada status menungak sangat mengecewakan.</t>
  </si>
  <si>
    <t>Kenapa status tagihan masih menunggak padahal sudah kena autodebet</t>
  </si>
  <si>
    <t>Aplikasi terburuk yang saya coba</t>
  </si>
  <si>
    <t>Kok langsung di akumalasikan semua suruh bayar ya kan pakek tenor berapa bulan ko ini langsung di suruh lunasin semua</t>
  </si>
  <si>
    <t>Halo ,ini BRI CERIA apakah sudah tidak ada cs nya kah ? saya kirim email bahkan komplain di menu bantuan tidak pernah di tanggapi Limit kredit ada ,status lancar tapi limit tidak bisa di gunakan seperti di blok . Lalu kemana kah untuk mendapatkan jawaban akan masalah ini ? Jangankan solusi , jawaban saja tidak pernah di respon</t>
  </si>
  <si>
    <t>Selalu mendapat notif untuk pengajuan pinjaman,tapi tidak bisa melakukan pengajuan,tolong sistem di perbaiki,kalau bisa bintang di tambah</t>
  </si>
  <si>
    <t>Mau ubah no handphone di ceria sulit malah suruh tutup akun baru nanti buat baru ðŸ˜“ðŸ« </t>
  </si>
  <si>
    <t>Aplikasi tolol..sangat merugikan</t>
  </si>
  <si>
    <t>meskipun lama tpi dana udh dikembalikan... bug mau bayar malah jdi saldo kredit jdi terbaca nunggak</t>
  </si>
  <si>
    <t>Kalo Pengajuan Di Tolak Ga Usah Ngundang"</t>
  </si>
  <si>
    <t>Proses mudah dan cepat</t>
  </si>
  <si>
    <t>APLIKASI APAAN INI GK MASUK AKAL UDAH BERTAHUN TAHUN JADI NASABAHNYA ,BAYAR JUGA TEPAT WAKTU TAPI MENGECEWAKAN LIMITNYA GK BISA NAMBAH.,DARI AWAL INSTAL SAMPAI SEKARANG LIMITNYA PANCET SEGINI GINI AJA. PENGAJUHAN MINTA NAIK LIMIT KREDIT JUGA GK DIHIRAUKAN. JADI MALES NERUSIN JADI NASABAHNYA. LIHAT SAJA BULAN DEPAN GK ADA RESPON DGN PENGAJUHAN TAMBAH LIMIT KREDIT SAYA BAKAL GUA BIKIN GALBAY APLIKASI INI.</t>
  </si>
  <si>
    <t>Limit ceria saya berkurang,pdhal sudah jelas di transaksi ceria ny gagal. Gmn ini solusinya</t>
  </si>
  <si>
    <t>Pembayaran sudah saya lunasi tgl 13 April 2024 Sekarang malah muncul lagi Tagihan, segera di perbaikilah.</t>
  </si>
  <si>
    <t>Tidak bisa daftar</t>
  </si>
  <si>
    <t>Error.ayolah perbaiki.masa error terus ini</t>
  </si>
  <si>
    <t>Akun ceria ku gimana ya, kok seratus nya nunggak terus</t>
  </si>
  <si>
    <t>Kenapa Nomor hp belum bisa diganti ?</t>
  </si>
  <si>
    <t>Mohon di sertakan nomor cs yang mudah di hubungi (responsif dan fast pelayanan)</t>
  </si>
  <si>
    <t>Terimakasih sobat ceria</t>
  </si>
  <si>
    <t>Assalamualaikum wr wb Selamat pagi ,saya ingin sampaikan ko untuk pendaftaran apk ceria ini tidak pernah di ACC sama skli ,padahal nama sy bersih ,dan kok selalu eror ya ? Sementara sy kasih bintang 1bintang dulu.tks ðŸ™</t>
  </si>
  <si>
    <t>Ga bisa pengajuan....,!</t>
  </si>
  <si>
    <t>Gimana sih aplikasi error, hp di instal ulang, mau login ke akun malah gak bisa, otp gak bisa masuk, pdhal nomor aktif dan ada pulsa nya, sudah hampir sebulan mau login gak bisa!</t>
  </si>
  <si>
    <t>6yhhhy tg gitu gitu gggt typo jumlahðŸ”¢ ku hari yyyyyu</t>
  </si>
  <si>
    <t>Kenapa untuk sementara aplikasi tidak bisa digunakan?</t>
  </si>
  <si>
    <t>Maaf... Mau tanya...? Saya mendapat notif kenaikan limit ceria Tapi kenapa tiba tiba limit berkurang Seolah ada pembayaran...</t>
  </si>
  <si>
    <t>Tidak bisa masuk&amp; mendaftar di aplikasi</t>
  </si>
  <si>
    <t>Aneh gak di pake aplikasi nya tapi ko limit makin berkurang sendiri nya aplikasi tolol</t>
  </si>
  <si>
    <t>Aplikasi macam apa ini foto selfie smpe 1000x tdk bisa</t>
  </si>
  <si>
    <t>ini kenapa ya saya ngga bisa pinjam lagi...status nunggak terus padahal sdh dibayar..sdh berapa hari ini setelah pembayaran ...dana pinjamam saya masih ngga kembali selalu dibilangnya nunggak...</t>
  </si>
  <si>
    <t>Sampai sekarang apliksi tidak bisa di akses, mengadu via wa ke nomor pengaduan jga tidak ada jawaban, via email ngga bisa screenshot aplikasi,. benar" apliksi abal-abal , jadi bgaimna cara saya tau sisa pembayaran semntra aplikasi auto debit sebelum nya mmang sudah sering eror Aplikasi ini benar" gagal</t>
  </si>
  <si>
    <t>Sangat membantu tp tolong naikkan limit ya</t>
  </si>
  <si>
    <t>Mau bayar tagihan malah gabisa, tapi status menunggak. haduh haduh</t>
  </si>
  <si>
    <t>tagihan muncul terus-terusan walau udah dibayar semua, saldo kepotong terus-terusan dan jadi hutang. dihubungi call centernya gak responsif, giliran narik saldo gercep. gak ada tagihan gak ada tunggakan tapi "menunggak" status.</t>
  </si>
  <si>
    <t>Udah bayar masih aja menunggak gmn nie sie ......makin ga jelas</t>
  </si>
  <si>
    <t>Apk gajls perbaikan aplikasi hampir 1 tahun sy mau ngajuin tp ga pernah bisaa.</t>
  </si>
  <si>
    <t>Aplikasi kayak menipu saldo sudah terpotong masih muncul total tagihan kalau bayar berkali kali nggk bisa lunas dong gimana ini nomor cs nya respon nggk ada</t>
  </si>
  <si>
    <t>Sekarang punyku udah gak bisa di buka ..trus gimana cara mau bayar tagihan nya</t>
  </si>
  <si>
    <t>Menu pembayaran autodebet sudah tidak ada apk lucu</t>
  </si>
  <si>
    <t>Di brimo udah kepotong ka...tapi di aplikasi ceria belum ke update pembayaran...udah 3 hari..gimana ya ka</t>
  </si>
  <si>
    <t>Aplikasi sudah gk bisa digunakan Gak jelas bgt sama kayak pelayanannya di bank</t>
  </si>
  <si>
    <t>Kenapa pinjaman tidak bisa dilakukan</t>
  </si>
  <si>
    <t>Tidak bisa melakukan pengajuan yah</t>
  </si>
  <si>
    <t>tidak bisa buat cairkan . pasti halaman langsung blang putih</t>
  </si>
  <si>
    <t>Gak naikÂ² limitnya!</t>
  </si>
  <si>
    <t>saldo direkning sudah terpotong,tp status mash menunggak,gimna sih</t>
  </si>
  <si>
    <t>Bisa minta tolong kenapa aplikasi ceria ini ngelag tidak ada prubahan, padahal sudah bnyak yg komen negatif. padahal bumn besar ini wkwk</t>
  </si>
  <si>
    <t>Pembayaran berhasil tapi keterangan akun menunggak</t>
  </si>
  <si>
    <t>Makin kesini makin parah aplikasinya sudah sering error apalagi utk update status kolektibilitas tambah lama...</t>
  </si>
  <si>
    <t>Ternyata bukan saya saja...komenan tuk aplikasi ceria di bawah mengalami kendala yg sama...# SUDAH PELUNASAN PENUH ...EH DI MENU TAGIHAN MASIH ADA SISA TUNGGAKAN TAGIHAN...PADAHAL DI LIMIT SALDO SUDAH SESUAI DENGAN SALDO YG TERPAKAI...DI MENU CICILAN PUN SUDAH TIDAK ADA CICILAN ..SUDAH ðŸ’¯% COMPLETED...0 CICILAN...AKHIR DI NYATAKAN MENUNGGAK AKUN SAYA...SUDAH BUAT LAPORAN 2X UJUNGÂ² NYA HARUS MELALUI EMAIL MNYERTAKAN DATA SCREENSHOT MNGENAI KENDALA DI CERIA NYA...PUSINGÂ²</t>
  </si>
  <si>
    <t>Halaman tarik tunai blank alias kosong, dan jangan suruh kami buka blokir cookie, ga ada cerita blokirÂ²an di sini!</t>
  </si>
  <si>
    <t>Ya Allah ceria kenapa begini terus sih , ga ada kemajuan setiap bulannya , bikin pusing</t>
  </si>
  <si>
    <t>Belum pengajuan apaÂ² sudah tolak aja</t>
  </si>
  <si>
    <t>Aplikasi gak guna</t>
  </si>
  <si>
    <t>Sudah Lunas, Status Lancar, Malah Ribet. Cukup Sudah...!!!</t>
  </si>
  <si>
    <t>Kenapa belanja di tokped tidak ada pembayaran ceria ? Apa sudah tidak kerja sama lagi?</t>
  </si>
  <si>
    <t>Pelayanan sangat buruk sudah terdebit status tidak berubah rugi banyak</t>
  </si>
  <si>
    <t>Parah, aku nasabah gk bisa ngajuin semua fasilitas BRI.. mending pindah ke bank lain!BRi Ribet gak ada kebijakanya sama sekali!!</t>
  </si>
  <si>
    <t>Kenapa susah sekali pengaduan karena pertanyaannya sudah diatur semua, jadi oertanyaan yg ingin ditanyakan tidak ada ya tidak ada jalan keluar nya, menghubungi call senternya ga bisa mana pulsa sudah terpotong, yang gratis ga bisa dihubungi juga gimna lah BRI ini mempersulit sekali</t>
  </si>
  <si>
    <t>kenapa jadi sering error.. udah di bayar briva malah masih kena auto debet.. jadinya kan kelebihan pembayaran. memang ada pemberitahuan bahwa kelebihan pembayaran bakal langsung dimasukkan ke pembayaran bulan berikutnya. tapi ya kalo masih error terus begini ya merugikan banget dong</t>
  </si>
  <si>
    <t>Knp sekarang gk autodebet langsung..??? Biasanya automatis, sya kira sdh di potong, setelah bbrpa hari baru sya cek, blm ke potong... Otomatis jd telat donk gmn ini min...??? Yg di rugikan nasabah ini... Makin lama kurang bagus ini pelayanannya..</t>
  </si>
  <si>
    <t>Aplikasi aneh, cicilan autodebit lancar tp keterangan di ceria masih ada tunggakan, bener2 aneh</t>
  </si>
  <si>
    <t>Liat yg lain masih ada angsuran, ini saya dari semenjak hapus akun krn nomor hilang trus daftar lg, g bisa lg pengajuan dari akhir tahun kmrin sampai sekarang pdhal trackecord bagus g prnh nunggak / CCD, alasannya peningkatan layanan tp smpe skrng 2024 ttp g bisa lg pengajuan alhasil aplikasinya nganggur doang!!</t>
  </si>
  <si>
    <t>Apk sampah. Masa gangguan mulu</t>
  </si>
  <si>
    <t>Selamat siang mau komfirmasih kenapa pas buka tarik tunai gk bisa di buka padahal pembayaran gk pernah telat</t>
  </si>
  <si>
    <t>Ini gmna ya mau buka aplikasinya gangguan terus</t>
  </si>
  <si>
    <t>Hati hati pengguna bri ceria jangan sampai kelebihan bayar gak akan di kembalikan jika mengajukan pengaduan pasti akan di persulit saya sudah merasakan pengajuan berkali kali gak balik balik uang nya senilai 2.571.230</t>
  </si>
  <si>
    <t>Ceria parah sih Aplikasi bisa di hack orang, saat ke bank. Tidak mau tau karena itu data kita. Pembayaran auto debet tgl 25 tapi suka nyisain 1 rupiah, 1000 rupiah jadi kesan nya menunggak. Giliran udah di bayar pembaharuan nya lama tgl 28 masih belum bisa dipake alesan menunggak padahal sudah dibayar. Tolong dong banyak di perbaiki</t>
  </si>
  <si>
    <t>Tolong ini gimana gak bisa ganti nomor hp..</t>
  </si>
  <si>
    <t>APLIKASI PALING GAGAL DALAM SEJARAH PERBANKAN. Perusahaan besar, tapi nyari vendor aplikasi abal-abal. GaraÂ² update aplikasi, setelah masuk seperti biasa minta dimasukan nmor hp, indenstitas, no rek, sama debit, malah pemberitahuannya sudah terdaftar coba pakai nmor rekening yg lain. Kan aneh itu. Hubungi CS sampai 4 kali ganti CS gk ada jawaban dan solusi yg pas. Suruh ngadu lwt email, tapi app gk bisa di screenshot. PARAH. Tidak bisa di andalkan, pindah bank lain aja.</t>
  </si>
  <si>
    <t>Aplikasi gilaaaa. Saya selalu bayar tepat waktu dengan auto debit, saldo di brimo pun masih ada tapi kenapa disisakan 1 rupiah tidak langsung terpotong di brimo jugaaa??! Dan akhirnya status saya pun menunggak! Ini maksudnya gimanaa ya saya selalu bayar tepat waktu loh!! Bahkan sebelum jatuh tempo sudah saya bayar!! Gara2 1 rupiah ceria saya tidak bisa di gunakan</t>
  </si>
  <si>
    <t>Tolong perbaiki lagi nih apk saya masuk kok langsung mati tiba tiba hp sy</t>
  </si>
  <si>
    <t>lemotnya minta ampun</t>
  </si>
  <si>
    <t>Ada yang sama gak ? , limit tiap hari di comot kisaran puluhan ribu , tanpa tau buat apa ??????? Aplikasi gak bisa di screenshot.....Aneh dan ajaib kyak sulap..</t>
  </si>
  <si>
    <t>Aplikasi teraneh, saldo udah kepotong tapi tetep statusnya macet.. nyesel pinjam disini, pinjaman gak seberapa, pembayarannya rumit.. hadeuuuhhh</t>
  </si>
  <si>
    <t>Aplikasinya lemot masuk aja susah tiap mau bayar tagihan bolak balik keluar aplikasi, Mau ganti nomer hp aja juga ribet harus hub call centerðŸ¤£ðŸ¤£ðŸ¤£</t>
  </si>
  <si>
    <t>Saya sudah melakukan pembayaran autodebit namun anehnya tagihan saya masih muncul</t>
  </si>
  <si>
    <t>Ini gmna ya debit udh kepotong giliran mau pke lmit lagi suruh byar tagihan tolong dong gmana ini</t>
  </si>
  <si>
    <t>Terlalu sering gangguan koneksi... Dan tidak ada pemberitahuan data pdf ke pengguna... Masih banyak kelemahan dan kekurangan</t>
  </si>
  <si>
    <t>Aplikasinya lelet banget, mohon ada perbaikan</t>
  </si>
  <si>
    <t>Maintenance gak kelar kelar.</t>
  </si>
  <si>
    <t>Kode otp ga keluar terus...jadi ga bisa login</t>
  </si>
  <si>
    <t>Aplikasi terburuk. Cacat. Gak pantas untuk dipakai lagi. Login gagal mulu bilang gangguan koneksi padahal lancar aja internet gue. Bank besar!!!!! Tp cacat!!!!</t>
  </si>
  <si>
    <t>Error terus.. masa bisa2nya ktnya pin salah. Padahal gak pernah ganti pin. Tolong perbaiki lagi</t>
  </si>
  <si>
    <t>Banyak ulasan buruk tapi tidak pernah digubris apalagi di perbaiki masih tetap sama ,, aplikasi bobrok</t>
  </si>
  <si>
    <t>eror kayak taik</t>
  </si>
  <si>
    <t>Dongo giliran mau bayar malah error ,sengaja ya biar nunggak ? Lu ga puas dapet bunga yang udah gede ?</t>
  </si>
  <si>
    <t>Aplikasi lemot parah, dari lahir gak ada pembenahan</t>
  </si>
  <si>
    <t>Tolong dong jgn eror trus aplikasi nya, masa sinyal data bagus2 aja buka aplikasi lain eh pas buka ceria lag bgt eror trus</t>
  </si>
  <si>
    <t>ini aplikasi apa... buka aplikasi loading nya berat sekali kayak game yg datanya besar saja... ujung ujung e koneksi lemah padahal pakai wifi...</t>
  </si>
  <si>
    <t>Aplikasi ga keurus sangat2 lambat dan tidak jelas penggunaannya. autodebit menunggak jelas2 udh kepotong dari rekening. Tolong bank BRI klo pnya aplikasi di urus ðŸ‘Ž</t>
  </si>
  <si>
    <t>Limit Pinjaman tunai selalu berkurang setiap hari nya . klo berkurang seperti itu ilang nya kmn ya . kmrn ada 567 ribu sekarnh sisa 516 . masa setiap hari kurang nya 50 ribu . kan ga jelas</t>
  </si>
  <si>
    <t>Sering tidak respon, belum apa" koneksi terputus, padahal buat youtube game dan aktifitas lainnya lancar</t>
  </si>
  <si>
    <t>Saya sudah 2 tahun memakai ceria, dan selalu lancar bangat, Saldo Limit saya naik cepat sampai maksimal nya, Tapi akhir ini saya sangat kecewa, tidak tau apa kendala nya, saldo limit nya tdk bisa pinjaman tarik tunai, halaman nya error tidak bisa tampil atau apalah itu intinya saya kecewa, sudah tlp ke bri tapi jawaban nya itu2 aja. Gak ada penyelesaian nya,</t>
  </si>
  <si>
    <t>Tiap mau masuk selalu sistem eror mending hapus aja aplikasinya</t>
  </si>
  <si>
    <t>Trima kasih ceria sudah membantu kami</t>
  </si>
  <si>
    <t>Parah sedabg diperbaiki terus</t>
  </si>
  <si>
    <t>Kok gak bisa Ngajukan sih ... apa ceria udah tutup atau gmna ?</t>
  </si>
  <si>
    <t>Kenapa tidak bisa mengganti nomor handphone...?</t>
  </si>
  <si>
    <t>Mau bayar tagihan aja susah, login aplikasi sampe berjam2 udh pake wifi msh gk bisa masuk ! Ujung2nya telat bayar ðŸ¤¦ gimana tau ini</t>
  </si>
  <si>
    <t>lelet, lemot, lambat..... apalagi ya?? ada yg mau nambahin??</t>
  </si>
  <si>
    <t>Pembayaran udah terpotong tp limit blom kembali sangat lambat</t>
  </si>
  <si>
    <t>Aplikasinya lagi kenapa ini susah di buka mau tarik uang juga gak bisa</t>
  </si>
  <si>
    <t>Saya pernah lakukan pinjaman. Saat itu ada promo tanpa biaya administrasi. Jadi sedikit lebih murah hanya selisih sedikit dibandingkan kredivo shopee. Tetapi jika kondisi normal tanpa promo. BRI Ceria ternyata lebih mahal dan tinggi bunganya dengan nomnil pinjaman yang sama. Pembayaran tidak bisa di awal bulan gajian jadi selalu di tengah tengah akhir bulan tgl 25 setiap bulannya. Dan selalu di blokir rekening BRIKU jika saldo kurang dari nominal angsuran 10 hari sebelum jatuh tempo.</t>
  </si>
  <si>
    <t>Saya sudah membyar tagihan kenapa updet status ceria lama skli woi</t>
  </si>
  <si>
    <t>Semoga tambah lebih baik</t>
  </si>
  <si>
    <t>gak bisa masuk</t>
  </si>
  <si>
    <t>buat belanja di Tokopedia sama blibli g bisa error terus</t>
  </si>
  <si>
    <t>gak jelas cicilan ditagih yang sudah lunas, dah lapor minta dana dikembalikan tidak ada tanggapan. cicilan yg harusnya tinggal 1 bulan ada tambahan 20%, bagi yang baru mending gak usah pakai, sekelas bank nasional tapi pelayanan gak optimal.</t>
  </si>
  <si>
    <t>Coba ceria belajar sama pinjol yg lain. Update pembayaran angsuran langsung dalam hitungan menit....</t>
  </si>
  <si>
    <t>Sangaattt jelek aplikasinyaðŸ‘ŽðŸ‘ŽðŸ‘Ž gangguan sistem muluðŸ‘ŽðŸ‘ŽðŸ‘Ž</t>
  </si>
  <si>
    <t>Tidak bisa pengajuan</t>
  </si>
  <si>
    <t>Gimana sih ini yg terdaftar dari brimo malah ndk bisa di buka,terus dwonlwd aplikasi ceria ndk bisa buat transaksi,otp ndk bisa keluar,tolong ceria di perbaiki secepatnya</t>
  </si>
  <si>
    <t>Aplikasi aneh. Udah lunasi cicilan tapi sama sekali gak ada notif sama masih di suruh melunasi. Masih ada cicilan lain gak akan saya lunasi kalau tidak ada pengembalian dana ataupun status cicilan berubah</t>
  </si>
  <si>
    <t>Aplikasi dengan basis keuangan, tapi menyulitkan pengguna untuk akses data. Pengelola juga abai untuk memperbaiki sistem, agar transparansi dalam proses transaksi tidak gelap gulita.</t>
  </si>
  <si>
    <t>servernya sangat buruk sekali....loading sangat lama</t>
  </si>
  <si>
    <t>Ga recommended bgt, bayar udah bayar lunas tetep aja statusnya nunggak mana uang sisa nyangkut pula.. udah coba minta bantuan di perbaiki statusnya ke CS tapi ga ada respect nya ðŸ™</t>
  </si>
  <si>
    <t>sangat membantu sekali</t>
  </si>
  <si>
    <t>Pelayanan buruk mau membayar tunggakan selalu gagal dan terjadi masalah tunggakan karena pembayaran yang gagal dari pihak BRI cerianya Kalau belum bisa perbaiki bug jangan buat aplikasi Permasalahan yang dari dulu dikeluhkan malah tidak diselesaikan sampai sekarang</t>
  </si>
  <si>
    <t>Sempet telat, udah dilunasin, disuruh bayar lagi, gajelas ni lama lama2</t>
  </si>
  <si>
    <t>Apk tdak bisa di gunakan</t>
  </si>
  <si>
    <t>Di barengi sama Update limit, jangan update aplikasi terus.. Account bermasalah</t>
  </si>
  <si>
    <t>aplikasi jelek, anjay masa pinjam tanggal 9 sudah jatuh tempo tanggal 25</t>
  </si>
  <si>
    <t>Aplikasi Yang Sangaat Membantu.</t>
  </si>
  <si>
    <t>aplikasi yang sangat merugikan. cicilan sudah terbayar lunas kenapa masih saja muncul tagihan, dan kena denda setiap bulannya. rugi donk kalau gini, dendanya sudah dilunasi tapi masih saja muncul tagihan, gitu aja terus sampe bunga nya numpuk segedhe gunung.</t>
  </si>
  <si>
    <t>Aplikasi paling lemottttt yang permah saya temui, loadingnya untuk beralih dari fitur saja membutuhkn waktu yang lama ibarat kata harus 5G biar agak lancar</t>
  </si>
  <si>
    <t>Apk gak jelas</t>
  </si>
  <si>
    <t>Saya mau pengajuan gagal trs</t>
  </si>
  <si>
    <t>Jangan download . Baru juga download aplikasinya, sudah di kasih notif " Pengajuan Ceria sementara tidak dapat di lakukan " aneh banget , baru juga daftra akun tapi aplikasinya gabisa si pakai .</t>
  </si>
  <si>
    <t>semoga bri ceria segera dibuka kembali pengajuan pinjaman</t>
  </si>
  <si>
    <t>Sudah auto debit pembayaran . Saldo sudah berkurang dan Sudah masuk saldo ceria . Tp masih aja tagihan nunggak dan masih ada tagihan . Mohon kebijakannya</t>
  </si>
  <si>
    <t>Mudah dan ringan Tetapi karena terlambat sebelum jatuh tempo, diblokir juga ya?</t>
  </si>
  <si>
    <t>Di apus aja dari plystore kalo gk bisa ngebantu dari tahun kemaren alasan peningkatan layanan</t>
  </si>
  <si>
    <t>Pengajuan gagal tpi limit pinjaman terpotong</t>
  </si>
  <si>
    <t>Semoga membantu dengan setulus hati</t>
  </si>
  <si>
    <t>Pengajuan sangat susah, dan sekarang malah tidak bisa digunakan aplikasinya</t>
  </si>
  <si>
    <t>Apk nya berat banget parah</t>
  </si>
  <si>
    <t>saldo rekening terpotong, pembayaran 1x24 jam tidak masuk. denda jalan,.. Mending suruh deb colector datang kerumah,saya bayar,.. daripada lewat aplikasi bikin ribet..!!!</t>
  </si>
  <si>
    <t>saya masuk mau pinjam malah gak ada menu pengajuan</t>
  </si>
  <si>
    <t>Buka aplikasi lemot, kirim otp ga datang datang, padahal mau bayar ðŸ˜…ðŸ˜…</t>
  </si>
  <si>
    <t>Eror terus mau sampai kapan</t>
  </si>
  <si>
    <t>sampai saat ini tidak dapat pengajuan</t>
  </si>
  <si>
    <t>Apkikasi pinjol dgn rating terburuk sepanjang masa ðŸ˜„.</t>
  </si>
  <si>
    <t>AWAS PENIPUAN,MANGEMENT KORUPTOR,JANGAN COBA COBA PINJAM DI CERIA,,DIA AKAN AUTO DEBET MAJU (masa bru pinjam 8 hari sudah potong kredit hitung bulanan) HARI SEBELUM JATUH TEMPO DAN MENAHAN SALDO DI REKENING,JIKA DIHUBUNGI PIHAK CERIA AKAN PURA PURA TIDAK MENDENGAR..!!! INGAT JANGAN PINJAM DI CERIA..MANGEMENT SAMPAH,BETUL BETUL TIDAK MEMBANTU DAN BUNGA MAHAL...</t>
  </si>
  <si>
    <t>Dari update aplikasi kok sampai sekarang masih gangguan payah</t>
  </si>
  <si>
    <t>Udah lama banget ceria saya gak bisa dipakai...aneh emang</t>
  </si>
  <si>
    <t>Ni ada apa dg aplikasi ceria?? Biasanya lancar 2 aza.. Lah hari ini Pembayaran sdh diautodebet lwt rekening tapi keterangan transaksi belum dibayar saldo juga belum kembali. Tlg jangan mengecewakan nasabahnya.</t>
  </si>
  <si>
    <t>Percuma download kalau akhire ga bisa dipaakai...perawatn kok 1bln ga selesai2 kaya bangun rumah</t>
  </si>
  <si>
    <t>Aplikasi sudah cukup bagus, tapi sayang kenapa fitur Qris belum di aktifkan</t>
  </si>
  <si>
    <t>Aplikasi gak bermutu setiap di download mau daftar pasti aplikasi sedang dalam perbaikan gak usah php orang download pake kuota</t>
  </si>
  <si>
    <t>Alhamdulillah sudah bisa lagi, memang lama car</t>
  </si>
  <si>
    <t>Makin ga jelass aplikasi ini, tagihan. Udah ga ada dari 2 bulan lalu, tapi pas mau ngajuin, bayar dulu taguhanmu....hadehhh bobrokkk</t>
  </si>
  <si>
    <t>Tolong segera di perbaiki sistem aplikasinya, sdh 4bulan menunggak trs dan nominal makin nambah pdhl saldo rekening sdh terpotong otomatis..ampun bikin nama jelek aja, pinjam gak smpe 2jt dan cm pinjam di ceria tp malah dibuat jelek namanya ðŸ˜­ sdh lapor tp gak ada solusi, msh tetap sama menunggak trs</t>
  </si>
  <si>
    <t>Alhamdulillah sekali ada laporang lasung bisa masuk</t>
  </si>
  <si>
    <t>Menurut saya apk ceria ini sangat membantu sekali..tapi yg membuat saya kecewa soal auto debitnya belum jatuh tempo saldo d rek sudah kepotong dan gak ada notif tentang di ambilnya saldo di rekening.masalah seperti ini yg membuat penguna apk ceria banyak yg bingung dan bertanya2 kenapa saldo tiba2 hilang sendiri..</t>
  </si>
  <si>
    <t>Ko gak bisa melakukan peminjaman lagi ?</t>
  </si>
  <si>
    <t>autodebet seenak jidat tgl tempo masih jauh duit mau di pake lu debet, kampr3t</t>
  </si>
  <si>
    <t>Kl memang belum siap, lbh baik dtutup deh nih app drpd merugikan banyak orang. Salah satu bank terbesar di indo tp aplikasi kalah gesit sama aplikasi ilegal ðŸ¤¦ðŸ»â€â™€ï¸</t>
  </si>
  <si>
    <t>Apk nya tidak bisa digunakan</t>
  </si>
  <si>
    <t>Sampai kapan error terus, tiap mo masuk aplikasi selalu gangguan. Tolong donk lebih ditingkatkan lagi. Masa udah mau sebulan error terus. Giliran dipotong gak ada gangguan segala. Lancar jaya.</t>
  </si>
  <si>
    <t>Pembaharuan sistemnya sampai kiamat</t>
  </si>
  <si>
    <t>proses autodebetnya pembayaran tagihan berhari2 ga beres2....ga bs login, laporan yaudah dikerjain...hebat bgt produk BRI yg kaya gini</t>
  </si>
  <si>
    <t>cicilan saya 1.392.164 karena minjam 1.365.000 utk 1 bulan.. Tetapi di tagih 1.449.630 gmana nih ? Wkwkwkwkwk</t>
  </si>
  <si>
    <t>Sangat di sayang kan main Debet se enak nya aja yg di daftar kan yg mna yg di debet yg mna harus nya ada perjanjian tertentu sya paham Karna 1 CIF maka nya bisa debet ke rekening mna pun se tidak nya ada lah perjanjian biar orang ga merasa bingung karna hilang nya saldo dari rekening lain yg tidak di daftar kan ke CERIA mending klo ONTIME langsung ada notif ini lambat juga notif nya jelas orang bingung Saran saya mending FIKIR2 dlu yg mau pake aplikasi ini BRI lama2 ngga jelas meresahkan</t>
  </si>
  <si>
    <t>Auto debit masih lama..tapi saldo di rekening malah ketahan ..ini aneh terlu parah tgl 10 saldo di tam saya sudah tidak bisa di tarik..krna saldo tertahan..padahal autodebit kan tgl 25..</t>
  </si>
  <si>
    <t>Apaan semejak acc limit muncul dati tahun 2021 sampe sekarang 2024 kaga bisa di pake limit nya</t>
  </si>
  <si>
    <t>Menyesal pakai ceria, bisa-bisanya saldo direkening lain yg bukan utk autodebet ceria bisa kepotong. Kan namanya pencurian klo tanpa persetujuan pemilik rekening tsb , pdhl tiap bulan ga pernah telat kalau gajian lsg dipotong ceria. Hati" ini aplikasi kayak lintah darat !!!</t>
  </si>
  <si>
    <t>Ini knp ya gk bisaa masuk ke tarik tunai hadehh</t>
  </si>
  <si>
    <t>Susah pengajuannya beres ferifikasi malah di tolak terus</t>
  </si>
  <si>
    <t>Apk nya tidak bisa melakukan pengajuan hanya tertulis aplikasi sedang pemeliharaan</t>
  </si>
  <si>
    <t>Kasih limit lagi dong kak</t>
  </si>
  <si>
    <t>Aplikasi Tidak Bisa diPAKAI ..PEMBODOHAN PUBLIK</t>
  </si>
  <si>
    <t>Tolong dong pengaturan nya di perbaiki masa mw ganti nomor gak bisa2.padahal no lama sudah d blokir jd mw ganti no baru masa g bsa.</t>
  </si>
  <si>
    <t>Sudah autodebet , diambil sesuai sistem eror malah dikira nunggak</t>
  </si>
  <si>
    <t>Tolong diperbaiki , apk ceria kok sdh tidak bisa dibuka . Padahal signal bagus , bagaimana ini saya mau lakukan pambayaran tagihan. Solusi utk pembayaran gimana kalau aplikasinya sdh tidak bisa terbuka lagi ðŸ™</t>
  </si>
  <si>
    <t>sistem pembayarannya tolong di perbaiki</t>
  </si>
  <si>
    <t>Tolong di perbaiki sistemnya Autodebet kok bisaÂ² nya menunggak Saldo sudah terporong melalui autodebet tpi statusnya di aplikasi ceria masih menunggak truss kemanakah saldo yg terpotong scara autodebet?</t>
  </si>
  <si>
    <t>Kenpaa pas di update gak bisa login tolong dibantu bbrpa x masuk gk bisa</t>
  </si>
  <si>
    <t>Parah sistemnya kayak orang stress</t>
  </si>
  <si>
    <t>Kenapa tidak bisa login</t>
  </si>
  <si>
    <t>Ada fitur ganti no hp,tapi g bisa di klik. Trs tujuan ada fitur itu buat apaaaan????</t>
  </si>
  <si>
    <t>Bank BUMN tapi ga tertata masa udah bayar di tapi tagihan ttp muncul, perbaiki BRI</t>
  </si>
  <si>
    <t>Pembaran secara autodebet belom masuk malah ada tagilahn dimna tagihan itu tidak masuk akal</t>
  </si>
  <si>
    <t>Mohon di perbaiki kembali, masa untuk mengganti nomor aja harus lunas tunggakan dulu,</t>
  </si>
  <si>
    <t>Tolong diperbaiki aplikasi nya. . . Harusnya tagihan dan cicilan saya sdh ada yang lunas tapi ini masih muncul tagihannya, riwayat tagihan nya juga tidak jelas</t>
  </si>
  <si>
    <t>Tolong Ceria.. aplikasi kalian bisa di bajak.. security-nya terlalu rentan.. masak iya skelas Bank.. security-nya abal2..</t>
  </si>
  <si>
    <t>Jelek euy, tapi untuk semenrara aplikasinya masih belum di hapus</t>
  </si>
  <si>
    <t>Ini gimana? Saya kasih uang ke rekening dr tgl 25 tp tdk di mutasi sekrang status menunggak? Cek status tiket sdh selesai? Selesai apanya? Limit ga kembali dan blm mutasi.</t>
  </si>
  <si>
    <t>Astaghfirulloh menguras kesabaran,tidak pernah menunggak,tapi di aplikasi menunggak,saldo sudah ter auto debet,juga sdh byr manual briva...tarik tunai jg sdh terpotong otomatis untuk melunasi tagihan,eeeh tetap muncul menunggak,telepon call center puluhan kali,sdh bicara pnjang lebar,tiba2 mati sndri,sinyal full,pulsa full...</t>
  </si>
  <si>
    <t>Cicilan saya 1.392.164 karena minjam 1.365.000 utk 1 bulan.. Tetapi di tagih 1.449.630 gmana nih ? Wkwkwkwkwk</t>
  </si>
  <si>
    <t>Gak jelas ni aplikasinya dr bulan kebulan smpe udh 2 tahun gak ada kejelasan, cb cek lg keterlambatan saya dimana,saya krm email tetap gak ada kejelasan, no laporanpun sdh ad g ad jg kejelasan,jgn buat jelek nama kl g jelas aplikasi</t>
  </si>
  <si>
    <t>kenapa saya mencoba menaikkan limit pinjaman gak pernah acc padahal konektibilitas udah lancar ,mohon perbaikannya atau konfirmasinya dari ceria</t>
  </si>
  <si>
    <t>Udah beberapa kali Limit tidak balik padahal udah pembayaran Tagihan, jadi Tagihan kayak tidak pernah habis</t>
  </si>
  <si>
    <t>Saya sudah membayar tagihan saya, kenapa keterangannya masih macet, dan masih ada tagihan. Serta "home" nya pun tidak bisa dibuka. Tolong di periksa dan diperbaiki.</t>
  </si>
  <si>
    <t>mau ganti nomor handphone tapi susah..tolong perbaikan untuk penggantian nomor handphone</t>
  </si>
  <si>
    <t>Saya ganti 5b kak karna respon dan tanggap cs BRi dan ceria.. di bantu sampek slesai... tankz kakak2 cantik yang suda bantu</t>
  </si>
  <si>
    <t>Auto debed nya bermasalah</t>
  </si>
  <si>
    <t>Perbaikan sistem terus kapan upgrade nya , gimna caranya memelihara akun ganti nomor hp juga susah banget, tolong diperbaiki udah di upgrade muncul ganti nomor telepon nya ,tapi tidak bisa di klik'/ atau tetap saja masih blom bisa penggantian no telepon. di perkembanglah lebih baik lag lah , nantinya peminat nya pada ilang</t>
  </si>
  <si>
    <t>Saya full kn lagi bintang nya, saya harap pas penagihan pas tgl yg sudah ditentukan , jangan sampe jauhÂ² hari sudah autodebet. Malasih seblm nya</t>
  </si>
  <si>
    <t>Sistem nya buruk sy coba berkali2 masuk tp tetep ga bisa,, pdhl sdh di potong autodebet</t>
  </si>
  <si>
    <t>Untuk bagian tab bar penggantian nomor hp tidak berfungsi mohon di update bug yang ada</t>
  </si>
  <si>
    <t>Pengajuan naik limit selalu di tolak. Ini yang ke 4x nya. di BRIMO juga sering ada trnsaksi keluar masuk. Di ceria pinjaman atau belanja juga selalu ada tapi masih ada di tolak.. parah ini sistem nya. Teman saya yg jarang bertransaksi naik limit selau ACC. apa harus bertransaksi 1M lebih ya?</t>
  </si>
  <si>
    <t>Yang bikin saya kecewa tidak bisa ganti nomor tlp.</t>
  </si>
  <si>
    <t>Apk kelas teri dari BUMN Besar, riwayat tidak punya rincian tagihan kalau dihitung manual selisih sangat jauh dari apa yang harus dibayar, tidak ada media untuk pengeluhan gak jelas kemana? Mau ganti nomor juga tidak bisa kalah jauh sama sistem shope, tolong diperbaiki</t>
  </si>
  <si>
    <t>Bingung tagihan 0 tapi keterangan menunggak</t>
  </si>
  <si>
    <t>Masih tida bisa login' tanpa keterangan apa pun.. dan saya hanya bisa memakai ceria lewat brimo..</t>
  </si>
  <si>
    <t>Ok sangat berguna</t>
  </si>
  <si>
    <t>Apk nya gak bisa ngeluarin kode otp</t>
  </si>
  <si>
    <t>Lelet ,lambat dan isi dalam aplikasi kurang simpel ,berbelit Belit, membingungkan dari segi kata kata , penjelasan dll</t>
  </si>
  <si>
    <t>Ini kenapa saya sudah bayar lunas tagihannya TAPI TETAP ADA BUNGA YANG BERJALAN DAN MENGURANGI SALDO. APAKAH SEBOKBROK DAN SEJELEK ITU APLIKASI CERIA INI, INI SANGAT MERUGIKAN NASABAH. CARI UANG KO GINI GINI AMAT SIH BRI</t>
  </si>
  <si>
    <t>Ada apa ni aplikasi ceria. Pihak Brimo mohon pertanggung jawaban nya. Bulanan udh di bayar kok masih menunggak. Kok jadi GK jelas gini ni ceria Hade.</t>
  </si>
  <si>
    <t>Sekelas bank BRI aplikasi nya masih amatiran tiap bulan sudah di auto debit di mutasi tidak ada jadinya nunggak hadeuhhhh</t>
  </si>
  <si>
    <t>Kenapa limit yg sudah ada tdk bisa digunakan,padahal sudah bayar autodebet tapi blm ada notif msh disuruh bayar tagihan kembali, tlong diperhatikan kembali agar setiap pengguna tidak dikecewakan sering sekali terjadi setiap awal bulan pembayaran sllu lambat memberikan notifikasi padahal sudah bayar Tlong diperbaiki terimakasih</t>
  </si>
  <si>
    <t>Saya senang Update akhirnya. Tapi kok ngebug ya Saldo saya tidak bisa dilihat, Hanya Ada "..... " Dan Loading Menunya Itu Masih Lama Banget Padahal Saya Pakai Kartu Telkom***. Ini update perbaiki apa sih sebenernya</t>
  </si>
  <si>
    <t>Kenapa keterangannya gangguan koneksi mulu. Padahal senyal saya aman saja..</t>
  </si>
  <si>
    <t>Kebiasaan bgt tagihan udah byar tapi di aplikasi masih menunggak,tolong di perbaiki lagi kalau sudah bayar jangan masih menunggak gni di aplikasi nya</t>
  </si>
  <si>
    <t>Semenjak di perbarui engk bisa ngaju kan pinjaman lgi</t>
  </si>
  <si>
    <t>Tidak bisa membayar angsuran alhasil tagihan nunggak, syatem sering eror. Gimana ini harusnya nggak nunggak jadi nunggak. Sudah lewat brimo juga gk bisa parahhhh</t>
  </si>
  <si>
    <t>Aplikasi gak jelas, buruk2 bgt. Kalo blm pake mending gk usah pake. Suka bgt ganti rekening autodebit tbtb, daftarin rekening yg lama sengaja buat yg bru biar gk nyampur, sering benet rekening autodebitnya keganti dengan rekening baru tanpa konfirmasi lagi!! Pdhl lg perlu duit tp saldo gk bisa di apa2in karna tertahan !! Parah2. Gak mau lg pake bri, ku hapus aja !! Mending buka rekening yg lain aja.</t>
  </si>
  <si>
    <t>Kenapa status tunggakan tagihan masih ada tunggakan yang belum terbayar padahal sudah autodebet dan saldo di rekening saya berkurang sesuai jumlah tunggakan tagihan tersebut</t>
  </si>
  <si>
    <t>Tidak bisa di tarik tunai tolong di perbaiki sistemnya</t>
  </si>
  <si>
    <t>Aplikasi paylater terburuk selalu eror</t>
  </si>
  <si>
    <t>Aplikasi apaan, ubah nomor handphone aja ga bisa</t>
  </si>
  <si>
    <t>Kenapa kok tidak bisa pinjam di BRI CERIA</t>
  </si>
  <si>
    <t>Tolong di perbaiki lagi ini apk nya padahal udah aku bayar semua tagihan saya masih aja menunggak udh 2 masih sama ga ada perubahan</t>
  </si>
  <si>
    <t>Saya rubah bintang 5 karena sistemnya sudah mulai bagus, segera banyak yang perlu diperbaiki ya ceria</t>
  </si>
  <si>
    <t>Apk aneh, jaringan bagus pas di buka tidak ada koneksi internet..</t>
  </si>
  <si>
    <t>menunggak pala bapak Kau.duit gwa dah Di potong otomatis,tapi status masih menunggak,gk jlas</t>
  </si>
  <si>
    <t>Kode otp tidak keluar,pdhl nomer sudah benar dan masih aktif,tapi sms kode otp tidak ada</t>
  </si>
  <si>
    <t>Gabisa ganti nomer telpon susah banget dah ke kantor BRI nlp cs jg gada jalan keluarnya</t>
  </si>
  <si>
    <t>Kenapa tarik tunai tidak bisa padahal track record saya bagus, selalu tepat waktu ðŸ¥²</t>
  </si>
  <si>
    <t>Kenapa ceria tidak bisa top pinjaman timbul layar putih</t>
  </si>
  <si>
    <t>Aplikasi penipu..... asuuuuuuuu Jancooookk #Pemerasan bangsa sendiri #gak punya moral #penindas # Sudah lunas gak ada tagihan masih aja keluar tagihan berikutnya....</t>
  </si>
  <si>
    <t>Ga bermutu.. Di dowload aplikasi taunya dikatakan aplikasi sedang di perbaiki.. Sampai bulan ini tak bisa dipakai.aneh nih aplikasi</t>
  </si>
  <si>
    <t>ini ceria kenapa dah gak ada ceria2nya, gw kemarin autodebet tapi status malah nunggak padahal udah dipotong saldo rekening, sekarang mau beli pake ceria di olshop malah gak bisa status menunggak padahal di profil status setoran lancar bank gede tapi applikasi kek buatan anak sekolahan</t>
  </si>
  <si>
    <t>Sudah mulai perbaikan, tinggal nunggu menu perubahan nomor hp dapat digunakan, karena jika sudah punya limit, n harus menutup account karena ingin merubah nomor hp itu rasanya sayang n ribet juga...</t>
  </si>
  <si>
    <t>Saya sudah bayar tapi status kolektibilitas saya masih menunggak,tolong di perbaiki</t>
  </si>
  <si>
    <t>Saldo sudah ke debet ,kenapa sampai sekarang status masih menunggak , denda smakin banyak , padahal saldo sudah ke autodebet berkurang</t>
  </si>
  <si>
    <t>Limit tidak bisa di gunakan</t>
  </si>
  <si>
    <t>Kecewa sama aplikasi ini. Saldo sudah kepotong tapi tagihan masih ada. Padahal ini aplikasi dari bri. Tapi sistemnya ampun.</t>
  </si>
  <si>
    <t>bodo amat mau nunggak apa gak.. yg penting masih bisa di gunakan,kalau mau di batasi ya bodo amat... gua juga gak butuh2 amat sama nih apk.. bayar tepat waktu tetep aja nunggak statusnya. jadi ya bodo amat lah...</t>
  </si>
  <si>
    <t>Gak bisa ganti nmer handphone karna nmer yg lama terblokir ini bisa aja org lain akses karna ada namanya nmer daur ulang parah sih sekelas bank bumn sistemnya masih buruk</t>
  </si>
  <si>
    <t>Ga bisa cairkan limit , parah banget . Padahal sebelumya cicilan lancar ngga pernak telat, tolong diperbaiki lagi</t>
  </si>
  <si>
    <t>Parah ini, Akun terkeluar sendiri, terus gk bisa sign in lgi,.</t>
  </si>
  <si>
    <t>Kenapa sekarang gabisa digunakan trx udah lama betul ada kendala apa ya ceria. Pembayaran lancar tapi buat trx ket nya ada masalah pada akunmu</t>
  </si>
  <si>
    <t>Sekarang ada untuk ubah nomor handphonenya jadi saya tambahkan bintangnya tetapi ada bug di aplikasinya pada saat klik ubah nomor handphone tidak bisa</t>
  </si>
  <si>
    <t>Saldo saya sudah terpotong autodebet tapi tagihan di aplikasi belum di lunaskan...bagaimana ini</t>
  </si>
  <si>
    <t>aplikasi saat login halaman nya cuma gambar "maaf pendaftaran bla bla bla dan hub customer service via tlp tidak bisa"</t>
  </si>
  <si>
    <t>pembyran ceria sudah autodebit, Trus kurang 52rbu, ntah knp bisa kurang, pdahal saldo cukup. Lalu saya pilih autodebit lgi sampai 2X, tapi tetep masih ada tunggakan, dan keterangannya pembyran autodebit sya mlaha kelbihan bayar, dan itu untuk pembyran bulan depan. Tpi di aplikasi ceria sya masih ada tunggkan 52rbu. Jdi gmna ini Kmpa selalu seperti ini apalikasi ceria setiap pembyarna Klo blum siap buat aplikasi mndingan gak usah buat aplikasilah, dri pada slalu nyusahain para nasabahnya</t>
  </si>
  <si>
    <t>Selamat Pagi mau nanya untuk ganti no handphone apakah sudah bisa</t>
  </si>
  <si>
    <t>Sbenarnya aplikasjnya cukup membantu tapi ketika ada keterlambatan pembayaran sekali masak bisa mempengaruhi penggunaan aplikasi. Aplikasinya juga lemot. Kalau bisa kembalikan bunganya seperti dulu lagi. Satu hal yg kadang membuat masyarakat malas membayar pinjol adalah bunganya yg terkadang tidak masuk akal dan jangka waktu yg tidak fleksibel, tapi overall sudah baik. Kalau bisa limitnya tambahin lah hehehe.</t>
  </si>
  <si>
    <t>Download aplikasi ini gak bisa di gunakan.sampek kapan pun saya gak bakal pakai aplikasi ini. Kecewa gak di kasih limit. Dlu pas lagi butuh2 nya . Malah susah . Mulai sekarang sampai seterusnya gak bakal install aplikasi ini . Gak bakal...âœ‹</t>
  </si>
  <si>
    <t>Tolong diperbaiki lagi, saya ngga menunggak kenapa dibilang menunggak, saldo tersedia berlebih namun auto debet nya yang gagal dan disuruh menghubungi CS untuk debet manual, sudah dihubungi tidak kunjung ada tindak lanjut, malah rusak nama kolektabilitas saya di BI gara-gara ini. Tolong lebih diperhatikan setiap aduan debitur.</t>
  </si>
  <si>
    <t>Kenapa tarik tunai tidak bisa gambar nya nge blank</t>
  </si>
  <si>
    <t>Saya sudah membayar tapi kenapa di aplikasi masih menunggak? Kemana uang saya? Kenapa tidak muncul dimutasi? Saya harus lapor kemana? Sekarang susah sekali</t>
  </si>
  <si>
    <t>Sudah setor di rekening malah di blokir tidak di gunakan auto debet..udah komplain lewat email gx ada balasan..benar benar heran ama aplikasi ini</t>
  </si>
  <si>
    <t>Tagihan muncul di dua tombol 1.transaksi 2.juga di cicilan....udah bayar yg di cicilan lalu yg di transaksi saya abaikan ehhh malah jadi status tunggakan...mana apdat tanggal jatuh tempo ngga bareng LG....kalo Mao di lunasin smua make nunggu 3 bulan dulu....tidak sesimpel aplikasi Shopie.... kalau bisa tombol transaksi di apus biar ga ribet</t>
  </si>
  <si>
    <t>Aplikasi anehh, masa pembayaran dengan cara Auto debit bisa-bisa nya menunggak, pembayaran sudah sesuai tgl, saldo pun sudah terpotong, dengan nominal, trus karena aplikasi yg eror trus menunggak, saya tidak merasa menunggak, emang aplikasi nya ja yg ga jls kadang, trus limit nya yg masuk jauh dri nominal biasa ga seperti itu</t>
  </si>
  <si>
    <t>pihak BRI ceria tolong dong di cek lagi, saya udh byr ccilan lunas tiap bulan nya masih aja menunggak klau buka apk nya, aneh</t>
  </si>
  <si>
    <t>Saya sdah bayar out debit dan mo pake suruh lunasi tagihan..dan tiba2 ada denda lagi yg hrus saya bayar..mksudnya apa y..masaa saya hrus bayar denda pdahal dah di bayar</t>
  </si>
  <si>
    <t>Parah gk bisa di gunain d tokopedia aja gk bsa d gunain,bukalapak apa lagi gk bisa di gunain</t>
  </si>
  <si>
    <t>Kapan fitur Qris bisa di gunakan?</t>
  </si>
  <si>
    <t>Daftar aja belum baru masukin no hp sudah ditolak...anehh..</t>
  </si>
  <si>
    <t>Sumpah tiap abis bayar autodebit di apk masih ada tagihan dan di review tidak lancar, di mutasi pun gak ada. Giliran di tanya ke cs cuman jawab h+1 atau pay out padahal pake autodebit</t>
  </si>
  <si>
    <t>Aplikasi tidak jelas,</t>
  </si>
  <si>
    <t>Sangat meresahkan. .. Membingungkan..</t>
  </si>
  <si>
    <t>Aplikasi tidak bisa digunakan,perbaikan tidak ada henti nya,mau buka aplikasi di halaman utama sudah muncul aplikasi perbaikan,sampai kapan</t>
  </si>
  <si>
    <t>Dari tgl 25 maret sdh di autodebit di rek bri saya,tp sampai skrng tgl 28 maret tagihanya masih tetap ada pdhl saldo di rek bri saya sdh terpotong tolong dong di proses..saya orng susah jngn di bikin ssh</t>
  </si>
  <si>
    <t>Autodebet pembayaran gercep tapi mutasi pembayaran lama keluarnya , hub CS ga ada jalan keluar , makin kesini makin ga jelas ,</t>
  </si>
  <si>
    <t>Tolong di perbaiki Ki lagi,selalu kedalanya di saat mau bayar kalo bkn autodebet gagal byr manual jg gagal dan akhirnya statusnya nunggak, ðŸ˜“ðŸ™</t>
  </si>
  <si>
    <t>Udah bayar tapi belum ada update d aplikasi</t>
  </si>
  <si>
    <t>Dana dalam rekening saya sudah ter autodebet tapi belum masuk dalam pembayaran tagihan ceria. Ketika saya lapor CS via email bukan mengatasi masalah saya malah suruh bayar lagi secara manual... Begitu kah pelayanan BRI sekarang</t>
  </si>
  <si>
    <t>Kenapa setia mau bayar autodebet susah banget,da pake briva gagal terus sampe status menungak kan pdahal sblm jatoh tempo ud mau bayar.hadeee</t>
  </si>
  <si>
    <t>Alhamdulillah, setelah ada error sampai 4 harian, masalah saya terselesaikan. CERIA harus lebih baik dan menjadi platform yg terbaik</t>
  </si>
  <si>
    <t>Ceria error limit sudah kembali,tagihan masih belum lunas</t>
  </si>
  <si>
    <t>BRI ceria tidak jelas mengecewakan dan tidak masuk akal</t>
  </si>
  <si>
    <t>Proses auotodebet sangat lambat! Saldo sudah terpotong dari tgl 25 maret,muncul di mutasi baru tgl 27 maret! Di mutasi sudah ada riwayat pembayaran,namun keterangan di aplikasi keterangan masih menunggak. Sangat merugikan customer!!!</t>
  </si>
  <si>
    <t>Makin kesini cerita tidak bagus ,autodebit tgl 25 sudah terbayarkan ,tgl 27 baru terleselesaikan ,malah jadi tertungak, kemana saya mau komplain, pihak bri aja tidak tau ,wajib di laporkan kalau seperti ini terus ,biar di hapus perizinan</t>
  </si>
  <si>
    <t>Dana terhold sebelum jatuh tempo tgl 24, sampai tgl 28 masih belum update tagihannya. Paylater yg lain tidak begini, mohon diperbaiki</t>
  </si>
  <si>
    <t>Bagaimana ganti nomor HP di akun ceria, karena tidak bisa masuk OTP nya, sudah terblokir no HP nya tidak bisa edit langsung</t>
  </si>
  <si>
    <t>Aplikasi Ceria ini kenapa ya, saya sudah melakukan autodebet di tgl 25 Maret sesuai dengan Tgl jatuh tempo karena gaji baru masuk, setelah terdebet tapi di Aplikasi masih belum berubah dan akhirnya sekarang status saya menunggak dan baru masuk Tgl 27 Maret ke Aplikasi Ceria. Ini gimana ya ?</t>
  </si>
  <si>
    <t>Aplikasi aneh, padahal sudah autodebit pada tanggal nya malah dibilang Menungrak hedeh diperbaiki dong aplikasinya</t>
  </si>
  <si>
    <t>Mangkin buruk x ku liat aplikasi ceria ini .</t>
  </si>
  <si>
    <t>Gk bisa login, padahal pin sdh benar , gk bisa dibuka.. kalau tagihan lancar pembayaran jg lancar tetapi fasilitas tdk ns di gunakan sama saja percuma.</t>
  </si>
  <si>
    <t>Padahal sudah diautodebet, tapi statusnya "menunggak"</t>
  </si>
  <si>
    <t>Gak elit banget sih, sekelas BRI ada aplikasi ceria malah bikin ribet Saldo rekening udah terautodebet tapi dimutasi rekening gak ada riwayatnya dan di aplikasi ceria masih jadi tagihan berjalan,. Udah laporan kesana kemari tapi gak ada tanggapan apa-apa cuma disuruh nunggu terus Tolong dong diperbaiki lagi layanannya kalo gak pengan para nasabah pada kabur</t>
  </si>
  <si>
    <t>Saldo sudah berkurang tapi blm update udah 2 hari .. Malah menunggak .. Aplikasi nya membingungkan</t>
  </si>
  <si>
    <t>bintang saya turunkan karena apk selalu terkendala di bagian pembaruan status pembayaran sekarang juga saldo rek sudah terpotong status malah menunggak aneh aneh aja ðŸ˜­</t>
  </si>
  <si>
    <t>Sangat kecewa dengan aplikasi ini gara2 proses autodebet... 25 maret 2024 uang saya sdh terdebet dan berkurang di rekening. 26 maret 2024 status di aplikasi tagihan belum terbayar 27 maret 2024 status di aplikasi sudah menunggak,akhirnya sy coba byr manual via BRIVA dan sdh terbayar 28 maret 2024 status di aplikasi masih menunggak dan disuruh melakukan pembayaran (pembayaran apa)??? Pada tgl 26 maret 2024 sy sdh mencoba menanyakan via email,tapi sampai sekarang pun tidak ada balasan....bgmn</t>
  </si>
  <si>
    <t>Ini gimana sih saldo di atm sudah terpoting untuk pembayaran bri ceria,tapi masih belum terupdate saya sudah melalkukan pembayaran,malah satatus saya menunggak padahal cicilan sudah terbayar</t>
  </si>
  <si>
    <t>Sudah bayar tdk pernah nunggak di aplikasi ceria masih ada aja tunggakan.tolong jangan merugikan org lain.... Ini aplikasi aneh</t>
  </si>
  <si>
    <t>Padahal Pembayaran melalui autodebit lancar, sudah sering transaksi namun limit tak juga naik di tambah skarng skarng slalu lama respon aplikasinya. Makin ke sini ko malah jadi jelek responsi aplikasinya. Harus segera di tikangkatkan lg nih agar pengguna ceria tidak kecewa.</t>
  </si>
  <si>
    <t>Uang di rekening sudah di auto debit. Tetapi di aplikasi belum terbayarkan tolong dong aplikasinya di perbaiki lagi supaya tidak terjadi kesalahan lagi. Kalau mau laporan laporan ke mana ya apakah ada laporan via whatsapp-nya?</t>
  </si>
  <si>
    <t>Di debet buat bayar tagihannya cepet banget, tapi giliran balikin limitnya lama banget sampe udah kena denda 3 hari. Tolong dong pihak ceria untuk di tindaklanjuti limit saya. Masa iya saya harus kena denda terus</t>
  </si>
  <si>
    <t>paling ribet nih sama ceria ...udah tinggal debit tp GK di debit2 di rekening tp malah di bekukan,mau di bayar virtual duitnya jg di bekukan...mau complen tp GK jelas kemana service compleank y... pokok ya ribet bgt deh</t>
  </si>
  <si>
    <t>Tolong dong sistem diperbaiki masa tagihan sdh autodebit dr rek bri sebelum tgl jatuh tempo tp dana di hold sampe lewat jatuh tempo hingga status jd menunggak, apa fungsinya autodebit tp dana orang ditahan, dan ini berulang kali terjadi..apa ada kesengajaan???? Nelp call center cuma buat pengaduan sama disuruh menunggu gak ada kejelasan</t>
  </si>
  <si>
    <t>Tolong di bantu di perbaiki sistem nya saya sudah bayar autodebit tapi di ceria masih ada tagihan malah udah jatuh tempo di mutasi BRimo gak ada ,,kalo gini cara nya saya di rugikan dong nama baik saya di perbankan bisa bisa jelek karena kesalahan kalian ....kemanain uang yang sudah di bayarkan,komplen sama sekali gak membantu</t>
  </si>
  <si>
    <t>Proses autodebet buruk, rekening terdebet tagihan masih muncul status menunggak (denda). Info Mutasi tidak ada.</t>
  </si>
  <si>
    <t>Sistem aplikasi sangat merugikan nasabah sudah di bayar belum update mutasi</t>
  </si>
  <si>
    <t>Cicilan saya sudah di auto debet tapi status kenapa masih menunggak</t>
  </si>
  <si>
    <t>Kenapa ada keterangan menunggak padahal sudah terpotong dari rekening saya dari tgl 26 Maret 2024. Yang pastinya saya g akan bayar lagi. Di mohon untuk lebih teliti lagi. Apakah sdh bayar apa belum. Wong secara otomatis diambil dari rekening saya. Dan dana direkening sdh berkurang. Kok malah dikatakan menunggak</t>
  </si>
  <si>
    <t>setiap pembayaran autodebit padahal sudah di bayar uang yg di ATM terpotong tapi info pembayaranya lama banget saldo yg di aplikasi cerianya ga bertambah, info tagihan terus aja ada</t>
  </si>
  <si>
    <t>Ini bagaimana kok status saya di aplikasi berubah jadi MENUNGGAK,yang bener aja udah bayar dari tanggal 25 dan UANG DI REKENING SAYA PUN SUDAH DI DEBET OTOMATIS SESUAI DENGAN TAGIHAN.,tapi statusnya MENUNGGAK. Nanti kalau mau pake lagi limit kredit di BRI CERIA gak di setujui karena pernah MENUNGGAK.!!! PERUSAHAAN SEBESAR BRI KOK GINI SISTEMNYA,NAMA BAIK NASABAH DI SLIK BUKANNYA DIJAGA,MALAH MAU DIRUSAK.PARAAHH.!!!!</t>
  </si>
  <si>
    <t>Saya sangat bingung dengan sistem aplikasi ini. Dana saya sudah cukup tapi tetap tidak terdebet. Ada apa dgn aplikasi ini apakah ada unsur kesengajaan agak kolektibilitas nasabah menjadi menunggak??</t>
  </si>
  <si>
    <t>sudah berhasil autodebet,tapi di sistem masih ada tagihan dan status menunggak,tolong sistem di perbaiki</t>
  </si>
  <si>
    <t>Kadang saya bingung ma autodebit diceria...pada uang diatm sudah ditarik tpi taghan tidak terrefres kadang lambat terrefres nya... smoga pihak ceria bisa cpet memperbaiki ini</t>
  </si>
  <si>
    <t>WOY! DANA UDAH DI HOLD DARI TANGGAL 25, TAPI MASIH ADA TAGIHAN?! KOK SAYA SENGAJA DIBIKIN TELAT BAYAR!? PADAHAL DARI TANGGAL 25 DANA DI REKENING UDAH DI HOLD! GILIRAN BAYAR MANUAL GA BISA! ANEH BANGET KALIAN CURANG!!</t>
  </si>
  <si>
    <t>Pembayaran sudah ter autodebet tetapi di aplikasi cicilan masih tertera...mohon ditindaklanjuti</t>
  </si>
  <si>
    <t>Ini udh H+2 tagihan ceria saya tp status malah jadi menunggak , padahal saldo di rekening saya sdh terautodebit, sampe skrng ga muncul2 di mutasi , ga real time gini ya aplikasinya , jelek sekali sekelas BRI aplikasinya spt ini</t>
  </si>
  <si>
    <t>Malu ðŸ˜¨ðŸ˜°ðŸ˜”BRI karyawan sprti ini</t>
  </si>
  <si>
    <t>Susah buat minjem</t>
  </si>
  <si>
    <t>Aplikasi sampah pembayaran kelebihan stts malah di suruh bayar tagihan lagi.</t>
  </si>
  <si>
    <t>semoga qris nya cepat bisa di pakai ya.. ditunggu..</t>
  </si>
  <si>
    <t>Udah auto debit tapi statusnya blm berubah. Terus uangnya kemana, udah 2 hari tapi status nya masih sama,</t>
  </si>
  <si>
    <t>hampir 6 bulan ceria aku tidak digunakan..</t>
  </si>
  <si>
    <t>Ini sampai kapan ya masalah kalau aotudebet penarikannya cepat, tapi kalau masalah limit kembalinya lama sekali, tolong di bantu perbaikannya ya BRI CERIA</t>
  </si>
  <si>
    <t>Aplikasi sampah bank rakyat indonesia.....selalu bermasalah dan tiba2 saldo habis didebet setiap harinya....bayar tepat wkt selalu skrg tertulis harus bayar tagihan lah dana di rek bri saya sdh didebet dan dana sudah terupdate di aplk...sistem kalian SAMPAH!!!</t>
  </si>
  <si>
    <t>Kenapa updet tagihan nyah lama banget pedahal pembayaran autodebit sendiri dari tabungan ,gak ada pemberitahuan juga ,tolong informasi nyah</t>
  </si>
  <si>
    <t>Udah diblokir otomatis, gak langsung di bayarkan, denda jalan terus, fitur autodebet ga jalan, fix ini mah bintang 0 kalo ada</t>
  </si>
  <si>
    <t>Qris nya kapan hadir ni...</t>
  </si>
  <si>
    <t>Apa setiap bulan harus selalu begini,,,bahkan setelah update terbaru menu pengaduan di hilangkan,,Cicilan sudah di potong autodebet tapi d aplikasi blom masuk,,bunga terus jalan,sudah cal BRI sudah email pengaduan ,,bagaimana kerugian dendanya?? Cek mutasi rekening juga tidak keluar pembayar ,,bagai mana ini??? Sampe sekarang masih sama,, bank besar aplikasi serasa koperasi sekolah</t>
  </si>
  <si>
    <t>Mau cairkan limit tapi alasan bayar tagihan dulu padahal tagihan udah bayar stabilitas lancar</t>
  </si>
  <si>
    <t>Bunga nya bersahabat 1.99â„… Hanya limitnya kurang bersahabat</t>
  </si>
  <si>
    <t>Pelaporan dana yg di blokir lebih dari 1 blan GK di tanggapi ... Info dri cs kita disuruh menunggu 6 hari kerja tetapi sudah lebih sebulan .. telpon cs LG di suruh menunggu 6 hari kerja .. no pelaporan sudah di buat foto sudah di upload.. telpon cs suruh menunggu 6 hari kerja LG .. sebentar LG 2 bulan.. pikirkan LG pakai aplikasi ceria ini</t>
  </si>
  <si>
    <t>Udh dua bulan ini tiap pembayaran autodebet , di brimo udh ilang saldonya, terus di aplikasi ceria masih ada tagihannya, udh gitu dimutasi gak muncul juga, padahal buat transaksi lain di mutasi brimo ada, dan harus buat laporan, kan capek kalo tiap bulan harus buat laporan yang sama</t>
  </si>
  <si>
    <t>Aplikasi tidak bisa digunakan</t>
  </si>
  <si>
    <t>Tolong dong saya mau bayar,tapi tagihan belum muncul,udah jatuh tempo ini</t>
  </si>
  <si>
    <t>Saldo sudah dipotong tapi cicilan tidak berubah</t>
  </si>
  <si>
    <t>Udah setahun juga limit tdk di naikkan, pembayaran slalu tepat auto debit. Mengajukan kenaikan limit tiap bulan gagal terus...huft</t>
  </si>
  <si>
    <t>udah dari kemarin tagihan di autodebit tapi di aplikasi belum terupdate sampai lewat jatuh tempo dan kena denda.. mau komplen susah..</t>
  </si>
  <si>
    <t>Ini gimana saldo saya sudah terauto debet tapi masih ada tagihan dalam transaksi di mutasi juga tidak ada mohon bantuannya pihak ceria</t>
  </si>
  <si>
    <t>buat CERIA,,apakah anda korupsi mencuri uang para nasabah..? saya sudah membayar tagihan ceria pada tgl JTP,sebesar 510.368,lewat BRIVA.tapi kenapa masih tertagih juga,dan aplikasi belum berubah,dan di briva pembayaran padahal sudah Berhasil..,tolong balikin UAng saya, karna saya telah membayar yg ke Dua kalinya,untuk menghindari jatuh tempo.atau denda. buruk sekali pelayanan ceria ini</t>
  </si>
  <si>
    <t>Hey ceria ..sy SDH byr tgl 25 Maret 2024 siang otomatis langsung terpotong di BRI sy .tp knp di aplikasi gagal bayar sedangkan uang TDK kembali dan saldo TDK bertambah...jgn belajar gila co..sy lbh gila dr kalian</t>
  </si>
  <si>
    <t>tidak bisa login ke aplikasi ceria masuk kan pin masuk kan pin padahal pin sudah bener</t>
  </si>
  <si>
    <t>halo min ini uang saya Uda di auto debit kok di apk ceria riwayat nya masih belom berubah ya udah dari siang tadi padahal,tolong perhatiannya</t>
  </si>
  <si>
    <t>Klw udah lunas langsung uninstall.. saat nagih cepet bgt, giliran udah di bayar lama di updatenya</t>
  </si>
  <si>
    <t>Saya sebenernya puas banget tapi sayang banget limit gak bisa ditambah. Berkali kali nyoba nambah limit tapi selalu gagal entah apa alasannya padahal pembayaran lancar.</t>
  </si>
  <si>
    <t>Setelah di update jaringannya makin jelek Payahhh. Ga bagus kaya awal. Payahhhh Parahhh Tingkatin lagi jaringannya.</t>
  </si>
  <si>
    <t>Kenapa susah sekali buat bayar tagihan nya Buat pembayaran manual aja tidak bisa Gimana tidak menunggak kalau begini caranya</t>
  </si>
  <si>
    <t>Setelah masukan limit tapi kenapa saldo lgsg terpotong dan cicilan nya ada saldo rekening ga bertambah malah tetep ajah ini gimana bantu saya dong uangnya itu ga masuk ke rekening sayaðŸ˜­</t>
  </si>
  <si>
    <t>Gak sesuai angsuran , terakhir pinjaman disini kalau sudah lunas gak lagi2 terjebak dan tergiur angsuran rendah ternyata 2 kali lipat bayar nya di aplikasi ini . Sistem byak eror dan bikin jebakan batman sm nasabah , dposit tiba2 ke potong gak jelas potongan autodebet nya . Emang bgsat pinjm disini sudah autobet lunas malah belum , kapok pinjam kesini lagi</t>
  </si>
  <si>
    <t>Sudah dibayar,tapi status pembayaran belum terupdate</t>
  </si>
  <si>
    <t>Masalah dari bulan november sampai sekarang ga selesai selesai, se akan digantung terus, gabisa klik pencairan dri november</t>
  </si>
  <si>
    <t>Produk gagal,, saldo saya kelebihan bayar tidak bisa di ambil</t>
  </si>
  <si>
    <t>Sangat menyenagkan,dan sangat membantu</t>
  </si>
  <si>
    <t>Tidak bisa log in kode verifikasi tidak terkirim padahal nomer nya aktif dan ada pulsa tapi kenapa kode nya tidak terkirim</t>
  </si>
  <si>
    <t>Maafkan saya kemarin hp ku rusak no yg di pake jadi kena kadaluwarsa ga bisa aktif berdampak pada semua akun,jadi aku ga bisa buka akun ceria...mau di aktifkan lagi no n belum ada sempat buat keluar karena di rumah orang itu lihat situasi dan kondisi nya nasib jadi ART begini saya mau nunggu pulkam aza nanti lebaran</t>
  </si>
  <si>
    <t>tiap buka apk ceria slalu muncul "untuk sementara tidak bisa mengajukan pinjaman Karna ada perbaikan sistem"</t>
  </si>
  <si>
    <t>Tidak disarankan menggunakan aplikasi ini...aplikasi keuangan yang tidak transparan.rawan penipuan dari fihak pembuat aplikasi/admin sendiri... Hati-hati BRI sarang orang2 korup</t>
  </si>
  <si>
    <t>Bagus sekali sangat membantu. Cuma kadang pembayaranya auto debet nya sulit digunakan untuk membayar</t>
  </si>
  <si>
    <t>Cara mengganti nomor baru di ceria bagaimana ya ??? Nomor yg lama sudah hilang jadi saya mau tarik dana butuh kode otp dan masuk sms k nmor lama</t>
  </si>
  <si>
    <t>pembayaran lancar2 aja tapi limit makin mengecil mengerut semperti buah yg dah lama gk dimakan..</t>
  </si>
  <si>
    <t>Buruk sekali sudah saya bayar tagihan tetapi masih muncul tagihan updatenya lama ke aplikasi giliran pemberitahuan tagihan cepet waktu kita bayar tagihan update lama, saya sampai 2x bayar tagihan uang gk kembali dan sampai status saya macet, ngadu ke bank tidak ada jawaban ini aplikasi niat apa uji coba yg di oaksakan</t>
  </si>
  <si>
    <t>Apa ini,kok fitur pengajuan kreditnya gk bisa di pakai alasan sedang dalam mningkatkan layanan Mksudnya ala coba</t>
  </si>
  <si>
    <t>Pelaporan saya sudah 8bln belum di proses</t>
  </si>
  <si>
    <t>Sangat membantu, kalau bisa tambahkan fitur ganti no hp, terima kasih</t>
  </si>
  <si>
    <t>Menyebalkan Costumer Service gak berfungsi komplain susah x</t>
  </si>
  <si>
    <t>sangat membantu dengan adanga aplikasi ceria, cuman semakin kesini sistemnya semakin kurang lancar dan yg ga saya pahami kenapa no rek autodebitnya bisa tiba tiba berubah ke rekening yg bukan saya daptarkan di ceria walaupun masih milik saya tp beda nomor rekening.</t>
  </si>
  <si>
    <t>Aplikasi apaan ini,sudah bayar mala keterangan jatuh tempo,asu gak,layanan pelanggan juga gk bisa, ini bagaimana,mau komplin aj susah.wooyyyyuu asuuu</t>
  </si>
  <si>
    <t>Cara mendapatkan limit bgmn?</t>
  </si>
  <si>
    <t>Kenapa kode otp gk di kirimÂ²</t>
  </si>
  <si>
    <t>Ada limit tapi ga bisa dicairkan, selalu keluar tulisan "unexpected......" uninstall aja</t>
  </si>
  <si>
    <t>aplikasi nya sudah cukup bagus</t>
  </si>
  <si>
    <t>Aplikasinya lemot..., tidak ada opsi untuk menampilkan Tagihan bulan berikutnya sampai akhir cicilan.</t>
  </si>
  <si>
    <t>GK lagi saya pinjam di ceria makin GK jelas sya punya angsuran 97.534 + 387.562 : 485.096 tetapi yg harus di bayar malah 502.000 itu aja dh cukup buat saya bingung, stelah di bayar masih kurang 8000 itu apa lagi padahal jatuh tempo tanggal 25 saya bayar tanggal 18 GK mungkin lah itu denda ya kan? Aneh stelah lunas GK lagi saya mau pinjam APK ini MAKIN GK JELAS</t>
  </si>
  <si>
    <t>Saldo limit kenapa berkurang terus padahal tidak dipakai transaksi apa apa,pertamanya tidak ngeh kalau berkurang,tapi lama lama besar juga yang terpotong jadi ketahuan kalau terpotong banyak tanpa kejelasan untuk apa terpotongnya..</t>
  </si>
  <si>
    <t>CERIA.... AWALNYA BAGUS TAPI SEKARANG MENYENGSARAKAN..ðŸ˜  saya yg kecolongan limit di curi orang , sudah bikin aduan tidak di terima . Pinjaman cuma 1900.000 . Jadi harus mengembalikan semua limit yg terpakai Rp.5100000. yg 1500000 sudah lunas . Tinggal yg 400rbu pinjaman saya . Karena limit yg di bobol orang saya tidak tau. Sudah bikinpengaduan di tolak harus bayar lagi dan bunga tagihannya tidak jelas. Cape .., jadi TOBAT Pinjam di on line .. CERIA BIKIN HARIKU BERSEDIH...TOBAT AKU .</t>
  </si>
  <si>
    <t>Naiknya limit lama. Sudah setahun lebih menggunakan ceria, tapi minta kenaikan limit tidak bisa. Jadi belanjanya terbatas di barang-barang murah. Mungkin karena Bank BUMN itu apa ya. Jadi laba rugi gk masalah, yg penting di zona nyaman dan aman. Beda dengan Bank Swasta, cepat sekali naik limitnya, dengan catatan tidak pernah bermasalah. (Balasan untuk BRI: kendala dilakukan, Sabrina slowrespon, jawabnya cuma secara sistem. Tidak menghargai pelanggan. Email tidak ada jawaban. Bad Service)</t>
  </si>
  <si>
    <t>Kenapa limit bisa sampai minus ya?? Tagihanku belom jatuh tempo, tetapi limit di aplikasi ceria sampai minus, ini ada potongan apa ya????</t>
  </si>
  <si>
    <t>Saya sangat puas dengan aplikasi ini</t>
  </si>
  <si>
    <t>Kok di Tokopedia pembiayaan dg BRI ceria ga ada..</t>
  </si>
  <si>
    <t>Apakah aplikasi nya sudah tidak bisa di gunakan?</t>
  </si>
  <si>
    <t>Sayang sekali, mau ganti nomor HP gak bisa, padahal nomor lama hilang, jadi gak bisa dipake limitnya</t>
  </si>
  <si>
    <t>Ketika meminjam pilih tenor 30 hari, tapi aktual terpotong cuma 15 hari.</t>
  </si>
  <si>
    <t>Transaksi engga tpi limit mengurangi dan tagih gede terus pdaha di engga jarang limit tetap ajh engga naek anjukn limit mlh tolak Mulu aneh ini limit kmna engga malah mengurangi aneh perbaik dong</t>
  </si>
  <si>
    <t>tolong di perbaiki lagi kenapa saya mah mengganti nomor telpon tidak bisa...</t>
  </si>
  <si>
    <t>Limit tidak bisa di tarik, jawabannya terdapat masalah pada akun kamu, sudah saya laporkan tapi sampai sekarang belum ada jawabannya</t>
  </si>
  <si>
    <t>Istri saya sudah bayar tagihan.. Tapi tetap saja punya tunggakan.. Aplikasi tidak berfaedah..</t>
  </si>
  <si>
    <t>APLIKASI TIDAK BERGUNA !</t>
  </si>
  <si>
    <t>Sekarang kebanyakan eror sistem nya..g bisa dibuka aplikasinya ..tolong diperbaiki sistem nya sebenarnya sangat membantu dengan ad aplikasi ini</t>
  </si>
  <si>
    <t>Transaksi tokoped di batalkan. Tapi tagihan ceria berjalan. Dan sekarang sudah deposit rekening otomatis. Komplen kemana min?</t>
  </si>
  <si>
    <t>Bermanfaat selalu unt sesama</t>
  </si>
  <si>
    <t>Hay ceria?!!!! Apakah kenaikan limit hanya bagian dari market. Pemakaian sudah lama banget tapi limit masih segitu saja.</t>
  </si>
  <si>
    <t>Sudah lunas masih ada tagihan, status menunggak gila ini aplikasi</t>
  </si>
  <si>
    <t>Kenapa pas buka aplikasi tidak keluar menu.. Gimana saya mau bayar,, kalo menu saja tidak bisa ke buka??!!</t>
  </si>
  <si>
    <t>Ga bisa masuk</t>
  </si>
  <si>
    <t>Kecewa pokoknya tak dpt berkata2</t>
  </si>
  <si>
    <t>Saya kasih 2 bintang dlu,, kecewa dgn sistem OTP yg tidak masuk di nomer handphone</t>
  </si>
  <si>
    <t>Gak jelas lama2</t>
  </si>
  <si>
    <t>Awal nya ceria itu sangat membantu dan proses nya mudah walaupun limit kecil, lalu waktu saya pengajuan kenaikan limit tiba-tiba ada tagihan aktif dari Blibli sedangkan saya tidak menerima uang tersebut. Lalu saya buat laporan katanya sudah selesai ternyata masih nyedot saldo saya</t>
  </si>
  <si>
    <t>Aplikasi makin gak jelas, transaksi pembayaran gak di terima merchant sampe di batalkan tapi limit terpotong, adh melakukan pengaduan danengirim dokument yg di minta sejak tgl 3 sehari setelah transaksi yg batal, tapi gak ada penyelesaian, 2 kali tlp call center tapi gak ada solusi hanya di minta menunggu, tapi gak ada solusi dan tgl 15 rekening sya otomatis di debet tahihan yg gak sya terima manfaatnya sama skali karena pembayaran ke merchan gak masuk tapi sya di bebankan tagihan</t>
  </si>
  <si>
    <t>Kenapa akun saya tidak bisa dibuka ya di perangkat lain..jawabannya selalu ADA GANGGUAN TEKNIS</t>
  </si>
  <si>
    <t>Tidak bisa melakukan pengajuan limit credit,,</t>
  </si>
  <si>
    <t>Kode Keamanan lama banget nunggu nya gimana ini Admin</t>
  </si>
  <si>
    <t>Aplk tidak bermutu masukin kode otp aja sisah banget, sampah payah</t>
  </si>
  <si>
    <t>Ga' bisa untuk pembayaran toped lagi ðŸ˜ŸðŸ˜ŸðŸ˜Ÿ</t>
  </si>
  <si>
    <t>Masih ada saldo g bisa digunakan</t>
  </si>
  <si>
    <t>Tolong diperbaiki aplikasinya. Tagihan atau cicilan aktif tak kunjung hadir, padahal sudah 1bulan sejak proses pencairan. Kalau seperti ini, terkesan saya yg mangkir donk..</t>
  </si>
  <si>
    <t>Aplikasi aneh pinjaman 1 bulan baru jalan 6 hari sudah autodebet ngambil uang di rek.</t>
  </si>
  <si>
    <t>Ceria sekarang sudah gak bisa ya?</t>
  </si>
  <si>
    <t>Maaf min ceria sy sdh membayar autodebit di brimo tp kok tagihanya msih ada per tanggal 13 maret 2024 di ceria dan uang di brimo sy sdh ter debit sebesar tagihan tlong di jelaskan tidak ada notif di mutasi atau aktifitas brimo uang yg terdebit di brimo tlong di jelaskan</t>
  </si>
  <si>
    <t>Sangat membantu dan mempermudah ketika membutuhkan uang mendadak</t>
  </si>
  <si>
    <t>Kapan di updet nyah admin..ko lama si.</t>
  </si>
  <si>
    <t>Aplikasi tidak jelas setiap di buka dalam perbaikan,,dihapus aja dr apk brimo nya kalau tidak berfungsi ..bintang 1 pun ini tidak cocok ..</t>
  </si>
  <si>
    <t>Sementara mau dikasih bintang kecil dulu mau komplain dilimit masih besar dan mau chakout tp pas bagian pembayaran menggunakan cc ceria selalu muncul koneksi terputus ada gangguan di server ceria kenapa ??? Chat email sana sini ga ada jawaban dan solusi ðŸ™</t>
  </si>
  <si>
    <t>Aplikasi ga guna, tagihan udah dibayar main autodebet seenaknya, balikin uang 350k saya!</t>
  </si>
  <si>
    <t>Bah sudah bayar auto Debet tapi mutasi tidak keluar dan tagihan masih ada padahal sudah berhari hari</t>
  </si>
  <si>
    <t>Kenapa total tagihan saya tidak sesuai dengan rincian belanja saya??? Selisih 64.991 rupiah!!! Jangan gini donk, kmrn cicilan saya yg harusnya sdh lunas malah bertambah bulan, tieak terjadi pencatatan di bulan ke 2 atau 3, klo gak diteliti dengan benar bakalan gak tau ada kelebihan tagihan!!! Main potong2 debet rekening aja, mau komplain gak tau kemana!!!!</t>
  </si>
  <si>
    <t>Cara ganti no hp ceria yg hilang gimna caranya ya</t>
  </si>
  <si>
    <t>Gini gimana ya ceritanya..... Tidak ada pinjaman di bulan Maret... Di tagih bulan Maret... Padahal peminjaman saya harusnya di bayarkan bulan April...</t>
  </si>
  <si>
    <t>Tolong dong untuk informasi nya di update. Todays promo nya dari tahun 2023 sampai sekarang gak pernah berubah.</t>
  </si>
  <si>
    <t>Klo kita mau ngajukan paylater apa harus punya brimo juga gak sii?</t>
  </si>
  <si>
    <t>Tolong sistem nya di perbaiki lagi, setelah aku perbarui, ceria keluwar sendiri, dan setelah aku masukin no telepon, ngk dapat kode OTP, sudah 3 hari ini aku coba terus ngk pernah dapat SMS kode OTP.</t>
  </si>
  <si>
    <t>Tolong perbaiki lagi, kalau bisa sediakan fitur bayar tagihan sekarang, jadi ga harus menunggu jatuh tempo untuk membayar cicilannya, atau fitur pelunasan. Supaya bisa lebih cepat melunasi nya</t>
  </si>
  <si>
    <t>Bener bener ngak beres udah ini aplikasi masa ia tagian saya sisa 1,6 lagi telat 2 Minggu langsung jadi 8.250.000 gak beres saya email ngak ada tanggapan kemudian saya mau tanya rincian cicilan nya ngak bisa bisa di buka, makin ngak jelas makin ngak bener</t>
  </si>
  <si>
    <t>Aplikasi buruk, mau login aja gak bisa trus.. Saya pusing mencoba trus, padahal mau bayar hutang mumpung ada duit</t>
  </si>
  <si>
    <t>Sangat lambat dlm proses update pembayaran tapi klo autodebet sangat lancar walaupun blm sampai waktunya uang sdh dipotong aja uang sy 2.500.000 blm ada kepastian krn tagihan masih tampil tapi di ceria blm masih ada tunggakan</t>
  </si>
  <si>
    <t>Aplikasi lambat, lama merespon, nomor telepon pusat bantuan atau customer service tidak bisa dihubungi, kesulitan saat ada kendala.</t>
  </si>
  <si>
    <t>ini gimana mau bayar buka aplikasinya aja ya ampun susah bgt, pdhl sinyal baik full lancar,,,</t>
  </si>
  <si>
    <t>Rekening sudah terdebit tapi di aplikasi ceria belum ada notifikasinya, aplikasinya lambat update</t>
  </si>
  <si>
    <t>Buruk tidak sesuai yg tercantum di pengajuan dana 30hari tgl 07/03/24 Pencairan dana tgl 07/03/24 ,per tanggal 10/03/24 SD 25/03/24 tagihannya sudah terbit, hanya dalam selang beberapa hari tagihannya dah terbit ðŸ¤§</t>
  </si>
  <si>
    <t>Ini kenapa belom bisa mengajukan? Sampe kapan agar bisa pengajuan kembali?</t>
  </si>
  <si>
    <t>Pengakuan tida dapet dilakukan Gitu trus jawabnya udah ber bulan bulan apaan ini apk apa ini</t>
  </si>
  <si>
    <t>Sangat membantu bagi yang membutuhkan</t>
  </si>
  <si>
    <t>sudah melakukan kontak ke nomor wa yang tertera, tetapi tetap saja, pihak konsumen yang mengurus sendiri data form yg di kirimkan pihak bank</t>
  </si>
  <si>
    <t>Di wa suruh pengajuan terus, setelah coba daftarkan malah di tolak ,ga jelas .nawarin tapi php</t>
  </si>
  <si>
    <t>Sumpa lemot banget ngakses aplikasinya! Padahal jaringan aman buat browsing aplikasi lain lanjay aja, ini mah asli lelet! Gak cocok bagi pecinta sat set sat set! Tolong donk buat developer aplikasinya di improve lg aplikasinya atau kalau masalahnya di servernya ditingkatkan lah servernya.</t>
  </si>
  <si>
    <t>Loading nya lama banget</t>
  </si>
  <si>
    <t>Keterangan di ceria saya kok sedang lgi ada perbaikan ya,???apakah emng bner lgi perbaikan..,,??tpi kok lama bnget??</t>
  </si>
  <si>
    <t>Buruk,. Bunga tinggi, limit kecil, autodebit 10 hari dari jatuh tempo tiap bulanya. Tak kira bank BUMN ternyata juga sama buruknya.</t>
  </si>
  <si>
    <t>Makin parah ini aplikasi,saya sudah auto debet kurang lebih udh 10 hari yg lalu,tapi sampai sekarang limit belum kembali,malah tagihan berikut sudah ada notif,tapi tagihan yg sudah di autodebet belum berubah,wahh parah tolong dong di perbaikilah sistemnya nya sangat merugikan sekali ini..</t>
  </si>
  <si>
    <t>Pemakaian limit di awal bulan.... harus di bayar bulan yg sama. Jadi bikin ga nyaman. Penggunaan limit tanggal 9 tgl 11 udah kluar tagihan nya.</t>
  </si>
  <si>
    <t>Tagihan sudah terbayar otomatis auto debet BRI ,tapi di aplikasi tagihan belum terbayarkan malah ada denda. Fitur pembayaran manual di aplikasi tidak bisa. Keluhan di tanggapi tapi proses belum selesai. Huh..mau bayar aja susah.tlong perbaiki lagi aplikasinya.</t>
  </si>
  <si>
    <t>Saya ga bsa login ke akun saya..setiap minta reset lupa pin selalu ad bacaan gangguan jaringan</t>
  </si>
  <si>
    <t>Bayar lancar limit segitu terus,g naik-naik</t>
  </si>
  <si>
    <t>Sangat mmbantu.. Trksh</t>
  </si>
  <si>
    <t>saya coba instal apk ceria dngn harapan dpt mngjukan pijamn eh trnyata stlh msukin no hp n bikin sandi trnyata pengajuan pinjaman tuk smentara tdk dpt di lakukan sudah coba uninstal trs instal lg p 3 yah jwabnya masih tetep sama</t>
  </si>
  <si>
    <t>Selalu kesulitan pembayaran tagihan autodebet. Pernah kali pembayaran malah dobel dengan briva. Bagus sik aplikasi kreditnya. Tapi pembayaran sering berkendala. Silakan diperbaiki</t>
  </si>
  <si>
    <t>Parah2 aplikasi ini padahal udah dilunasi ekh masih ada cicilan g jelas kemarin lunas status 0 cicilan sekarang kurang bayar 5rb ada aja buat potongan. Padahal masih ada kelebihan pembayaran 300rb jg status menunggak</t>
  </si>
  <si>
    <t>Aplikasi nya sangat membantu sekali dibelanja online,Tapi sayang layanan Qrisbelum tersedia.Kurang canggih</t>
  </si>
  <si>
    <t>Woyy bri ceriaa tolong sistem nya di perbaikii aplikasi lemott pembayaran belanja aja gak masuk2 limit sudah kepotong yang benerr ajaa woyyyyy</t>
  </si>
  <si>
    <t>Aplikasi ceria emg kgk jelas, blm waktunya jatuh tempo udh maen autodebet aja,, mgkn hbs slsi cicilan mau tak uninstall aja apk ini, sma apk ceria sya kena hacker, benar2 tidak kuat scurity nya</t>
  </si>
  <si>
    <t>Sumpah ini aplikasi yg sangat mebagongkan perusahaan sekelas BUMN tapi sumpah sangat mencekik... Dari pembayaran, transaksi suku bunga yg gak jelas lemot, pokonya semuanya ripuh</t>
  </si>
  <si>
    <t>BRI knapa sih. Layanannya sekelas kantor cabang buruk sekali, aplikasi CERIA selalu bermasalah. Kalah sama plikasi pinjol murahan lainnya, Ternyata BUMN tidak menjamin kwalitas.</t>
  </si>
  <si>
    <t>Sudah yang kedua kalinya, update mutasi pembayaran selalu lemot, bahkan buka aplikasinya saja loading terus, mohon diperbaiki lagi sistemnya</t>
  </si>
  <si>
    <t>Aplikasinya membantu.cuman sayang suka gangguan aja..dan limit tidak bisa tambah..</t>
  </si>
  <si>
    <t>Apakah pembayaran angsuran bisa langsung ke kantr bri atau ke atm bri?</t>
  </si>
  <si>
    <t>Menurutku apk ini sangat membantu,cuma sangat disayangkan kode otp harus dijam kerja tidak bisa di jam bebas... Dan jg,kode otp tidak terkirim melalu WhatsApp buat gua,yg daerahnya susah sinyal Operator/sim card sangat sulit Coba deh kode otp bisa di kirim ke nomer WhatsApp yg sudah terdaftar di apk ceria,makin yahud pasti nih apk</t>
  </si>
  <si>
    <t>Perbaiki server adminðŸ™ðŸ™ðŸ™ðŸ™ Ko susah sekali buka aplikasimu.. Mau bayar tagihan lama sekali kebuka menunya.. Apa tidak perlu di bayar tagihannya yaaaa Aplikasi yang ada hubungan dengan bri ko msih lelet min.... Ngga kecil loh bri ini... Cepat perbaiki dong admin.</t>
  </si>
  <si>
    <t>Saya sudah melalukan pembayaran lewat briva , tetapi transaksi sedang di proses terus menerus sedangkan uang sudah terpotong,terus diaplikasi ceria tetap ada tunggakan bagaimana ini tolong di perbaiki!!!</t>
  </si>
  <si>
    <t>Tolong perbarui status pinjaman saya sudah lunas namun tagihan masih muncul</t>
  </si>
  <si>
    <t>penarikan tunai gagal limit berkurang??</t>
  </si>
  <si>
    <t>Saya pengguna bri ceria, beberapa hari yg lalu saya bertransaksi di BRI ceria melalui e-commerce Tokopedia,transaksinya gagal tapi limit BRI ceria saya berkurang dan ada di dalam daftar tagihan mohon bantuannya</t>
  </si>
  <si>
    <t>Tolong segera di tingkatkan untung peminjaman di apk ceria ini</t>
  </si>
  <si>
    <t>Sudah melakukan auto debet tapi sampai sekarang tidak ada bukti mutasi dan di aplikasi masih tertunggak</t>
  </si>
  <si>
    <t>Tolong lah kode otp penarikan limit dikirimnya bisa ke email .. Karena kalau nomer telpon yg sudah terdaftar tidak aktif lagi jadi mudah penarikannya ðŸ™ðŸ™</t>
  </si>
  <si>
    <t>Knpa autodedit saya lama sekali sampai saat ini blum d proses</t>
  </si>
  <si>
    <t>Knpa ceria gabisa di buka trus yaa</t>
  </si>
  <si>
    <t>saya kasih bintang 5 , jika bulan depan selalu ada kendala saya turun bintang lagi</t>
  </si>
  <si>
    <t>Knpa saya tidak bisa ajukan pinjaman</t>
  </si>
  <si>
    <t>Tolong dong untuk ceria Update yang cepat, aplikasi terlalu lambat untuk proses update nya</t>
  </si>
  <si>
    <t>Di.mohon untuk hapus data data saya Sudah saya uninstal aplikasinya Terimakasih</t>
  </si>
  <si>
    <t>semakin lama aplikasi ceria tidak baik untuk pelayanan ðŸ‘Ž ada saldo 5jt nan ketahan , sudah hubungi call center jawabnya hanya suruh nunggu, giliran nasabah yang telat cicilan kena sanksi ðŸ˜¡ðŸ˜¡ðŸ˜¡ðŸ˜¡</t>
  </si>
  <si>
    <t>Saya sudah melalukan pelaporan tapi bnyak nomor aneh yang WA u tuk meminta pembayaran tagihan ceria sedangkan pembayaran sudah terdebit secara otomatisdi kirim email jg ydk ada balasan. Aplikasi sampah.. Gk beres</t>
  </si>
  <si>
    <t>Gangguan terus aplikasinya. Error terusss.. Mau bayar aja ribet. Tar giliran telat, kita di denda. Ganti aja IT nya, gak becus</t>
  </si>
  <si>
    <t>Maaf ada gangguan koneksi....itu2 aja yg terjadi saat ingin mendaftar di apk ceria ini. Mohon bantuannya, padahal jaringan di perangkat saya stabil koq</t>
  </si>
  <si>
    <t>Kepada yang terhormat pihak ceria, untuk menghapus data pribadi saya.terimakasih</t>
  </si>
  <si>
    <t>Klo bisa disaat kita sudah melakukan pembayaran, langsung status nya di rubah,ini kita sudah melakukan pembayaran secara outbet langsung Potong sistem ko.tp atastus nya Masih nunggak, kecewa saya,,proses perubahan syistem nya terlalu lambat, kecuali kita belum melakukan pembayaran ga pa'2 status nunggak,,ini sdah bayar di potong otomatis,tp sdah 6 hari status nya masih sm menunggak..jadi buat pengajuan lagi sulit,,dan proses penarikan sm saldo kita tidak sesuai,, contoh,, cuma bisa max 600</t>
  </si>
  <si>
    <t>autodebet sdh....tagihan terus muncul.dan kalian main ambil limit tiap hari, bulan depan ngga akan saya bayar.dan sekarang terulang lagi...H+4 limit ngga bisa di pakai padahal udah autodebet. tapi masih tertulis menunggak.</t>
  </si>
  <si>
    <t>Blm pernah di ACC padahal selalu bayar sblm jatuh tempo gw kasih 1 aja bintang nya</t>
  </si>
  <si>
    <t>Laporan udah 3 bulan ga selesai2 Pelayanan costumer service nya buruk mau via wa maupun email</t>
  </si>
  <si>
    <t>Limit masih bnyak bysanya di pakai smpai HBS juga bisa lah ini limit 5jt mau beli pulsa aja ada tulisan akun bermasalah udh email bolak balik ke cs BRI gak ada respon benerin sama sekali nunggu 4bulan gak bner2 aneh emng ceria apknya cacat sekali ..harus pengaduan kemana kalo gitu</t>
  </si>
  <si>
    <t>Saya pengguna aplikasi ceria saya sudah melakukan pembayaran knpa status sy menunggak dan jg sisa limit saya jd berkurang ... Sy sudah lapor ke BRI / email tp gk da penyelesaiannya</t>
  </si>
  <si>
    <t>makin jelek aplikasi nya ,makin gak jelas, masa sudah di bayar tagihannya limitnya gak bertambah malah muncul tagihan baru. Terus kalau mau belanja gangguan terus , mana limit gak naik2 bobrok sangat ini aplikasi</t>
  </si>
  <si>
    <t>Kalo mau mengganti no telp sama email gimana yaa Di apk ga bisa di rubah Mohon konfirmasi nya</t>
  </si>
  <si>
    <t>Tanggal 1 Maret 2024 sempet panik autodebet tidak ada dimutasi rekening tp saldo berkurang, setelah komplain kesana kemari live chat, email sampe ke bank BRI hari ini tgl 4 Maret 2024 baru mutasi rekening muncul dan ceria sudah terbayarkan, kalau pun telat karena Sabtu-Minggu libur kali, jadi terima kasih ceria sering membantu dan tidak ada dana hold lagiðŸ™ Note: kalau sudah di debit dan terbayarkan kolektibitas dan di tampilan tagihan segera d kembalikan dg status lancar dan tidak ada tagihan</t>
  </si>
  <si>
    <t>woy aplikator jgan cuma pinter bikin orang kena denda Mulu bikin sistem yg bener cuma bisa bkin rugi customer doang</t>
  </si>
  <si>
    <t>Mohon bantuannya tidak bisa pencairan Dengan Keterangan "An unexpected error has occurred"</t>
  </si>
  <si>
    <t>saya sudah melunasi hutang 7 bulan yang lalu, tapi di aplikasi masih ada tunggakan, benar2 ceria ini aplikasi Amatiran</t>
  </si>
  <si>
    <t>Saya nasabah BRI Simpedes bermaksud meng akses pinjaman online via apk BRI ceria,,tetapi aplikasi system' tidak dapat di akses utk membuka link pengajuan mohon di jelaskan</t>
  </si>
  <si>
    <t>Baru beberapa hari coba download, tapi baru buka aplikasi, *pengajuan ceria sementara tidak dapat dilakukan* Infonya untuk peningkatan pelayanan, tapi masih begini aja.. padahal gada minta update aplikasi juga</t>
  </si>
  <si>
    <t>Saya kasih bintang 5 karena membantu saya saat sedang genting atau kesusahan, tapi saya minta tolong untuk sistem autodebetnya di perbaiki, bilamana sudah terpotong saldo rekening segera terupdate tagihan dan statusnya, kasian orang banyak kalo mau minjam lagi susah, jangan buat malu perusahaan yang di pegang langsung negara ya, BRI itu perusahaan BUMN, ditingkatkan lagi pelayanannya, terima kasih</t>
  </si>
  <si>
    <t>Anehhh.. sudah bayar tapi tidak terinput dan status kolekbilitas saya menunggak.</t>
  </si>
  <si>
    <t>Aplikasi gak beres,,</t>
  </si>
  <si>
    <t>Aplikasi aneh,tagihan sudah dibayar lewat BRIMO,tapi di Ceria masih dibilang menunggak</t>
  </si>
  <si>
    <t>Pembayaran selalu bagus tapi kali ini bener"parah sudah dibayar tapi diaplikasi masih menunggak coba tolong diperbaiki lagi,sangat merugikan untuk orang Laen kalau seperti itu</t>
  </si>
  <si>
    <t>Kenapa status kredibilitas msih menunggak yah? Pdhl sudah dibayarkan dri 3 hari lalu, sampai sekarang belum ter upgrade</t>
  </si>
  <si>
    <t>Makin buruk aja</t>
  </si>
  <si>
    <t>udah di auto debet malah nggak kedebet di aplikasi ceria, di brimo nggak ada di mutasi ,dahhlahh lelah dengan bri ini, malah jadi stop pake briðŸ¤£ðŸ¤£</t>
  </si>
  <si>
    <t>Limit gak naik naik bayaran lancar terus mau bukak aplikasi Tokopedia tidak bisa</t>
  </si>
  <si>
    <t>Angsuran udh lunas 1 tahun yang lalu. Tp masih timbul tagihan.</t>
  </si>
  <si>
    <t>Aplikasi sampaaahh.. Limit gue tiap hari dipotong. Pembayarn lama banget update nya. lintah darat</t>
  </si>
  <si>
    <t>Saldo sudah terautodebit berkurang tapi status masih menunggak .... gimana inih</t>
  </si>
  <si>
    <t>Tks sebelumnya. Apk nya sudah saya uninstall... Limit gk bisa dipakai... Sorry to say</t>
  </si>
  <si>
    <t>Tagihan sudah ter auto debet,tpi tagihan masih ada,tambah minus</t>
  </si>
  <si>
    <t>ceria ohh ceria bikin pusing,udah di potong auto debet,tapi keteranganya masih menunggak</t>
  </si>
  <si>
    <t>Limit ga pernah naik. Padahal pembayaran lancar terus via autodebet, ga pernah macet 1 hari pun. Sudah mengajukan penambahan limit tetap ditolak. Tolong dinaikkan limit orang-orang yang ga pernah telat bayar.</t>
  </si>
  <si>
    <t>Mohon perbaiki sistem appnya, masa sudah bayar auto debit, sistem masih belum bayar?? Heyy mana saldo tabungan sudah kepotong, semua orang sama mengeluhkan hal tersebut, tolong diperbaiki sistemnya, masa sekelas Bank BRI ngk merhatiin hal ini?</t>
  </si>
  <si>
    <t>Aplikasi milik BUMN udah auto debet tanggal 29 sampai skrg tagihan belum hilang, mutasi pembayaran belum ada, nyusahin nasabah kayak gini.</t>
  </si>
  <si>
    <t>Gimana ceritanya ya, Keterangan di Ceria Auto Debet gagal padahal uang sudah dipotong. Benar-benar aplikasi yang sangat merugikan</t>
  </si>
  <si>
    <t>Sudah melakukan pembayaran tapi ko masih ada tunggakan,dan mutasi nya jg tidak ada</t>
  </si>
  <si>
    <t>Saya sudah bayar tagihan melalui VA Ceria tp tidak ada perubahan di app ceria. Dasar ga becus no kontak keluhan juga di nonatifkan</t>
  </si>
  <si>
    <t>Pembayaran autodebet sudah .tapi di aplikasi tidak berubah, Bahakan malah jadi menunggak ..gak jelas aplikasi ...parah</t>
  </si>
  <si>
    <t>Persyaratan mudah dgn bunga yg sangat rendah,aplikasi yg sangat membantu</t>
  </si>
  <si>
    <t>Sdah terselesaikan masalah saya trimksh</t>
  </si>
  <si>
    <t>Sudah pakai tiga tahun lebih padahal satupun pembayaran tidak pernah ada masalah, tapi kenapa limit tidak bisa naik, pengajuan di tolak terus</t>
  </si>
  <si>
    <t>Baru download tapi pas mau daftar tidak ada menu nya sama sekali hanya ada tulisan pengajuan ceria sedang diperbaiki itu gimana ya?</t>
  </si>
  <si>
    <t>Loh ini gimana sih, tanggal 29 Februari uang direkening saya sudah di autodebet tapi sampai saat ini status tagihan di aplikasi belum berubah &amp; masih menunggak. Tolong bantuannya.</t>
  </si>
  <si>
    <t>Aplikasinya masih cacat mau masuk susah banget.... Apk sesat udah di bayar masih ada tagihan</t>
  </si>
  <si>
    <t>kode otp sering error</t>
  </si>
  <si>
    <t>Mohon maaf sya rubah lagi rate bintangnya.. Bisa2nya cicilan udh dibayar yg harusnya pokoknya kembali ke limit kredit eh malah ilang tanpa keterangan.. ðŸ˜ŒðŸ˜Œ untungnya gak bnyak skitar 162 ribuan cuman ya ttp aja was2 kalo bgini. Ketika nanti semua tgihan udh dibayar dn pokok kembali ke limit, gak bakaln full sperti semula limit nya karena iya ituh ilang segitu gtw kemana transaksinya.</t>
  </si>
  <si>
    <t>Kode otp ga terkirim terkirim aneh</t>
  </si>
  <si>
    <t>Klo server blm siap bikin apk jgn bikin, nyusahin tau gk, loding'a lama otp g masuk2 mo bilang signal w, signal w super lancar</t>
  </si>
  <si>
    <t>Udah email keluhan tapi gak di respon, auto debit dari BRI saldo udah berkurang, tp status tagihan di Ceria belum lunas dan menunggak. Uangnya kemana?</t>
  </si>
  <si>
    <t>Saldo rekening kepotong .namun pembayaran belum masuk .hadeeuh . .gimana ini</t>
  </si>
  <si>
    <t>tolong untuk aplikasinya segera d pwrbaiki.saya sudah terpotong autodebet tetapi di dalam aplikasi masih tertulis status belum terbayar.tolong segera d tindak lanjuti .trima kasih</t>
  </si>
  <si>
    <t>Sudah auto debet dari tgl 1 smpe skarang belum ada update nya.. belum ada pembaruan...</t>
  </si>
  <si>
    <t>Pembayaran auto debet, sudah 5 hari masih bertulis menunggak</t>
  </si>
  <si>
    <t>Tolong diperbaiki aplikasinya, pembayaran sudah terdebet tetapi tidak terupdate pada aplikasi sehingga status menunggak ðŸ™ðŸ¼</t>
  </si>
  <si>
    <t>Tolong segera perbaiki masalah yg ada sekarang, saya sudah auto debet tapi tagihan tidak hilang, mohon solusi secepatnya</t>
  </si>
  <si>
    <t>Ini gimana ceria punya saya ko belum terbayarkan untk bulan sekarang padahal saldo sudah terdebit,,,tpi di aplikasi nya ko masih belum di bayar,,,,kalo gitu denda nya kan berjalan,,,tolong di respon</t>
  </si>
  <si>
    <t>Gimana sih ceria makin kesini makin parah aja,, pembayaran sudah di potong lewat autodebet, tapi di aplikasi masih aja menunggak,, udah 4 hari masih aja status kredibilitas menunggak,, kemana masuknya duit saya kalo gitu,, padahal autodebet,, mana minusnya makin gede aja kalo kaya gini,, parahh</t>
  </si>
  <si>
    <t>Pembayaran cicilan sudah dibayarkan tetapi sampai skrg belum juga di update, Sudah 5 hari lebih dendanya pun terus berjalan, Parah bener bikin kecewa</t>
  </si>
  <si>
    <t>Kode otp transaksi ga masuk masuk Gimna ni</t>
  </si>
  <si>
    <t>Saya sudah melakukan pembayaran di tgl 1.. Kenapa sampai tgl 4 status saya masih menunggak ya? Tolong segera di update trimakasih</t>
  </si>
  <si>
    <t>Limit gede dipake gagal terus</t>
  </si>
  <si>
    <t>Saya sdh terpotong pembayaran cmn blm k update</t>
  </si>
  <si>
    <t>Gimana ini. Uang di atm sudah di autodebet. Tapi diceria belum juga ada notif. Sekarang status malah nunggak. Apa apaan</t>
  </si>
  <si>
    <t>Kenapa limit saya setiap hari berkurang ya padahal ga ada transaksi dan sudah autodebet. Dan kode otp ga perna masuk di sms. Baru bulan saya kecewa sama ceria</t>
  </si>
  <si>
    <t>Kenapa bill di aplikasi belum update? Padahal sudah autodebit malah semakin minus krn dianggap nunggak</t>
  </si>
  <si>
    <t>Aplikasi sing marekna cepet tua,nguras ati,nguras odol,di perbarui malah tambah bosok,setiap arep nggo belanja,ngadat2 bae,koneksi internet bermasalah lah,server eror lah,kode otp sdh 5x salah lah,emank bner2 modol</t>
  </si>
  <si>
    <t>Update sistem setelah bayar tagihan sampai berhari hari</t>
  </si>
  <si>
    <t>Sudah berulang kali tidak dapat kode OTP bagaimana saya mau transaksi klo begini terus...</t>
  </si>
  <si>
    <t>Auto debet berhasil tanggal 29 sampai saat ini tagihan masih ada mines di limit nambah terus tolong dong kasi kejelasan nya</t>
  </si>
  <si>
    <t>Sudah debit sendiri.. Lambat muncul potongan ya</t>
  </si>
  <si>
    <t>Tolong diperbaiki sistem Autodebet nya. Saldo sudah Autodebet masa tagihan masih tetap ada, tidak terbayarkan padahal saldo sudah terpotong sistem autodebetnya (sudah dibayar).</t>
  </si>
  <si>
    <t>apk nya kenapa begini kode otp nya dak ada masuk-masuk no sudah benar tapi kode otp nya dk masuk. mau lapor kan keluhan dk bisa trus gimana lah apk nya ini</t>
  </si>
  <si>
    <t>Update cicilan yg dibayarkan sangat lambat</t>
  </si>
  <si>
    <t>soryy udah dari tanggal 1 sampe tanggal 4 tapi pembayaran belum terupdate juga sampe diaplikasi ceria saldo mines 200rb dana saya sudag dipotong woy tapi sampw sekarang belum muncul dimutasi sefangkan diapliakasi saldo mines setiap hari</t>
  </si>
  <si>
    <t>ini gmna eyy autodebet sudah tpi ko cicilan saya masi ada malah menusnya brtambah tolong dong perbaiki kontak layanan pun udh gak ada</t>
  </si>
  <si>
    <t>Dari mbanking sudah ke potong tapi dari ceria nya blum terbayar masih menunggak gmana ini ceria</t>
  </si>
  <si>
    <t>Pembayaran Sudah Autodebet, Tapi Statusnya Masih Menunggak... Tolong di perbaiki lagi Apknya Terima kasih</t>
  </si>
  <si>
    <t>Tolong Sistem'a di Peebaikin Rekening Sudah Autodebet tapi tagihan belum terupdead</t>
  </si>
  <si>
    <t>Gajelas, minta naik limit selalu ditolak, sekarang udh dibayar limitnya gabalik lagi &amp; ditagihan masih tertera tagihannya. Sementara itu Gaji saya sudah dipotong langsung sama pihak BRI</t>
  </si>
  <si>
    <t>Ceria sangat membantu sekali. Tapi kenapa ya akhir akhir ini susah sekali membuka aplikasinya. Terdapat notif ada gangguan koneksi. Padahal koneksi wifi saya bagus. Tolong segera diperbaiki kk</t>
  </si>
  <si>
    <t>Min, tolong diperbaikin dong aplikasinya, masa udh auto debet, tapi status masih menunggak, mohon diperbaiki secepatnya min, biar bintang â­â­â­â­â­</t>
  </si>
  <si>
    <t>Sudah di tarik dri BRI tpi blm masuk di ceria , sering eror lgi...</t>
  </si>
  <si>
    <t>Bos itu kenapa saldo sudah ke potong tapi keterangan nya masih menunggak. Ceria udah gak konsisten lagi</t>
  </si>
  <si>
    <t>Tolong dong apk nya di perbaiki, parah banget ih bikin orang bingung. Di m-banking udah kedebit buat pembayaran tp kenapa ga ada jejak mutasi nya? Terus di apk ceria nya masih belom ada notifikasi pembayaran padahal udah 3 hari kedebit Lo. Parah bangtttt Ga ilang-ilang tagihan nya !!!! Jadi gimana ini</t>
  </si>
  <si>
    <t>Aplikasi terjelek yang pernah ada</t>
  </si>
  <si>
    <t>Kolektabilitas lancar, limit ada.. Tp akun bermasalah..!!!! Not recommended..!!!</t>
  </si>
  <si>
    <t>Sangat ber manfaat</t>
  </si>
  <si>
    <t>Knp pas buka ceria tibaÂ² koneksi lambat. Padahal buka app lain lancarÂ² aja</t>
  </si>
  <si>
    <t>Mana kode OTP nya....susah bener @@#$$</t>
  </si>
  <si>
    <t>Selamat malam. Saldo rekening saya sudaah berkurang untuk cicilan autodebet. Tapi sudah 3x 24 jam tidak ada laporan pembayaran.</t>
  </si>
  <si>
    <t>Tolong saya mau transaksi kode otp tidak muncul muncul udah 4 Hari</t>
  </si>
  <si>
    <t>limit belom beru ah2 , auto debet udh , rek dah di potong hub cs udb suruh tnggu , di aplkiad blom ada peru ahan, malah nambah mines nyaa. gk jelassss</t>
  </si>
  <si>
    <t>Aplikasi sering eror,sudah melakukan pembayaran tetapi di apk sistem tidak ter update,sehingga bunga yg seharunya terbayarkan malah menumpuk jadi banyak.mohon segera di benahi aplikasinya</t>
  </si>
  <si>
    <t>Saya sudah lunasin dua minggu lalu, kwnapa di sistem masih terlacak ?? Rekening saya terhold gara gara pinjaman ini... tolong dulu ya, uang saya tertahan di rekening satu lagi... bisa kerja gak kalian ?? Kalau nasabah sudah lunasin jangan di ribetkan lagi... uang saya kalian tahan.. Paham... Jangan kalian minjaam uang disini.. nyesal kalian semua</t>
  </si>
  <si>
    <t>Aplikasi setres udah 3 hari otp kaga nerima nerima mau transaksi</t>
  </si>
  <si>
    <t>Ceria oh ceria...knp sampai saat ini limit saya tidak balik2.....saya sdh call ke customer live agent. Katanya masih di hold, padahal saldo mengendap 50rb.....TOLONG SEGERA PERBAIKIIIIIIIIIIIII APLIKASI NYA</t>
  </si>
  <si>
    <t>Aplikasi bapuk, udh Ter autodebet tapi tagihan masih menunggak. Payah udah 3 hari</t>
  </si>
  <si>
    <t>Kenapa sekarang sulit digunakan ya ? Waktu pembayaran auto debet saldo sudah terpotong tapi sampai 3 hari limit belum kembali dan tagihan statusnya belum terbayar. Padahal sudah autodebet. ???? Kenapa???</t>
  </si>
  <si>
    <t>Updete setoran sangat lambat,Limit tidak bertambah malah berkurang.. padahal cicilan lancar</t>
  </si>
  <si>
    <t>Tolong dong di perbaiki lagi karna saldo tabungan saya udh ke potong tp di aplikasi ini blom terbayarkan . Smoga secepatnya di perbaiki agar saya bisa transaksi online lagi terimakasih</t>
  </si>
  <si>
    <t>Aplikasi cacat kalah sama pinjol yg nariknya cepet giliran auto debit gak ada servernya ngelek" IT nya kalah sama IT pinjol yaa.</t>
  </si>
  <si>
    <t>Tolong d perbaiki lagi sistem nya koneksi terputus trus</t>
  </si>
  <si>
    <t>semakin kesini aplikasi ceria semakin lemot. tolong di perbaiki aplikasi nya. saya sudah 2 tahun menggunakan aplikasi ceria. tapi sekarang susah bgt untuk penggunaan nya. selalu koneksi terputus padahal internet lancar.</t>
  </si>
  <si>
    <t>Apk merugikan, sudah di debit blm muncul juga saldo, malah di denda app merugikan custamer lol</t>
  </si>
  <si>
    <t>Min mohon di Bantu kenapa tagihan masih ada aja di apk ceria bri Padahl sudah bayar per tanggal 1 kemarin melalui autodebet dan sampe saat ini malah ada penunggakan minta di update kembali min dan berikan kejelasan</t>
  </si>
  <si>
    <t>Hati hati sama aplikasi ini, uang sering di sedot tanpa ada keterangan... khususnya saat limit kembali setelah membayar tagihan parahnya lagi aplikasi sering eror, ... harusnya produk bank BUMN sistemnya lebih canggih banyak dana siluman yg srg di sedot dr rek maupun aplikasi ceria ini</t>
  </si>
  <si>
    <t>Makin kesini makin aneh ni aplikasi, pembayaran bulan ini langsung terpotong 2 kali, tpi di aplikasi yg terhitung cuma 1 kali, padahal kemarin lancar aja ni aplikasi, terus kalau mau buka aplikasinya susahnya minta ampun padahal jaringan lancar, mohon di perbaiki terus uang saya yg terpotong 2 kali di kembalikan</t>
  </si>
  <si>
    <t>Ceria sangat membantu mslah keuangan</t>
  </si>
  <si>
    <t>Harus banyak yg dibenahi dari sistemnya, masa iya setiap kali pembayaran status di aplikasi masih menunggak. Pada pembayaran lewat autodebet, kurang sat set nih ceria, mana setiap kali masuk jaringan eror terus payah</t>
  </si>
  <si>
    <t>aplikasi busuk otp lama masuk aplikasi susah tagihan tidak sesuai yg dipinjam limit keluar lama beginikah aplikasi buatan bank besar milik BUMN</t>
  </si>
  <si>
    <t>Pembayaran sudah di lakukan autodebet tapi sudah 2 hari keterangan di apk belum terbayarkan.menunggak akhirnya kena biaya admin perharinya.padahal ga pernah nunggak.coba dong lebih update lagi.terimksh aplikasi lemooooot..... Bulan ini terjadi lagi pembayaran sudah di lakukan 5 hari lalu tapi ttp di aplikasi masih menunggak.</t>
  </si>
  <si>
    <t>Rekening autodebet sudah terdebet tp tdk ada laporan terdebet di mutasi rekening sampai dengan H+3 pembayaran...tlg doong gmn ini sistem nya jd status nya kan menunggak padahal harusnya lancar..gimana ini BRI tlg dikng respin cepat hal2 spt ini</t>
  </si>
  <si>
    <t>Aplikasi banyak masalah ðŸ‘ŽðŸ‘Ž.. semua keluhan komentar dsini hampir mewakili keluhan sya..pantes rating 2.8</t>
  </si>
  <si>
    <t>Aplikasi dengan pelayanan buruk. Pembayaran udah terselesaikan tp riwayat pembayaran gk update" pdhal udh 4hari dari pembayaran. Ini jgn" kerjanya manual gk pakai komputer. Giliran login susah, alasan ada masalah pada sistem. Server busuk, pelayanan buruk</t>
  </si>
  <si>
    <t>Bagus banget aplikasina</t>
  </si>
  <si>
    <t>Apk banyak gangguan</t>
  </si>
  <si>
    <t>Saldo rekening sudah terautodebet , tapi tagihan belum berubah ,status kolekbilitas jadi menunggak ðŸ‘Ž</t>
  </si>
  <si>
    <t>Tolong dong pihak ceria ,jangan lama update nya,saya sudah melakukan pembayaran tapi di aplikasi belum ter update,saya akan kasih bintang 5 kalo akun ceria saya sudah di update pembayaran nya</t>
  </si>
  <si>
    <t>Knpbya stiap pembayaran tagihan gagal trus padahal saldo di Atm sudah k ambil</t>
  </si>
  <si>
    <t>Saldo saya sudah autodebet dari tgl 29februari 2024...tapi sampai sekarang mutasi belum muncul dan status masih menunggak..... mohon di cek dengan detail</t>
  </si>
  <si>
    <t>Parahh banget udh autodebit malah pembayaran masih nongol aja , trus belum masuk kesistem ceria nya ,tolong di perbaikin masalah ini</t>
  </si>
  <si>
    <t>Sedih ini yang harus nya sesuai dengan nama</t>
  </si>
  <si>
    <t>terimakasih ceria krna telah memberi limit walaupun limit nya sedikit kecil dibandingkan dgn orang lain</t>
  </si>
  <si>
    <t>Ngga jelas,selalu eror kalo awal bulan,,ngga bisa di pakai,,tagihan sudah autodebit tapi keterangan masih ada tunggakan..</t>
  </si>
  <si>
    <t>Udh baca semua ulasan dari â˜…1 sampe â˜…5 RataÂ² semua kendalanya sama, telat update sama otp GK muncul. Untuk kalian yng ngasih â˜…5 tpi ulasannya negatif mnding turunin jdi â˜…1 biar ini apk ngilang dari playstore â˜…5 hanya untuk ulasan yng positif</t>
  </si>
  <si>
    <t>Aplikasi bobrok, sekelas bri yg bumn bisa bisanya punya aplikasi bobrok gini. Sya udah bayar lunas tagihan malah masih ada lagi tagihan tambahan. Pihak bri juga kayaknya emang gak ada niatan juga buat memperbaiki ini aplikasi, makan gajih buta aja kerjaan atasannya</t>
  </si>
  <si>
    <t>Ini gmn ya padahal udah bayar tapi kenapa ya masih status nya mengukak aja</t>
  </si>
  <si>
    <t>Turun bintang. Dari 3 ke 1 bintang. Karena limit Saya belum kembali dan sudah di lakukan autodebet. Saya harap jadi atensi yang perlu di perbaiki agar bisa menjadi penyediaan layanan yang berkompeten. Komentar dan bintang mempengaruhi minat dari nasabah baru. Tolong hargai nasabah yang sudah lama &amp; setia dengan apk ini. Saya harap di baca oleh pihak dari penyedia aplikasi ceria ini. Dan bukan di kirimi chat bot terus. Itu tidak menyelesaikan masalah. Terimakasih. Salam sejahtera. Sehat semua</t>
  </si>
  <si>
    <t>Bagaimana cara saya merubah no hp lama ke no hp baru, sedangkan no hp lama sudah mati</t>
  </si>
  <si>
    <t>Tagihan udh lunas ,pas mau ngajuin tidak bisa lgi wksk,kata nya bayar tagihan dulu aneh sistem nya</t>
  </si>
  <si>
    <t>Ini kok belum kembali limitnya padahal sudah auto debit di BRI mo saya?</t>
  </si>
  <si>
    <t>Mau bayar dari tokopedia selalu berhenti terus , akhirnya gagal sebelum login</t>
  </si>
  <si>
    <t>Saya sudah bayar, di bilang nunggak, parah ini apk, makin lama makin hancur, penarikan tunai GK bisa, semua leg, apk sampah</t>
  </si>
  <si>
    <t>Pembayaran ceria saya sudah ter auto debit saldo belum tambah. dan status masih menunggak tagihan masih ada. Gmana ini solusi nya dr pihak BRI ceria. katanya prosesnya H+1. knpa belum berubah juga tagihan di aplikasi</t>
  </si>
  <si>
    <t>Autodebet sudah terpotong automatis di BRI ketika mau di ketik pembayaran manual autodebet dari kemarin sistem sedang ada kendala.. Gara gara itu status kolebilitas saya jadi nunggu.. gmna sih ini aplikasi ampas lah</t>
  </si>
  <si>
    <t>Sudah Autodebet dari 2hari yg lalu tepapi cicilan masih ada ...makin parah aja ceria</t>
  </si>
  <si>
    <t>Ini gmna sih update sistemnya lama bgt, masa udah bayar mutasinya lma masuknya, udh gtu limit bisa amp -625.000 padahal slama itu g ada transaksi bgtu buka ceria limit amp minus, komplein sana sini jawabannya g memuaskan</t>
  </si>
  <si>
    <t>daridulu sistem ga pernah berubah, bener ada update tapi tetep aja gatau yg di update apaan, mau masuk aplikasi selalu buffering padahal koneksi lancar buka app lain aman, ini entah susah banget, terus buat sistem autodebet juga aneh, di saldo udah kepotong tapi di app ini tagihan tetep ada dan ga berkurang/terlunasi sama sekali</t>
  </si>
  <si>
    <t>Ok sangat membantu</t>
  </si>
  <si>
    <t>Kenapa ga bisa login gangguan sistem terus dari kemarin</t>
  </si>
  <si>
    <t>Paraahhhh,, aplikasi standar BUMN kok gini? Sudah di autodebet masih belum update</t>
  </si>
  <si>
    <t>Punya saya BRI ceria terkunci belum bisa padahal bayar hutang tepat waktu</t>
  </si>
  <si>
    <t>Rekening sudah terdebit tapi di aplikasi blm masuk, status jadi menunggak. Bagaimana solusinya</t>
  </si>
  <si>
    <t>Sudah bayar tagihan tapi ga bisa belanja .... Alasannya nungggak padahal udah bayar ga sinkron nih ceria</t>
  </si>
  <si>
    <t>Kenapa akun Ceria saya dinonaktifkan. Padahal saya Bayar sebelum jatuh tempo..</t>
  </si>
  <si>
    <t>aplikasi mentah !!! gangguan mulu</t>
  </si>
  <si>
    <t>Tolong taikan limit saya</t>
  </si>
  <si>
    <t>Berat banget ini aplikasi ya!!! Koneksi ke servernya lemot, padahal koneksi ga ada masalah.</t>
  </si>
  <si>
    <t>Lele + t</t>
  </si>
  <si>
    <t>Ga jelas aplikasinya baru mau daftar tapi pengajuan sementar tidak dapat dilakukan</t>
  </si>
  <si>
    <t>aplikasi lag parah. mau cek status pembayaran juga loading nya lama. padahal internet ok. tolong diperbaiki</t>
  </si>
  <si>
    <t>Asli ceria tambah kaga jelas.tagihan gue emang telat tp SUDAH TERAUTODEBET dari tanggal 29 Februari 2024,iseng cek berkala di aplikasi statusnya masih MENUNGGAK.ini tolong IT BRI lebih bijak lagi dalam memanajemen aplikasinya...terimakasih</t>
  </si>
  <si>
    <t>Tolong di perbaiki aplikasi nya system notif pembayaran autodebet nya padahal saya sudah bayar kenapa masih ada muncul lunasi dlu tagihan tolong di perbaiki tolong di percepat perbaiki nya</t>
  </si>
  <si>
    <t>Kepada ceria mohon di perbarui status nya, soalnya saya sudah melakukan pembayaran pada tggl 29-february-2024 tetapi saya buka aplikasi ceria, status nya masih menunggak, mohon di perbarui</t>
  </si>
  <si>
    <t>Aplikasi gak jelas dan tidak bermanfaat</t>
  </si>
  <si>
    <t>Sudah bayar status mengungak</t>
  </si>
  <si>
    <t>kenapa saat masuka OTP selalu masalah sambungan koneksi tidak stabil..pdahal bagus2 aja</t>
  </si>
  <si>
    <t>Saldo terpotong di Bromo karena autodebet tapi mutasi tidak ada dan tagihan masih ada...terbayar 2x dan hilang uang 1x transaksi ðŸ˜Œ</t>
  </si>
  <si>
    <t>Auto debet nya sudah kepotong tapi masih ada status tunggakan...padahal sudah 0...notif nya jg gak ada...tlg diperbaiki sistemnya dong...sekelas bank bri masa sistem busuk kayak gitu...</t>
  </si>
  <si>
    <t>tolong dong perbaikin sistemnya , saya sudah melunasi cicilan sebelum waktunya lunas . dan sebelumnya saldo ceria saya sudah balik normal limitnya setelah saya melunasii semua cicilannya dan riwayat cicilan pun sudah tidak ada .. tapi kenapa di apk ceria saya masih ada tagihan yang harus saya bayar ? dan sekarang status saya jadi menunggak sebelumny setatus saya lancar" aja ! saya sudah email sudah WhatsApp tapi tidak ada tindakan apa" .</t>
  </si>
  <si>
    <t>Ok Banget... Sangat Membantu...</t>
  </si>
  <si>
    <t>Tolong doang kenpa saya ingin pengajuan limit tidak bisa iya sedangkan saya sudah mendaftar.. Terima kasih</t>
  </si>
  <si>
    <t>Angsuran saya lancar dan terepotong otomatis ketika saat saya isi untuk persiapan pembayaran . Tapi anehnya di aplikasi tertulis menunggak yang mana membuat saya bimbang dengan aplikasi ini. Tolong lah lebuh diperbaiki lagi kedepannya agar lebih baik lagi</t>
  </si>
  <si>
    <t>Sengaja kasih bintang 3 krna bebrpa bulan kemren smpe sekarang msih kcwa...sudah bayar angsuran tapi status msih menunggak trs tidak ada prubahan pdahl sudah di bayar kn.semoga ada prbaikn</t>
  </si>
  <si>
    <t>Kredibilitas lancar, limit masih banyak tapi tidak bisa di gunakan. Hubungi pusat bantuan tapi tidak di sediakan untuk menulis keluhannya atau bicara langsung dengan CS nya.</t>
  </si>
  <si>
    <t>kenapa saldo saya tidak terautodebet, padahal jumlah saldo melebihi untuk pembayaran cicilan, dan ketika cek transaksi selalu saja 0</t>
  </si>
  <si>
    <t>Bila nasabah minta ditambahkan Limitnya tolong dong dibantu agar ada kepercayaan dlm pelayanannya, sukses selalu ðŸ‘</t>
  </si>
  <si>
    <t>Cukup bintang 1 aj sudah paham ya...banyak kecewa dg aplikasi ini, sudh mmbwa nama BRI tpi dari fasilitas, layanan dan produknya bikin kesal, dan pinternya wadah untuk keluhan dimatikan...dan main blokir2 rekening ngg jelas...hati2 rekan dia pake "one obligor" kalau kita punya rek KPR dan punya ceria..dia bisa merusak reputasi rek kpr kita...rekomendasi saya..jgn memakai aplikasi ini</t>
  </si>
  <si>
    <t>Aplikasi aneh. Yakin BRI kayak gini. Gimana mau bayar tagihan, mendapatkan kode OTP aja susahnya minta ampun. Tau taunya atm ke blokir</t>
  </si>
  <si>
    <t>Tolong aplikasinya di tingkatkan Lagi, saya sudah melakukan pembayaran tapi status di akun saya tidak berubah. Mohon di bantu</t>
  </si>
  <si>
    <t>Ini gimana ya sistem gak aman mudah d bobol sekalinya mau ngadu eh malah sistem pengaduan sedang perbaikan.trus ini juga Uda auto debet tp tagihan masih ada??gak ada solusi malah di suruh bayar lagi melalui sistem manual.lah gmn sih sebenernya???mohon kejelasannya dan jangan suruh wa ke nomor apapun jelaskan d sini saja biar smw tau kendala n sistem ceria seperti apa.saya sangat kecewa</t>
  </si>
  <si>
    <t>Saya sudah bayar tagihan. Kenapa statusnya msh menunggak. Parah ini sich... Tlng diperbaiki. Trims.</t>
  </si>
  <si>
    <t>Sampai saat ini saya tidak bisa masuk akun, sudah 3 bulan, ga ada penjelasan jg</t>
  </si>
  <si>
    <t>Kenapa aplikasi ceria ini selalu aja eror, pembayaran tagihan udah di lunas,tapi keterangan di aplikasi masih aja nunggak. Sekelas BRI aja begini aplikasi nya. Tolong di perbaiki lah sistem nya</t>
  </si>
  <si>
    <t>Kenapa tidak bisa melakukan pengajuan??</t>
  </si>
  <si>
    <t>Tolong perbaiki lagii untuk update limit nya ...padaha saya lancarr</t>
  </si>
  <si>
    <t>Mau ajukan tidak bisa,mentok ke dalam perbaikan uda 2 bulan....</t>
  </si>
  <si>
    <t>saya sudah membayar tagihan tetapi kenapa sudab hampir seminggu diaplikasinya belum terupdate masih saja ada tagihannya, tolong diperbaiki dong yg dirugikan jadinya saya</t>
  </si>
  <si>
    <t>kenapa sudah di autodebet tapi di aplikasi masih belum masuk pembayarannya</t>
  </si>
  <si>
    <t>Segerakan perbaikan sistem aplikasi,cepat membuka apk,kode otp cepat dan sering transaksi bayar melalui autodebet, utamakan kenaikan Limit.apa harus di laporkan ke pihak BUMN,baru di rubah</t>
  </si>
  <si>
    <t>Mau tutup akun sajalah ....pemakaian rutin sering transaksi sering dipakai , 2 Tahun Limitnya tetap terus .... Request Up Limit Gagal terus jadi malas Makai , sudahi sajalah setelah lunas saya mau Tutup/Penghapusan Akun dan penghapusan Limit</t>
  </si>
  <si>
    <t>Knpa gak bisa pinjem yah</t>
  </si>
  <si>
    <t>Membantu disaat susah...</t>
  </si>
  <si>
    <t>Kenapa saldo saya selalu berkurang setiaap harinya?? Minta kenaikan limit tdk pernah di acc padahal kita selalu bayar tunggakan lancar...sekarang susah transaksi dengan tokped alesan gangguan sistem dll..tolong don g diperbaiki tuh sistemnya lgi</t>
  </si>
  <si>
    <t>Kenapa tidak bisa mengajukan untuk sementara</t>
  </si>
  <si>
    <t>Tolong untuk bisa mengganti nomer telpon pada aplikasi ceria..</t>
  </si>
  <si>
    <t>Saya sudah langganan memakai ceria tapi sudah auto debet tetap status menunggak padahal di rekening sudah di kurangi otomatis saldo saya,selain itu aplikasi nya sulit banget meski memakai WiFi ...perbaiki dong...setiap masuk pengaduan sistem jaringan bermasalah.... aplikasi nya semakin sulit..maaf bintang saya kurangi lagi...saya tambah bintang kalau udah bagus aplikasinya</t>
  </si>
  <si>
    <t>padahal saldo di rekening ada. cukup buat autodebet. tapi gagal aneh banget. langsung saya bayar lewat briva. di mutasi sudh berhasil. tapi tagihn masih muncul. ini bri ceria merugikan orang. tolong saya sudah bayar. tagihan saya d lunaskan</t>
  </si>
  <si>
    <t>Tolong sistemnya diperbaiki, autodebet sdh terpotong, tapi angsuran kok ngga berkurang dan 2 hari refresh sama saja, belum berubah , kena denda merugikan nasabah</t>
  </si>
  <si>
    <t>Saya melakukan pinjaman pada tanggal 3 februari 2024 dengan durasi pinjaman selama 1 bulan tapi belum sampai 1 bulan sudah ada tanggihan dan jatuh tempo,semakin ke sini aplikasi ceria sudah mulai menjebak ya ???</t>
  </si>
  <si>
    <t>Apa ini baru masuk sudah gak bisa ngapa ngapain.ERROR</t>
  </si>
  <si>
    <t>Apalah ini gak bisa pengajuan</t>
  </si>
  <si>
    <t>Sengaja saya kasih bintang 2 setiap outodebet pasti tagihan saya belum terlunasi, kadang saya bingung sama ini aplkasi udh di lunasi tapi saldonya tidak bisa di gunakan, tolong lah jangan menyusahkan nasabah kalau emng ini aplikasi masih masa uji coba jangan di buka dulu untuk umum, kasian orng yg tidak paham, sekali lagi saya tegaskan kalau masih masa uji coba mending suruh karyawan bri aja yg menguji coba ini aplkasi, asu</t>
  </si>
  <si>
    <t>Tagihan gak muncul...tapi saldo nya berkurang..mau bayar tapi g bisa di klik...aplikasi payah ini mah..</t>
  </si>
  <si>
    <t>Limit gk bisa ditambah</t>
  </si>
  <si>
    <t>Apk buruk gak guna bukak gk bisa skalinya bisa bukak maaf layanan tk tersdiaðŸ¤®ðŸ¤®ðŸ¤®ðŸ¤®</t>
  </si>
  <si>
    <t>Aneh, baru huga mendaftar eh langsung mendapat notice pengajuan ceria sementara tidak bisa di lakukan. Ini konsepnya bagaimana?</t>
  </si>
  <si>
    <t>Payah. Saldo rek bukan di debet malah di blokir. Sampe kelewat jatuh tempo. Status kolekbilitas jd menunggak. Pdhl ada uang di saldo rek sy. Dibayar lunas sec manual jg gak bisa. Lapor berkali2 cm disuruh sabar dan nunggu sama cs sabrina.</t>
  </si>
  <si>
    <t>Pengajuan sementara tidak dapat dilakukan. Aplikasi sampah tidak berguna saya pengguna BRI sangat kecewa!! Transaksi BRI 3 bulan sampai 54jt lebih.. tidak bisa dapat kredit..kalah sama mandiri transaksi cuma 13 jt lebih.. bisa kredit. Mending mandiri aja. Rencana mau tutup rekening BRI yang tidak berguna. Makasih</t>
  </si>
  <si>
    <t>masih sering lag/error .. knp akun sy tdk bs tarik tunai lagi? selalu muncul an unexpected error has oncured ! lpdhl akun lancar bayar</t>
  </si>
  <si>
    <t>Bunga terlalu besar cicilan jatuh tempo pada tgl 25 limit terlalu kecil...</t>
  </si>
  <si>
    <t>Pembayaran autodebitnya sangat lancar sekali ya,giliran update mutasi pembayaran dan ajukan keluhan susah,dengan alasan maaf,ada gangguan koneksi ...harus di tingkatkan lagi dan lebih efisien lagi dalam penggunaan apkikasinya.masa kalah yang sama bukan BUMNðŸ˜”ðŸ˜”ðŸ˜”</t>
  </si>
  <si>
    <t>Ini aplikasi apaan, eror melulu. Sudah 3 bln eror trs, padahal selalu byr tepat waktu tapi malah kolektibilitas saya menunggak. Riwayat cicilan tdk bisa di buka. Dan selalu tidak ada laporan. Bagaimana ini?</t>
  </si>
  <si>
    <t>Sayangnya bri ceria tertinggal dari aplikasi lain,di saat semua aplikasi bisa melakukan pembayaran dengan cara scan QRIS ceria tetap itu2 saja</t>
  </si>
  <si>
    <t>Terima kasih BRI dan Ceria.. Jujur amanah, cepat, mudah , aman. Salut dengan sistem kalian. Sanggat membantu</t>
  </si>
  <si>
    <t>Tolong ya diperbaiki koneksinya Setiap pembayaran selalu gagal Sedangkan sinyal saya penuh</t>
  </si>
  <si>
    <t>Knp sih gak bisa cairkan limit, padahal tuh tagihan udh dibayar lunas. Tapi keterangannya tagihan blm dibayarkan, gimana sistemnya gak update sekali sama pembayarannya.</t>
  </si>
  <si>
    <t>Saya tidak dapat melakukan pinjaman</t>
  </si>
  <si>
    <t>saya sudah uninstall tgl 25 februari...karna gak pernah di ACC ..padhal gajian menggunakan BRI payroll ....</t>
  </si>
  <si>
    <t>Terima Kasih Ceria Aplikasi yg selalu mendukung kbutuhan serta modal usaha sy Semakin sukses jg lancar selalu Ceria</t>
  </si>
  <si>
    <t>Ceria sekarang tambah susah di gunakan ... pembayaran selalu gagal karena server bermasalah ... mohon untuk segera di tangani ...</t>
  </si>
  <si>
    <t>Tolong kalau ada potongan biaya yg transparan diberi notifikasi jangan asal main potong saja...setiap bulan limit sy selalu mines hampir 200 rb dan tagihan yg keluar selalu tdk sama dgn yg tertera selalu selisih 50 rb.... itu semua sangat merugikan padahal setiap bulan pembayaran selalu lancar...tolong penjelasannya jgn hanya bisa merugikan kita sbg pengguna ceria</t>
  </si>
  <si>
    <t>Uda bayar tepat waktu, kaga masuk di sistem karena pake bank lain, TOLOL BGT, MENDING GALBAY AJA DAH</t>
  </si>
  <si>
    <t>Transaksi selalu gagal dan disconnect</t>
  </si>
  <si>
    <t>Kok saya sulit masukin data ya</t>
  </si>
  <si>
    <t>Alhamdulillah sekerg udh bisa buka ceria lg.tinggal DHONDLOT aplikasi nya.tp gaguan trs ya.gimana aku mau pake limit nya.klo ganguan trs ðŸ˜”</t>
  </si>
  <si>
    <t>Parah, dibuat pembayaran selalu muter2 lalu gagal diulang2 tetap saja gagal, susah sekali mendapatkan kode OTP..</t>
  </si>
  <si>
    <t>Tidak bisa transaksi disuruh seperti login terus</t>
  </si>
  <si>
    <t>Berharap cepat selesai semua cicilan saya.. lunas lgsung saya uninstal.. buat yg mau coba.. mending jangan.. gak rekomendasi.. ngeri ini apk.. bisa nambah penyakit.. di cicilan masih tertulis belum dibayar.. padahal di rincian transaksi jelas sudah terpotong.. parah sekali.. saran saya sudahi saja ceria ini.. ini tahun 2024.. masa kualitas apk+lain" nya kayak jaman purba.. untuk rincian bukti nya didokumentasikan.. ini tercantum no WA tp tidak terdaftar.. konyol sekali..</t>
  </si>
  <si>
    <t>Jaringan terlalu busuk ðŸ¤¦â€â™€ï¸ðŸ¤¦â€â™€ï¸ðŸ¤¦â€â™€ï¸ðŸ¤¦â€â™‚ï¸ðŸ¤¦â€â™‚ï¸</t>
  </si>
  <si>
    <t>Tolong lah kalo bikin aplikasi yg niat. Server error terus tiap buat pembayaran di tokped selalu error. OTP jg ga pernah masuk. Terus buat apa? Mending gausah ada metode pembayarannya, hapus aja sekalian</t>
  </si>
  <si>
    <t>Aga susah sekarang koneksi terputus terus kalo mau pakai , tapi heran giliran motong ko ga kepotong koneksinya ya , lancar2 aja</t>
  </si>
  <si>
    <t>Status saya kok menunggak , padahal udah di lunasi</t>
  </si>
  <si>
    <t>aplikasi payah banget baru install udh langsung kagak bisa payah banget jangan install aplikasi iniii</t>
  </si>
  <si>
    <t>Bener bner kecewa dengan aplikasi ini bener bner aplikasi ancur</t>
  </si>
  <si>
    <t>Sudah 1 bulan lebih saya tidak bisa akses aplikasi ceria.kode OTP tidak muncul padahal no hp masih aktif. Ngadu ke customer servis lewat WA,malah di suruh tutup akun ceria nya..hadehhh</t>
  </si>
  <si>
    <t>Sering ganguan sistem gak jelas,ITnya mana ini</t>
  </si>
  <si>
    <t>Tolong di perbaiki lagi aplikasinya, lemot banget sumpahhhhhhhhh</t>
  </si>
  <si>
    <t>Maaf kenapa ceria saya tidsk bisa di gunakan untuk belanja di toko pedia ato marketplace</t>
  </si>
  <si>
    <t>Kalu aplikasi ny udah tidak ada lagi di program BRI . Di hapus saja . Kasian orang peguna baru mau daftar tapi tidak bisa . #payobenerke</t>
  </si>
  <si>
    <t>Saya sudah buka ,tp gk pernah bisa masuk di pinjamannya , tp teman teman bisa</t>
  </si>
  <si>
    <t>Perbaiki jaringanya tolong karena setiap login susah banget masuk apikasi</t>
  </si>
  <si>
    <t>Pelayanan buruk, susah dpt otp, susah login, lancar di awal doank</t>
  </si>
  <si>
    <t>pembayaran cicilan susah</t>
  </si>
  <si>
    <t>PARAH BANGET.. Berkali2 transaksi via TokPed gagal berkali-kali.. aplikasi keuangan milik bank sebesar BRI kenapa sekacau ini..</t>
  </si>
  <si>
    <t>Sangat sulit melakukan pembayaran paylatter dengan aplikasi ini sungguh memalukan!!!!!!!</t>
  </si>
  <si>
    <t>perbaiki lg lah ceria ne sering error?</t>
  </si>
  <si>
    <t>Aplikasi ga berguna , percuma saya Ngajukan pinjaman tidak bisa , padahal ada limit 7.500.000</t>
  </si>
  <si>
    <t>Ko orang pada ngoceh kaga enakan ini itu yakk Gw selama make aman" Aja enak" Aja</t>
  </si>
  <si>
    <t>sudah di lunasin tapi cicilan masih ada</t>
  </si>
  <si>
    <t>Ceria membuatku merasa ceria. Tapi tolong untuk kenaikan limit dipermudah karna aku suka aplikasi ini</t>
  </si>
  <si>
    <t>Ada apa dengan ceria, transaksi lewat Tokopedia gagal trus, logout sendiri sebelum masukkan pin.</t>
  </si>
  <si>
    <t>Aplikasinya tidak bisa dipake, kenapa ya? Pdhl ga pernah telat</t>
  </si>
  <si>
    <t>Tolong sistem untuk pergantian ganti nmr hp bisa di sediakan</t>
  </si>
  <si>
    <t>Sudah hampir 2minggu saya tidak dapet melakukan pembayaran lewat ceria,segera perbaiki aplikasinya.terimkasih</t>
  </si>
  <si>
    <t>Saldo yang hold dia sendiri, giliran mau dipake lunasin via autodebet malah saldo tidak cukup, kan lu sndri yg hold kocak makanya jd gacukup.</t>
  </si>
  <si>
    <t>Selamat pagi Mohon diperbaiki lagi untuk aplikasi ini,pdhl awalÂ²nya sangat membantu. Malah sekarang tidak bisa digunakan untuk belanja ke merchent online pdhl sebelumnya masih bisa. Dan fitur Qris sampai skrng belum bisa dipakai. Terima kasih</t>
  </si>
  <si>
    <t>Tolong di tingkatkan pelayanan'y aplikasi kenapa koneksi tidak terhubung sering gangguam</t>
  </si>
  <si>
    <t>Ka klaw bisa ngirim otp lewat SMS ke no yang terdaftar aja jangan ke email. Soal nya email saya sudah gak bisa di gunakan lagi</t>
  </si>
  <si>
    <t>Bagus... Sangat membantu, tapi Limitnya kalau bisa dinaik kan lagi, dan untuk transaksi di beberapa Merchant seperti T*k*pedia sering terjadi kendala ...tampilan nya suruh verifikasi data terus...</t>
  </si>
  <si>
    <t>Sudah WhatsApp via Sabrina dan call center BRI. Tetapi dgn keterangan belum dapat ubah nomer telpon yg terdaftar di aplikasi CERIA di karenakan aplikasi CERIA untuk perubahan nomer telpon dalam masa perkembangan.</t>
  </si>
  <si>
    <t>Ko aneh ya tidak bisa terkoneksi trus</t>
  </si>
  <si>
    <t>Tarik tunai gangguan terus di tahun ini aplikasi ceria makin buruk, padahal sebelumnya bagus.</t>
  </si>
  <si>
    <t>Kenapa setiap mau pembayaran selalu balik lagi balik lagi , mohon di perbaiki lagi aplikasi nya sekarang sering gangguan pada sistem terus</t>
  </si>
  <si>
    <t>Tolong di cek di rekening saya sudah terbayar tapi apk BRI Ceria belum lunas sampai sekrng sudah berapa hari mohon bantuannya</t>
  </si>
  <si>
    <t>Apk abal2, sering eror. Tiap masuk suruh foto ktp, hasilnya nihil</t>
  </si>
  <si>
    <t>Sekarang sering eror,mau login aja keterangannya ada gangguan di sistem kami,gitu trs,pd hal mau bayar tagihan aja bingung berapa tagihan saya</t>
  </si>
  <si>
    <t>Kapan ceria bisa mengajukan pinjaman lavi ya ?</t>
  </si>
  <si>
    <t>Selama ini aplikasi nya lancar lancar aja buat aku Alhamdulillah GK ada kendala,tp sekarang aku bingung gmn cara ganti no hp ?? Udah coba ini itu hasilnya tetap GK bisa,tolong bantuannya,, nanti aku naikin lagi bintang ðŸŒŸ nya.</t>
  </si>
  <si>
    <t>Tolong sistemnya diperbaiki lagi notipikasi biar dipercepat jd nga nunggu lama"...</t>
  </si>
  <si>
    <t>AwalÂ² cepat lancar , skrgÂ² ini susah amat tarik tunai nya ? Dan susah naik limit</t>
  </si>
  <si>
    <t>Kenapa aplikasi.a gak bisa di buka min,padahal pin udah bener.</t>
  </si>
  <si>
    <t>Aplikasi gak jelas, ribet, susah gunaiknya, terlalu ribet, limit masih banyak, bayat gk pernah telat, tapi ttep tdk bisa di gunakan untuk transaksi,, gimana sih aplikasi nya ini</t>
  </si>
  <si>
    <t>Makin ke sini... Mengalami perubahan yg menyedihkan</t>
  </si>
  <si>
    <t>1. Mau login sulit. 2. Mau pencairan gagal.</t>
  </si>
  <si>
    <t>ganti email susah, tak bisa. harus hapus akun dulu</t>
  </si>
  <si>
    <t>tidak bisa di andalkan sering eror... klo teansaksi harus coba berkali kali... sangat buruk</t>
  </si>
  <si>
    <t>Belum sebulan minjam udah di potong aja lewat ATM...</t>
  </si>
  <si>
    <t>Setiap update aplikasi selalu susah login, sekarang dibuat transaksi di toped selalu gagal putus koneksi dg internet padahal internetnya lancar</t>
  </si>
  <si>
    <t>Sering error, aplikasi gak tambah baik, tp pelayanan tambah buruk</t>
  </si>
  <si>
    <t>Ini kenapa ya setiap mau transaksi. Kendalanya jaringan terputus terus. Padahal jaringan juga stabil</t>
  </si>
  <si>
    <t>Alhamdulillah permasalahan telah terselesaikan dan uang sudah dikembalikan meskipun berliku liku jalannya....</t>
  </si>
  <si>
    <t>Apk bangkai.... Order pulsa di tokped Pembayaran berhasil Riwayat transaksi gak ada Udh gitu saldo dah kepotong Kan tolol</t>
  </si>
  <si>
    <t>Tolong di perbaiki aplikasinya.... Tiap transaksi di mercant gagal2 terus</t>
  </si>
  <si>
    <t>Aplikasi nya kok makin kesini sering bermasalah..selalu bilang internet terputus.padahal sinyal hp saya g da masalah.apa server anda yang bermasalah</t>
  </si>
  <si>
    <t>Bunga terjangkau,tapi penggunaannnya banyak error koneksi selalu kembali ke halaman login</t>
  </si>
  <si>
    <t>Untuk belanja tidak bisa ngulang2 otp trus , udah di urus lewat wa sabrina dan email bri tetep gak ada solusi, ada yang sama kendala seperti saya ?</t>
  </si>
  <si>
    <t>Kenapa limit saya tidak bisa digunakan suruh bayar tagihan dulu, padahal kolektibilitas saya lancar, tagihan sudah lunas</t>
  </si>
  <si>
    <t>BARU NAU DAFTAR MASA GBISA NGAJUIN PINJAMAN. GJLS NI APK</t>
  </si>
  <si>
    <t>nah..sudah normal... ya meski masih ada bbrapa kendala,setiap melakukan proses pembayaran di TokoPedia,selalu gagal...</t>
  </si>
  <si>
    <t>Bohong aj pake ada aplikasinya sayang mokirnya,bikin aplikasi ini</t>
  </si>
  <si>
    <t>Gimana ini....kemarin bisa buat belanja via tokopedia lah sekarang kok tidak bisa.... pembayaran belom di bayar2...</t>
  </si>
  <si>
    <t>Plisss buat kalian yang download apk ini hati2 guys,limit gak bisa dipake dengan alasan tidak terhubung koneksi internet.padahal internet jelas2 bagus.hati2 takut kena tipu</t>
  </si>
  <si>
    <t>Ga jelas ini aplikasi apa ga ada paedah nya sama sekali</t>
  </si>
  <si>
    <t>Aplimasi ceria kok eros sistem terus , jaringan tidak ada atau koneksi terputus , susah banget verifikasinya lewat aplikasi tokopedia .. kira2 kenapa ya min</t>
  </si>
  <si>
    <t>Sangat mengecewakan jadwal tagihan beda, pembayaran tagihan tidak sesuai. Tidak di anjurkan bagi orang orang rajin bayar hutang lebih baik ke yg lain. Pengalaman pake bri ceria. Terimakasih</t>
  </si>
  <si>
    <t>Sptnya apk ini blm siap bersaing di era digital..sdh hmpir 1 bln tetap aja masih dlm perbaikan..</t>
  </si>
  <si>
    <t>Loadingnya nggak tahan. ------ Loginnya lamaaa sekali. --- Saya melakukan pelunasan melalui Briva, tetapi status di Ceria tidak berubah. Bagaimana ini? Setelah saya update, saya tidak bisa login. OTP tidak pernah datang.</t>
  </si>
  <si>
    <t>Bikin aplikasi ga niat banget kntllll</t>
  </si>
  <si>
    <t>Bobrokk produk gagal</t>
  </si>
  <si>
    <t>Cape" di dowlod ga bisa mengajukan pinjaman</t>
  </si>
  <si>
    <t>Ini masi blm bisa pengajuan lg y?</t>
  </si>
  <si>
    <t>Aplikasi lemot Tagihan Masih lama Udah di Tagih dan Begitu di bayar Gak masuk2 / Gak Update / Masih aja tertera tagihanya.. Hafdewhhhdkkdksj</t>
  </si>
  <si>
    <t>Anehh bgt aplikasinya eror trus</t>
  </si>
  <si>
    <t>Ayo dong jangan buat kecewa nasabah</t>
  </si>
  <si>
    <t>Aplikasi eror tiap bulan melakukan potongan saldo tanpa ada kejelasan.</t>
  </si>
  <si>
    <t>Banyak sekali tipuan yg nipu orang ceria sndri</t>
  </si>
  <si>
    <t>Sudah bayar manual, tapi tagihan masih ada. sampai jatuh tempo gk berubah, akhirnya kena denda. KonyolL</t>
  </si>
  <si>
    <t>Saya tidak melakukan pinjaman tapi ada pinjaman sebesar 3 juta lebih dengan evoucher blibi..bagaimana mengatasinya..ini penipuan</t>
  </si>
  <si>
    <t>Halo ceria, baru tanggal 17 tagihan saya sudah di debet dari rekening tapi tidak terupdate di aplikasi? Gmn ini?</t>
  </si>
  <si>
    <t>Aplikasinya semakin hari bukannya semakin baik tp smakin kacau</t>
  </si>
  <si>
    <t>bagus apl dr BRI sangat membantu menyelesaikan masalah keuangan,Terimakasih BRI Ceria</t>
  </si>
  <si>
    <t>Pengajuan sementara tidak dpt dilakukan??????ud satu bulan..ini apk mau tutup apa gimanaðŸ¥±</t>
  </si>
  <si>
    <t>Mohon diupdate terkait tidak dapat transaksi membayaran dan menarikan tunai</t>
  </si>
  <si>
    <t>baik sangat membantu keuwangan kami</t>
  </si>
  <si>
    <t>Tolong sistemnya diperbaiki lagi, setiap mau buka aplikasi dan ngecek pembayaran limit gak naik2 padahal angsuran lancar, gak pernah telat, koneksinya terputus padahal jaringan aman. Tapi di keterangannya malah belum dibayar. Jangan mempersulit dong</t>
  </si>
  <si>
    <t>Tolong di perbaiki dong sistem audebit nya, masa jatoh tempo pembayaran tgl 25 blom wkt nya bru jg tgl 16 udh ketarik saldo rekening, udh berapa tahun make apk ceria engga ada perbaikan smpe skrng.</t>
  </si>
  <si>
    <t>lama2 ga nyaman pakai ceria. limit ga naik2 pencairan terlalu kecilðŸ‘Ž. saya pengguna lama dan bahkan ga pernah telat bayar tagihan tetapi setiap mengajukan kenaikan limit selalu tidak bisa. terlalu berbelit-belit. giliran tagihan cicilan pertama dan kedua di barengin. harusnya selisih tanggal kan masih lamaðŸ™â˜¹ï¸</t>
  </si>
  <si>
    <t>Aplikasi tietied.... Tiap login internet terputus, pdhl internet lancar2 jaa... Aneh lo.... K*nt*l dach.....</t>
  </si>
  <si>
    <t>Aplikasi tidak jelas error menahun.BUMN pajak tinggi pelayanan minim</t>
  </si>
  <si>
    <t>Kok aplikasi masih dalam layanan perbaikan trus yaa,,,lama banget</t>
  </si>
  <si>
    <t>Saya sdh melunasi tagihan tpi masih status menunggak</t>
  </si>
  <si>
    <t>Aplikasinya Semakin Kacau ðŸ˜… ðŸ˜… ðŸ˜…</t>
  </si>
  <si>
    <t>Aplikasi semakin kacau saya sudah bayar belum juga di update parah benar ini semakin ke sini semakin parah ini aplikasi</t>
  </si>
  <si>
    <t>Berharap dpt limit,maaf sya uninstal</t>
  </si>
  <si>
    <t>Mantap lah pokoknya rekomendasi banget</t>
  </si>
  <si>
    <t>Sering gagal transaksi sekarang mh,sangat mengecewakan,limit banyak hanya pajangan sajaðŸ˜ ðŸ˜£</t>
  </si>
  <si>
    <t>Buat teman2 yg mungkin bermasalah coba hubungi cs jelaskan secara detail yg mgkn aplikasi blm update dan dana tertahan mutasi blm update. Alhamdulillah saya tidak sampai 24 jam masalah teratasi.</t>
  </si>
  <si>
    <t>Aplikasi gk jelas !! terlambat bayar tagihan &amp; sudah autodebet, tagihan sudah Rp 0,- setelahnya tidak bisa digunakan. 6 bln kemudian tiba2 ada tagihan yg sama. Era digital kok seperti ini belum pernah sy mengalami yg seperti ini di aplikasi lain, di konfirmasi juga berlarut2 &amp; tidak ada jawaban pasti.</t>
  </si>
  <si>
    <t>bisa bisanya blum waktunya bayar saldo udah dipotong, tp masih tercantum belum bayar diapl nyaðŸ˜­ gimna ini..</t>
  </si>
  <si>
    <t>Akhir-akhir ini sering gangguan...</t>
  </si>
  <si>
    <t>Aplikasi yg gampang di bobol hacker. Notifkasi harus dikirim di sms jika login di perangkat yg baru. Atau masuk yg baru</t>
  </si>
  <si>
    <t>Gangguan terus aneh</t>
  </si>
  <si>
    <t>Kenapa tiba2 nomer rekening yang tercantum di aplikasi ceria bisa berubah tanpa konfirmasi terlebih dahulu</t>
  </si>
  <si>
    <t>Tolong min ini setiap buat mau belanja cuman stuck di input nomor sama isi pin, sudah dpt kode token tp muncul lg dialog isi nomor sama pin, gtu aja trs Buat tarik tunai pun sama, padahal sudah di dalem aplikasi, hal2 bgni tolong diperbaiki. Sangat mengganggu</t>
  </si>
  <si>
    <t>Sistem sedang perbaikan.....masa hampir 3 bulan msh ga bs...dh terlanjur pinjam di bank lain lebih cepat proses.</t>
  </si>
  <si>
    <t>Di maksimalkan dlu klo bikin aplikasi baru di keluarin di playstore biar nasabah BRI gk kecewa.ðŸ˜—ðŸ˜—</t>
  </si>
  <si>
    <t>Mau narik atau transaksi susah d gunakan</t>
  </si>
  <si>
    <t>Saya ksh bintang 1,apk semakin lama semakin buruk,kurang sabar apa saya,udh melakukan pelunasan autodebit dr tgl 11-10-2023,udh lunas,skrng status menunggak udh mau 6bln,woi cara kerja apk ini gmna,saya udh lunas dr bln 10,knpa stats masih menunggakðŸ˜sya GK butuh kirim email,kalau sistem anda canggih bisa dlht.</t>
  </si>
  <si>
    <t>Kecewa habiskan kota aja</t>
  </si>
  <si>
    <t>Saya ini mau bayar lunas bukan mau minta uang, susah sekali gagal terus. Nanti tiba2 ada denda, Aplikasi yg membuat nama baik orang buruk di BI CHECKING.. mau bayar gak bisa terus, koneksi atau gangguan.. Aplikasi yg sangat merugikan. SANGAT-SANGAT LAH BURUK. UNINSTAL,</t>
  </si>
  <si>
    <t>aplikasi gak bs di pakai semenjak ganti nomor hp</t>
  </si>
  <si>
    <t>Bayar lancar limit nggak naik naik auto debet nggak jelas kasih bintang satu dulu deh</t>
  </si>
  <si>
    <t>Kalau ndk niat buat apk..hapus dari playstore..tagihan lunas mo transaksi sulit koneksi putus terus..giliran tagihan turun ngegas autodebet..giliran mo dipke transaksi nyusahin..</t>
  </si>
  <si>
    <t>Maaf bintang 1saja, karena Aneh banget skrg BRI ceria rekening di isi Rp.2.000.000,- tagihan Rp.1.384.622,- rekening BRI kepotong limit tidak naik, malah di bilang menunggak. Aduh gimana ini, tolong dong, berapapun uang ada diambil tapi g naik limit, mana bisa lunas. Sudah ku hub 14017 tidak bisa dan ku hub nomor whatshap juga ribet pertanyaannya</t>
  </si>
  <si>
    <t>Kenapa BRI ceria tidak bisa digunakan , tolong di perbaiki lh ,,adminn</t>
  </si>
  <si>
    <t>Dari awal download belum bisa pengajuan,selalu perbaikan</t>
  </si>
  <si>
    <t>Makin sini bukan makin nyaman malah mengecewakan, setiap transaksi terputus terus, aneh sama ceria ini.. Semenjak update malah lemot ðŸ˜ </t>
  </si>
  <si>
    <t>Jelek banget..mau buka tidak dapat kode OTP</t>
  </si>
  <si>
    <t>Ceria sdh 1 bln sya gak bsa ttansaksi pke limit selalu gagal pas mau pembayaran koneksi terputus lah ..no hp slah lah ..aneh tp nyata</t>
  </si>
  <si>
    <t>Aplikasi ga guna, ga bisa dipakai masuk transaksi masukin no hp sama pin gagal terus ngulang2 terus padahal pin dan no hp udah benar</t>
  </si>
  <si>
    <t>Pernah terauto 2 kali.sampe sekarang dana yang terauto 2 kali gak balik lagi</t>
  </si>
  <si>
    <t>Sangat buruk,, mau pencairan tidak bisa Pdahal bayar tepat waktu</t>
  </si>
  <si>
    <t>Saya tidak bisa daftar ceria.. Kenapa ya Kaka.. Mohon bantuannya...</t>
  </si>
  <si>
    <t>Si BABI makin lemot aja. Ditambah lagi ada tagihan sebelumnya padahal gua bayar tepat waktu. Saatnya gua bilang produk BRI satu ini tidak layak buat digunakan !!!!!</t>
  </si>
  <si>
    <t>Untuk program di aplikasi Ceria BRI apakah lebih bisa diperbaiki lagi tidak dari sistem pengajuan limit, pembayaran cicilan, dan penambahan limit nya mohon agar diperbaiki kembali sistemnya,, Terimakasih.</t>
  </si>
  <si>
    <t>jelek bgt ini aplikasi setiap mau login maaf ada ganguan koneksi padahal koneksi saya bagus di pake aplikasi lain normal giliran potong cicilan aja lancar ðŸ‘Ž</t>
  </si>
  <si>
    <t>ini kenapa ko gagal trus ya padahal udah saya masukin kode OTP nya... masa tiap bulan bermasalah trus sih...</t>
  </si>
  <si>
    <t>Koneksi selalu terputus saat transaksi.</t>
  </si>
  <si>
    <t>Hapus aja aplikasi ga bisa membantu</t>
  </si>
  <si>
    <t>Terlalu lelet apl nya, padahal buka apl lain lancar aja</t>
  </si>
  <si>
    <t>Mau log in,,,,sudah ada kiriman kode otp,,bolak balik dimasukkan dibaca salah....lha yang kirim siapa yang nyalahin kode otp siapa????hadeuh,,,,giliran nanti bayar terlambat dikejar kejar dan disalahkan.</t>
  </si>
  <si>
    <t>Tagihan saya dibulan februari hanya sebesar 140.000 ribu rupiah,kenapa tagihannya keluar sampe 180.000 ribu rupiah??saya sudah lunas ko masih aja ada tagihan dan blm di hapus dr cicilan</t>
  </si>
  <si>
    <t>Pinjaman sudah lunas dari tahun kemarin,tanggihan masih jalan biarpun Rp0.</t>
  </si>
  <si>
    <t>Sangat membantu untuk paylater</t>
  </si>
  <si>
    <t>Parah banget, uang di BRI sudah autodebet terus ada keterangan telat bayar sedangkan jatuh tempo masih 10 hari lagi. Yang jadi pertanyaan saya kenapa tagihan tetap ada sedangkan sudah autodebet....</t>
  </si>
  <si>
    <t>Apk g bisa d gunakan apk bodong</t>
  </si>
  <si>
    <t>kenapa tagihan saya tidak sesuai / selisih lebih banyak dari jumlah yg ada di rincian pinjaman</t>
  </si>
  <si>
    <t>sangat membatu untuk modal usaha,terimakasih bri ceria</t>
  </si>
  <si>
    <t>Tagihan bulan februari 2024 sudah di bayar tgl 7 februari 2024 kenapa belum ada keterangan terbayar malah nongol tagihan Rp 1.099.442 kok gitu sedangkan saya tagihannya hanya Rp 547.904 dan tidak nambah pinjaman lagi</t>
  </si>
  <si>
    <t>Sangat sangat tidak rekom Pembayan auto debit di ambil sebelum H 10ðŸ™€ðŸ™€ðŸ™€ Bank sebesar BRi masa bikin aplikasi kaya gini Uang udah terpotong lebih dari 3 hari masih ajj belum di updet</t>
  </si>
  <si>
    <t>Akun saya bermasalah shg ga bisa tarik tunai limitnya, padalah status akun lancar</t>
  </si>
  <si>
    <t>kok aneh, saldo sudah terpotong autodebet, tapi tagihan masih belum terupdate berhari-hari. masa suruh bayar double?</t>
  </si>
  <si>
    <t>Setelah di update malah sering gangguan, ga bisa buat bayar transaksi di toko hijau</t>
  </si>
  <si>
    <t>Masukin kode otp ko ga bisa</t>
  </si>
  <si>
    <t>Alhamdulillah sekarang sudah sesuai tagihan nya dgn rincian cicilan perbulan nya. Semoga kedepannya terus membaik.</t>
  </si>
  <si>
    <t>Kenapa OTP nya tidak muncul</t>
  </si>
  <si>
    <t>Apk gamgguan trs msuk apk ssh, untuk transaksi jg ggal trs, gmn mo d ksih bintang 5</t>
  </si>
  <si>
    <t>Di sini payletter pengalam Saya dual kali tagihan jatuh Dalam 1 hari. kemarin ambil payletter, dan hari ini sudah di tagih bayar. Thanks</t>
  </si>
  <si>
    <t>Saldo saya sudah kepotong di Brimo sebesar 1.600.000 tapi di aplikasi masih belum berubah, padahal sudah 10 hari lebih, di mutasi juga tidak muncul , pengaduan juga lambat kirim email gak ada balasan juga, bagi yang mau instal berhati hati , proses autodebetnya juga tidak teratur , berubah ubah tanggalnya ,... Kadang bisa ke autodebet 2x dalam 1 bulan , saya pernah tanya ke bank BRI langsung katanya buat bulan depanya lagi, masa sebulan bayar langsung 2x kan aneh ...</t>
  </si>
  <si>
    <t>Kenapa tidak bisa mengajukan, jawaban nya selalu MAAF anda belum bisa mengajukan</t>
  </si>
  <si>
    <t>Tidak ada perbaikan, mending hapus saja</t>
  </si>
  <si>
    <t>Pinjaman buruk.Pegawai tidak ramah.Banyak sampah di sini.</t>
  </si>
  <si>
    <t>Ini kenapa ya Saldo autodebet saya berkurang tapi tagihan di aplikasi masih utuh?</t>
  </si>
  <si>
    <t>Autodebetnya jelek. Kok di aplikasi brimo saya sudah terdebet. Truss di aplikasi ceria masih ada tagihan. Gimana sihh minn...? perbaiki aplikasinya.</t>
  </si>
  <si>
    <t>Ini apk cerita doang.tdk pernah seperti ini peminjaman nya dari 1000 pendaptar paling 1 org yg lulus.berbagai alasan yg di buat buat agar tdk ada yg minat.buat laporan di pemerintah dan masyarakat ada program pinjaman.lebih mudah pinjam di pinjol yg sdh terdaptar ojk.</t>
  </si>
  <si>
    <t>Apk kebnykn bug nyaa mau apa apa susah gangguan mlu</t>
  </si>
  <si>
    <t>Pde coman jelek ya ngeri ngajuin nya</t>
  </si>
  <si>
    <t>Sms verivikasi aja gak dapet</t>
  </si>
  <si>
    <t>Menunggu lama buat pengajuan malah nggk bisa kocak !!!</t>
  </si>
  <si>
    <t>Ampass,saldo sudah dipotong tapi diapk blm terupdate</t>
  </si>
  <si>
    <t>Setiap pengajuan sll di tolak</t>
  </si>
  <si>
    <t>Gak pernah ngambil apapun tau tau ada tagihan yang bener aja, tolong jangan ngada ngada aplikasi aneh</t>
  </si>
  <si>
    <t>Bikin apk tu sekalian kyk tetangga sebelah tdk nanggung,ini blm apa2 sdh tdk dpt dibuka.akses susah masuk</t>
  </si>
  <si>
    <t>Min tolong hapus data sya Ini apk aneh eror sudah di bayarkan tapi tidak berkurang jumlah tagihan nya jadi tidak lunas lunas malah bunga makin bertambah tolong di hapus min data sy</t>
  </si>
  <si>
    <t>Teruntuk apk ceria,stiap bluan sya auto debit dan pke briva biar saldo ke apk cepet kembali dan setelah auto debit dan pke briva biasanya saldo rekening kembali Tp knp bln skrng dobel bayarnya auto sama briva Saldo rekening sya bllum blik woyyyy Apk sampah</t>
  </si>
  <si>
    <t>Tagihan udah lunas kok muncul tunggakan baru , gimana sihh</t>
  </si>
  <si>
    <t>Kenapa ceria saya tidak dapat digunakan untuk berbelanja ????</t>
  </si>
  <si>
    <t>Baru mau ngajuin knp ada gangguan..</t>
  </si>
  <si>
    <t>Banyk bug saat melakukan pembayaran tolong perbaiki,sering balik ke verisfksi data trus mengulang.</t>
  </si>
  <si>
    <t>Aplikasi ceria sekelas BRI penangan sangat lemot &amp; lambat,giliran byar ajj harus tepat waktu,giliran kt ada kelebihan uang autodebet untuk d refund ajj berbelit2,setiap d konfirmasi d cs ceria masih dlm proses ,pdhal udah hmpir 1 bulan pelaporan,benahi dong cara pelayanannya.</t>
  </si>
  <si>
    <t>Fitur QRIS sampai sekarang tidak tersedia, lama banget pengembangan sistemnya.</t>
  </si>
  <si>
    <t>Gak bisa ganti nomer hp di apk, padahal semua tagihan sudah di lunasi, mau tutup akun daftar ulang gak bisa juga, sudah hubungi CS tapi tetap gak bisa juga, aneh</t>
  </si>
  <si>
    <t>Terima kasih keluhan yang lalu sudah terrespon dan sudah dibenahi. Kini masih aja banyak kekurangan nya. 1. Untuk riwayat pembayaran dan riwayat transaksi yang tidak jelas dan tidak lengkap tidak akurat antara jumlah yang dibayarkan. 2. Untuk transaksi 31 Januari 2024 tempo 3 bulan kenapa tanggal 9 Pebruari 2024 sudah ditagih? Aduh alamah!!!!!!! Cepet banget!!!!!!! Padahal pemberitahuan tanggal 4 Pebruari 2024 transaksi tersebut belum dicantumkan. Kenapa mendadak ditarik pembayaran?</t>
  </si>
  <si>
    <t>Mengecewakan tidak bisa rubah nomer hp yg sudah tidak aktif ..al hasil tidak ada OTP...</t>
  </si>
  <si>
    <t>Ini kapan perbaikan sistem selsai..</t>
  </si>
  <si>
    <t>Saya kasih tau aja jangan pernah install atau daftar apk ini nanti nyesel</t>
  </si>
  <si>
    <t>Sya sudah makai apk ini 2 tahun lebih lah, jdi kiraÂ² anggap lah 24 bulan. Selama 24 bulan saya harus bikin laporan yg sama tiap bulan "SALDO SUDAH TERDEBET TAPI TIDAK ADA DI MUTASI DAN DI APK JUGA BELUM TERUPDET" walaupun selama ini akhirnya masalah itu selalu selsai kadangÂ² 24 jam paling lama 10 hari. Apk ini kan dari BRI TOLONGLAH utk sistem pembayarannya di perbaiki masak BRI gak sanggup bayar programer ahli buat atasin masalah ini. Kalo gak ganti semua pengembang apk nya</t>
  </si>
  <si>
    <t>Setiap bertransaksi, tidak dapat digunakan, selalu ada kendala dengan akun, sudah kirim notif kendalanya ke no. whatsapp, tanggapan cs beda. Belum ada solusi yang membantu sampai sekarang.</t>
  </si>
  <si>
    <t>Parah akun di bekuin pedahal ga pernah telat langsung k potong setiap tgl pembayaran,pas di tanya k cs nya bilang nya kalo punya KPR tidak bisa pake ceria, pedahal ceria KPR ga pernah telat apa lagi masalah.kebijakan kaku</t>
  </si>
  <si>
    <t>sekarang ngga bisa tarik saldo, setiap kali mau tarik suruh masukin akun terus dan ujungÂ² nya ganguan sinyal.</t>
  </si>
  <si>
    <t>Limit ada kok ga bs d cairkan yak</t>
  </si>
  <si>
    <t>Mau bayar aja ribet. Bikin ga ceria lagi... Tadinya sudah gw kasih bintang 2, tapi makin kesini kk ya makin kesana ini aplikasi jadi ya saya kasih 1/5 bintang malah kalo bisa</t>
  </si>
  <si>
    <t>Saya tgl 5.2.2024 bisa transaksi di Tokopedia. Tapi tgl 6.2.2024 kok tidak bisa. Padahal limit masih cukup. Bagaimana solusinya,saya tlp contact center BRI tidak ada menu untuk Ceria. Akhirnya saya coba disini saja siapa tahu ada jalan.</t>
  </si>
  <si>
    <t>Tidak bisa upgrade</t>
  </si>
  <si>
    <t>Aplikasi tak bermutu.. Zonk besar.. Aneh.. Wifi full speed dan data seluler activ bisa2 internet tidak activ Ga niat bikin Aplikasi jangan malu2in</t>
  </si>
  <si>
    <t>Kasian nasabah gak Ceria lg malah Cemberut</t>
  </si>
  <si>
    <t>sampai saat ini mau transaksi susah .lemot bgt aplikasinya dan saat autodebet gk pernah ada rinciannya . masalah yg parah lemotnya gk ilang ilang udh 2thn sy pake aplikasi ini masih aja lemot</t>
  </si>
  <si>
    <t>Kode OTP tidak muncul di sms padahal itu no saya aktif....kenapa udh berkalikali tetap saja kode OTP ny tidak muncul di sms...sms masuk tapi kode OTP ny tidak keliatan</t>
  </si>
  <si>
    <t>Bismillah Uninstal,, pinjaman lancar pinjam lagi ga dikasih,,Pinjam 2.500.000 masak di sistem jadi 2.900.000,, udah bayar bunga masih kena cas lagi,, komplain di email juga tidak direspon, nanti komplain di medsos dibilang pencemaran nama baik BRI oh BRI</t>
  </si>
  <si>
    <t>Bank besar dengan apk yg tidak sepadan dengan kebesaran nama bank nya. Kode otp ga ada dan nomor HP tidak bisa dirubah. Nomor sudah tidak aktif, bagaimana mau dapat otp. Harusnya ada opsi lain. 2 dulu. Kalau sudah baik, saya kasih 5.</t>
  </si>
  <si>
    <t>Kapan pengajuan dapat dilakukan? Apakah sedang perbaikan?ðŸ™ (7 februari 2024)</t>
  </si>
  <si>
    <t>Kok tulisannya "pengajuan cerita sementara tidak dapat dilakukan" udh lama bgt</t>
  </si>
  <si>
    <t>Meralat ranting, sehubungan dengan memprioritaskan pelayanan untuk itu ranting bintang saya naikan, dan sekedar saran mulai hari ini, esok dan seterusnya hingga kedepannya mohon sistem otomatis di perhatikan dan di perbaiki agar pelanggan tidak sampai telpon ataupun mengadu ke castamar service,. Karena belum tentu semua pelanggan punya waktu luang untuk mengadukan segala jenis keluhan dan kendala. Terimakasih ðŸ™ðŸ™</t>
  </si>
  <si>
    <t>Solusi bagi masyakat yang ingin mengembangkan usaha mikro</t>
  </si>
  <si>
    <t>Min, aplikasinya bermasalah ya?? Kok nggak bisa pengajuan ya??</t>
  </si>
  <si>
    <t>Rekomendasi sangat bgus</t>
  </si>
  <si>
    <t>aplikasi paling buruk dari semua pembayaran atau utangan. Sok paling secure pakai otp lewat email dan berulang kali musti input pin. Tapi sering banget error gangguan jaringan WKWKWKWK.. BOSOK. Terakhir... upgrade limit gak disetujui terus wooy limit gua di Kredivo udah 20jt woiii disini 3.050.000 aja. UNINSTALL</t>
  </si>
  <si>
    <t>Aplikasi ga jelas,chat wa Sabrina BRI jawab nya "Mohon maaf saat ini Ceria ditutup sementara, sehingga belum dapat digunakan untuk melakukan transaksi.</t>
  </si>
  <si>
    <t>Aplikasi busukk.gk bisa dibuka. Emg BRI gak punya ahli digital apa gimana. Error melulu...</t>
  </si>
  <si>
    <t>Aplikasi tidak bisa di buka aplikasi sialan giliran tagihan bisa giliran transaksi ga bisa ga berguna</t>
  </si>
  <si>
    <t>Slalu dpt jawaban blm bs di gunakan...</t>
  </si>
  <si>
    <t>APLIKASI SAMPAH!!, mau cairkan limit aja susah bener aplikasi putus koneksi terus, udah beberapa hari ini padahal gak bisa ngakses, status nasabah padahal lancar. Emg bank satu ini emg agak laen, pantes rating cuma 2,8 emg separah ini sih</t>
  </si>
  <si>
    <t>Mohon ijin bisadi bantu pencairan kak</t>
  </si>
  <si>
    <t>Bisa tolong dibatu ibu/bpk setiap saya mau melakukan pembelian selalu saja koneksi bermasalah</t>
  </si>
  <si>
    <t>Payah layanan buruk limit ga naik giliran bayar cepet</t>
  </si>
  <si>
    <t>Pengajuan ceria sedang tidak dapat dilakukan..SDH daftar pke nomor hp munculnya begituan..SDH seminggu ditunggu..apakah rusak?</t>
  </si>
  <si>
    <t>Harusnya bayar 6 kali bisa bayar sampai 10 kali..</t>
  </si>
  <si>
    <t>Gak bisa buat transaksi di Tokopedia. Keterangan: Koneksi Terputus. Begitu saja terus, plat merah gak pecus! Makan gaji buta terus!</t>
  </si>
  <si>
    <t>Bingung cara daftar nya.. sampe ke kode otp aja.. blum sempat foto e ktp.. sudah pengajuan tidak bisa dilakukan..</t>
  </si>
  <si>
    <t>ga ada fitur ganti nomor hp ? kapan ?</t>
  </si>
  <si>
    <t>Aplikasi setiap di pakai gangguan system dan jaringan koneksi buruk padahal hape saya normal saja internet nya . Kalo potong saldo tagihan mah cepet...payah ceria</t>
  </si>
  <si>
    <t>Tolong hapus akun saya dari ceria aplilasi ga ada gunanyah</t>
  </si>
  <si>
    <t>Suda hampir 2 bulan menunggu mau mengajukan masih aja belum bisa dikarenakan penigkatan layanan</t>
  </si>
  <si>
    <t>Ini gak jelas aplikasi sdh 2 bln tidak bisa dibuka aneh bgt gimana mau tau tagihan</t>
  </si>
  <si>
    <t>Saat ini belum bisa d gunakan</t>
  </si>
  <si>
    <t>Aplikasi penipu saya beli barang di tokoed tapi barang rusak dikembalikan dan di ceria kena beban bunga 300rb lebih Aplikasi sangat buruk jangan di download alasan denda gak jelas padahal tidak jadi terima barang mending pakai shoppe aja jangan pakai aplikasi ini kalian akan menyesal sama seperti saya awal saya pikir sama di shope tapi ternyata sama aja malah pembayaran dalam waktu 20hari bukan 1 bulan penuh hati hati pakai aplikasi ini ya saya sudan tertipu disini penipu aplikasi burukkkkkkkkkk</t>
  </si>
  <si>
    <t>minta solusi cara ganti nomor yang terdaftar di ceria gimana ya,soal nya nomor yang terdaftar sudah mati.</t>
  </si>
  <si>
    <t>Di update malah banyak bug</t>
  </si>
  <si>
    <t>Min Ceria.. kenapa saya tidak bisa transaksi di Toped... Pembayaran tidak bisa... Tolong di bantu.. Terimakasih..</t>
  </si>
  <si>
    <t>Tidak bisa masuk jaringan kurang stabil teruss... Padahal jaringan full aplikasi aneeh</t>
  </si>
  <si>
    <t>Tidak ada komentar yg menilai baik terhadap apk ini dari sekian banyak keluhan jawabannya sama semua karena robot yg menjawabnya ( percuma ga ada solusi )</t>
  </si>
  <si>
    <t>Klo apk ga bisa dipakai lebih baik dihapus saja dr play store supaya tdk membuang kuota bagi yg download...</t>
  </si>
  <si>
    <t>Ini kenapa ya ga bisa buat pembayaran. Bad gateway terus. Aplikasi nya di perbarui dong ini kan punya BUMN kok buruk bgt pelayanannya</t>
  </si>
  <si>
    <t>Kenapa gangguan terus ya</t>
  </si>
  <si>
    <t>ini aplikasi paling aneh, limit gak naik2 padahal transaksi sebelumnya banyak banget dan gak pernah trlat bayar angsuran, setiap dipake selalu gangguan, putus koneksi terus yang akhirnya gagal terus saat pembayaran. aplikasi sampah, kalau belum siap bikin aplikasi jangan maksain, nyusahin aja ðŸ‘ŽðŸ‘ŽðŸ‘ŽðŸ‘Ž</t>
  </si>
  <si>
    <t>Jangan di download aplikasi nya tidak bisa di gunakan lagi ngabisin kuota doang</t>
  </si>
  <si>
    <t>Hati hati banyak penipuan mengatasnamakan penambahan limit, ketika sudah jadi korban susah sekali membuat laporan di bikin pusing , ketika kita melaporkan ada iklan penipuan kita di suruh membuktikan begini amat ya perusahaan BUMN</t>
  </si>
  <si>
    <t>blm sdh ga ada akses. bagaimana ini</t>
  </si>
  <si>
    <t>Selalu nunggak. Padahal udah di bayar</t>
  </si>
  <si>
    <t>Saya mau tanya,, kenapa ya di akun BRI ceria saya tiba tiba ada tagihan dari blibli, padahal saya tidak melakukan transaksi apapun.</t>
  </si>
  <si>
    <t>Saldo saya di hold sampai 244 ribu, padahal tagihan hanya 85 ribu. Divonis menunggak pula</t>
  </si>
  <si>
    <t>Tiap login minta OTP. Udah di klik kirim tapi gak muncul2 OTP nya. Bank sekelas BRI kok seperti ini</t>
  </si>
  <si>
    <t>Saya kena tipu atas nama ceria saya di kasih limit 4 juta tapi tidak bisa di cairkan semua... Cuma 1 juta 2 ratus tapi kenapa di blili bisa di pake cicilan sampe tenor 9 bulan di ceria habis limit ya sisa limit 2.8 seharus ya kan gak bisa di pake kenapa ko bisa di cariin ya</t>
  </si>
  <si>
    <t>Koneksi tidak tersambung...sudah beberapa hari tidak bisa digunakan padahal signal bagus lancar</t>
  </si>
  <si>
    <t>Perasaan aku nasabah BRI dah lama tp pertama muncul apk ceria smpe sekarang mau login aja gak pernah bisa wlpon sinyal full manteng tetap aja alasan koneksi internet gak ada aneh nie apk,perbaiki lah masa ktnya apk punya BRI kalah SM koneksi punya swasta ....</t>
  </si>
  <si>
    <t>Mantap bisa membantu lagi ke Pepet ðŸ‘</t>
  </si>
  <si>
    <t>Apakah aplikasi ceria ada perbaikan...?di hpku kenapa gak bisa di akses</t>
  </si>
  <si>
    <t>Hati Hati ,Transparansi ga ada , Tagihan yang sudah dibayar tidak sesuai dengan catatan, Nahan Saldo Rekening Semaunya , di brimo maupun Apk Ceria juga ga ada keterangan !!!</t>
  </si>
  <si>
    <t>Untuk detail cicilannya lebih bagus secara detail bulan per bulan jangan persentase seperti sekarang kurang jelas dan untuk login ny fitur finger printny di buatin dong br praktir login ny...mksh</t>
  </si>
  <si>
    <t>Aplikasinya mau eror sampai kapan? Saya tidak bisa cek tagihan saya, mau melunasi tidak ada opsi menunya, sedangkan rekening sudah kepotong terus tiap bulan, cara ceknya bagaimana?</t>
  </si>
  <si>
    <t>Nungguin kode OTP sampe apruk-aprukan, sampe guling-gulingan di tanah, bahkan sampe minta ke dukun biar dapat kode OTP. Hasilnya tetep aja kode OTP ga masuk2, di sms ga ada, di email juga ga ada, padahal email direfresh terus sampe jempol bengkak. Nunggu kode OTP aja serasa kek nunggu dapat undian mobil. BRI ini emang sistemnya paling terbelakang, ga kaya Mandiri apalagi BCA yang jos gandos. Parah parah parah.</t>
  </si>
  <si>
    <t>Saya sudah lunas bayar tapi masih ad kata2 nunggak. Gimana sih bri ini</t>
  </si>
  <si>
    <t>Belanja pulsa limit kepotong transaksi gagal kacau</t>
  </si>
  <si>
    <t>Simple mudah terpercaya</t>
  </si>
  <si>
    <t>Limit ga naik2</t>
  </si>
  <si>
    <t>Aplikasi ceria sudah bisa di akses, fitur pada aplikasi perlu ditingkatkan agar lebih baik.</t>
  </si>
  <si>
    <t>Aku lg butuh mau beli HP buat anak</t>
  </si>
  <si>
    <t>Masuk angen,loading laamaaaaa,sering putus koneksi,padahal buka apk lain lancar</t>
  </si>
  <si>
    <t>Sangat Buruk Koneksinya. Tidak bisa Up date atau Rubah No telp.. Laporan auto debetnya sangat lama Sering sekali Gangguan</t>
  </si>
  <si>
    <t>Ga bisa dibuka, menunya ga nongol, mau lunasin hutang awal jadi susah.</t>
  </si>
  <si>
    <t>Kenapa ceria tidak bis ajukan limit kredit ?</t>
  </si>
  <si>
    <t>Ini gimana sih masih blm ada perubahan aja dari bulan ke bulan tolong dong kalo orang udh bayar langsung di update biar orang jg bisa langsung pakai limitnya kembali ,saya harap setelah ini pihak ceria lebih meningkatkan kembali gk Lola update</t>
  </si>
  <si>
    <t>Aplikasi busuk.lemot bgt</t>
  </si>
  <si>
    <t>Jangan download aplikasi ga berguna baru download ga bisa pengajuann</t>
  </si>
  <si>
    <t>Awalnya aplikasi bisa di gunakan dan sudah bres cicilan, dan skrg anehnya aplikasi tidak terhubung dengan tokped apakah ada solusi?</t>
  </si>
  <si>
    <t>Kenapa setiap mau transaksi belanja pas input nomor dan pass selalu ngulang2 terus ya? Saya pencet2 trs muncul sedang bermasalah.. Trs gmn dong solusinya ga bs buat belanja.. Susah bgt kadang bs kadang ga.. Pdhl internet saya baik2 saja</t>
  </si>
  <si>
    <t>Tlg pihak ceria...transaksi sy di merchan toped per tgl 15 januari beli cm 1 item knp tagihan sy JD 2 item...nominalnya lumayan besar...tlg di selesaikan sblm jatuh tempo penagihan...ðŸ–•ðŸ–•</t>
  </si>
  <si>
    <t>Tolong perbaiki lagi bug nya</t>
  </si>
  <si>
    <t>Udh download lama,tp pengajuan tidak bisa untuk sementara,smpai 30 hri saya hpus aplikasi gk berguna ini,smpai kapan nunggu terus</t>
  </si>
  <si>
    <t>Aplikasi ga jelas, kalah sama pinjol</t>
  </si>
  <si>
    <t>Hapus aja apkikasimu tidak berguna sama sekali</t>
  </si>
  <si>
    <t>Untuk sementara pengajuan tidak dapat dilakukan kenapa itu min? Sudah menunggu sampai 3minggu tetap seperti itu</t>
  </si>
  <si>
    <t>mohon maaf, saya sudah bayar tanggal 23 dan ada bukti pembayarannya, kenapa taggal 31 saldo masih di potong?? mohon di cek ulang</t>
  </si>
  <si>
    <t>Sudah bayar tapi limit kaga bisa d gunakn ..</t>
  </si>
  <si>
    <t>mantappp untuk aplikasi iniðŸ˜˜</t>
  </si>
  <si>
    <t>Tidak bisa merubah data, seperti no handphone.. Tolong di evaluasi, kenapa tidak dapat merubah no handphone</t>
  </si>
  <si>
    <t>manthappp surrr rantappp</t>
  </si>
  <si>
    <t>Lumayan terbantu. Bagus bngat</t>
  </si>
  <si>
    <t>Terima Kasih BRI Ceria ..</t>
  </si>
  <si>
    <t>Ceria sangat puas dan cepat</t>
  </si>
  <si>
    <t>Terkendala pembayaran tidak bisa verifikasi ketika mengirimkan no hp dan pin</t>
  </si>
  <si>
    <t>Gak bisa ganti nomor hape, padahal nomor yang lama gak usah ilang, jadi gak bisa kepake</t>
  </si>
  <si>
    <t>Update tinggal update. Mau naikin limit sj susah. Padahal sdh payrol dan autodebet.. lebih baik kalau sdh di debet tdk usah kembalikan jdi limit lgi kalau sdh tdk bisa naikin limit. Percuma.. sekarang ceria tambah parah. Naikin limit susah sekali</t>
  </si>
  <si>
    <t>TAGIHAN NGGAK JELAS POTONGAN BERAPA DAN SISA BERAPA</t>
  </si>
  <si>
    <t>Selalu eror pada saat mau melakukan penarikan, padahal sebelumnya lancar saja dibayar</t>
  </si>
  <si>
    <t>Setiap mau transaksi selalu terjadi gangguan pada sistem kami, gk jelas</t>
  </si>
  <si>
    <t>Knpa susah banget tuk loginnya padahal buka apk lain aman dan stabil aja</t>
  </si>
  <si>
    <t>Namanya ceria, pas di unduh sudah ada otp pas buka tulisan pengajuan belum bisa di lakukan, alasan lagi peningkatan ke amanan</t>
  </si>
  <si>
    <t>Ga bisa login capek</t>
  </si>
  <si>
    <t>Belatung nangka pembayaran tagihan sama cicilan ga sesuai.dan diam2 motong limite juga. Dan kaya maling berkedok aplikasi</t>
  </si>
  <si>
    <t>Aplikasi gk jelas sampah</t>
  </si>
  <si>
    <t>Saya sangat terbantu dan bunganya kecil</t>
  </si>
  <si>
    <t>kenapa ini aplikator tidak bisa untuk transaksi, masalah jaringan sistem aja, limit juga tahu tahu ada pengurangan pemakaian juga tidak</t>
  </si>
  <si>
    <t>Tidak bisa meminta pengajuan, Tidak simple, terlalu ribet</t>
  </si>
  <si>
    <t>Mantap Sangat membantu</t>
  </si>
  <si>
    <t>Aplikasi ceria sedang dalam pemeliharaan, huhhh udah 2 hari nunggu</t>
  </si>
  <si>
    <t>Pembayaran saya tiap bulan lancar tidak pernah telat, tapi setelah aplikasi saya update malah tidak bisa login, padahal sudah saya coba berkali2 tetap tidak bisa, terus bagaimana caranya saya mau bayar?, karena brimo terupdate sudah tidak ada menu ceria lagi, kalo didenda karena lewat jatuh tempo siapa yang mau disalahkan? Tolong systemnya segera di perbaiki agar tidak merugikan siapapun!</t>
  </si>
  <si>
    <t>Sangat membantu umkm ðŸ™</t>
  </si>
  <si>
    <t>Ini knapa ngaco si perasaan harusnya udah lunas, tapi kenapa masih jg di auto debet babi emang. Mana gak transparan lagi keterengan nya. Ini kami dong yg akhirnya di rugikan dengan pemotongan yg tak beraturan semena-mena sendiri</t>
  </si>
  <si>
    <t>Tak bisa di guakan hadeuh</t>
  </si>
  <si>
    <t>Maaf,,saya baru Masuk tahapan konfirmasi pin kok lgsg "pengajuan ceria tidak bisa dilakukan" artinya gmna yaa??</t>
  </si>
  <si>
    <t>Saya kasih bintang 5 supaya cpt di tangani kendala saya, tolonglah di perbaiki saya sudah bayar autodebet sudah 5 hari, keterangan masih menunnggak. Tarik tunaipuun tidak bisa alasan bayar dulu tagihanmu padahal automatis sudah bayar.. tolonglah di perbaiki..</t>
  </si>
  <si>
    <t>Parah aplikasi ga jelas.. Bayar dipersulit.. Biar didenda</t>
  </si>
  <si>
    <t>Ga pernah telat bayar, tp app nya aja yg lelet update pembayaran autodebet akhirnya akun saya jadi status menunggak...mana tunggakan nya 1 rupiah juga, udh di bayar berkali2 ttp aja nunggak 1 rupiah...tolong dong ceria</t>
  </si>
  <si>
    <t>Qris tolong segera bisa digunakan</t>
  </si>
  <si>
    <t>sulit mengajukan tambhan limit</t>
  </si>
  <si>
    <t>Selama ada ceria sangat membantu kebutuhan dadakan</t>
  </si>
  <si>
    <t>Tidak serius menanggapi keluhan pelanggan, terlalu lambat dlm mem proses keluhan serta tak ada solusi</t>
  </si>
  <si>
    <t>Sangat kecewa ðŸ‘ŽðŸ‘ŽðŸ‘ŽðŸ‘ŽðŸ‘ŽðŸ‘ŽðŸ‘ŽðŸ‘ŽðŸ‘ŽðŸ‘ŽðŸ‘ŽðŸ‘ŽðŸ‘ŽðŸ‘ŽðŸ‘ŽðŸ‘ŽðŸ‘ŽðŸ‘Ž</t>
  </si>
  <si>
    <t>Saldo rekening sudah terpotong autodebit tapi tagihan tetap muncul dan status jadi menunggak. Gimana penyelesaiannya ini?</t>
  </si>
  <si>
    <t>Pengajuan susah di approve padahal penghasilan saya sudah jelas,, uang keluar masuk di rekening jadi malas pake nya</t>
  </si>
  <si>
    <t>Limit sangat kecil..sudah 6Ã— pengajuan kenaikan limit tapi tidak pernah ter_acc Kredit lancar</t>
  </si>
  <si>
    <t>2bintang sja..krna ceria GK bisa sya di kasih pinjaman..</t>
  </si>
  <si>
    <t>Tiba2 tidak bisa login,padahal no hp benar</t>
  </si>
  <si>
    <t>Per minggu ini tidak bisa masuk,alasan jaringan aplikasi tidak stabil,sy mau ajukan pinjaman mohon di perhatikan lg</t>
  </si>
  <si>
    <t>Blok aja nih apk</t>
  </si>
  <si>
    <t>Saya sudah melakukan pelunasan tagihan tapi sampai sekarang sudah 2bulan belum di acc min. Masih ada tagihannya.. Haduhh.. Saya melakukan pelunasan menggunakan briva</t>
  </si>
  <si>
    <t>Ini kenapa di apk masih ada tulisan MENUNGGAK, PADAHAL AUTO DEBIT udah dari tanggal jatuh tempo, Parah sekali ini aplikasi, tiap bulanganti ganti terus masalah di apk ini, padahal pembayaran tidak pernah telat. PARAH SEKALI.</t>
  </si>
  <si>
    <t>Aplikasi bri ni, ga ada yg bener semua Bagusan bni jujur</t>
  </si>
  <si>
    <t>Parah bri ceria mau masuk pembayarn tokopedia gangguan terus.. Parah sistemnya</t>
  </si>
  <si>
    <t>Bagi yang belum instal jangan sekali kali coba deh....saya udah jadi korbannya saldo di auto debet tapi tagihan masih ada sudah hubungi cs nya berx2 masih suruh harus menunggu dan belum selesai...sekarang tagihan saya malah nunggak padahal saldo saya sudah di auto debet dari tgl 18/01/2024sampai sekarang di hold dan belum di bayarkan status saya nunggak padahal udah bayar parah</t>
  </si>
  <si>
    <t>Buruknya respon keluhan,muter-muter ga jelas ,solusi ga ada ,pembayaran sudah autodebit,limit udah kembali tetapi setatus masih menunggak ,sementara nilai yg terdebit nominalnya besar, yg lebih parah lgi fitur pengaduan tidak dapat di akses ,pertahankan ceria biarkan nasabahmu yg kecewa bertambah banyak.</t>
  </si>
  <si>
    <t>Kenapa kode otp susah sekali masuk saya mau melakukan pembayaran tapi susah sekali masuk di apknya, udah di coba berulang-ulang tapi gak bisa masuk ke apk karena kode Otpnya gak ada masuk d email maupun nomor handphone. Mohon di perbaiki bugnya</t>
  </si>
  <si>
    <t>Pinjaman sudah lunas. Tidak menggunakan limit tapi tetap ada tagihan. Tanya ke cs selalu tidakbada jawaban</t>
  </si>
  <si>
    <t>Layanan sangat buruk</t>
  </si>
  <si>
    <t>Apl ini prnh mmbtu saya dgn sgt baik. Tp bbrp bln trkhir apl nya bermslh. 1) Apl gk bs dibka, mnt vrifiksi wjh, tp sdh smpe 100x aku cb gk bsÂ² (ttp ditlk) 2) Sy smpe instl apl di HP lain, ttp jg gk bs. 3) Sy sdh cb hbgi BRI mlui chat WA tp tdk ada jwbn yg bs mbtu. 4) Bbrp bln tgihan sy ttp diptg krn sy sll mnydiakn uang di tbngn sy. 5) Bln 1 blm ad auto dbt pdhl uang sdh sy sdiakn di tbngn. 6) Sy tdk mau brmslh di Perbankn IND hy krn CERIA ini ya. 7) Tolong dibantu lah CERIA BRI. Terima kasih.</t>
  </si>
  <si>
    <t>Apk parah gk bisa kebuka kode OTP Gk MunculÂ² sekelas Bank BUMN masa kalah sama APK Pinjol lain</t>
  </si>
  <si>
    <t>Apk ga bisa dipake padahal ga ada tagihan</t>
  </si>
  <si>
    <t>Tolong aku mau pinjam</t>
  </si>
  <si>
    <t>Kenapa limit saya tidak naik dari awal pinjam sampai sekarang belum di naikkan,,,,</t>
  </si>
  <si>
    <t>Tagihan ceria sudah dilunasi.. status di aplikasi dari bulan Oktober 2023 sampai skrg masih ada tagihan....systemnya gimana sih..</t>
  </si>
  <si>
    <t>Terimakasih udah di proses kak, tapi skrang gx bisa di gunakanðŸ˜­</t>
  </si>
  <si>
    <t>saldo sudah terpotong sejak tgl 25 januari 2024.. limit sdh nambah tapi statusnya masih nunggak..waduh.. gak bs dipakai lagi..</t>
  </si>
  <si>
    <t>Pinjaman tunai sama paylater gabisa d pakai . . Pdhal pembayaran gk pernah telat . .</t>
  </si>
  <si>
    <t>untuk transaksi selalu gangguan koneksi sinyal bagus, wifi lancar, makin gak bner aja ni aplikasi</t>
  </si>
  <si>
    <t>Sudah Auto debet di Aplikasi Ceria keterangan sudah di bayar. Masih aja ada notifikasi blm di bayar. Mau mencairkan lagi gak bisa Karena keterangan harus bayar tagihan dulu, padahal udah bayar. Giliran pengaduan nglampirin semua bukti blm juga ada tanggapan. Sampe sekarang pun mau mencairkan lagi Gak bisa padahal di transaksi udah centang hijau keterangan Auto debet berhasil.</t>
  </si>
  <si>
    <t>Udah dibayar dilunasin pake briva karna autodebetnya gk ngepotong saldo otomatis, trus saldo udh terpotong dibrimo tapi di aplikasi ceria tagihan belum terupdate status kolektibilitas juga masih menunggak/macet dan masih ada tagihan padahal limitnya udah balik lgi bertambah. gimana nih ceria? Slow respon banget</t>
  </si>
  <si>
    <t>Sangat membantu n aman tp terkadang aplikasi eror direk sudah terpotong tp diaplikasi belum terpotong terlalu sering aplikasi eror disaat dipakai</t>
  </si>
  <si>
    <t>Tolong di cek lagi..saya sudah bayar..setatus sudah di bayar..tapi giliran tarik limite.bilang nya bayar tagihan kamu..aplikasi ini sangat lemot.</t>
  </si>
  <si>
    <t>Saya lihat, banyak yang mengeluh bahkan hampir semua kendalanya sama, tapi herannya gak pernah ada perbaikan dan peningkatan. Aplikasi gak bisa dibuka, autodebet yang gak beres, saldo berkurang terus. Tolong jawab ulasan ini tidak menggunakan template, biar semua tau yang jawab bukan bot</t>
  </si>
  <si>
    <t>Kalau update aplikasi yg cepet</t>
  </si>
  <si>
    <t>Gak daoet limit</t>
  </si>
  <si>
    <t>update pemulihan lebih di optimalkan</t>
  </si>
  <si>
    <t>Ini autodebit dr brimo sudah berhasil terpotong dr saldo.. tapi di aplikasih ceria kok autodebit gagal ini bagaimana ya??</t>
  </si>
  <si>
    <t>Nambah satu bintang ny, sdh balik saldo TPI mau di gunain masi tercatat ada tagihan di suruh lunasi tagihan pdhal dah bayar itu dia ketidak real time an dri system' ny membuat repot nasabah tolong bug ini di perbaiki</t>
  </si>
  <si>
    <t>Selalu gagal waktu finalisasi,atau selalu gangguan jaringa</t>
  </si>
  <si>
    <t>selalu kendala dalam autodebet, di m banking sudah ter potong tp tidak ada riwayat nya, dan di apk bri ceria sering eror</t>
  </si>
  <si>
    <t>Sampai sekarang masih blm bisa ganti no tlp padahal no tlp yg dulu udah ga aktif jd susah klo mau gunain soalnya nomer lama udah non-aktif</t>
  </si>
  <si>
    <t>Halo belum ada notif yak auto debit saya , kenapa diaplikasi gagal autodebit sedangkan sudah lgsg dipotong</t>
  </si>
  <si>
    <t>aplikasi yg bikin kolekbilitas jd jelek, autodebit H-10 tp di aplikasi sampe H+3 belum diupdate lunas, otomatis kolekbilitas jd jelek karna kebaca nunggak terus, padahal udh di autodebit dr H-10, parah nih aplikasi, BANK BRI BOBROK AMAT BIKIN APLIKASI</t>
  </si>
  <si>
    <t>Cicilan sudah terauto debet tapi aplikasi gak update... Parah</t>
  </si>
  <si>
    <t>tidak pernah berhasil masuk ke aplikasi... katanya data ektp tidak sesuai... sudah berkali2 input slalu seperti itu.. disuruh huhungi kantor BRI, tp pihak kantor BRI tidak bisa membantu, lewat chat cs ceria.. tidak bisa menyelesaikan masalah juga..</t>
  </si>
  <si>
    <t>Saya sudah lunas. Tetapi di tagihan aplikasi ceria belum terupdate. Tolong BRI kalau hire vendor yang bener.</t>
  </si>
  <si>
    <t>Pinjaman pling bgus bunga g terlalu mhl sukses trus ceria</t>
  </si>
  <si>
    <t>Gampang banget dibobolnya sih ni aplikasi. Gua rugi</t>
  </si>
  <si>
    <t>Kenapa setelah update langsung logout dan tidak bisa masuk lagi. Kode otp tdk pernah terkirim lagi saat mau login. Padahal no HP sudah pas</t>
  </si>
  <si>
    <t>Sering susah masuk</t>
  </si>
  <si>
    <t>Tagihan udah lunas, tiap bulan muncul lg tagihan Ini sebenarnya gmna? Udah lunas kok masih ada tagihan trus</t>
  </si>
  <si>
    <t>Susah nambah limit padahal sering digunakan dan tepat bayar</t>
  </si>
  <si>
    <t>Kapan QRIS bisa d gunakan dari dulu menunggu terus...</t>
  </si>
  <si>
    <t>Saldo terpotong tapi status belum auto debet. Itu terus masalahnya. Udah gitu limit ga dinaikan padahal sudah berapa kali ngajukan dan pembayarannya pun selalu lancar.</t>
  </si>
  <si>
    <t>Terimakasih, keluhan langsung di tanggapi, setelah komplain via email, Pastikan keluhan2 serupa jangan sampai terulang lagi, terimakasih</t>
  </si>
  <si>
    <t>Sebenarnya aplikasinya ngebantu banget. Tapi syg sistemnya gk bgus. Susah di pahami. Tagihan bulan juga gk nampak. Mna hitungannya persen persen. Bukan itungan cicilan yg ke berapa?. Kyk nya harus di perbaiki deh sistemnya biar gampang di pahami</t>
  </si>
  <si>
    <t>Keluhan apa pun tidak ada tanggapan walaupun sudah di kasih nomer WA nya dari BRI tetep tidak ada tanggapan,dan tombol utk melakukan pembayaran semua nya tidak aktif, sedangkan notif selalu muncul,apa BRI sengaja menonaktifkan tombol pembayaran agar nasabah nya kena denda dan BRI mendapatkan untung lagi nasabah nya???????????</t>
  </si>
  <si>
    <t>Udah diauto debet malah ga update aplikasi tolol</t>
  </si>
  <si>
    <t>Bagus sih, lebih mudah pembayaran pake ceria. Tapi tolong akhir2 ini sering gangguan koneksi, padahal sinyal bangus. Ada apa dengan aplikasi ceria?</t>
  </si>
  <si>
    <t>Belanja di toko pedia tidak bisa</t>
  </si>
  <si>
    <t>Kode otp tidak muncul di kontak pesan mau pun email tidak ada tpi kalu soal tagihan selalu muncul di sms aneh ko bisa gtu ya pusing nih aplikasi</t>
  </si>
  <si>
    <t>Kenapa sistemnya lamban sekarang gak kyk yg dulu",,,tabungan saya sudah ter autodebet tapi stts tagihan masih tetap gak ter update,, masak harus komplain dulu tiap bulan baru d update,, tolong perbaiki dong sistemnya</t>
  </si>
  <si>
    <t>Kalau ada saldo direkening jangan langsung di ambil lah.. udah Ngajukan pinjaman susah. Masak belum jatuh tempo udah di potong dana nya... Parah melebihi pinjol ilegal...</t>
  </si>
  <si>
    <t>Ini gimana sih BRI CERIA saldo di rekening sudah terpotong dengan autodebet tapi dari aplikasinya BRI CERIA nya belum ada notifikasi dan jumlah tagihannya pun masih ada. Tolong lah segera di betulkan</t>
  </si>
  <si>
    <t>Sangat baik. Karena bisa di pakai ketika kita membutuhkan.</t>
  </si>
  <si>
    <t>apk gk ada fungsi.....baru masuk blon mengajukan apapun sudah disambut.....anda tidak dapat mengajukan limit pinjaman??? apaan coba,blom apa" lho.....coba donk apk'nya dibenerin biar gk mengecewakan pelanggan BRI yg lain</t>
  </si>
  <si>
    <t>Nyesel pinjam d aplikasi ini mana lqyar menu aja gak muncul mengadukqn keluhan saja ribet banget</t>
  </si>
  <si>
    <t>Saat pencarian biasanya hanya minta pin sekarang malah minta no HP &amp; Pin. Lah ribet amat</t>
  </si>
  <si>
    <t>Paylater cacad, ga ada tagihan status kolektibilatas lancar ada limit tapi di suruh bayar tagihan mulu, udh 3bln suruh nunggu2 taeeee</t>
  </si>
  <si>
    <t>Kenapa saya gagal terus menggunakan Ceria di Tokopedia keterangan no HP dan pin tidak cocok padahal sudah benar. Payah</t>
  </si>
  <si>
    <t>Kenapa aplikasi sampai skrang tidak bisa digunakan</t>
  </si>
  <si>
    <t>Mohon untuk update pembayaran saya langsung du update. Jangan terlalu lama la untuk di update. Kita konsumen takut ketipu karena udah terpotong saldonya, kami konsumen bisa melaporkan kalo tidak di update2</t>
  </si>
  <si>
    <t>Sudah bagus pelayanannya. Keluhan juga sudah di tangani dengan cepat. sudah oke.</t>
  </si>
  <si>
    <t>devlopnent nya gmna sih makin ngaco aja nih apliksi telat bgt update autodebit nya...</t>
  </si>
  <si>
    <t>baru login malah muncul tulisan "pengajuan sementara tidak dapat dilakukan" ðŸ¤¦</t>
  </si>
  <si>
    <t>Sering ganguuan ... Jelek sekaliiii</t>
  </si>
  <si>
    <t>Lemot. Gagal koneksi sistem mulu</t>
  </si>
  <si>
    <t>Sudah melakukan pelunasan tapi keterangan masih harus melakukan pembayaran ðŸ™„ limit ada tapi ngk bisa dipakai</t>
  </si>
  <si>
    <t>Aplikasi gak jelas, daftar nya baru masukin no hp langsung di tolak, ngabisin paket aja buat download nya</t>
  </si>
  <si>
    <t>Penarikan tunai hari ini lemot.</t>
  </si>
  <si>
    <t>Ga bisa login gara2 Kode OTP ga ke kirim ke sms atau ke email, ini sangat mengganggu sih asli sering gangguan</t>
  </si>
  <si>
    <t>Jaringan bagus mau bayar, bukak aja ga bisa" gatel gatel ,</t>
  </si>
  <si>
    <t>maaf ko saya tiba2 ada tagihan bli2,gimana ini mau naikin limit malah ada tagihan</t>
  </si>
  <si>
    <t>Jumlah tagihan tidak sesuai dengan rincian yg harus dibayar. Rincian jelas nya pun tidak diemail2 kan, hati2 buat yang mau pinjam di aplikasi ceria.. lebih baik cek dulu pengalaman2 pait penggunanya di gugel, Percuma melakukan pelaporan via whatsapp, tidak ada solusi jelas hanya disuruh menunggu pengecekan berulang2</t>
  </si>
  <si>
    <t>Tagihan saya sudah lunas, tapi kenapa auto debet lagi direkening saya yang lain Bagaimana pertanggung jawabannya ini</t>
  </si>
  <si>
    <t>Masa udah keauto debet tapi rincian cicilany g kepotong</t>
  </si>
  <si>
    <t>Apk yg jelek, akun keluar sendiri, pas mau masuk hrus pake otp, tpi kodenya nggak pernah masuk masuk pdhal nomor dan email sudah benar.</t>
  </si>
  <si>
    <t>Saya login berulang sampe ni apk hapus download lagi masih aja ga bisa. Saya mau cek sisa tagihan saya brp? Giliran ga di bayar teror teror telp gaje nanti nya.</t>
  </si>
  <si>
    <t>Tolong perbaiki laporan pembayaran nya kyk aplikasi lain nya Kalau aplikas lain nya di byr 1 detik sudah dpt laporan pembayaran Gak kyk ceria uang kepotong laporan g ada kadang lebih dr 25 status menunggak pdhl udah di byr mulai dr tgl 24</t>
  </si>
  <si>
    <t>Apa nya yang semakin cepat dan mudah? pemeliharaan system udah 2 bulan gak kelar kelar..</t>
  </si>
  <si>
    <t>Limit saldo nya semakin menipis dan autodebit nya kalau bisa H-5 saja Karna d bayar H-10 pun saldo sudah berkurang tp tagihan masih tetep ada , masa saya harus komplain dlu baru d proses .. System' nya mohon d perbaiki lagi , bunganya kan besar jd mohon kerjasama yang baik.. terima kasih</t>
  </si>
  <si>
    <t>Mau tarik tunai lgi nga bisa ,situs error</t>
  </si>
  <si>
    <t>Sistem eror trus</t>
  </si>
  <si>
    <t>auto debitnya ngaco ...uang saya dblokir gada pengembalian uda tlp pengaduan ampe 3 hari berturut2 ribeut gliran kwajiban nasabah ketat gliran hak nasabah gada tanggapan duit guw ga kembali tar gliran tagihan rajin</t>
  </si>
  <si>
    <t>Baru download, gitu buka APK, ngga bisa apa2. Aneh.</t>
  </si>
  <si>
    <t>Entah bagaimana perhitungan ceria ini Transaksi 804.026 biaya layanan 11.661 total 815.687, angsuran jadi 147.219 selama 6 bulan total jadi 883.314. Artinya setiap bulan harus bayar 147.219 sdh termasuk bunga.. Tapi limit selalu terpotong antara 10.000 sampai 15.000 per 3 hari sekali. Ini biaya layanan apa lagi? Sdh hubungi call tetap saja tdk ada pejelasan hanya ada email bahwa sdh di tangani team terkait. Namun masih tidak jelas pemotongan setiap 3 hari sekali nya ini apa... HATI2 SAJA</t>
  </si>
  <si>
    <t>Kenapa limit saya tiba-tiba berkurang, sedangkan saya tidak bertransaksi?</t>
  </si>
  <si>
    <t>Sering aplikasi hrs di update trs hemmm</t>
  </si>
  <si>
    <t>BRI ceria parah, pinjam 500 rb kok bisa jd 1 jt lebih, saldo terus berkurang, pinjol gila, tgl 20-11-23 nyoba pinjam 500 rb, biaya cicilan 176.617 x 3 bln, tp tagihan pertaman 201.617, tagihan kedua jd 618.000, audebet gk jelas 65.000, tagihan ke tiga 201.617 , bila ditotal selama 3 bulan pinjam 500 rb jd 1 juta lebih, ngeri</t>
  </si>
  <si>
    <t>Bagi yg baru mau pinjam disini, jgn mau dah Jatuh tempo tgl 25 tgl 17 rekening bri kita ga bisa dipake lagi, masuk saldo lgsg kepotong cicilan ceria. Saran buat ceria, jgn gitu sih menurut aku kalo mau otomatis potong saldo pas tgl 25 aja. Ga nyaman bnget anjirr, asliii Mana cicilan cuma 200rebu lagii</t>
  </si>
  <si>
    <t>baru juga mau masuk langsung gk bisa pengajuan paraaaaah</t>
  </si>
  <si>
    <t>Tagihan udah terbayar melalui autodebet masih aja ada notif tagihan yg masuk... tlg di perbaiki sangat mengganggu</t>
  </si>
  <si>
    <t>Serasa kerampokan kalo gini caranya, saldo saya sudah berkurang tapi mutasinya gak ada, dan tagihannya juga masih gak berkurang harusnya sudah lunas, tolong ya kalo ngalamin eror gini jangan main asal bekukan rekening orang padahal masih belum jatoh tempo loh, burun itu tagihan saya di update ya, gak enak banget liatnya duitnya sudah di ambil otomatis tapi tagihannya gak di urus</t>
  </si>
  <si>
    <t>Saya udah bayar lewat autodbt tapi masih nunggak di aplikasi nya belum di updet gimana nih tolong di bantu dong</t>
  </si>
  <si>
    <t>Tidak bisa upgrade no hp, jadi kalau no nya ilang wess ga bisa ambil laagi Krn harus pakai otp SMS.</t>
  </si>
  <si>
    <t>Knpa pas saya sudah lunas mau gajuin lgi pinjeman di ceria selalu gagal padahal saya bayar nya sebelum gajian sudah saya bayar tapi ini knpa gak bisa minjem lgi ya..</t>
  </si>
  <si>
    <t>Aplikasi jelek, gangguan sampai saar ini sudah 3 harian sejak download, sudah chat WhatsApp tapi tidak menemukan solusi, disuruh tunggu.. Hasilny NIHIL.</t>
  </si>
  <si>
    <t>Habis update kode otp gk d kirim juga di no simcard,gk ad opsi kirim via email lagi.</t>
  </si>
  <si>
    <t>Aplikasinya blank hitam gk bisa di buka. Padahal mau bayar cicilan</t>
  </si>
  <si>
    <t>Aplikasi menjengkelkan, tiap saldo di rekening sudah di ambil otomatis tapi update nya lama banget bikin emosi</t>
  </si>
  <si>
    <t>Pengen komem tolong dong ceria di perbaiki saya udh kena autodebit tp di ceria nominal ga berubah , cicilan masi ada tolong ya di sediakam CS buat nanya* di apk ceria nya biar gpamg buat komplainn paham</t>
  </si>
  <si>
    <t>kenapa tidak bisa tarik tunai ..?? dgn notif akun anda bermasalah ?? sya pengguna ceria setia.</t>
  </si>
  <si>
    <t>Limit nya gak naik2. Segituan aja. Udah 1 tahun padahal.</t>
  </si>
  <si>
    <t>Pengguna lama, tapi limit tidak pernah nambah,, padahal pembayaran selalu jauh sebelum jatuh tempo,,</t>
  </si>
  <si>
    <t>Kenapa verifikasi saya slalu di tolak. Tolong hapus data saya.terimakasih</t>
  </si>
  <si>
    <t>aplikasi buruk masa auto debet bulan ini 2 kali terpotong, dan gak ada pengembalian saldo, udh bolak balik bank bri tetep belum kembali saldo, udh beberapa kali trlfon cs tapi belum ada penyelesaian dari tgl 1 januari</t>
  </si>
  <si>
    <t>ikut yg lain aja kasih 1 bintangðŸ˜…</t>
  </si>
  <si>
    <t>kenapa lama sekali buat mintenance nya .. mau daftar gabisa bisa</t>
  </si>
  <si>
    <t>Tidak sesuai dengan kesepakatan cicilan 1bln baru 15hri sudah diautodebet kedepan nya harus diperbaiki</t>
  </si>
  <si>
    <t>Payah,sangat mengecewakan sekali,,,mau cairin limit ga bisa" ,padahal bayar tepat waktu Tolong diperbaiki lagi sistemnya</t>
  </si>
  <si>
    <t>App gk jls...Di acc pembayaran belanja..padahal tidak ada belanja di blibli...jadi saya punya hutang di ceria...gk akan saya bayar titik...</t>
  </si>
  <si>
    <t>Status pembayaran baik,, pembayaran tidak pernah telat.. Tapi kenapa saya 2bulan ini tidak bisa mencairkan dana.. Mohon dibantu..</t>
  </si>
  <si>
    <t>Melayani dengan sepenuh hati</t>
  </si>
  <si>
    <t>Baru mau pengajuan pinjaman lewat apk ini klo di acc ya nanti tamba bintang lagi</t>
  </si>
  <si>
    <t>Banyak permasalahan di aplikasi ini yg tidak Terselesaikan, Jadi pengajuan Saya batalkan saja.</t>
  </si>
  <si>
    <t>Sya tdk dapat loging ke ceria, dikarnakan kode otp tdk masuk ke sms dan email sudah hilang,</t>
  </si>
  <si>
    <t>Memudah kan berelanja</t>
  </si>
  <si>
    <t>Uangnya sudah terdebet tapi blm terupdate di aplikasi, mohon perjelasannya dong kenapa ya</t>
  </si>
  <si>
    <t>Cara komplain tagihan d BRI ceria kok gak ada..parah</t>
  </si>
  <si>
    <t>Maaf untuk pembayaran autodebit udh dibayarkan saldo otomatis berkurang,, tp tagihan masih ada aja.. tolong di bantu.. makasih</t>
  </si>
  <si>
    <t>Tinggal cek apk nya berkala masuk apk nya blm ada notif repayment succes jd tdk bisa transaksi</t>
  </si>
  <si>
    <t>Saya udah membayar tepat waktu, kenapa status kolektibilitas Menunggak??? Tolong dong diperbaiki sistemnya.</t>
  </si>
  <si>
    <t>Ga bisa dibuka udah dua hari</t>
  </si>
  <si>
    <t>Ga bisa digunakan walau syarat sudah masuk katanya dalam perbaikan gimana nih</t>
  </si>
  <si>
    <t>Aplikasi ini tidak update dg baik. Padahal uang sdh terpotong sendiri tp tetap tidak ada pengurangan dlm angsuran nya. Dan juga untuk untuk laporan keluhan tdk ada. Pelayanan sangat buruk. Merugikan kami sebagai nasabah.</t>
  </si>
  <si>
    <t>sudah terdebet tapi status kolektibilitas masih menunggak, ANEH padahal kemarin cuma gagal ter debet</t>
  </si>
  <si>
    <t>Aplikasi apak an malah g bisa di buk</t>
  </si>
  <si>
    <t>Mau login aja susah kali</t>
  </si>
  <si>
    <t>Masih butuh penyelsaian App... Sering EROR... BRI harus bertindak tegas pada team IT Ceria, App Ceria upayakan mencari orang ahli IT yg mumpuni...</t>
  </si>
  <si>
    <t>permasalahan yg sama selalu sulit untuk masuk, sistemnya selalu gangguan terus, padahal koneksi internet saya stabil ini review saya sudah beberapa kali saya keluhkan, saya email jg,mau komplain via telp tidak ada ceria belum ada progres perbaikan setelah berbulan-bulan...ayolah berbenah</t>
  </si>
  <si>
    <t>Susah di akses lama banget mau masuk aplikasi nya</t>
  </si>
  <si>
    <t>Saya menggunakan ceria sudah lama tapi nomor rekening BRI yang terdaftar sudah tidak aktif bahkan sudah dinyatakan ditutup di aplikasi BRImo. Sudah mengajukan permohonan penggantian nomor rekening via email dan whatsapp tapi jawabannya selalu masih dalam proses padahal sudah lebih dari 6 bulan.</t>
  </si>
  <si>
    <t>Bayar g pernah bermasalah selalu tepat waktu tapi limit gbs ditambah</t>
  </si>
  <si>
    <t>Aplikasi beratttttttttttttttttt dan lemottt</t>
  </si>
  <si>
    <t>Kenapa di aplikasi ini data saya bisa di salah gunakan ,, data saya d pakai orang lain untuk mengambil uang ,, sedangkan saya yg harus bayar ,, dimana pertanggung jawaban nya ???</t>
  </si>
  <si>
    <t>Login bolak balik GK masuk masuk kode otp nya kalu bisa lewat SMS bukan lewat email</t>
  </si>
  <si>
    <t>Kebanyakan gangguan, mau uangnya doang, gapernah di perbarui aplikasi biar tidak ada gangguan</t>
  </si>
  <si>
    <t>Tolong perbaiki sistem nya .. orang udah bayar tapi d aplikasi nya belum ada perubahan .. gmna sih</t>
  </si>
  <si>
    <t>Suku bunga tinggi untuk produk bri, dan aplikasi sering terkenda</t>
  </si>
  <si>
    <t>Kalau tidak bisa di pakai mending di hapus aja dari playstore</t>
  </si>
  <si>
    <t>Aplikasi tidak bisa dibuka. Tagihan sudah lunas masih diautodebet</t>
  </si>
  <si>
    <t>Sudah 2x tagihan terautodebet tp tidak masuk dlm mutasi dan repayment,.. Perlu diperbaiki lagi sistemnya agar tdk merugikan</t>
  </si>
  <si>
    <t>Di update bukan nya lebih bagus malah lebih buruk, mau masuk aja susah bgt.. Kendala Sistem mulu</t>
  </si>
  <si>
    <t>hallo bri ceria. mengapa ceria bri sudah satu bulan lebih gangguan koneksi terus, sehingga tidak bisa di akses. tolong dong diperbaiki segera! malahan sampai sekarang sepertinya tidak ada upaya untuk segera mengatasi masalah ini. sudah kirim keluhan via WhatsApp maupun email, tapi sampai sekarang belum ada upaya perbaikan sepertinya. MAU SAMPAI KAPAN INI APLIKASI GANGGUAN TERUS? APAKAH DARI PIHAK TERKAIT TIDAK ADA KEMAMPUAN UNTUK MENORMALISASINYA? PERMASALAN SUDAH DISAMPAIKAN TAPI HASILNYA NIHIL</t>
  </si>
  <si>
    <t>Ini mksudnya apa??? Limit tibaÂ² hilang trus ada tagian??makek aja blm pernah</t>
  </si>
  <si>
    <t>untuk proses daftar sampai pengajuan pinjaman mudah, tapi sayang ada beberapa hal yang bikin apk ini kurang nyaman, seperti tagihan auto debet yang udah terdebet H-10 dari tgl jatuh tempo tapi tidak ada mutasi juga tak kunjung terupdate datanya di aplikasi ceria, tombol bantuan jika memgalami kendala yang dulunya bisa kirim email skrng dihilangkan.</t>
  </si>
  <si>
    <t>Terima Kasih, Begini Dong Bapak/Ibu Admin. Saya Ubah Kembali Penilaiannya dari Bintang 1 ke Bintang 5. Karena Sudah Di Perbaiki dan Saya dapat Login kembali di Aplikasi Ceria untuk melakukan Pembayaran. Terima Kasih ðŸ˜‡ðŸ™</t>
  </si>
  <si>
    <t>Tidak bisa pinjam tunai pas update aplikasi.di mohon dari piha CERIA padahal sudah lunas</t>
  </si>
  <si>
    <t>Ngasih rating di playstore dan keluhan langsung di bom sms spam penipuan dong ngatas namain ceria wkwkkw</t>
  </si>
  <si>
    <t>Ini aplikasi pinjaman gak jelas masak saya pinjam tgl 2 januari 2024 sudah terpotong tgl 16 januari 2024, Katanya 1 bulan ini apa2an 14 hari sudah potong tabungan. gak jelas bget</t>
  </si>
  <si>
    <t>Masya allah tabarakaallah trimakasih bri ceria yang selalu ada buat aku yang lgi bingung nyari solusi..trimakasih ðŸ¥°</t>
  </si>
  <si>
    <t>Saya pengen melunasi pinjaman di ceria namun tidak bisa padahal sudah jatuh tempo nnti kalau mau jgn salahkn saya atau dikasih denda karena kesalahan ceria sendiri padahal saya sdh sering pinjam di ceria</t>
  </si>
  <si>
    <t>Cukup membantu saat mendesak</t>
  </si>
  <si>
    <t>Saldo rekening bank udah dipotong tapi yang terbayar malah cuma 1/4 dari cicilan gimana sih gak jelas banget</t>
  </si>
  <si>
    <t>Ini gimana sih saldo sudah terdebet otomatis, terus di mutasi belum ada update transaksi, parahnya di ceria nya tagihan belum terlunasi, lah gimana ceritanya itu? Kita mau up juga binggung soalnya di mutasi belum terupdate!</t>
  </si>
  <si>
    <t>Saya melakukan pembayaran autodebit. Saldo di rekening saya sudah terpotong. Tetapi kok belum terpotong tagihan saya ? Itu bagaimana ya ??? Saya takut nya uang yg masuk ke rekening saya tibaÂ² menghilang kembali . Tolong di cek kembali .terimakasih</t>
  </si>
  <si>
    <t>Min saldoku sudah auto debet semua angsuran.di aplikasi BRI ceria kok masih ada tungakan gimana ini aplikasi gak jelas</t>
  </si>
  <si>
    <t>Ini kenapa setelah bayar tagihan malah muncul tagihan lain,. Sudah 4 bulan terakhir ini,. Kadang tagihannya nominal nya beda lagi.</t>
  </si>
  <si>
    <t>Ntah mngapa, bnyak yg kurang puas, tpi dri awal smpai skrg mnurut sya ini aplikasi pling bgus...</t>
  </si>
  <si>
    <t>Aneh ya dg ceria ini saldo sudah terbayarkan melalui auto debet tapi di tagihan dan d mutasi brimo juga tidak muncul bener2 aneh coba dong perbaiki biar nasabah semangat ini saldo udah di ambil tapi tagihan masih ada gimana itu tanggung jawab nya</t>
  </si>
  <si>
    <t>Langsung kasih bintang 5 yg tadinya saya turunin ke bintang 1... Karena penanganan masalah cepat dan responsif dalam menanggapi laporan. Terimakasih ðŸ™ðŸ»</t>
  </si>
  <si>
    <t>Bagaimana ini ada kendala di tarik tunai, mohon diperbaiki</t>
  </si>
  <si>
    <t>mudah, cepet dan bermanfaat ðŸ‘‰mantap ðŸ‘ðŸ»</t>
  </si>
  <si>
    <t>Sebenarnya BRI ceria ini membantu sekali hanya saja taun 2024 ini agak sulit untuk pencairan limit jadi gak bisa di gunakan limit yang adaðŸ™‚</t>
  </si>
  <si>
    <t>Tolong bugnya di perbaiki, sudah autodebet sebelum tempo tapi tidak ada mutasi di brimo dan juga tidak ada notif bembayaran di apk sehingga limit tidak kembali</t>
  </si>
  <si>
    <t>Mau coba ceria jadi takut liat ulasan dari orang orang banyak yang kecewa</t>
  </si>
  <si>
    <t>" An unexpected error has occurred. " Kok punya saya selalu ada bacaan begitu ya setiap mau tarik tunai gabisa kenapa ya ??</t>
  </si>
  <si>
    <t>Menu nya kurang komunikatif</t>
  </si>
  <si>
    <t>Ga ada fungsi ðŸ¥± Maintenance trus</t>
  </si>
  <si>
    <t>Saldo di atm sudah kepotong karna autodebet..tp tagihan di ceria msih ttp ada..tolong di perbaiki lg..</t>
  </si>
  <si>
    <t>.jangan sekali kali klean download apk ini. Kalean punya utang. Di lunasin tapi bakal masih ada tunggakan di apk nya... Kalean komplain cuma d jawab suruh nunggu. Dan saldo rekening klean bakal di tahan total gk bisa d gunakan. Dan klean bakal di rugikan total. Gua cuma bagian kecil dari yg laen. Yg di RUGIKAN.</t>
  </si>
  <si>
    <t>Aplikasi ceria sangat mudah dioperasikan, proses pinjaman di ceria tidak memberatkan nasabah</t>
  </si>
  <si>
    <t>Autodebet ya meresahkan</t>
  </si>
  <si>
    <t>Kapan pinjaman bri ceria dibuka lagi, mohon infonya</t>
  </si>
  <si>
    <t>PEMBAYARAN 2X SALDO TIDAK DIREFUND, SALDO NASABAH DI TAHAN2 PADAHAL BELUM JATUH TEMPOðŸ˜¡ðŸ˜¡ðŸ˜¡ðŸ˜¡ðŸ˜¡ðŸ˜¡ðŸ˜¡ðŸ˜¡ðŸ˜¡ðŸ˜¡ðŸ˜¡ðŸ˜¡ðŸ˜¡ðŸ˜¡ðŸ˜¡ðŸ˜¡ðŸ˜¡ðŸ˜¡ðŸ˜¡ðŸ˜¡ðŸ˜¡ðŸ˜¡ðŸ˜¡ðŸ˜¡ðŸ˜¡ðŸ˜¡ðŸ˜¡ðŸ˜¡ðŸ˜¡ðŸ˜¡ðŸ˜¡ðŸ˜¡ðŸ˜¡ðŸ˜¡ðŸ˜¡ðŸ˜¡ðŸ˜¡ðŸ˜¡ðŸ˜¡ðŸ˜¡ðŸ˜¡ðŸ˜¡ . Jangan donlod nanti nyesal</t>
  </si>
  <si>
    <t>Saya sudah membayar cicilan tapi di aplikasi masih ada tunggakan tolong diperbaiki</t>
  </si>
  <si>
    <t>Saya sudah hampir 2 minggu pengajuan tapi belum ada keputusan di acc atau tidak,, Call centernya tidak bisa di hubungi,, Kalau memang tidak bisa minjem ya sudah di cancel aja dari system nya,,</t>
  </si>
  <si>
    <t>Aplikasi terburuk la klo udah namanya bank,klo bisa jangan ada bank di negara ini mempermiskin hidup masyarakat...andai q jadi presideb</t>
  </si>
  <si>
    <t>Setiap di-update aplikasi terus bermasalah, bahkan setelah memasukan otp puluhan kalu keterangan sistem gangguan tidak bisa login sampe berhari hari seperti ini sehingga tidak bisa melihat histori pengiriman PARAH</t>
  </si>
  <si>
    <t>Ceria saya sudah kembali seperti semula,,semoga saja pengajuan kenaikan limit saya di setujui,,saya kasih bintang 5</t>
  </si>
  <si>
    <t>Sudah bertahun tahun pakai Pembayaran pun lancar.. Limit gak naik naik.. Kalah sama BANK lain baru ngajuin udah dapat limit 10 jt</t>
  </si>
  <si>
    <t>Aplikasi yg merugikan, limit pasti berkurang sendiri tiap bulan tanpa ada transaksi, dan saldo direkening diambil untuk mengganti limit yg berkurang tanpa ada transaksi, padahal saya sudah tidak ada utang diceria, tpi limit tiap bulan terus berkurang, mmg menarik bunga lebih rendah drpd apk yg lain, tpi aplikasi ceria tiap bulan menggrogoti rekening, terpaksa saya harus buat rekening baru lagi Nb. Makanya ini aplikasi tidak bisa discrensot karena ini aplikasi yg merugikan</t>
  </si>
  <si>
    <t>Setelah di update tiba2 keluar sendiri pas mau masuk harus masukin otp sementara otp kaga nongol2 di sms / email udah beberapa hari ga bisa masuk aplikasi dicoba lagi otp nongol dimasukin padahl otp yang dimasukin bener tapi ga bisa masuk juga katanya terjadi gangguan dari sistem kami mohon untuk mencoba kembali, dicoba terus ga bisa2 juga gimana ya?</t>
  </si>
  <si>
    <t>Tagihan udah lunas tapi update taginya belum ke potong, parah ini Bri Ceria</t>
  </si>
  <si>
    <t>Bagaimana mana cara ubah nomor handphone di aplikasi ini, mohon di bantu untuk kendala ini</t>
  </si>
  <si>
    <t>Joss bunga rendah. Tambah lg dong limit punya saya</t>
  </si>
  <si>
    <t>Sangat membantu keuangan</t>
  </si>
  <si>
    <t>Mantap kalo bisa acc,,sayang nya walopun tidak aprove tagihan asuransinya muncul tiap bulan</t>
  </si>
  <si>
    <t>Ok banget !!</t>
  </si>
  <si>
    <t>Ini apa gak perlu di bayar sihh udah berapa kali masuk tp gak di kasih kode otp</t>
  </si>
  <si>
    <t>Mudah dan cepat</t>
  </si>
  <si>
    <t>Error ketika mau melakukan pinjaman.. apk rusak</t>
  </si>
  <si>
    <t>Tagihan tidak sesuai japo masih lama pertengahan bulan sudah di debet Kalau ganti hp email sudah sesuai no aktip harus kirim kode otp lagiðŸ˜´</t>
  </si>
  <si>
    <t>Gak bisa update uplikasi terus muter jdi ceria gak bisa dbuka tolong perbaiki mi</t>
  </si>
  <si>
    <t>Pelayanan sangat buruk. Tidak bisa dapat otp. Ngadu ke cs tidak menemukan penyelesaian. Sangat di persulit. Padahal mau pelunasan malah di persulit. Segera tingkatkan pelayanan</t>
  </si>
  <si>
    <t>Sya update ceria trbaru knpa tdk bsa masuk lagi ke ceria saya yg lama??? nmr aktif tp kode otp nya tdk masuk2 ke email ataupn sms ke nmor saya, knpa??? Sngat membingungkan!</t>
  </si>
  <si>
    <t>Tidak bisa login lewat aplikasi ceria, tapi lewat aplikasi brimo bisa, ini developer app ceria apa nggak pernah dapet teguran, rating cuma 2. Bintang satu semua rataÂ².</t>
  </si>
  <si>
    <t>Untuk pengajuan ceria kapan bisa di akses ya... Soalx beberapa hari in belum bisa. Mohon infonyaðŸ™</t>
  </si>
  <si>
    <t>Min tidak bisa membeli barang dengan cicilan ya menggunakn Ceria. Tambah lagi fiturnya dong supaya bisa cicil barang</t>
  </si>
  <si>
    <t>Knapa di sistem BI cheking saya pernah telat bayar. Padahal saya TDK pernah telat melakukan pembayaran. Bahkan 2 bulan sebelum jatuh tempo sudah saya lunasi. Tolong di bantu, ini sangat merugikan saya</t>
  </si>
  <si>
    <t>Sumpah ya apk ceria , pembayaran gue udh ke debet trus harus nunggu sampe limit balik lg, sesuai tanggal ternyata ga balik, trus malah muncul tagihan selanjutnya, limitnya ga balik.ðŸ¥´ðŸ¥´ðŸ¥´. Udah lapor masih tetep aja kaya gtu. Blm ada perbaikan</t>
  </si>
  <si>
    <t>Aplikasi superr ngelag,laporan ke cs gaada kelanjutan-nya,tagihan jauh pada tanggal jatuh tempo tapi saldo di rekening sudah terdebet otomatis.</t>
  </si>
  <si>
    <t>Tidak bisa masuk aplikasi ceria otp tidak masuk emai atau nomer hp yang terdaftar,padahal data yang dimasukan sudah sesuai Komplain ke pihak terkait tidak ada penyelesaian malah cuman dibuat laporan aja dan masih belum ada tindak lanjut nya</t>
  </si>
  <si>
    <t>Ganti nomer hape di akun sangat ribet, harus telfon CallCenter, stelah itu persyaratan yg berbelit2. Mohn di permudah.</t>
  </si>
  <si>
    <t>Apasih apk ini gajelas banget saya ga bisa login apk ceria karna gabisa nerima kode otp, giliran saya hubungin WA bri malah beda yg di bls kan aneh sii, email ga dibls</t>
  </si>
  <si>
    <t>OTP SUDAH MASUK VIA GMAIL. TOLONG TINGKATKAN KUALITAS LAYANANNYA... MASA LIMIT 1 JUTAAN CUMA BISA DI CAIRKAN 400RB... TIDAK JELAS.</t>
  </si>
  <si>
    <t>kenapa aplikasi ini tidak bisa dibuka</t>
  </si>
  <si>
    <t>Kenapa ya saya mau masuk lagi ke aplikasi ceria saya dgn nomor yg benar tapi kode otpnya tidan terkirim....</t>
  </si>
  <si>
    <t>Pelaporan Keluhan Tiket 10 Desember 2023 Di cek ke WA Sabrina, tgl 19 Desember Status : Laporan telah selesai dikerjakan dalam 7 hari kerja. Di coba di app gagal harus lakukan pembayaran cicilan, sedangkan cicilan sudah selesai. Dapat email dari Ceria tgl 10 Januari 2024, sudah menyatakan tidak ada kendala, sudah bisa digunakan. Di coba tgl 13 Januari ini masih aja gak bisa. Di chat ke WA Sabrina diminta sabar menunggu. Ini App siapa yg ngurus sih..? Belum cerita sampe ada kelebihan bayar..</t>
  </si>
  <si>
    <t>Gak bisa login</t>
  </si>
  <si>
    <t>Sangat membantu. Dan proses mudah..bunga juga tidak besar</t>
  </si>
  <si>
    <t>saldo sudah kedebet tapi tidak ada laporan mutasinya,tagihan masih muncul.. padahal bulan2 sebelumnya lancar,tlp cs bri disuruh ke cs ceria... chat bantuan cs ceria error terus.. ya sudahlah..ditunggu saja sampe keluar mutasinya. sudah terselesaikan dg baik..</t>
  </si>
  <si>
    <t>Ketika saya akan login otp tidak dikirimkan padahal no hp sudah benar, jaringan stabil, semenjak pembaharuan terahir, mohon diperbaiki systemnya demi kelancaran transaksi terima kasih</t>
  </si>
  <si>
    <t>Uangnya sudah terdebet tp blm terupdate diapplikasi..tolong bagian applikasinya dicari yg bener2 bisa membuat sistemnya yg bagus..masa kalah sm applikasi sebelah yg selalu update,fiturnya lengkap..kalo mau komplain bisa chat lgsung CSnya..knp kok sekelah bri ceria gabisa kyk gitu..mau komplain bingung hrs dtg ke playstore dulu kyk gini..tolong sistemnya diperbaiki lg..kalo sudah bagus baru bintangnya sy naikin.malu sekelah bank besar masa sistemnya amburadul kyk gini</t>
  </si>
  <si>
    <t>Sudah ke debit untuk angsuran, malah belum di update di aplikasi nya, jadi menunggak pdahal pas isi saldo langsung ke debit aneh aplikasi nya, BRI tlong minta ke jelasnya mau komplen komplen kmnaa pda ga jls, pdhal ini jdi ngerugiin nasabah nya</t>
  </si>
  <si>
    <t>Tagihan Ndak sesuai sudah 3 kali Kelebihan nagihnya.... Tidak ada waktu untuk mengadu.pernah mengadu....ber tele tele jawabnya</t>
  </si>
  <si>
    <t>tolonglah diperbaiki, masa limit saldo ceria saya makin hari makin berkurang padahal tidak ada tunggakan pinjaman bahkan saya bayar jauh sebelum jatuh tempo tiap bulannya, tapi saldo ceria saya selalu berkurang entah masuk ke pembayaran nanti bahkan sampai minus saldo saya, dan juga perbaiki masalah customer service biar gampang dan juga pembayaran diawal biar kalo lagi pegang duit bisa dibayar semua. intinya ini lebih jelek dari pinjol" yg lain padahal ini jelas" dari bank BRI</t>
  </si>
  <si>
    <t>Sudah bayar lunas kaka, tetapi status tagihan di aplikasi masih belum berubah..</t>
  </si>
  <si>
    <t>Tagihan saya sudah lunas, sudah auto debit dri rekening smpai melebihi limit pembayaran... kenapa masih ada tagihan lagi, tolongggg di perbaiki, mau berapa banyak lgi saya bayar, saya merasa rugi kalau seperti ini caranya</t>
  </si>
  <si>
    <t>Setelah diupdate 1 bulan lebih belum bisa dilogin juga... Notif ada gangguan koneksi terusss...</t>
  </si>
  <si>
    <t>Gunakanlah dengan bijak bila bekerja sama dengan bank</t>
  </si>
  <si>
    <t>Aplikasinya makin kesini kok makin buruk ya...limit perlahan berkurang, pembayaran berhasil tapi tidak terupdate dan malah masuk ke lebih bayar, hadeh...aplikasi Bank BUMN ini lho</t>
  </si>
  <si>
    <t>Riilnya blm ada</t>
  </si>
  <si>
    <t>Sangat membantu ðŸ‘ðŸ‘ðŸ‘</t>
  </si>
  <si>
    <t>Pusat Bantuan tidak ada gunanya, tidak bisa menyelesaikan masalah yang disampaikan pelanggan. Apalagi melalui WhatsApp/ Sabrina malah berputar putar jawabannya.</t>
  </si>
  <si>
    <t>saya sudah melunasi cicilan 3 bulan sekaligus ,knpa masih ada tagihan ? sampai akun ceria saya bersetatus " MENUNGGAK " merasa di rugikan saya karna data saya akan terbaca buruk di BI</t>
  </si>
  <si>
    <t>Rekan bisnis terbaik</t>
  </si>
  <si>
    <t>Terlalu sering perlu di update aplikasinya, sering error lalu keluar sendiri, auto debet terlalu jauh dari japo, kadang mutasi pembayaran telat di perbarui.. masih banyak yg perlu di perbaiki aplikasinya. Semoga semakin membaik aplikasinya.</t>
  </si>
  <si>
    <t>Ok mantap cepat teratasi kendalanya, makasih gak salah sih mengabdi di aplikasi ini</t>
  </si>
  <si>
    <t>Apliksinya skrang susah ga bisa di dwonlod</t>
  </si>
  <si>
    <t>Kok aplikasi sekarang lemot dan error' ketika tarik tunai kk</t>
  </si>
  <si>
    <t>Makin kecewa saya,setelah diupdate malah susah masuknya,nomor hp aktif,jaringan wifi,tp otp tidak kunjung masuk,sampe terkunci,buruk sekali</t>
  </si>
  <si>
    <t>Ok kita coba</t>
  </si>
  <si>
    <t>Sangat membantu disaat mendesak mendadak, tp request penambahan saldo selalu ditolak, dan pencairan tunai hanya 30% saja, andai bisa lebih tinggi</t>
  </si>
  <si>
    <t>Setelah update, saya tidak bisa log in keakun ceria, kode otp sudah d masukkan tpi ttp tidak bisa log in</t>
  </si>
  <si>
    <t>error pemberitahuan lambat ansuran jd kaga jelas</t>
  </si>
  <si>
    <t>Maaf saya kurangi bintangnya, saldo sudah terpotong kok gk di update masih sama aja jumlah tagihanya,mana gk ada notifikasi pembayaran...malah tertunggak...bikin kecewa...terulang lagi,tiap penarikan saldo gk pernah ada pemberitahuan,info kurang update...</t>
  </si>
  <si>
    <t>Otp tidak masuk</t>
  </si>
  <si>
    <t>Transaksi gagal masuk kaga pulsa limit malah kekuras sampai min , tolong di update / di perbaiki lagi untuk limit agar balik normal</t>
  </si>
  <si>
    <t>Total tagihan ga sesuai dan begitu melakukan pembayaran melalui debet gagal, saldo di rekening brimo saya tetep kepotong, tagihan dan jumlah cicilan masih ada,bagaimana ini apa saya sudah melakukan pembayaran atau belom tolong penjelasannya</t>
  </si>
  <si>
    <t>otp gak bisa bisa , gak bisa masuk no shp sudah benar tapi tidak muncul otp.. susah sekali masuknya sekarang</t>
  </si>
  <si>
    <t>Min ko saya gak bisa ajukan pinjaman di ceria</t>
  </si>
  <si>
    <t>Tolong diperbaiki lagi app nya, susah banget saat login</t>
  </si>
  <si>
    <t>Akun saya keblockir lagi,cara bukanya gmna rtp nggak bisa muncul</t>
  </si>
  <si>
    <t>Pelayanan sungguh baik dan mudah dalam peminjaman</t>
  </si>
  <si>
    <t>Sangat membantu dengan tepat.</t>
  </si>
  <si>
    <t>Sangat membantu tapi sayang limit tidak bertambah</t>
  </si>
  <si>
    <t>Aplikasi Sanga. Membantu</t>
  </si>
  <si>
    <t>Saya gak merasa pengajuan kok ini ada tagihan bnyak. Gmn kok bisa</t>
  </si>
  <si>
    <t>Mengapa pembayaran Via BRIVA Tidak masuk ke angsuran. Padahal angsuran telah dibayarkan.</t>
  </si>
  <si>
    <t>Paling terbaik dan memuaskan sekali</t>
  </si>
  <si>
    <t>Selamat malam Yth Bank BRi Ceria di sini saya mewakili ibu sya Mau konfirmasi sekalian mau komplant juga begini soal pengajuan ibu sya kenapa sellu di tolak krna di batasi umur 50 thn smentra ibu sya sdh 54 mau jalan 55 Apa ga ada toleransi gitu bagi yg sudah 50 thn ke atas semntra sperti bank2 lain kya Jenius,CimbNiaga batasan umur 60 thn masih bisa untk pengajuan pinjaman jadi harapan saya tolong kah gitu agar ada kebijakan batasan umur buat ibu saya sma yg lain juga agar bisa pngajuan,trmksh</t>
  </si>
  <si>
    <t>Kenapa saya udah bayar kok masih ada tagihan..blm terupdate..bgmna ini</t>
  </si>
  <si>
    <t>Mantap aplikasi nya</t>
  </si>
  <si>
    <t>bikin panik saja, untunglah udah kembali normal, terima kasih</t>
  </si>
  <si>
    <t>Terima kasih, sudah diperbaiki dan sudah bisa di gunakan. Mantap</t>
  </si>
  <si>
    <t>Buruk aplikasinya ,bulan kemaren masa potongan nambah 300 RB ,,, padahal blum tanggal 25 lewat ,, sistim autodebit nya parah ,,, tolong di hilangkan sistim autodebitnya ,gak ada guna</t>
  </si>
  <si>
    <t>Sangat membantu sekali...</t>
  </si>
  <si>
    <t>Sistemnya gangguan mulu</t>
  </si>
  <si>
    <t>Ceria apakah berapa hari ini erro.karena sudah pelunasan kenapa status masih belum berubah dari menunggak</t>
  </si>
  <si>
    <t>Kode OTP Via Sms gak masuk2, di email juga lama sekali masuknya, gak sesuai dengan timer otp di app, tolong diperbaiki lagi dong</t>
  </si>
  <si>
    <t>Susah naik limit</t>
  </si>
  <si>
    <t>Selamat siang ceria mau tanya kenapa limit di akun ceria saya tidak bisa digunakan padahal saya tidak punya tunggakan dan tidak punya hutang serta limit ceria saya utuh sebesar RP 5.100.000 tapi limit nya tidak bisa digunakan</t>
  </si>
  <si>
    <t>Ga bisa masuk lagi ga ada otp ke masuk.ada apa dengan Ceri..???</t>
  </si>
  <si>
    <t>Mantap...ckp membantu dlm kebutuhan hidup</t>
  </si>
  <si>
    <t>Membantu bgd cuma skrg udah gabisa kebuka lagi .</t>
  </si>
  <si>
    <t>Sangat Buruk.. Saldo sering hilang. Aduan sangat low respon.</t>
  </si>
  <si>
    <t>Ceria tidak jelas</t>
  </si>
  <si>
    <t>Sya sudah byar tagihan lewat BRIVA tpi blum di respon. Gimna sih ini. Kok jadi gini ceria bri</t>
  </si>
  <si>
    <t>Aplikasi ceria sy sdh bs login tp sayangnya nmr terdaftar tdk bs di ganti sehingga limit yg ada tdk bs di gunakan, sy berharap admint bs membantu sy dlm mslh ini</t>
  </si>
  <si>
    <t>Kemarin saya autodebit manual , saldo di rekening sudah terpotong ,tetapi tagihan masih ada belum centang hijau .. mohon segera di perbaiki . Biasa nya selalu pakai autodebit manual aman dan lancar saja ,karena saya tidak pernah telat atau pun menunggak. Udah email ,udah Wa juga tapi gak ada solusi</t>
  </si>
  <si>
    <t>Sangat Membantu dalam urusan kebutuhan usaha dan pribadi, terima kasih atas kerjasamanya Ceria, semoga Ceria semakin jaya dan sukses.</t>
  </si>
  <si>
    <t>Hati2 dg aplikasi ini.data saya dcuri sehingga saya tiba2 punya utang di ceria.tauÂ² autodebet BRI.sudah pengaduan jwbnya lagi di tangani trs.sampai sebulan tidak ada jawaban.akhirnya saya ganti rek payroll penerima gaji.jd BCA.krn klo tidak di ganti otomatis akan terdebet ketika jatuh tempo setoran.yg saya tidak sama sekali meminjam.aplikasi bobrok</t>
  </si>
  <si>
    <t>bagus sgt membantu</t>
  </si>
  <si>
    <t>Udah di update malah susah masuk. Kode otp nya gak sampai.</t>
  </si>
  <si>
    <t>Saya tidak bisa masuk ke aplikasi ceria karna tidak menerima kode OTP. Setelah saya komplain berkali kali baru bisa dengan percobaan masuk secara berkala. Terimakasih sudah direspon meskipun harus menunggu</t>
  </si>
  <si>
    <t>Makin kesini pelayanan nya makin jelek, dan harus nya kalau udah terdebet otomatis tagihan berubah nol dong, ini harus nunggu sampai tgl 25 bahkan 26 baru berubah nol sementara udah debet otomatis sejak tgl 16</t>
  </si>
  <si>
    <t>Saya tidak bisa masuk aplikasi ceria karna tidak mendapat kode otp.tolong donk mau bayar tagihan ni</t>
  </si>
  <si>
    <t>Kenapa setiap total cicilan saya selalu lebih 150rb,padahal saya tertib membayar tidak lebih dari jatuh tempo yg sudah dijadwalkan,mohon koreksinya ada tambahan apa ya</t>
  </si>
  <si>
    <t>otp ngga masuk</t>
  </si>
  <si>
    <t>Kemana mengajuan pengaduan, tentan transaksi tanpa kesepakan dan tidak menerima uangnya</t>
  </si>
  <si>
    <t>Ini sistem nya mulai ngaco ni,?</t>
  </si>
  <si>
    <t>cicilan ringan, cuma kurang detail rincian tagihannya</t>
  </si>
  <si>
    <t>Ok udah bisa</t>
  </si>
  <si>
    <t>aplikasi sialan, tidak merasa transaksi tiba2 muncul tagihan 6jt untuk beli di toko bli bli... harus nanggung hutang 9 bulan ðŸ¤¬ðŸ¤¬</t>
  </si>
  <si>
    <t>parah nya lagi, soldo bank saya terpotong tapi di aplikasi masi aja ada,</t>
  </si>
  <si>
    <t>Apl ceria sangat membantu saya</t>
  </si>
  <si>
    <t>Sudah lebih dari satu bulan masih perbaikan sistem aja.. aplikasi ga niat</t>
  </si>
  <si>
    <t>mau cairin gag bisa an eror terus</t>
  </si>
  <si>
    <t>Sudah nyaman pake ini, semoga tambah baik bisa membantu umkm</t>
  </si>
  <si>
    <t>Ini setelah pembaruhan malah kuar sendri dan kok susah masuk lg kaya otp gak kekirim2 cek wa,gmail,email,sms jg gak ada yg masuk ini gimna cara masuk ya min sampai saat ini gak bisa masuk Nah kan ternyata saldo tiba2 berkurang setelah pembaruhan dan g bisa masuk2 karena kena haker gimna sih ini kok bisa begini... Terus siapa yg tanggung jawab ini atas cicilannya</t>
  </si>
  <si>
    <t>saya masih ada cicilan berjalan, tapi tibaÂ² aplikasi nya logout sendiri, dan saat mau masuk lagi tidak bisa, saya tidak dapet kode OTP dari SMS maupun email,</t>
  </si>
  <si>
    <t>Kok saya ditolak</t>
  </si>
  <si>
    <t>Pembayaran udah update..... Tapi bug dan lemot masih ada.....</t>
  </si>
  <si>
    <t>Aplikasi habis pembaruan ...eror log out sendiri untuk masuk juga tidak bisa nrima otp padahal singkron semua data nya ...nomer juga aktif....mohon di perbaiki...aplikasinya..tentang log in...sementara solusi nya sobat ceria masuk melalu brimo ada menu aplikasi ceria ....mohon aplikasi di perbarui</t>
  </si>
  <si>
    <t>Apalagi kalo limitnya ditambah saya kasi bintang 7</t>
  </si>
  <si>
    <t>Update lagi donk versinya min, delay koneksi delay notif pembayaran, sudah bayar cuman cicilan masih aktif gak kepotong juga?</t>
  </si>
  <si>
    <t>1. Aplikasi sangat lemot sekali, padahal koneksi internet sangat lancar. 2. Sering Log Out sendiri 3. Untuk Log In sangat susah dapat OTP, baik di SMS maupun email tidak masuk.</t>
  </si>
  <si>
    <t>Aplikasi mengecwakan nyesel download dan pakai BRI Ceria. Beli di tokped di byar bulan depan pakai auto debit justri saldo rekeining berkurang dan tagihan masih ada tidak lunas. Setelah komplai cs ternyata nunggu pakai pembahuran manual setelah beberapa saat pembeyaran manual tidak ada. !!!!</t>
  </si>
  <si>
    <t>Saya sudah melunasi pembayaran bulan ini kenapa belum berubah statusnya ya</t>
  </si>
  <si>
    <t>Respon cepat, masalah teratasi. Terimakasih</t>
  </si>
  <si>
    <t>Apk dari perusahaan besar koq kaya gini sistemnya, OTP pendaftaran via email aja gak tembus apalagi nanti di sistem apknya langsung... gak recommendðŸ‘Ž... kalo ulasan ini di balas " silahkan ajukan pertanyaan dan keluhan lewat email " .... OTP aja susah apalagi pengaduan ðŸ‘ŽðŸ‘Ž</t>
  </si>
  <si>
    <t>Saya pengguna setia ceria tapi kenapa no rek saya berubah ya...jd saya tidak. Isa bayar cicilan..tolong diperbaiki tkz</t>
  </si>
  <si>
    <t>Aplikasi lemot, sy SDH bayar tagihan lebih lebih awal, tapi kenapa saldo kreditnya TDK berkurang..ðŸ¤”</t>
  </si>
  <si>
    <t>Setiap masuk ke aplikasi tidak bisa, suruh aktifkan data/jaringan. Sedangkan jaringan bagus. Mohon diperbaiki</t>
  </si>
  <si>
    <t>Setelah angsuran dibayar tidak langsung update, mohon diperbaiki</t>
  </si>
  <si>
    <t>Makin ke sini makin gak jelas ceria ini saya baru 6 hari topup di perjanji an tanggal 4 bulan Februari jatuh tempo tapi baru 6 hari sudah di gabung sama tagihan sebelumnya tolong lah perbaiki sesuai kan lah sama yang sudah tertera</t>
  </si>
  <si>
    <t>Kok sekarang gini ya,di bank udah ke ambil tp di apk nya masih aja ada tagihan,tolong perbaiki lah</t>
  </si>
  <si>
    <t>Semoga semakin berkembang.....</t>
  </si>
  <si>
    <t>Semoga sukses slu buat ceria</t>
  </si>
  <si>
    <t>Ini kenapa si apk susah amat buat masuk nya padahal sinyal bagus bngt udh mode pesawat tetep aja ga bisa dengan alasan (MAAF TERJADI KENDALA TEKNIS) tolong dong benerin lagi secepat nya sebelum semua nasabah BRI ceria pada pindah ke aplikasi sebelah.</t>
  </si>
  <si>
    <t>Aplikasi busuk...sdh d byar,sdh k auto debit...tp tagihan msh ad aj n nagih" trus...taekkkkk......</t>
  </si>
  <si>
    <t>Saya sarankan buat teman2 untuk pakai apk ceria sangat2 membantu untuk keuangan kt limitnya sangat memuaskan dan bunganya pun sangat ustimewa</t>
  </si>
  <si>
    <t>Lumayan Normal sih tp selain tgl 10 karena aplikasi ini unik, Aplikasi yang setiap tgl trsebut pasti lemot disertai gangguan...ðŸ˜€ ayolah perbaiki kualitasnya..sudah sya ganti dari bintang 3 ke Lima lhooo..</t>
  </si>
  <si>
    <t>Sekelas BRI, tapi seperti amatiran, saya sebagai nasabah merasa dirugikan, saya bayar auto debet tapi rekening sudah dipotong tapi tapi masih muncul tagihan yg harus dibayar mutasi angsuran saya tidak berkurang</t>
  </si>
  <si>
    <t>aplikasi ini semakin lama semakin Sulit untuk di akses, Masuk Sulit sekali dan Loading yang sangat lama</t>
  </si>
  <si>
    <t>Setelah diupdate malah super lemot, sudah dibayar tapi belum juga terekam</t>
  </si>
  <si>
    <t>Makin lemot setelah update, masalah tagihan tidak transparan kadang apa yg muncul di halaman cicilan tidak sm dengan yg di bayarkan tolong lebih transparan dirincikan apa saja yg masuk dl tagihan jika memang ada biaya yg ditambahkan pada saat transaksi jd kita sebagai nasabah gak binggung ðŸ˜©</t>
  </si>
  <si>
    <t>terimakasih bri ceria ,sejauh ini over all sangat membantu bisnis saya. tapi tolong ditingkatkan agar aplikasi ceria tdk nge lag saat selesai pembayaran dan update pembayaran di aplikasi mohon segera update terimakasih</t>
  </si>
  <si>
    <t>Aplikasi yg terlalu banyak kendala</t>
  </si>
  <si>
    <t>Makin lama makin jelek aplikasi ceria untuk pembayaran susah di transfer malah dobel bayar JD rugi ðŸ˜ˆ</t>
  </si>
  <si>
    <t>Aplikasi yang sangat membantu</t>
  </si>
  <si>
    <t>Setelah update tidak bisa log in lg kode otp tidak masuk pdhal email dan no hp aktif semua</t>
  </si>
  <si>
    <t>Kenapa tdk bisa pengajuan... Aneh kali ni aplikasi</t>
  </si>
  <si>
    <t>Alhamdulillah selama menggunakan aplikasi Ceria,Aman &amp; nyaman.</t>
  </si>
  <si>
    <t>Saya kasih dluh bintang 4 karna akun aku sudah bisa login lagi ðŸ‘</t>
  </si>
  <si>
    <t>Cukup membantu, dengan suku bunga yang cukup rendah dibanding flatform lain.</t>
  </si>
  <si>
    <t>Akhirnya bisa kembali.... tingkatkn terus kelancaran aplikasinya...makasihh</t>
  </si>
  <si>
    <t>Alhamdulilah keluhan saya sudah pulih dan otp bisa masuk email,mudah mudahan kedepan lebih baik lagi</t>
  </si>
  <si>
    <t>Loading lama , masuk aplikasi susah</t>
  </si>
  <si>
    <t>Bisa bisanya pembelian pulsa 50rb di Tokopedia tidak jadi terbeli alias gagal kok limit ceria terpotong dan ada tagihan.pulsa gak masuk padahal. Ajukan pengaduan di aplikasi ceria gak pernah bisa. Ke email gak di respon.</t>
  </si>
  <si>
    <t>apk sih bagus,untuk pinjaman juga bagu,hanya saja terlalu besar bunganya,setoran awal aja 2x setoran biasa,kalau di hitung setoran biasa aja udah makan bunga,di tambah setoran awal yg 2x,jadi bunganya nambah,kalau bisa sih untuk bunganya agak di ringankan sdikit,jadi minjamnya enak,dan senangðŸ™ðŸ™ðŸ˜ðŸ˜ðŸ˜ŠðŸ˜Š</t>
  </si>
  <si>
    <t>Terima kasih ceria ,sangat membantu ,sekedar saran tolong limitnya ditambah lagi</t>
  </si>
  <si>
    <t>semoga naek versi saldo juga ikut naek ya,,, mntaff mudah untuk segalanya</t>
  </si>
  <si>
    <t>Sdh semakin baik skrg, tp saldo selalu berkurang trs tanpa di pakai</t>
  </si>
  <si>
    <t>Sangat membantu kebutuhan kita pada saat kita butuh semoga bri ceria selalu jaga</t>
  </si>
  <si>
    <t>kok gak bisa login sich .. setelah di update malah gk bisa login .. payah .. ini maksudnya gimana ya !? malah kayak aplikasi gk guna !!</t>
  </si>
  <si>
    <t>Mantap aplikasi peminjam uang dan kredit barang yg sangat mantul. Ga nyesel deh daftar di ceria terimakasih ceria</t>
  </si>
  <si>
    <t>Sangat membantu, cuman pelayanan harus d tingkatkan lagi..</t>
  </si>
  <si>
    <t>Update fitur pelunasan cepat dong</t>
  </si>
  <si>
    <t>Sudah 2 bulan akun bermasalah , ga tau masalahnya dmn.? Limit ga bisa di pakai Ada yg tau solusinya.</t>
  </si>
  <si>
    <t>Pakai ceria Sudah jalan 1 tahun. Transaksi banyak, bayar pun selalu sebelum jatuh tempo. Tapi mau naik limit selalu di tolak ðŸ˜©</t>
  </si>
  <si>
    <t>Per tgl 5/1/24 tidak terima otp baik via email apalagi no hp, melapor malah tambah ribet, by the way aplikasi pertgl 10/1/24 sore sudah normal kembali</t>
  </si>
  <si>
    <t>ini kenapa ya, kok status pembelian di toko online gagal, tapi tagihan masuk, padahal jelasÂ² pihak toko online nya menjelaskan dana sudah di kembalikan ke saldo ceria nya... di tambah, 1 lagi, kenapa saldo saya berkurang ya... padahal belum ada pemakaian lagi, terkecuali saldo saya yang belum kembali dari transaksi beli pulsa... benarÂ² aneh ini</t>
  </si>
  <si>
    <t>Bunga ringan dn sangat membantu di saat kita butuh. Trimakasih ceria.</t>
  </si>
  <si>
    <t>Terima kasih ka</t>
  </si>
  <si>
    <t>Aplikasi yg sangat bagus. membantu kita dalam segala hal dalam berbelanja dan bunga terendah di bandingkan dengan aplikasiÂ² lain nya</t>
  </si>
  <si>
    <t>Ya Kali disuruh masukin pin sampai 100x... Pin udah bener suruh masukin pin terus... Ni ngk jelas.. ngk amanah... Jangan di download</t>
  </si>
  <si>
    <t>Limitnya dikit bgt di pakai sering pun berharap bisa naik ternyata kagak.. Pdhal di tanya gimana caranya buat naik jawabnya pakai terus wkwkw padhal kibul. Ntar klo di komen bginit jawabnya mohon maaf wkwkw silahkan hubungin kami di bla bla bla</t>
  </si>
  <si>
    <t>Menu tarik tunai error terus, Klo sdh bgs bintangnya di rbh</t>
  </si>
  <si>
    <t>Cukup puas dikala butuh bisa dicairkan 30%</t>
  </si>
  <si>
    <t>kode otp nya nyasar kemana ? tiap hari saya coba masuk tp otp nya gak pernah masuk pdahal no aktif email aktif.. makin aneh ceria nih.</t>
  </si>
  <si>
    <t>Agak keren, keluhkesa bisa wa sabrina cs online atau repport via g mail</t>
  </si>
  <si>
    <t>Innalilahi.... Gajihan kedebet semua dalam hitungan detik, pas mau pinjam lagi "Terdapat masalah pada akun kamu"</t>
  </si>
  <si>
    <t>Bingung saya, limit nya selalu hilang sendiri tanpa transaksi,, pasti nanti masuknya ke tagihan...</t>
  </si>
  <si>
    <t>Sudah lancar kembali Terima kasih CERIA</t>
  </si>
  <si>
    <t>Ini gimna si setelah diupdet malahan kaga bisa masuk2 kode otp nya kga ada udh coba berkali2 ttp ajj kode otp tidak masuk2</t>
  </si>
  <si>
    <t>Tidak bisa buka apk setelah di update, setelah update malah semakin buruk. Tolong segera di perbaki ya</t>
  </si>
  <si>
    <t>Min mau tanya cara ganti no rek untuk auto debet bgmn ya.sdh lapor ke email tp jwbn tdk jelas pastinya.trmksh</t>
  </si>
  <si>
    <t>Bagus cuma ajuan limit nya GK bisa d proses terus</t>
  </si>
  <si>
    <t>Terimakasih bri ceria ..pelayanan yang baik mengatasi keluhan saya...</t>
  </si>
  <si>
    <t>Tolong di bantu untuk mengirim OTP saya tidak masuk di email ataupun di sms, saat ini saya tidak bisa login lagi di CERIA</t>
  </si>
  <si>
    <t>Nomor rekening berubah dengan sendirinya, limit yg bisa di cairkan bukan 30% dari total limit, Pusat bantuan Sabrina tidak membantu sama sekali, call center BRI sibuk teruuuuss...</t>
  </si>
  <si>
    <t>Tidak bisa menerima otp nih udah bulak balik download hapus ttp susah</t>
  </si>
  <si>
    <t>Update an sekarang susah dapatkan kode otp udan dari kemarin saya login tidak ada kode otp masuk Saya belanja di tokopedia sudah batal tapi dana belum masuk limit dan masuk ke pinjaman setiap bulan saya sudab email tidak ada tanggapan , jadi saya tidak mau bayar bulan biar dc ke rumah saya baru jelaskan</t>
  </si>
  <si>
    <t>gimqna ni login nya...otp gak masuk masuk .. pulsa ada paketan ada.. cek email.cek email.. udah dari kemarin gk ada email masuk. Alhamdulillah setelah update hari ini sudah normal.</t>
  </si>
  <si>
    <t>Otp nya kok menjijikan ya.baik lewat sms / email tdk masuk..trs gmn cr buka apk nya</t>
  </si>
  <si>
    <t>Hallo admin... Kenapa saya tidak bisa menerima kode otp, lewat SMS dan email</t>
  </si>
  <si>
    <t>gimanaa yaa ini akun logout sendiri,,. mau masuk tapi gak muncul2 kode otp nyaa,, trus saya kalo mau bayar tagihan nya gmna yaa?</t>
  </si>
  <si>
    <t>Susah login ke aplikasi,nomor otp tidak muncul2</t>
  </si>
  <si>
    <t>Setelah di update, gak bisa login, tidak bisa terima kode OTP, bagaimana ini</t>
  </si>
  <si>
    <t>aku mau bayar cucilan tapi aplikasi logout sendiri dan aku coba login pakai no hp otp gak kekirim. aku coba lagi tapi disuruh ulang 30 menit lagi otp tetap gak muncul</t>
  </si>
  <si>
    <t>1. Dari awal tertulis jatuh tempo tanggal 25,saldo ada sebelum tanggal 25,tp didebet tanggal 26 (kol menunggak) udah ngurusnya RIBET!! 2. TIBA TIBA GANTI REK AUTODEBET DAN TANGGAL JATUH TEMPO TANPA PEMEBERITAHUAN?? 3. SEKELAS BRI LOH INI ! 4. GAK AKAN JADI BINTANG 5</t>
  </si>
  <si>
    <t>Susaaah dapat otp Padahal mau bayar ini Gmn mau bayar coba kl otp aja di persulit Nunggak nanti malah kena masalah Padahal apk nya sendiri yg bikin masalah</t>
  </si>
  <si>
    <t>sudah 5 kali lebih coba kirim otp.. tp gak masuk jg ke SMS/Email yang terdaftar... gmn ini min</t>
  </si>
  <si>
    <t>Kok tidak menerima kode otp ya</t>
  </si>
  <si>
    <t>Kenapa di persulit buat login... Mau login suruh masukin kode OTP tapi ga ada masuk2 nya SMS atau di Email nya Tolong dong jangan di buat kita nmbah tempo nya</t>
  </si>
  <si>
    <t>Ga bisa login ga bisa tarik tunai</t>
  </si>
  <si>
    <t>Kirim OTP dari kemaren ga dapet dapet aneh, makin kacau aja ceria</t>
  </si>
  <si>
    <t>Tiba tiba aplikasi keluar sendiri, mau log in tidak di kirimi no OTP baik lewat wa,sms maupun email di semua sudah semua tak bukak tapi tidak ada yang masuk</t>
  </si>
  <si>
    <t>sudah 4 hari gak bisa login, sangat merugikan apabila hanya karena tidak bisa login sampai telat pembayaran angsuran, mengecewakan</t>
  </si>
  <si>
    <t>Kode OTP tidak masuk ke email atau sms,, no hp sudah benar, coba setiap hari tetap tidak ada Kode OTP masuk.. payahhh</t>
  </si>
  <si>
    <t>Kenapa log in tidak bisa menerima OTP</t>
  </si>
  <si>
    <t>Bobrok sekali apk ceria, ganti nomor baru aj gk bisa nangani,.. by by apk ceria ku tak sudi lgi make ceria lg</t>
  </si>
  <si>
    <t>Tidak dapat kode otp</t>
  </si>
  <si>
    <t>Tolong tingkatkan aplikasinya</t>
  </si>
  <si>
    <t>Kenapa setelah updet, trus saya buka aplikasi nya kok loguot,saya login gak ada kiriman kode nya,gmn bisa gitu</t>
  </si>
  <si>
    <t>tidak dapat masuk ke akun ceria padahal email sma nomor hp masih sama dan masih aktif tidak keblokir cuma beda hp saja, sudah mencoba berkali kali tetap tidak mendapatkan kode otp lewat sms ataupun email.</t>
  </si>
  <si>
    <t>Saya tiba tiba log out sendiri dan mau masuk lagi kode otp ga masuk masuk uda di cek secara berkala ttp gsbisa masuk kode otp cek email juga gabisa gaada email masul di spam gmail juga kosong gaada kode otp masuk kenapa nih ya</t>
  </si>
  <si>
    <t>Ini gimana aplikasinya kog gk bisa masuk ke akun sendiri,,otp juga gk ada masuk</t>
  </si>
  <si>
    <t>Ganti handphone tidak bisa login tolong di bantu</t>
  </si>
  <si>
    <t>Ini knpa ceria gk bsa d buka d hp sya ntar mo bayar gmn</t>
  </si>
  <si>
    <t>kecewe sekali, saya udah update terbaru, tapi saat mau login malah ga bisa" karna tidak ada dikirim kode otp nya baik di email ataupun SMS.</t>
  </si>
  <si>
    <t>Aplikasi paling susah masuknya</t>
  </si>
  <si>
    <t>OTP nya mana woi, jadi ga bisa ngutang kan, OTP di sms, email, spam email, wa, ora ada semua...</t>
  </si>
  <si>
    <t>tiba2 logout. ga bisa login karena kode OTP tidak masuk2</t>
  </si>
  <si>
    <t>Kode otp tidak muncul saat login, Padahal no telepon dan email aktip , tapi otp tidak ada , mohon bantuan nya ya</t>
  </si>
  <si>
    <t>Kenapa gak bisa login ya selalu lama kode otp gak dikirim kirim</t>
  </si>
  <si>
    <t>Kenapa ya Aku minta OTP dari kemarin gak bisa2</t>
  </si>
  <si>
    <t>Untuk yg kesekian kalinya log out sendiri dan kode otp tidak kunjung masuk,SDH coba hubungi cs BRI,wa BRI,tidak ada solusi ðŸ˜”ðŸ˜”</t>
  </si>
  <si>
    <t>Tangihan ga sesuai sama pinjaman. Dan saldo di ceria tiba2 berkurang dengan sendirinya</t>
  </si>
  <si>
    <t>Keren.. mudah n sangat membantu Sukses selalu..</t>
  </si>
  <si>
    <t>Kog otp gak muncul muncul ya susah banget mau login</t>
  </si>
  <si>
    <t>Tidak bisa login terkendala otp tidak masuk email dan SMS Tolong segera di perbaiki . Jangan minta saya cek email spam dll karena itu gak guna . Tidak ada email masuk</t>
  </si>
  <si>
    <t>aplikasi logout sendiri. begitu mau login berkali2 ga nerima OTP baik melalui SMS atau email. ternyata kendala ini udah terjadi di banyak user dengan frekuensi yg cukup tinggi tapi belum ada perbaikan sampai sekarang.</t>
  </si>
  <si>
    <t>Terima kasih ceria.atas segala bantuannya.</t>
  </si>
  <si>
    <t>aplikasi kok eror dan kluar dengan sendirinya, ketika dimasukan no. hp tdk mendapatkan kode OTP, mohon untuk diberbaiki lgi systemnya..</t>
  </si>
  <si>
    <t>Untuk login aja susah,sistem nya harus di perbaiki lagi</t>
  </si>
  <si>
    <t>ini aplikasi gmn sic, masuk pake no tlp, tpi g ada user yg masuk lewat sms. gmn mau masuk</t>
  </si>
  <si>
    <t>Sudah 7 hari mau login tidak bisa menerima kode Verifikasi OTP, mohon di perbaiki, kalau selama 3 hari masih belum ada perkembangan, saya tidak bakalan membayar tagihannya, Terima kasih</t>
  </si>
  <si>
    <t>Kenapa tidak bisa di gunakan untuk pembelian di bukalapak... Padahal pembayaran tiap bulan nya lancar.</t>
  </si>
  <si>
    <t>Mau login susah harus minta kode otp tapi gak datang" Sampe bosan nungguin kode datang parah lambat Semoga kesalahan" bisa segera di selesaikan untuk apk ini Kedepannya bisa lebih baik lagi</t>
  </si>
  <si>
    <t>Akun saya tiba - tiba keluar sendiri mau login tapi diminta kode otp padahal tidak ada kode otp yang muncul</t>
  </si>
  <si>
    <t>memang benar aplikasi bisa keluar sendiri.masuk perlu kode OTP sms &amp; email yg terdaftar.tapi dari jeda waktu yg diberikan tidak,malah tidak ada OTP yang masuk,baik dari sms ataupun email yang terdaftar,baik di spam ataupun semua folder diemail tidak ada masuk.jadi harus kemana,tolong ditingkatkan pelayanan</t>
  </si>
  <si>
    <t>Keluar secara otomatis. Ketika mau log in kembali,Tidak menerima OTP via email/sms. Jadi tidak bisa log in. Sudah dicoba beberapa kali dan beberapa hari. Sudah dicoba uninstall dan instal ulang,tetep gak bisa. Tolong solusinya.</t>
  </si>
  <si>
    <t>Saya edit ulasan... KODE OTP Tidak pernah masuk lagi, padahal sudah sering dimintai dari awal tahun 2024, saya kesusahan pas pergantian device.... Tolong di perbaiki</t>
  </si>
  <si>
    <t>Kasus OTP tidak bisa terkirim/ masuk ternyata belum ada penanganan yang sesuai harapan, hanya dijawab menunggu..dan menunggu.... melengkapi ini itu .. terus menerus, yah kalau memang nasabah tidak bisa ya sudah mendingan dihapus saja akun cerainya, toh kami nasabah baik baik saja membayar dan tetap tanggung jawab... Semoga ada tanggapan yang memadai.. Terimakasih</t>
  </si>
  <si>
    <t>Kenapa mau log in atau masuk aplikasi gak mau terus,kode otp nya gak dikirim terus,aplikasi jelek,,,</t>
  </si>
  <si>
    <t>Gag bisa log in otp tidak dikirim ke sms atau email</t>
  </si>
  <si>
    <t>Tiba-tiba Akun kluar sendiri, saat ingin login kode OTP tidak menerima, melalui SMS, email dan Whatsapp, mohon untuk di benahi.. selalu masalalh login</t>
  </si>
  <si>
    <t>Kenapa saya tidak bisa mereset kata sandi dan dari sistem ceria maaf ada gangguan koneksi padahal saya sudah mengugankan WiFi dan saya sudah 1 bulan ini tidak bisa lagin dan transaksi tolong diperbaiki jika aplikasi kalian masih ingin digunakan masyarakat tks</t>
  </si>
  <si>
    <t>Sangat bagus. Pinjaman langsung cair bunga sangat kecil</t>
  </si>
  <si>
    <t>Kode otp buat masuk ceria kok susah didapat kayak limit pinjaman aja..email ga ada kode sms ga ada kode..gagal transaksi aja limit terpotong trus ada tagihan...tekor gua!!!!!!</t>
  </si>
  <si>
    <t>Tolong di update min transaksi gagal tetapi masuk tagihan.</t>
  </si>
  <si>
    <t>Setelah update malah gak bisa masuk ke apknya,padahal udah bener nomer telponya tapi gak kunjung dapat otp baik lewat email ataupun sms,udah 4 hari ini dicoba,di wa lewat wa resmi bri juga gak ada solusi hadeh</t>
  </si>
  <si>
    <t>Aku saya tiba tiba keluar. Dan saat ingin masuk. Kode otp tidak masuk.</t>
  </si>
  <si>
    <t>setelah update ga ada muncul otp ya min ?</t>
  </si>
  <si>
    <t>Apk minta perbarui,,,tapi setelan perbarui malah gk bisa dibuka kembali dan harus masuk lewat otp tapi sudah seminggu mencoba tidak pernah dikirim otp mohon bantuannya</t>
  </si>
  <si>
    <t>Apa lagi eror ya.mau masuk,g bisa.di tunggu OTPnya g masuk-masuk.</t>
  </si>
  <si>
    <t>Kenapa tiba tiba kluar,,,? Mau masuk lg susah dapet kode otp nya..?</t>
  </si>
  <si>
    <t>Kenapa susah login,signal ada tapi keterangan koneksi buruk...daat buka aplikasi lain juga bisa. Otp gak masuk2 kenapa ya</t>
  </si>
  <si>
    <t>Tiba tiba keluar sendiri terus ga bisa masuk suruh masukin otp tapi gada otpnya</t>
  </si>
  <si>
    <t>TIDAK MENERIMA KODE OTP, SDH 3 HARI MENCOBA MENGIRIM SUDAH EMAIL JUGA, NAMUN BELUM ADA RESPON</t>
  </si>
  <si>
    <t>Tidak bisa log in, kode OTP tidak masuk masuk ke nomor HP maupun email, padahal cek nomor Hp udah sesuai, cek email juga sama tidak masuk itu OTP nya..???</t>
  </si>
  <si>
    <t>Mau masuk lagi tapi tidak dikirim otp,padahal sudah sesuai dengan nomor yang aktif dan terdaftar minta tolong perbaiki sistemnya...</t>
  </si>
  <si>
    <t>Kenapa pas udah di update login susah? Minta kode OTP tapi tidak dapat sama sekali Sudah cek kotak masuk sama spam email, sms, whatsapp, tetap sama saja gak ada kode OTP muncul Makin parah aja lama lama ini aplikasi</t>
  </si>
  <si>
    <t>Status akun lancar... Transaksi ataupun tarik tunai tidak bisa .. keterangan akun anda bermasalah sudah lebih 1 bulan. sudah hub via email balasannya akan ditutup akunnya setelah pelunasan..</t>
  </si>
  <si>
    <t>Kode OTP tidak muncul di email, sudah berkali-kali dicoba namun tetap tidak muncul. Tolong system diperbaiki. Terima kasih</t>
  </si>
  <si>
    <t>Gara gara aplikasi ceria kenaikan limit sy ketipu yg pake uang orang lain tagihan sy yg nanggung percuma tlvn call center sampai nunggak lama jawaban nya masih di tindak lanjuti tim terkait kami bapak ujung ujung nya gak bisa asa solusi padahal cuma minta keringanan bunga sj</t>
  </si>
  <si>
    <t>Aplikasi log out sendiri, mau log in sudah ada 2 minggu gak bisa, kode otp suruh cek sms n email tetep gak ada, gimana ini mau cek tagihan gak bisa, tolong solusinya</t>
  </si>
  <si>
    <t>Akun keluar dengan sendiri nya....dan ketika mau masuk lagi akun tidak dapat kode otp nya ...sampai saya coba bbrapa hari dan beratus ratus kali tapi tetap tidak dapat otp...padahal no hp benar dan email pun benar.... Di mohon dengan amat sangat untuk segera di perbaiki.</t>
  </si>
  <si>
    <t>Maaf min, kok sekarang saat mau login kesusahan dapat kode OTP, baik lewat sms/email, padahal no hp &amp; email aktif semua, mohon solusinya.</t>
  </si>
  <si>
    <t>Kenapa saya nggak bisa login, minta kode otp udah 4 hari nggak dikirim2,,,</t>
  </si>
  <si>
    <t>Ga bisa kirim otp dah di coba berkali-kali padahal semua dah sesuai Dah kirim email bukannya di bantu solusinya malah disuruh coba lg 5 x dah tau dicoba berkali kalipun ga bisa terima kode otp (hadehhh)</t>
  </si>
  <si>
    <t>Habis di update malah ga bisa login . Maksudnya gimana ini ?</t>
  </si>
  <si>
    <t>Aplikasi tidak berguna. Jika curtomernya ada permasalahkan dan ingin melakukan pelaporan tetapi aplikasi tidak berguna ini malah sllu memberikan tanggapan "maaf lagi ada gangguan koneksi" dasar aplikasi yang tidak becus dan tidak bisa memberikan solusi kepada customernya. Aplikasi ini mending dihapus aja krn tidak berguna tidak ada umpan balik terhadap permasalahan yg terjadi di customernya.</t>
  </si>
  <si>
    <t>Anjir gk bisa login, OTPnya gak masuk2 di sms maupun email.. macam sengaja mau bikin orang nunggak..</t>
  </si>
  <si>
    <t>TibaÂ² keluar akun sendiri. Ketika masuk ke aplikasi lagi tidak dapat kode otp. Jangan salahkan jika ada pembayaran terlambat. Karna ini dari aplikasinya yang HUMAN ERROR</t>
  </si>
  <si>
    <t>Aplikasi jadi aneh keluar sendiri,, login ulang notif otp gak ada ke email atw sms.jadi jelek begini, tolonglah di perbaiki</t>
  </si>
  <si>
    <t>Kode otp saya kok gak mau muncul , padahal no hp sudah benar</t>
  </si>
  <si>
    <t>Kenapa tidak bisa mendapatkan kode otp</t>
  </si>
  <si>
    <t>Akun keluar sendiri, pas mau masuk kode OTD nya gak ada mulu</t>
  </si>
  <si>
    <t>Apk ceria jelek banget sih akun keluar sendiri giliran mau minta kode verifikasi gk dapetÂ² tolong di bantu proses verifikasi</t>
  </si>
  <si>
    <t>Kenapa ini keluar sendiri ceria nya pas masuk gk bisa kode OTP gk di kirimÂ² di email atau pun di SMS juga gk ada suda bersekala liat di email tapi gk ada juga gimana ni ceria</t>
  </si>
  <si>
    <t>Nih yg buat apk nya gimana sih ga jelas amat, kode otp ga masuk email, sms juga ga masuk. Lah ini gw mau login nya gimana caranya, kebanyakan minta otp malah akun ke lock makin kesini malah makin busuk apknya.</t>
  </si>
  <si>
    <t>Otp gk masuk2... Tagihannya emang di gratiskan? Ngadu di cs malah di minta data pribadi hadeh, alasannya pelaporan... Klo gk niat bubarin aja CERIA</t>
  </si>
  <si>
    <t>mau tanya..ko nga bisa terima kode OTP ya</t>
  </si>
  <si>
    <t>Apk kluar sendiri mau masuk kode otp nggak masuk masuk udah di coba berkali kali Sampek seminggu lebih tetap saja susah masuk......saya mau bayar angsuran wooooooooe.....masak susah amat Sebenarnya mau di bayar nggak sih.... Awas aja kalo ntar tau tau kena denda....ogah bayar aku malahan.....</t>
  </si>
  <si>
    <t>Susah masuk dan tidak mendapatkan otp</t>
  </si>
  <si>
    <t>Ini gimana sudah beberapa hari ngirim otp tapi gak ada otp yg masuk lewat sms maupun email</t>
  </si>
  <si>
    <t>Kok saya tidak bisa masuk ke akun saya ya , tolong di bantu min</t>
  </si>
  <si>
    <t>Kode otp nya susah tidak masuk ke sms atau email tidak ada sama sekali tolong segera diperbaiki agar bisa digunakan</t>
  </si>
  <si>
    <t>Akhir akhir ini aplikasinya sering bermasalah apalagi masalah login ulang, kode OTP ngga masuk masuk di sms maupun di email..</t>
  </si>
  <si>
    <t>APK RUSAK KATANYA UDAH OJK TAPU RUSAK , KALO EMANG GABISA MASUK POKONYA SAYA GAAKAN LUNASI CICILAN SAYA</t>
  </si>
  <si>
    <t>Setiap minta OTP TIDAK DIKIRIM</t>
  </si>
  <si>
    <t>Tolong segera perbaiki aplikasinya, Sekarang Tidak bisa login karena tidak ada kode OTP yg masuk lewat sms /email, Sdh cek smua folder di email ga ada OTP masuk, sudah di cobal berkali-kali dan berulang setiap hari dan sdh buat laporan via email, chat wa pengaduan tetap tidak ada perubahan.</t>
  </si>
  <si>
    <t>Selalu perbaikan. Tapi gk selesai</t>
  </si>
  <si>
    <t>Tdk bisa login melalui app ini, tidak ada kode OTP yg masuk lewat sms, WA ataupun email (sudah cek semua folder email baik kotak masuk, spam maupun promoted ttp tidak ada) sementara hanya bisa login melalui brimo</t>
  </si>
  <si>
    <t>BUMN paling problematik di Indonesia, mana ada saldo limit tiap hari malah turun? CS nya idiot modal template doang</t>
  </si>
  <si>
    <t>Ceria mohon perbaikan nya saya merasa kecewa saya lupa pin ceria dan saya tidak bisa perifikasi lewat email karena email saya sudah tidak bisa di buka Solusi nya gimana biar bisa ganti pin otp lewat no hp ga ke email saya hubungi call center ceria nya ga ada solusi untuk penggantian email saya sangat kecewa sama ceria tolong perbaiki sistem nya biar bisa kirim otp lewat no hp terima kasih</t>
  </si>
  <si>
    <t>Otp tidak ada masuk sama sekali sudah berhari" email,sms gx ada otp masuk</t>
  </si>
  <si>
    <t>Kenapa pas pendaftaran pas masukin no kartu atam/debit gak bisa terus?</t>
  </si>
  <si>
    <t>Nggak bisa kirim otp nih</t>
  </si>
  <si>
    <t>Keluar sendiri dicoba masuk lewat nmr hp tapi code utp.nya tidak terkirim terus bagaimana masuk lg ke aplikasinya</t>
  </si>
  <si>
    <t>Kode OTP tidak muncul di e-mail atau pun sms, gimana penjelasannya ini?</t>
  </si>
  <si>
    <t>Riwayat tagihan tidak sesuai Auto debet tidak sesuai .. Kacau .. Tiba2 status menunggak ..</t>
  </si>
  <si>
    <t>Setelah update aplikasi, mau login masalah di kode OTP tidak kunjung ada</t>
  </si>
  <si>
    <t>Tidak bisa login, dan tidak ada nomor OTP yg di kirim ke no telp atau email, trus mau bayar gimana</t>
  </si>
  <si>
    <t>Sudah beberapa hari mau login tapi tidak bisa.kode otp tidak muncul</t>
  </si>
  <si>
    <t>Dengan adanya aplikasi Ceria ini, membantu pengguna yg membutuhkan Dana mendesak, Jaringan masuk aplikasinya di perbaiki biar gampang masukin kode OTP &amp; login nya ....Tingkatkan terus pelayanan nya</t>
  </si>
  <si>
    <t>Tolong perbaiki min aplikasinya , saya login tidak keluar kode OTP nya melalui email ataupun sms,saya ulang berkali2 pun tidak bisa,saya uninstal dan download lagi pun tetap sama tidak bisa dan tidak muncul kode OTP nya . Ternyata bukan hanya saya saja loh yg mengalami,hampir rata2 yg komen mengalami apa yg saya alami juga.. Tolong min , di respon cepat keluhan2 kami... Tolong sangat segera yaaa.. terimakasih...</t>
  </si>
  <si>
    <t>TibaÂ² keluar sendiri,, disaat dicoba login lagi kode otp tidak masuk sudah di coba berkaliÂ² setiap hari dan sudah di cek di semua folder email terdaftar tapi tetap tidak ada otp masuk</t>
  </si>
  <si>
    <t>Aplikasi log out sendiri. Mau login berkali-kali tidak ada OTP yang dikirim baik via SMS dan email terdaftar. Cek dispam juga tidak ada. Tolonglah perbaiki aplikasinya, masa Login saja susah dapat kode OTP. Lihat coba retingnya rendah sekali, harusnya itu sebagai bahan evaluasi untuk lebih baik apalagi Bank milik BUMN.</t>
  </si>
  <si>
    <t>saya tidak bisa login otp via email belum juga masuk boss</t>
  </si>
  <si>
    <t>Login berapa kali tidak masuk code otp , aplikasi apa ini ?</t>
  </si>
  <si>
    <t>Taplikasi tidak bisa login.. ga dapet OTP di sms maupun di email..</t>
  </si>
  <si>
    <t>Sudah ajukan berkali2 tapi tak pernah diacc</t>
  </si>
  <si>
    <t>Setelah peng update Tan malah tambah error kode otp GK ad yg masuk ke pesan maupun email...ini gimana nih aplikasinya bikin heran aja dah padahal sebelumnya aman2 aja</t>
  </si>
  <si>
    <t>Stelah update gk bs masuk...parah..app jelek banget</t>
  </si>
  <si>
    <t>Gajelas apk nya. Otp kaga kekirim kirim . Aneh, udah dapet balesan dari ceria BRI. Suruh cek email. Boro boro masuk. Apk gajelas .. ðŸ‘ŽðŸ‘ŽðŸ‘ŽðŸ‘ŽðŸ‘ŽðŸ‘ŽðŸ‘Ž</t>
  </si>
  <si>
    <t>Kenapa tidak dapat menerima kode otp</t>
  </si>
  <si>
    <t>Ini gmna cerita nya setelah di perbarui malah log out sendiri,pas login lgi kode OTP nya tidak muncul</t>
  </si>
  <si>
    <t>Tolong perbaiki lagi masalah saat login. Saya sudah 2thn menggunakan ceria tanpa ada kendala. Kenapa sekarang saya login saja tidak bisa mendapatkan OTP, saya sudah mengirim email ke cs namun tidak ada tanggapan sama sekali</t>
  </si>
  <si>
    <t>Apl ke delete, ketika mau masuk lgi gak ada pemberitahuan kode otp apapun gimana ya solusinya?</t>
  </si>
  <si>
    <t>Setelah di update malah tidak bisa login, no OTP tidak ada dikirim melalui SMS /EMAIL.sudah coba berulang kali, kenapa ya?</t>
  </si>
  <si>
    <t>Kenapa kok keluar sendiri, sudah masukin nomer kode OTPnya gak masuk-masuk seperti biasanya, sudah diulangi beberapa hari ini masih sama gak bisa login.</t>
  </si>
  <si>
    <t>Kita minta kode otp gak pernah datang-datang, cek SMS tidak ada, cek email tidak ada, restart aplikasi gak ada, hidupin mode pesawat gak ada, sampai restart hp juga gak muncul"!. Gimana sih ini aplikasi CERITA?</t>
  </si>
  <si>
    <t>ga bisa masukkkkkkkk</t>
  </si>
  <si>
    <t>Mohon di perbaiki lagi, karena aplikasi tidak bisa login dan tidak mendapat kode otp di email, dan bukan terjadi hanya di saya tapi hampir seluruh pengguna aplikasi CERIA, sudah di cek spam, inbox, promotion tapi tidak ada notifikasi sama sekali</t>
  </si>
  <si>
    <t>saya kasih 1 Bintang agar bisa direspon sama admin terkait. 1. sudah saya update akan tetapi masuk akun lagi artinya sudah dikeluarkan sistem. 2. Sampai Beberapa kali sampai diblokir besoknya dicoba jg sama .Otp tidak masuk baik di nomor telpon dan email tidak ada sama sekali. gimana mau menikmati fiturÂ² ceria masuk aja gak bisa dan pembayaran gimana nanti .. Tolong perbaiki.</t>
  </si>
  <si>
    <t>Sudah 7 hari kode otp blum bisa masuk,pdahal sudah waktunya nicil,tolong dkondisikn apknya tkut nanti cicilan membengkak</t>
  </si>
  <si>
    <t>Selamat sore bapak/ibu  Saya mau tanya aplikasi BRI kan Tina tiba log out sendri pas saya masukin kembali minta kode OTP tapi kode OTP nya tidak ada masuk di ZMZ atau email seperti biasanya saya sdah coba cek smua d kotak masuk email tidak ada ... Solusi ny gimn ya supaya dpat kode OTP nya terima kasih...</t>
  </si>
  <si>
    <t>Kacau nih ceria....bukan ksini makin baik.ehhh malah makin jelek. Limit ada angsuran lancar. Mau tarik tunai gagal terus...</t>
  </si>
  <si>
    <t>Kode OTP tidak masuk-masuk setelah update aplikasi dan ganti handphone</t>
  </si>
  <si>
    <t>App aneh . Masak masuk harus pake kode otp melulu. Aneh</t>
  </si>
  <si>
    <t>Otp kok g muncul muncul</t>
  </si>
  <si>
    <t>Apa apaan ini udah minta bantuan ke email malah disuruh transfer terus paadahal belum waktunya bayar tagihan..aplikasi apaan ini .kalau niat bantu ngapain disuruh transfer" seegala..kecewa sekali saya sudah transfer 700rbu</t>
  </si>
  <si>
    <t>Setiap mengajukan keluhan selalu koneksi gangguan. Maksudnya apa dih? Saya mau mengadukan bahwa akun saya pada tanggal 1 januari kena retas, dan sisa limit saya habis 2.600.000dan saya harus menyicilnya</t>
  </si>
  <si>
    <t>Tiba tiba aja log out sendiri ketika ingin login sudah memasukan no hp dengan benar tetapi kode otp tidak juga diterima periksa email tidak ada pesan juga tidak ada dan wa sama juga tidak ada</t>
  </si>
  <si>
    <t>Susah login saat sudah di update, padahal sinyal lancar, tetapi tidak bisa masuk masuk</t>
  </si>
  <si>
    <t>sering banget gangguan dan otp sering delay, padahal ada yg mudah langsung otp kewhatsapp aja.. tapi masih aja otp ke sms..emang ini jaman apa</t>
  </si>
  <si>
    <t>Knp tidak bisa daftar ceria</t>
  </si>
  <si>
    <t>Tidak bia login. Tidak menerima kode OTP. Sudah di cek di SMS, Email, ataupun WA. Tolong d perbaiki. Thks.</t>
  </si>
  <si>
    <t>Tiba2 akun keluar sendiri. Saat mau login kode OTP tidak masuk2 melalui sms. Padahal sblmnya bisa. Sangat mengecewakan. Apakah masalah ini bs di atasi di kantor BRI terdekat?</t>
  </si>
  <si>
    <t>Smoga cepat prosesnya</t>
  </si>
  <si>
    <t>mau bayar tidak bisa nanti dikira nunggak sekarang ud tanggalnya autodebet juga gak kepotong saldo BRI saya</t>
  </si>
  <si>
    <t>Ini kenapa akun saya tdk bisa masuk ceria. Kode otp tdk muncul muncul.. Apa ada kendala sistem ceria..</t>
  </si>
  <si>
    <t>Ko minta otp berapa kali gk dapet" Pdhl nomer sudah bener</t>
  </si>
  <si>
    <t>Semogga pakai ceria bisa memecahkan permasalahan keuangan</t>
  </si>
  <si>
    <t>Aplikasi aneh kode otp tidak ada masuk di SMS maupun email udah ulang berkali kali tetap aja masuk Udah di hubungi melalui email juga ngga ada balasan sampai sekarang</t>
  </si>
  <si>
    <t>Kaya apa ini mau login ke ceria ga bisa... Kaya apa mau bayarnya..nyari kode OTP juga ga ada, SMS, email pun sama</t>
  </si>
  <si>
    <t>Akun ceria saya tidak bisa login, kode OTP tidak masuk</t>
  </si>
  <si>
    <t>Kode OTP ga masuk2 kenapa si</t>
  </si>
  <si>
    <t>Mohon maaf.. saya sudah buat laporan lewat email callbri katanya aplikasi ceria sedang di tutup. Sementara akun saya tiba tiba keluar. Dan saya mau bayar tagihan. Ini gimana caranya.. saya disuruh lihat menu tagihan. Gimana mau lihat menu tagihan. Mau login aja susah. Ini gimana sih . Ko gini sekarang aplikasi ceria. Padahal saya sudah sering memakai aplikasi ini.. coba tolong perbaiki dan mohon bantuan nya karna saya mau lihat tagihan saya.</t>
  </si>
  <si>
    <t>Ko ga dksh kode otp</t>
  </si>
  <si>
    <t>Update ga bisa login gimana ini?????</t>
  </si>
  <si>
    <t>Dari awal udah senang, eh ga taunya lamaÂ² makin bikin pusing. Malah ga bisa masuk lagi di aplikasi nya. Tapi tetap cicilan jalan teros, mana suku bunganya tinggi juga.</t>
  </si>
  <si>
    <t>Sekarang tanggal 6 januari 2024 saya order via BUKALAPAK SEJUMLAH 2,9 JUTA LEBIH dan saya batalkan di karenakan penjual tidak menanggapi orderan saya , ketika melihat limit dan saya kaget limit nya belum di kembalikan , mohon untuk pihak bri ceria dapat membalikan limit transaksi saya apabila tidak saya tidak akan membayar nya , terima kasih</t>
  </si>
  <si>
    <t>Aplikasi saya tiba tiba tidak bisa login. Diulang tetap tdk ada Notip otp ke SMS atau imelpun</t>
  </si>
  <si>
    <t>Ini giman mw login ga dapat otp baik di email atau di sms, koq jdi ruwet ya...</t>
  </si>
  <si>
    <t>Sudah beberapa hari di update logout sendiri mau login kode OTP gak masuk di SMS maupun email. Sudah tanya lewat email callbri suruh coba terus Mohon solusinya donk takut tagihan membengkak</t>
  </si>
  <si>
    <t>otp ceria saya kok tidak masuk kak</t>
  </si>
  <si>
    <t>Karna lu udh mempersulit gua semoga rezeki lu di persulit jga AMIN..</t>
  </si>
  <si>
    <t>Harus perbaiki ini masa apk keluar sendiri .dan kode otp nga muncul gimana mau bayar nanty kalau telat yang di salahkan costomer nya padahl apknya yang keluar sendiri .tolong perbaiki biar nga saya kasih bintang 1</t>
  </si>
  <si>
    <t>KODE OTP TIDAK DIKIRIM VIA SMS / EMAIL. BOLAK BALIK LOGIN, SELALU TIDAK ADA KIRIMAN KODE OTP. BOLAK BALIK CEK SMS / EMAIL, KODE OTP TAK KUNJUNG DATANG.</t>
  </si>
  <si>
    <t>Kenapa gak bisa di buka lagi aplikasi nya, harus pake no telepon Tapi OTP gak ada masuk di email dan sms ,,</t>
  </si>
  <si>
    <t>Sejauh penggunaan, aplikasinya masih blm terlalu matang (masih sering ngebug) , kendala saat ini saat login , tidak mendapat otp baik via sms/email , ternyata banyak temen2 mengalami hal yg sama , sudah buat pengaduan , tolong apknya segera perbaiki ataupun bisa lebih dimatangkan, trims</t>
  </si>
  <si>
    <t>Aplikasi ny sering eror, sungguh sangat mengecewakan. Tlg di perbaiki ya Min.. kecewa</t>
  </si>
  <si>
    <t>Itu diperbaiki sisitemnya rekening saya sudah didebit namun tidak ada riwayat pembayaran,dan diaplikasi ceria masih ada tagihan,ditelpon cs nya ha ho ha ho sampai 50k habis pulsa tidak menyelesaikan masalah</t>
  </si>
  <si>
    <t>Parah sekali saya minta kode OTP susahnya minta ampun, udh beberapa kali tp tidak ada kode OTP yg masuk lewat email ataupun WA. Tolong perhatikan ceria....</t>
  </si>
  <si>
    <t>Tibatiba logout sendiri , dan login malah tidak ada otp &amp; email masuk. Sudah laporan ke IG, Telp Customer Service, Chat lewat whatsapp pun tetep gada tindakan sama sekali. Gimana nih banyak yg ngeluh kan soal OTP login ?? Bantuinlah.</t>
  </si>
  <si>
    <t>Pembayaran 2x tapi tidak direfund, udah buat laporan malah laporannya diselesaikan cs nya tapi dana belum direfund juga, pelayanannya cs nya tidak memuaskan kalo ada bintang 0 sudah saya kasih, tidak layak dapat bintang aplikasi seperti ini sangat merugikanðŸ˜¡ðŸ‘Š</t>
  </si>
  <si>
    <t>Tiba tiba akun keluar mau login ga ada otp nya ..gmana cara saya login</t>
  </si>
  <si>
    <t>Kode otp gk masuk, todak ada solusi alasan aplikaso sdg pengembangan</t>
  </si>
  <si>
    <t>Kenapa apk nya logout sendiri, sekarang susah masuk kode OTP berulang ulang di coba belum jg masuk via sms/email</t>
  </si>
  <si>
    <t>kenapa ceria saya gak bisa login ,,gak ada masuk kode OTP nya</t>
  </si>
  <si>
    <t>Nomor benar, sandi benar, email benar tapi otp buat masuk ngga ada sama sekali, error parah ceria</t>
  </si>
  <si>
    <t>Tidak bisa login, gak bisa terima OTP sms/email</t>
  </si>
  <si>
    <t>Setelah membaca berbagai ulasan, rupanya tidak ada pencerahan dari pihak ceria ya. Yg ada hanyalah balasan AUTO REPLY yg tidak ada gunanya. Kami butuh solusi, kami butuh kejelasan. Percuma kalian minta kami untuk WA EMAIL DLL tapi yg membalas adalah bot. Disini sy mengalami kendala tidak bisa login. Tp tidak ada solusi sama sekali.</t>
  </si>
  <si>
    <t>Kenapa saya habis pembaruan keluar dari aplikasi, dan saat saya mau masuk tidak bisa. Saat memasukkan nomer telepon tidak ada kode OTP masuk dari sms atau juga dari GMail. Tolong perbaiki lagi agar saya bisa masuk lagi dan bisa menerima kode OTO tersebut Dan saya juga sudah mengirim laporan via gmail belum juga ada balasan.. Terima kasih ..</t>
  </si>
  <si>
    <t>Pake ceria udh 1 tahun lebih, tapi nambah limit susah banget..padahal sering transaksi pakai brimo dan ceria, yg ada mengecewakan Ni juga apk habis di update, login malah ga bisa dapat kode otp, udh 4 hari ga bisa juga..</t>
  </si>
  <si>
    <t>Aplikasi tiba" keluar , mau login lagi susah ,kode otp ga muncul" mau sms atopun email ,udh dicoba beberapa hari tetep ga bisa!!!</t>
  </si>
  <si>
    <t>Kode OTP mau logiin gak di kasi sudah cek email sama no hp gak ada masuk, gak bisa login ya udah gak usar bayar ajaa wkwkkkk.. Aplikasi buluk</t>
  </si>
  <si>
    <t>Mantap kalau bisa tingkatkan lagi limit pinjaman saya</t>
  </si>
  <si>
    <t>aplikasinya sangat bermanfaat sekali,cuma sudah 2 hari ini kok saya tdk bisa login, bahkan tidak bisa ada verivikasi masuk ke email ataupun sms, tolong</t>
  </si>
  <si>
    <t>Mohon bantuanx aplikasi ceria saya tidak bisa masuk karena salah memasukkan pin ..saya sudah mencoba mengirim kode otp berulang kali tapi tidak bisa...apakah tidak ada yg memakai akux ceria saya</t>
  </si>
  <si>
    <t>gmn nh ceria bri,,,gmna mau beli ataupun bayar,,,orang code otp aja ga masuk2 ampe pegel nungguinya,,,min klo blun beres apknya jgn lah d sebarin,,,gmn sh</t>
  </si>
  <si>
    <t>Sudah bayar lunas tapi d aplikasi msh ada tunggakan aneh bodo amat yg pnting dah d lunasi</t>
  </si>
  <si>
    <t>Ni kenapa otp saya ga masuk masuk ga dapat otp</t>
  </si>
  <si>
    <t>Kode otp ngk kunjung nongol sudah berkali kali</t>
  </si>
  <si>
    <t>Kenapa tidak ada OTP yg masuk ya</t>
  </si>
  <si>
    <t>Akun log out sendiri masukin nomor minta otp tidak di kirim udah cek SMS atau email yg terdaftar tidak ada, udah di coba berapa kali tetap tidak ada di kirim</t>
  </si>
  <si>
    <t>Rating berbicara, bener2 aplikasi tolol</t>
  </si>
  <si>
    <t>Ini mau login ceria Aza gak dikirim kirim kode otpnyw</t>
  </si>
  <si>
    <t>Kenapa akun ceria saya keluar sendri yaa...mau masuk ulang kode OTPnya tidak muncul di email ataupun sms sudh di cek bebberpa kali dan di coba setiap hari tapi tetap tidak ada muncul OTP nya.....tolong di perbaiki, Terimakasih ðŸ™ðŸ»</t>
  </si>
  <si>
    <t>Setelah update aplikasi malah minta daftar baru, minta OTP nggak di kasihÂ² baik di email maupun sms,padahal saya udah pakai 3 tahun,, tolong perbaiki kualitas pelayanan nya, nanti saya tambahkan lagi bintang nya di ulasan rating</t>
  </si>
  <si>
    <t>Ini giliran di perbarui keluar sendiri,masuk lagi gak bisa kode OTP dan di email tidak muncul2. Gak koperatif</t>
  </si>
  <si>
    <t>Knapa sya tdk bisa menerima otp dan tdk bisa login ke aplikasi</t>
  </si>
  <si>
    <t>Ga bisa masuk, kode OTP ga dikirim kirim sampai saya ulangi terus menerus, tiap hari coba login lagi tetep aja kode OTP ga pernah ada/dikirim, udah dicek di email, pesan ga ada, padahal no hp &amp; email udah bener . Kenapa yaa ? Apakah sedang error ?</t>
  </si>
  <si>
    <t>Parah!! Semakin kesini semakin tdk bisa digunakan apknya. Sudah tdk bisa log in lagi krn OTP nya tdk masuk baik di SMS atau Email.</t>
  </si>
  <si>
    <t>BIKININ KANTORRR CERIA SENDIRI DONG BIAR MUDAH</t>
  </si>
  <si>
    <t>Semakin kesini semakin parah server gada niat berkembang kayanya..mau log in aj susah minta ampun keterangan kode otp sudah dikirim melalui SMS atw email dh di coba bbrp x gada 1 pun kode otp melalui SMS atw email malah akun ke kunci semntra...parahhhh parah.. gmna mau bayar cclan atw lain nya</t>
  </si>
  <si>
    <t>Tidak bisa masuk kode otp tidak di kirim</t>
  </si>
  <si>
    <t>Gak bisa masuk aneh. Gak ada kode otp yg dikirim ceria ke email atau sms saya padahal nomor dan email pun aktif. Tolong diperbaiki</t>
  </si>
  <si>
    <t>Susah banget buka aplikasi nya mau masuk akun udsh berkali kali login gk ad kode yg masuk sms atau email ,,,</t>
  </si>
  <si>
    <t>Kenapa kode OTP saya tidak pernah muncul?</t>
  </si>
  <si>
    <t>Tiba tiba keluar sendiri pas masuk mau login gak kluar kode OTP di sms maupun di email..agak kecewa sih</t>
  </si>
  <si>
    <t>Sejauh ni mantap lancar jaya limit lumayan</t>
  </si>
  <si>
    <t>Aplikasi keluar sendiri... Dicoba masuk aplikasi malah gagal trs ga ada kiriman otp nya gimana mau liat tagihan... Gimana ini</t>
  </si>
  <si>
    <t>Setelah update aku gak bisa loging dan tidak dapet kode otp. Biasanya dapet kode otp lewat SMS atau di kirim ke email. Sekarang mah tidak dapat sama sekali kode otp nya mohon di perbaiki</t>
  </si>
  <si>
    <t>Sulit sekali dapat otp,,,,,,</t>
  </si>
  <si>
    <t>Setelah akun kena hack, limit 3.9 juta hilang, solusi dr pihak ceria adalah blokir. Namun setelah 3 bulan berjalan dan saya minta untuk di buka blokir nya dari bulan agustus sampai sekarang tidak ada jawaban yang responsif dari pihak ceria. Saya merasa di bodohi kecewaaaaaaaa</t>
  </si>
  <si>
    <t>Kode OTP tidak masuk</t>
  </si>
  <si>
    <t>Saat ini ceria kenapa ya awal tahun mau masuk ke app nya gk bisa tidak di kirim2 kode otp nya...</t>
  </si>
  <si>
    <t>Aplikasi sampah . proses lambat, autodebet lambat.serba lambat</t>
  </si>
  <si>
    <t>Saya tidak bisa masuk aplikasi Ceria karena tidak menerima otp. Padahal nomor aktif dan sesuai, jaringan stabil. Saat masuk itu diawali +62 dari aplikasinya tapi, saat coba belanja di e-commerce bayar pakai Ceria bisa dapat otp karena nomor ketik manual dengan format 08++ Sudah chat WhatsApp (Sabrina) tidak ada solusi, lewat email tidak ada tanggapan, lewat cs 1500017 tidak ada dial untuk Ceria.</t>
  </si>
  <si>
    <t>Udah hampir 3 minggu login ga bisa kode OTP ga muncul</t>
  </si>
  <si>
    <t>Terimaksih Ceria untuk pelayanan sampai saat ini sangat memuaskan, tp saya masih bingung untuk pelayanan chat customer servis ada ga ya. Soalnya sudah beberapa hari ini ceria saya ga bisa dibuka dan verifikasi nomer jg ga bisa muncul, padahal nmr saya masih aktif dan sinyal jg bagus. Mohon petunjuk... Terimakasih</t>
  </si>
  <si>
    <t>Akun keluar sendiri, pas mau login sudah di masukan nomor HP terdaftar tidak dapat kode otp nya, lewat SMS ataupun email, puluhan kali nyoba nya juga gak bisa, nomor aktif panjang, pulsa ada dll</t>
  </si>
  <si>
    <t>OTP Tidak muncul Mulu. Gimana mau bayar? Login aja nggak bisa. Udah cek nomor kartu, cek email nggak ada sama sekali. Developer nya bangun woi..</t>
  </si>
  <si>
    <t>Laporan keluhan pun gagal terus koneksi bermasalah terus via apk ceria, kirim email jg tak dibalas, merugikan konsumen skrg sya kena jatuh tempo telat, makin ndak jelas,. ðŸ˜</t>
  </si>
  <si>
    <t>Kecewa dengan aplikasi ini Awal y lancar2 saja Akun saya kata y bermasalah..jadi tidak bisa narik limit lagi.. Alesan y pnya BRI briguna Trus kmaren knpa briguna saya di ACC bosss..klu alesan y itu Ketauan saya ada cicilan BRI ceria Inti y Sayang kerja an saya setiap gajihan ke BRI Klu gk mah udh ganti lah..</t>
  </si>
  <si>
    <t>Kode OTP via sms atau semua email spam dll ga ada masuk,kenapa ceria jadi gini yak</t>
  </si>
  <si>
    <t>Mau login tidak bisa, Kode OTP tidak masuk. Padahal no Hp dan email sudah benar</t>
  </si>
  <si>
    <t>Mau login gk bisa, OTP gak masuk.</t>
  </si>
  <si>
    <t>kenapa punya sya jadi ga bisa masuk sama ga ada notip sms ataw ke imel juga ga ada</t>
  </si>
  <si>
    <t>Login ga ada kiriman kode otp</t>
  </si>
  <si>
    <t>tiba 2 akun keluar sendiri,dan saat mau login ,kode OTP tidak diterima melalui sms maupun email..sudah di cek berkali kali tapi tidak diterima/blom dikirim kode otp nya. mohon untuk ditindak lanjuti ,sementara bintang 2 dulu</t>
  </si>
  <si>
    <t>Sejauh ni bagus dan terbantu, tapi kenapa ya suka keluar dari aplikasinya, dan susah mau masuk kembali. tolong konfirmasinya. Terimakasih</t>
  </si>
  <si>
    <t>Kode OTP tidak masuk sudah seminggu dicoba OTP tetap gak masuk SMS maupun email</t>
  </si>
  <si>
    <t>Ini gimana sih... Aplikasi tiba2 log out sndiri pas mau login gak bs2 udh kirim kode otp berkali2 g masuk, gmn mau cek tagihan kalo aplikasinya eror begini,kalo ada tagihan langsung auto debet sebelumnya, nah tagihan saya tinggal 47rb lg tp gmn mau cek kalo gk bs d buka. Masa sekelas bank kaya gini sih sistemnya</t>
  </si>
  <si>
    <t>Kenapa jika mau log in ulang harus di persulit, padahal sudah masukan no tlp dgn benar, sinyal internet bagus, bahkan aktifin gps jg, tetapi tidak mendapat OTP baik lewat sms ataupun lewat email, sdh hampir 3 hari mencoba log in kembali tapi makin ke sini makin sulit. Jika bisa lewat no tlp atau email jg paswod mngkin agak bagus</t>
  </si>
  <si>
    <t>astaghfirullah, setiap di update pati ada masalah aplikasi ku update, terus di suruh login ulang, pas di suruh masukin OTP, KATANYA DIKIRIM LEWAT EMAIL ATAU LEWAT SMS, DI TUNGGU GUNGGU , DI NANTI NANTI OTP TAK KUNJUNG DATANG, PADAHAL ITU UDAH PULUHAN KALI MINTA OTP NYA</t>
  </si>
  <si>
    <t>Gak bisa login ..</t>
  </si>
  <si>
    <t>Login untuk dapet otp susah banget</t>
  </si>
  <si>
    <t>Bayar cicilan tepat waktu, tapi penarikan tunai gagal, tapi status masih di proses... Sekarang Applikasi Tidak bisa digunakan, Proses login bermasalah, Capek Minta Otp gak dikirim kirim .....ga jelas .....</t>
  </si>
  <si>
    <t>Suka keluar sendiri trus mau masuk lagi susah banget dpatin kode otpnya,,suka bingung</t>
  </si>
  <si>
    <t>Sangat membantu...tp sampai sekarang 2024 apk nya masih susah d mengerti gampangan apk lain mohon untuk d per jelas lagi</t>
  </si>
  <si>
    <t>Hati hati ceria,, saya sdh bayar cs ceria yang nagih di wa, saat tahun kmren saya cek dah lunas di kantor OJK meskipun kol. 5 pas ke kantor BRI mereka Mala melemparÂ² seakan gak tau soal pinjaman ceria,, lantas siapa yang bertanggung jawab soal pinjaman ceria ini... Dan saya dpat TF dari krna mau lahiran Mala saldo saya tertahan kan.. bagaimana kebijakan BRI ceria ini... Tolong di cairkan saldo saya untuk lahiran ini</t>
  </si>
  <si>
    <t>saya login ke akun saya tetapi kode OTP tidak muncul di email maupun di SMS . sudah saya restart hp berulang kali namun tetap sama</t>
  </si>
  <si>
    <t>gimana ini aplikasi ceria, mau log in minta otp dicoba tapi dari 3 hr yll gada masuk sms otp nya, begitu juga di email ga ada, mohon bantuannya admin, terimakasih</t>
  </si>
  <si>
    <t>kenapa ya saya tidak bisa menge cek mutasi saya.saya mau tau tinggal berapa angsuran saya.</t>
  </si>
  <si>
    <t>Parah amat pinjaman ceria,legal punya BRI lg koq bisa ya ampe rating dan komenan nya jelek</t>
  </si>
  <si>
    <t>Selamat sore bri ceria. Mohon bantuannya, akun saya log out sendiri dan tidak bisa login. ðŸ™ðŸ™ Mohon bantuannya saya mau bayar ðŸ™. Tolong saya sudah mau lewat jatuh tempo</t>
  </si>
  <si>
    <t>setelah update otomatis keluar, dan gak bisa masuk lagi ke aplikasi karna otp ga muncul, padahal mau bayar cicilan, ada solusi?</t>
  </si>
  <si>
    <t>Lumayan klo lg butuh duit, walaupun suka telat perhitungannya.. tapi kenapa ya sekarang tidak bisa masuk ???</t>
  </si>
  <si>
    <t>Log out sendiri...kmdn log in gak Bisa...gak dapat OTP .wkwkwkw</t>
  </si>
  <si>
    <t>Login aja susah. Otp aja ngak muncul2</t>
  </si>
  <si>
    <t>Udah lama paka Ceria, bayar tepat waktu gak pernah telat tapi tiap ngajuin kenaikan limit gak pernah disetujui. Padahal sering transaksi baik di Ceria atau Brimo. Heran.</t>
  </si>
  <si>
    <t>Parah bri ceria pengen bayar aja susah ribet g bisa login, masukan no hp tapi ga di kirim kirim kode otp nya via sma / email, bikin jelek BI ceking aja</t>
  </si>
  <si>
    <t>kenapa ini apk ga bisa d buka..ngirim email tp kaga ada..saya masih punya tagihan..gimna mau bayar ny min..aduhh kacau</t>
  </si>
  <si>
    <t>Kode OTP tidak dikirim, dan tidak bisa masuk melalui aplikasi Brimo!</t>
  </si>
  <si>
    <t>Aplikasi parah.. kerjasama dengan BRI juga ga ada gunanya.. tagihan sudah lunas.. tapi masih terus ada tagihan bulan selanjutnya.. walaupun di bayar 10 tahun juga ga bakal lunas...</t>
  </si>
  <si>
    <t>Sangat kecewa, No HP Terdaftar sudah tidak bisa digunakan untuk ganti no hp tidak bisa. OTP hanya dikirimkan ke no hp, harusnya bisa dikirimkan ke Gmail juga...!!!?</t>
  </si>
  <si>
    <t>Knp akun sya tidak bisa dibuka ya</t>
  </si>
  <si>
    <t>Mohon dengan sangat.. Saya susah masuk... Dan tidak menerima kode OTP terus.. Padahal nomor yg masukan saya sudah benar</t>
  </si>
  <si>
    <t>Untuk pengajuan ceria sementara tidak dapat dilakukan,kenapa...??baru di download udah seperti itu..</t>
  </si>
  <si>
    <t>Masuk ke aplikasi aja gx bisa ...tolong di perbaiki lah</t>
  </si>
  <si>
    <t>OTP tidak masuk. Baik email maupun sms</t>
  </si>
  <si>
    <t>Perbaiki sistem nya lemot</t>
  </si>
  <si>
    <t>ini bagaimana siiih ceria ko saya mau login ga bisa ga muncul2 kode otp nya tolong doong nih sistem ceria d perbaiki ,kalw ga menerima2 kode otp bagaimana ini padahal nomer aktif apakah saya harus datang langsung ke kantor bank bri ........</t>
  </si>
  <si>
    <t>Udah tau banyak yang komplen kenapa aplikasi ini ga di benerein trus saya selalu pengguna ceria merasa di rugikan karna saya udah belanja membayar pake cicilan ceria di toko nya belom melaku kan pemabayaran padahal pas pembayaran berhasil auto saldo ceria berkurang dan cicilan sudah berlanjut tpi di belanjaan saya belum terbayar ini gimna solusi nya masa saya harus bayar sedangkan barng yang saya beli ajja oleh pihak ceri belom di bayarkan kata toko nya</t>
  </si>
  <si>
    <t>Min..knp otp ga muncul ya..!jadi ga bisa masuk..sudah saya restart hp,ceria sudah terupdate,masih ga bisa</t>
  </si>
  <si>
    <t>Gimana ini masa login ke aplikasinya nya gak bisa padahal udah masukin nomor dengan benar tapi otp tidak muncul muncul, terus gimana mau bayar tagihannya kalau gak bisa masuk ke halaman aplikasinya</t>
  </si>
  <si>
    <t>Ngirim kode OTP g terkirim2 apa sih ni ceria</t>
  </si>
  <si>
    <t>otp ga masuk"no hp amail aktif semua ajukan pengaduan tidak ada jaringan pdahal aktif penangana lambat dan masih banyak lagi</t>
  </si>
  <si>
    <t>Kenapa sekarang aplikasi ceria susah buat masuk</t>
  </si>
  <si>
    <t>Kalau masih niat buat aplikasi ceria tolong jangan dipersulit untuk masuk atau login ke aplikasi perbaiki sistem nya lagi</t>
  </si>
  <si>
    <t>Kendala gak bisa login.. kode OTP gak masuk. Klo mau di di jadikan lunas ya silahkan,tp klo masih nagih ya jangan gini dong caranya, Kalau kendala sudah teratasi baru ku tambah bintang</t>
  </si>
  <si>
    <t>Saya login berkali kali tp tidak mendapat kan kode OTP nya..tolong donk bantuan nya..ada tagihan yg harus saya bayar kalo saya g bs masuk apk nya gimana saya bs menyelesaikan tagihan saya..</t>
  </si>
  <si>
    <t>Tolong di perbaiki login susah untuk login</t>
  </si>
  <si>
    <t>Ada yg tau enga kalo mau ganti no hp gimana caranya? Udah ke bank BRI TPI tetap disuruh lewat aplikasi ceria nya?</t>
  </si>
  <si>
    <t>Sudah setahun lebih belum bisa mengajukan pinjaman ceria BRI</t>
  </si>
  <si>
    <t>Semakin parah aplikasi ceria, tiba tiba keluar sendiri, mau login minta kode otp tidak bisa, terus di kunci lagi akun saya, parah habis d</t>
  </si>
  <si>
    <t>Ini gimana sih sdah dua hari lebih mencoba mau ganti pin tapi kode otp nya nggk masukÂ² ke gmail sama sms gimana mau login sayang banget nih apk limit nya sdah aktif tlong dicek dan di bantuðŸ™ðŸ»</t>
  </si>
  <si>
    <t>Sudah di perbarui kok ga bisa log in, OTP tidak di kirimÂ²</t>
  </si>
  <si>
    <t>Kenapa kode otp tidak ada yg masuk ke SMS maupun email sudah berhari hari yang balas pun chat robot niat kerja nggak sih</t>
  </si>
  <si>
    <t>Ganti nomer tlp baru di persulit Serta tagihan update nya lama Jadi credit skorku jelek (menunggak) Padal autodebetnya seblum jatuh tempo</t>
  </si>
  <si>
    <t>Aplikasi nya jelek,ga updated</t>
  </si>
  <si>
    <t>Kenapa otp nya gak muncul2 udh di restart jringan bagus apa emng aplikasi nya lagi bermasalah,,</t>
  </si>
  <si>
    <t>Ini kenapa suka ke log out sendiri si akunnya, sekarang mau log in susah, kode OTP nya ngga dikirimÂ² baik dari SMS atau email, haduhhhðŸ˜¤</t>
  </si>
  <si>
    <t>Kode OTP tidak bisa masuk SMS/email knapa..????????</t>
  </si>
  <si>
    <t>Kenapa saya mau login ga bs..saya tidak mendapatkan kode otp udah bbrp hr ini ga bs masuk..tolong donk diperhatikan lagi..</t>
  </si>
  <si>
    <t>Cukup bagus aplikasi nya, walaupun sering Eror tpi di atasi cepat oleh pihak aplikasi, sangat puas</t>
  </si>
  <si>
    <t>Buruk... gajian dipotong g jelas.status lancar,tau2 akun di blokir</t>
  </si>
  <si>
    <t>Saya baru saja mereset pabrik perangkat dan saat install ulang aplikasi ceria dan ingin log in kembali tidak bisa karena kode OTP tidak terkirim ke alamat email maupun nomor telepon padahal keduanya aktif dan tersedia pulsa. Lapor ke CS disuruh upload surat penyataan bertanda tangan, foto KTP dan foto selfie dengan KTP dengan 2 angle berbeda. Ya udah uninstall saja lah.</t>
  </si>
  <si>
    <t>Beberapa hari tidak bisa masuk aplikasi di karenakan tidak menerima kode OTP</t>
  </si>
  <si>
    <t>Setelah di ipdate aplikasi tidak bisa di buka..kode otp tidak ada yang di kirim via sms maupun email padahal pulsa ada, paket data pun ada..</t>
  </si>
  <si>
    <t>Saya ga mnjm terus msuk tagihan di aplikasi slma tenor setahun ..astga gimana ini solusinya Tolong ..bekukan punya org yg narik saldo mercant BLI bli pkai no hp saya itu.. padahal saya SDH nymn pkai ceria tau tau ada msuk tgihn yg saya tdk mnjam ...</t>
  </si>
  <si>
    <t>asli lemot ,OTP suka gk timbul</t>
  </si>
  <si>
    <t>Ceria lagi kenapa sih ? Dari kemarin" mau login kode OTP nya tidak masuk masuk ke Gmail ..</t>
  </si>
  <si>
    <t>Kenapa tidak ada otp atau pengiriman ke email... Dan kenapa status akun ceria dj brimo status menunggak padahal selalu bayar sebelum hari H. Kalau karna jaringan pun yang bermasalah kenapa akun yg kena status menunggak....?</t>
  </si>
  <si>
    <t>Kok gak bisa di buka lagi? Padahal jaringan nya dalam keadaan baik. Aneh banget</t>
  </si>
  <si>
    <t>Pencairan pinjaman gagal, tapi pengajuan kembali keterangannya pencairan masih dalam proses. Trus dpt kode OTP susah</t>
  </si>
  <si>
    <t>Kode otpnya susah banget g di kirim2 udah 2 hari...padahal punya saya g ada kendala koneksi nomor juga aktif....udah 2 hari g</t>
  </si>
  <si>
    <t>Kenapa sya ndak bisa masuk pake no sya gimana klu ada yg pake akun sya bgaimna carax lihat</t>
  </si>
  <si>
    <t>Ceria susah masuknya setelah update padahal mau cek sisa tagihan Customer service juga tidak berguna</t>
  </si>
  <si>
    <t>Kenapa sekarang layanan bri ceria tidak bisa digunakan?</t>
  </si>
  <si>
    <t>udh di upgrade ko malah gk bisa di buka</t>
  </si>
  <si>
    <t>Kenapa sekarang jdi lemot kya gni susah masuk dan susah menerima kode OTP nya sudah berkali" coba tetap saja tidak bisa masuk</t>
  </si>
  <si>
    <t>Suruh update , giliran update masuk baru lagi . Suruh korim otp tapi gak pernah bisa masuk otp nya hadeee .</t>
  </si>
  <si>
    <t>Ko udah update malah logout sendri tapi masuk lagi kode otp GX keluar</t>
  </si>
  <si>
    <t>Tiba tiba disuruh masuk kembali dengan no HP Tapi kode OTP tidak bisa masuk baik lewat SMS ataupun email,, lalu saya harus bagaimana,?? Jika tidak bisa login sama sekali,, sementara tagihan masih banyak,, takutnya nanti terlambat dan dijatuhkan denda,, sementara ini bukan kesalahan saya,, tolong dibantu</t>
  </si>
  <si>
    <t>Kenapa makin Lama digunakan makin tidak bagus ini aplikasi mau masuk kode otp ga ada masuk dicoba beberapa kali hampir tiap Hari juga ga bisa masuk Karena kode otp ga ada masuk masuk ke email Maupun sms</t>
  </si>
  <si>
    <t>Knpa jdi susah setelah di update</t>
  </si>
  <si>
    <t>Kok kode otpnya tidak terkirim ke email maupun nomor handphone. Atau memang systemnya yg bermasalah yah</t>
  </si>
  <si>
    <t>setelah pembaruan harus login pakai nomor telepon lagi, tapi kenapa nunggu kode OTP gak masuk masuk</t>
  </si>
  <si>
    <t>Gak bisa masuk akun Malah skrg ada tulisan tidak dpt di instal di beberapa perangkat anda</t>
  </si>
  <si>
    <t>Sistem busuk, pembayaran lancar limit tersedia tapi tidak bisa narik lagi, tidak sesuai perjanjian</t>
  </si>
  <si>
    <t>Aplikasi ngga jelas Sidah bayar lunas tagihan Tp masih ada tagihan terus</t>
  </si>
  <si>
    <t>Pembayaran tidak bisa dilakukan status tagihan masih ada terus Chat wa sabrina maupun email tidak ada solusi Ceria sangat mengecewakan berbeda dengan dulu.</t>
  </si>
  <si>
    <t>saran saja buat teman teman yang kesulitan login ke aplikasi ceria bisa masuk ke ceria lewat brimo</t>
  </si>
  <si>
    <t>ini mau masuk apk aja susah , otp ga ad masuk..di hub i cs ny gk respon</t>
  </si>
  <si>
    <t>Saldo masih ada, di top up gg bisa, payah</t>
  </si>
  <si>
    <t>Ga jelas lama lama apk masa ga bisa ke buka</t>
  </si>
  <si>
    <t>Tolong di perbaiki sistem nya ,login ke mercan susah ,sering putus koneksi ,nelfon cs lama ngabisin pulsa doang ,pengaduan lewat aplikasi juga gak bisa koneksi terputus ,bintang 3 dulu deh</t>
  </si>
  <si>
    <t>Kode OTP tidak dikirim 3 hari sampai sekarang</t>
  </si>
  <si>
    <t>Kirain yg ngalamin cuma saya doang,ternyata semuanya ngalamin. Ceria emng error skrng2 ini,yang tadinya ga nunggak bisa jadi nunggak gara2 ceria error.ga bermutu banget nih ceria.</t>
  </si>
  <si>
    <t>Hallo ceria kenapa saya tidak bisa menerima kode otp ya? Mohon bantuan nya</t>
  </si>
  <si>
    <t>Apknya kok jadi susah login... Setelah upded kemaren,tiba2 keluar dari apknya dan mintak login kembali,setelah login kembali,malah kode otpnya gak ada...padahal nomer dan email-nya sudah cocok...sangat tidak nyaman...</t>
  </si>
  <si>
    <t>Tolong donk..buat rincian pinjaman.biar kita tau perhitungan nya !!!</t>
  </si>
  <si>
    <t>Kenapa BRI ceria bulan ini tidak bisa di buka aplikasinya dan tau tau dapat notif dari BRI denda tunggakan nya besar yang seharusnya bulan ini bayar tidak segitu.padahal sudah telpon tetap tidak bisa di buka aplikasinya.</t>
  </si>
  <si>
    <t>Ini mau login untuk bayar tagihan tapi tidak bisa, kode otp tidak dikirim</t>
  </si>
  <si>
    <t>Susah masuk aplikasi nya .....kode otp tidak pernah masuk SMS atau email padahal no TLP aktif......tolong di perbaiki</t>
  </si>
  <si>
    <t>Susah login, OTP gak ada dikirim ke email gimana mau login</t>
  </si>
  <si>
    <t>Trnyata banyak yg nasib nya sama keluhan dr tgl 22 desember smpai sekarang g ada solusi stts tiket sdh slesai tp ditanya ke live agent masih proses dikasih no tiket baru sdh 2x autodebet dr tgl 15 dan 22 desember jatoh tempo tgl 25 desember parah banget sistem nya</t>
  </si>
  <si>
    <t>Semakin ke sini , aplikasinya error. Kode otp ga terkirim-kirim, padahal mau login</t>
  </si>
  <si>
    <t>Setelah di update malah di suruh sign ulang, pas masukin nomor HP gak ada OTP baik di email maupun via SMS</t>
  </si>
  <si>
    <t>Admin akun ku k blokir.. Mau reset ulang otp tidak muncul di email.. Dan SMS.. Ada promo di fb.. Tingkatkan limitmu.. Terus perintah isi data.. Tak aku lanjutkan takut penipuan.. Kok malah k blokir</t>
  </si>
  <si>
    <t>Aplikasi tidak berfungsi dengan baik...saya tidak bisa mendapatkan kode otp...pdhal jaringan udah bagus 4g+...sudah d coba smpe batre low ttep aja gak ada kode otp masuk</t>
  </si>
  <si>
    <t>Ceria cukup baik</t>
  </si>
  <si>
    <t>Kenapa abis di-update ga bisa masuk</t>
  </si>
  <si>
    <t>Aplikasi yang sangat aman digunakan dan membantu sekali.</t>
  </si>
  <si>
    <t>Knp saya tdk bisa menerima kode otp</t>
  </si>
  <si>
    <t>Tolong saya atas nama sandi nayowan tidak dapat otp</t>
  </si>
  <si>
    <t>Setelah diupdate malah tidak bisa masuk akun, dan otomatis tagihan tidak bisa terbayarkan, sekelas apk BRI masih kalah sma pinjol2 ilegal</t>
  </si>
  <si>
    <t>Ceria parah, udah ga bisa masuk, kode otp nya pun ga ada, tolong di benerin lah</t>
  </si>
  <si>
    <t>Dari kemarin blum juga dapat kode otorisasi buat login, padahal takut udah jatuh tempo buat pembayaran tpi login aja masih susah</t>
  </si>
  <si>
    <t>Kenapa OTP gak dikirim?</t>
  </si>
  <si>
    <t>Kenapa untuk log in saja susah ? D awal pemakaian semua lancar . Terkadang sisa uang yg bisa d tarik pun berubah rubah . Sudah lapor , 3 bulan dari pelaporan tetap tidak bisa . Kenapa mengecewakan sekali ?</t>
  </si>
  <si>
    <t>knp sy gak bs masuk ke aplikasi pdhl sdh bnr nmr yg sy masukan tp otp tfk masuk2</t>
  </si>
  <si>
    <t>Kagak bisa masuk, udah masukin nomer hp yg bener, kagak ada otp yg masuk... Gue mau bayar bayar tagihan cuk...</t>
  </si>
  <si>
    <t>Ini ko minta kode otp gak muncul muncul ya padahal sinyal bagus nomer pun sesuai gimana mau bayar tagihan kalai begini</t>
  </si>
  <si>
    <t>Ganti perangkat, mau login ga bisa. 3 hari nyoba kode otp tidak terkirim, padahal email dan nomer sudah benar dan aktif!</t>
  </si>
  <si>
    <t>ini bagaimana ceria saya keluar sendiri dan gak bisa masuk ke aplikasi lagi padahal nomor HP sudah benar . tolong di perbaiki yg lebih baik lagi</t>
  </si>
  <si>
    <t>3 hari saya mau login gak pernah bisa, gak pernah dapat kode otp ðŸ˜­</t>
  </si>
  <si>
    <t>Sesudah d update malah tidak bisa loq in,akun malah jd terkunci,gmna mw bayar tagihan ny??</t>
  </si>
  <si>
    <t>Kode otp sangat sulit di dapatkan</t>
  </si>
  <si>
    <t>Knpa kq saya tidak bisa masuk ke apk nya Kode otp tidak masuk sama sekali padahal nomor aktif dan email jga aktif knpa kq g bisa masi Semenjak pembaruan Mohon di bantu??</t>
  </si>
  <si>
    <t>Limit tidak bisa di tambah</t>
  </si>
  <si>
    <t>Susah login, kode otpnya tidak dikirim</t>
  </si>
  <si>
    <t>Kacau,kode otp ngak masuk semuanya gk bisa.....</t>
  </si>
  <si>
    <t>Manageman dan sistemnya gak jelas ini ceria, roman roman nya mau gulung tikar</t>
  </si>
  <si>
    <t>Harusnya fitur perubhan no hp bisa di aktifkan ka,biar srpt paylater pada umumnnya, masa no tlp hilang harua daptar dr awal lg..,kan ribettt ,harusnya lebih simple</t>
  </si>
  <si>
    <t>Habis d update malah jelek sistemnya..masak tiba2 g bisa masuk dan tidak dapat no otp nya..ngecewain</t>
  </si>
  <si>
    <t>Setelah update jd susah masuk,padahal nomorasih aktiv yg terdaftar</t>
  </si>
  <si>
    <t>Kenapa ya ceria ni, kok sudah keluar ngunci sndri. Ribetttttt</t>
  </si>
  <si>
    <t>Knapa saya susahh masuk ke aplikasi ceria</t>
  </si>
  <si>
    <t>Susah banget masuk akun ceria , nunggu email dan SMS gak masuk masuk parah parah</t>
  </si>
  <si>
    <t>Aplikasi payah ni penipuan</t>
  </si>
  <si>
    <t>Logout sndri, gk bs login lg. Otp gk ada..... Aneh</t>
  </si>
  <si>
    <t>Kanapa saldo gak bisa di tarik 100% padahal itu kan lebih baik lagi karena ditahan juga gak bisa di pakai payment di tokped.</t>
  </si>
  <si>
    <t>Aplikasi ini gk jelas, tagihan sudah lunas tapi mau pengajuan pinjaman malah di batasi gk sesuai limit yg ada, padahal tagihan tepat waktu. pelayanannya buruk</t>
  </si>
  <si>
    <t>Ini gimana ga bisa log in ..kode otp nya ga ada terus via email</t>
  </si>
  <si>
    <t>Minta update,giliran di update malah logout sendiri.. Begitu mau login minta OTP udah dua hari OTP nggak masukÂ²,padahal pulsa penuh,jaringan juga stabil</t>
  </si>
  <si>
    <t>di ijinkan membayar gak..??? suruh membayar tapi buka aplikasi aja ngirim otp ga di dapat dapat</t>
  </si>
  <si>
    <t>Gmna cara reset email di aplikasi ceria</t>
  </si>
  <si>
    <t>OTP tidak masuk alias tidak diterima! Jangan kasih saran tolol nyuruh nyari di email folder spam, promosi, atau septiktank. TIDAK ADA!!! Aplikasi Ceria yang rusak, ga usah nyalahin user. Normalnya OTP terkirim ke nomor ponsel dan WA.</t>
  </si>
  <si>
    <t>minta di update , pas udah di update logout otomatis ,pas mau masuk susah kode OTP ga masuk masuk, ribet kayak gini ya hadeuh, suruh di cek email , di sms gak ada di gmail juga tidak ada , saya harus cek dimana lagi biar dapat kode OTP ya,</t>
  </si>
  <si>
    <t>Otp tidak muncul2 sudah beberapa x di coba</t>
  </si>
  <si>
    <t>Kenapa sulit mendapatkan kode OTP,jadi susah login</t>
  </si>
  <si>
    <t>Aplikasi ini sudah di bayar tapi masih minta tagihan gak terupdate update</t>
  </si>
  <si>
    <t>setelah update aplikasi tidak bisa dibuka aplikasihnya nomor hp sudah benar namun tidak dapat kode OTP . mohon bantuannya</t>
  </si>
  <si>
    <t>agak Lelet... kode OTP aja g muncul2...</t>
  </si>
  <si>
    <t>Setelah diperbaharui malah gak bisa dibuka, kode OTP gak muncul2.. gimana mau tau jumlah cicilannya berapa??</t>
  </si>
  <si>
    <t>gak bisa login kode otp nya lama 2 hari baru ada gara gara di update jd gak bisa login</t>
  </si>
  <si>
    <t>Susah aplikasi bobrok</t>
  </si>
  <si>
    <t>Udah ulang2 req kode Otp tapi ga muncul2. Udah ngejalani nya sesuai prosedur sampe bosen ga dapet2 kode OTP nya...</t>
  </si>
  <si>
    <t>Dear aplikasi bri ceria ko susah dapet OTP Nya ya . Saya ga bisa masuk saya mau bayar tagihan saya</t>
  </si>
  <si>
    <t>Sedikit Kritik Dan Saran Untuk Login Saat Ini Sangat Lelet Untuk Loading Masuk Tolong Di Perbaiki Lagi Aplikasi Sangat Membantu</t>
  </si>
  <si>
    <t>Kalau ada yg ga bisa loggin setelah update Coba MASUK LEWAT APLIKASI BRIMO ya.... semoga membantu.</t>
  </si>
  <si>
    <t>Ceria ini kenapa sih...Bgniiii aja trus kndalanya,ya limit lama balik lah,ya status kolektabilitas lah.Ini BUMN ko systemnya jelek y</t>
  </si>
  <si>
    <t>se gembel ini</t>
  </si>
  <si>
    <t>Kenapa setelah diperbarui aplikasinya , saya tidak bisa menerima kode OTP dari aplikasi , padahal sinyal kuat , nomer masih aktif</t>
  </si>
  <si>
    <t>Pengajuan pinjaman ceria tidak tersedia,,katanya sedang ada perbaikan layanan,,perbaikan layan kok udah 2 bulan belum juga selesai perbaikan layanðŸ‘ŽðŸ‘ŽðŸ‘Ž</t>
  </si>
  <si>
    <t>transaksi selalu gagal dan limit berkurang</t>
  </si>
  <si>
    <t>Aplikasi cacat,saya sudah melunasi tagihan,akun tidak bisa di pakai tapi limit berkurang terus,mengeluh ke support juga ga ada balasan nya percuma..</t>
  </si>
  <si>
    <t>Tolong donk aplikasi ceria nya yang jelas saldo saya udah kepotong tapi tavihan d aikasi ceria masih ada dan d tida ada mutasi tolong donk saya udah bayar ya mohon d cek</t>
  </si>
  <si>
    <t>Kode otp tidak masuk</t>
  </si>
  <si>
    <t>Setelah update makin buruk.. Apk log out sendiri setelah mau masuk kode otp tidak bisa masuk..nanti kalau telat bayar di denda...APK SAMPAH</t>
  </si>
  <si>
    <t>Kok gk bisa login ya</t>
  </si>
  <si>
    <t>Ga bisa dapat kode otp login, baik EMAIL maupun sms.</t>
  </si>
  <si>
    <t>Aplikasi sangat buruk,sering gangguan</t>
  </si>
  <si>
    <t>Tidak bisa login. Minta otp sudah kirim permintaan tapi tidak ada otp yang dikirim</t>
  </si>
  <si>
    <t>Loginnya susah, otp gak masuk"</t>
  </si>
  <si>
    <t>Logout otomatis. Otp ga masuk masuk</t>
  </si>
  <si>
    <t>Padahal sudah ada saldo 5.100.000 dari tgl 22 desember, kenapa masih muncul tagihan dan tidak ada mutasi. Sampai sekarang tgl 1 januari 2024 saya di katakan menunggak. Tolong periksa dan cek lebih teliti lagi</t>
  </si>
  <si>
    <t>Sekarang malah gak bisa masuk, minta kode otp tapi kodenya gak muncul2 di ulang2 pun tetep aja kode otpnya gak muncul</t>
  </si>
  <si>
    <t>Ini kenapa jadi ngk pernah bisa masuk aplikasi ,selalu gangguan siistim,gimana bisa tau tagihan angsuran kalo ngk pernah bisa masuk ke aplikasinya</t>
  </si>
  <si>
    <t>Tagihannya tidak jelas, sudah bayar lunas masih status macet, bahkan bunganya sama dengan pokok utang, ngeri</t>
  </si>
  <si>
    <t>Seusah masukin otpny slh terus padahal no benar</t>
  </si>
  <si>
    <t>Suka sekali .. terimakasih Yuka ...suka ya aplikasi satu ini dewa disaat darurat ,trus jika ada kendala langsung respon, terimakasih</t>
  </si>
  <si>
    <t>apk paling lemot sedunia..bikin puyeng pengguna..</t>
  </si>
  <si>
    <t>Error terus kalo mau masuk</t>
  </si>
  <si>
    <t>Limit nya GK bertambah2 padahal bayar nya sll tempat waktu, tetap aja limit segitu2 aja</t>
  </si>
  <si>
    <t>JELEK BANGET,Kode OTP Ga masuk2 padahal nomor aktif, setelah lapor malah bilangnya masuk ke email...masalahnya email account ceria sepertinya di blockir (dianggap SPAM) JADI GA BISA masuk juga kode OTP nya.Ribed ceria ini, ga secanggih aplikasi lain yg ada beberapa opsi pilihan kirim OTP ke WA,SMS, Dan email.Padahal login pakai NOMOR TLP,kok malah PRIORITAS kirim OTP nya ke email.Dari dulu juga pakai aplikasi apapun OTP itu kirim SMS or WA,email cuman dipake awal2 utk verifikasi pendaftaran saja</t>
  </si>
  <si>
    <t>Klo mau buka rekening d sini penyetoran saldo awalnya brp</t>
  </si>
  <si>
    <t>Bintang 5 enak banget sampai detik ini saja komplain lg juga gk ada responnya</t>
  </si>
  <si>
    <t>Aplikasinya sangat membantu</t>
  </si>
  <si>
    <t>naik limit aja susah bri kyk pinjol</t>
  </si>
  <si>
    <t>Saya sudah bayar kenapa masih menunggak 1 rupiah sehingga limit tidak bisa digunakan kembali</t>
  </si>
  <si>
    <t>Kenapa setiap kali saya sudah autodebet tapi ga ada pembaruan status pembayaran nya , jadi seakan-akan saya nunggak, mohon untuk diperbaiki</t>
  </si>
  <si>
    <t>Ini udah dari tgl jatih tempo koq teyap terkunci ngga bisa di klik buat membayar, atau klo memang auto debet knp belum ke auto debet jg padahal saldo di BRIMO ready. Nanti sy dikira nunggak. Sdh komplain via apl BRI ceria tp belum ada tanggapan</t>
  </si>
  <si>
    <t>Apk nya lelet min , benerin lah udah banyak untung kok</t>
  </si>
  <si>
    <t>Limit tidak bisa digunakan dengan alasan masih punya tunggakan sedangkan status pembayaran saya lancar aplikasi aneh ceria</t>
  </si>
  <si>
    <t>apk gila .sering transaksi sampe juta2n giliran di ajukan jawbnya tidak memenuhi kualifikasi</t>
  </si>
  <si>
    <t>Kenapa saya tidak bisa melakukan pencairan dana, padahal saya tidak punya tunggakan pembayaran?</t>
  </si>
  <si>
    <t>Ada limit tapi MATI SURI tidak bisa di gunakan, padahal gak ada tunggakan atau apapun itu, status pun Hijau Lancara jaya. Kalo tidak bisa melayani konsumen lebih baik. HAPUS SAJA APLIKASINYA INI. GAK BERGUNA.</t>
  </si>
  <si>
    <t>Rekening autodebet pda rekening yg tdk terdaftar di bri ceria/ tdk sesuai dgn perjanjian, akun juga berubah no rekeningnya bukan yg terdaftar di awal Sudah pengaduan ke sabrina tp sebulan blm ada jawaban ðŸ™ƒ</t>
  </si>
  <si>
    <t>Tagihan sudah terbayarkan dibulan september, sampai sekarang muncul tagihan baru dengan nominal yang berbeda. Berulang kali komplain ke tim terkait. Belum ada tindak lanjutnya sama sekali dan status kolektibilitas menjadi menunggak.</t>
  </si>
  <si>
    <t>Saya tidak bisa pengajuan ceria, maintenance nya lama sekali padahal sdah update apk</t>
  </si>
  <si>
    <t>Sy double payment.dah 2 bulan belum dikembalikan.mana janjinya??????pembayaran sy tdk prnh terlambat.KEMBALIKAN HAK SAYA!!!!!</t>
  </si>
  <si>
    <t>Koneksi galat Sudah autodebit masih dibuat nunggak Apa-apaan coba</t>
  </si>
  <si>
    <t>Kenapa setiap mau penarikan selalu akun bermasalah.. pengaduan gk ada kejelasan, lama lama ceria gk jls.. pantas sekali kalo d kasih rengking terendah</t>
  </si>
  <si>
    <t>Aplikasi gak jelas parah,sudah lunas malah tagihan masih ada,kolektabilitas jadi macet,parah bener,10x buat pengaduan juga percuma gk ada hasil Bikin slik jelek aja</t>
  </si>
  <si>
    <t>Buruk! Sudah ter auto debet sesuai jumlah tagihannya tapi statusnya tidak berubah! Merusak SLIK saja!</t>
  </si>
  <si>
    <t>aplikasi g jelas,,, sdah dbayar,, ket menunggakkk</t>
  </si>
  <si>
    <t>Aplikasi Taik.. udah lakukan pembayaran masih aja eletabilitas menunggak. Saran saya Ga usah pakai Aplikasi ini,,</t>
  </si>
  <si>
    <t>Pembayaran sdh lunas knp msh ada tunggakan 1 rp pdhl sdh 4x di byr yg 1rp tp msh timbul lg tolong di perbaiki sistemnya ga jelas bngt untuk pembayaran bln ini tolong diliat sistemnya</t>
  </si>
  <si>
    <t>kenapa tidak bisa masuk keterangan gangguan koneksi apa systemnya error</t>
  </si>
  <si>
    <t>2 rek BRI saldo ditarik ceria tp tagihan msh muncul dgn status menunggak tmbah lama tmbh ribet ni ceria lapor jg gk guna gk ada solusi parah</t>
  </si>
  <si>
    <t>jelek, kode otp cuma masuk di email, harusnya kode otp bisa pilih, email atau no HP. sekarang saya tidak bisa login karena email saya hilang... dan kode otp tidak bisa di kirim ke no HP</t>
  </si>
  <si>
    <t>Hallo sobat ceria apk tidak bisa login</t>
  </si>
  <si>
    <t>APLIKASI LEMOT, MASALAH JARINGAN TRS, TERUS STELAH UPDATE GA BISA TARIK TUNAI, GIMANA SIH</t>
  </si>
  <si>
    <t>Semakin kesini semakin gak jelas, limit tidak bisa dipakai lagi, autodebet sudah dibayar tapi keterangan masih menunggak</t>
  </si>
  <si>
    <t>Aneh angsuran ko ngedebet tidak sesuai sma cicilan jdi selisih..trus selisih uang nya di kemanain..tolong lah sekelas bri ko paylater nya kya gini. tolong lah perbaiki</t>
  </si>
  <si>
    <t>Ngak bisa buka, masalah jaringan, padahal jaringan bagus</t>
  </si>
  <si>
    <t>Kenapa pembayaran auto debet tidak terupdate di aplikasi? Saldo saya di rekening autodebet sudah terpotong otomatis, tapi di aplikasi masih ada tagihan, dan tidak terupdate selama berbulan bulan, dan lewat aplikasi juga tidak bisa mengajukan keluhan,</t>
  </si>
  <si>
    <t>Aplikasi produk BRI yg sangat tidak aman, Banyak Korban Scam via tautan, saya sarankan jgn download</t>
  </si>
  <si>
    <t>mau instal aplikasi tapi komenya ngeri dan tidak ada penyelesaian masalah.</t>
  </si>
  <si>
    <t>Autodebet berhasil, dimutasi rekening tidak tercantum, diaplikasi ceria juga status belum terbayar! Sudah kontak cs disuruh nunggu update dr aplikasi, alhasil tagihan bln depan masuk bln ini,dan status MENUNGGAKKKK! PADAHAL SELALU ONTIME BAYARNYA! Ya kali bln ini harus bayar 2x angsuran(bln kemarin sama bln depan)</t>
  </si>
  <si>
    <t>Sudah bagus, sangat membantu, Cuma minta tambahan limit saja buat pengguna lama seperti saya</t>
  </si>
  <si>
    <t>Menyesal saya pake app ini aneh belum jatuh tempo sudah ditagih terus pas mau pelunasan app pembayaran tidak bisa digunakan untuk melakukan pelunasan. Telpon operator dan bertanya bisa di bantu utk pelunasan tapi akan kena pinalti sebesar 100ribu. Padahal belum jatuh tempo tapi sudah kena pinalti. Sungguh tidak menyenangkan menggunakan app ini.</t>
  </si>
  <si>
    <t>Aplikasi ceria semakin tidak jelas,saldo rekening ada tapi tidak juga di tarik otomatis,akhirnya tertulis nunggak,hub cs tidak ada respon cuma BLA BLA saja tdk ada di tangani cepat akhirnya pembayaran doble</t>
  </si>
  <si>
    <t>Aplikasi Abal Abal, jangan download deh, kalian pasti nyesel, dibilang gak ada koneksi, emang sampah ini aplikasi</t>
  </si>
  <si>
    <t>Ini gimna iya pihak dri bri saya sudah lama mau bayar tpi ga bisa di buka aplikasinya sampai2 saya nunggak gara gara ga bisa di buka ini gimna dong jgan sampai nama sya rusak gara2 aplikasi ini</t>
  </si>
  <si>
    <t>Aplikasi makin kemari makin gk jelas..!!! Mw lunasin semua tagihan saya gmna caranya kah admin? Saya mw tutup akun ini</t>
  </si>
  <si>
    <t>Sruh nunggu proses verifikasi 2jam, pdhal sudah 2 mnggu, di aplikasi sprti itu trs, ga brubahÂ². Parah ni apk.</t>
  </si>
  <si>
    <t>Ga bisa ganti nomor hp padahal sudah angus no nya... hubungi cs, suruh tutup dulu tagihan, terus tutup cerianya nanti tinggal ajukan lagi...saya ikutin saran nya...dan ketika mau buka lagi ceria nya..ga di acc .haha ...aneh..aplikasi yg aneh...resmi dari BRI tapi ribed, susah, banyak masalah, adeuh setingkat BRI bikin aplikasi kaya gini..adeuh.. mending payleater yg lain aza dehk... automatis un install</t>
  </si>
  <si>
    <t>Aplikasi yg sangat bermanfaat</t>
  </si>
  <si>
    <t>Tolong perbaiki lagi sitem nya..sering eror.</t>
  </si>
  <si>
    <t>verified data aja ga bisa2 kalo apk blm siap harusnya jgn dipublis dulu</t>
  </si>
  <si>
    <t>Saat ini saldo BRI saya +10 juta, jk saya ajukan pinjaman 5 juta ke aplikasi ceria pasti dan pasti akan disetujui tanpa admin ceria harus berpikir panjang lagi buat menimbang2. Dulu saat saldo BRI saya cuma 800rb ketika saya mengajukan pinjaman langsung ditolak mentah2 pdhl semua syarat sudah saya penuhi, mulai data diri, alamat, foto selfi dgn KTP, NO REKENING BRI dll. Sungguh wkt itu saya sangat jengkel 7 turunan krn capek2 buang2 waktu memberikan data diri secara lengkap ternyata sia2 belaka.</t>
  </si>
  <si>
    <t>Lemot banget padahal sudah pembayaran autodebet tapi pas mau tarik tunai suruh bayar tagihan dlu padahal sudah dibayarrr anehh</t>
  </si>
  <si>
    <t>Sudah semakin bagus,kalau bisa adakan juga kartu fisiknya dan bisa dibgunakan di minimarket dan semua toko online,,,tolong tingkatkan lagi untuk kemudahan opsi ganti email dan nomor hp</t>
  </si>
  <si>
    <t>Saya tidak bisa membayar tagihan saya. Tagihan ternilai 0 rupiah mohon dibantu di update sistemnya agar saya bisa membayar tagihan saya. Saya gak bisa bayar tagihan selama 3 bulan gara2 sistem gak diupdate tagihan sya tertulis 0 rupiah. Ini meruhikan sya kalau sampai sya didenda jelas2 ini sistem yg bermasalah. Mungkin ceria ini harus diusut ke OJK karena sering merugikan konsumen</t>
  </si>
  <si>
    <t>Harus dikasih Bintan 5,dulu kata nya baru bisa mengajukan,alamaaakkk..</t>
  </si>
  <si>
    <t>Awalnya aja bagus..ksananya ga jelas sdh lapor smpai 2 bln tidak ada tindakan...</t>
  </si>
  <si>
    <t>Cukup satu saja ya karena aplikasi ini sudah bangkrut dan tidak bisa ada pengajuan atau memberikan pinjaman lagi hari ini saya uninstall 26 Desember 2023</t>
  </si>
  <si>
    <t>Kenapa autodebet di lakukan sebelum tgl jatuh tempo.. Tetapi setatus belum bayar tagihan.. Malahan autodebet melebihi dari tagihan. Pokok nya sangat kecewa</t>
  </si>
  <si>
    <t>jelek , terus minta otp . udah masuk. benar. keterang gangguan sistem , hampir tiap hari. masa stiap hari gangguan sistem</t>
  </si>
  <si>
    <t>Ceria parah duit gua di embat semua padahal tagiham cuman 3 jt tapi di embat sampe 8jt dan yang paling mengecewakan tetap masih ada tagihan</t>
  </si>
  <si>
    <t>Tolong di perbaiki sistemnya.. Di rekening tabungan BRI sdh ada saldo selblm jatuh tempo, dan sdh kepotong, tp knp ada denda rp 1...??? Knp gk sekalian diauto debet..??? Ini sistemnya gmn sih...? Buat rugi nasabah aja,...???</t>
  </si>
  <si>
    <t>Sangat kecewa kenapa sekarang susah di buka, aplikasi dalam perbaikan masa sudah mau 1 bln tidak bisa di buka gimna bisa controlnya tolong jangan di persulit sudah hubungin via WA jawabannya malah di oper oper tau" rekening di debit tidak ada pemberitahuan</t>
  </si>
  <si>
    <t>Saya tambahin dulu bintangnya, karena sudah bisa login, tapi masih belum stabil, buka apk lemot, jaringan bermasalah, tolong diperbaiki lagi y.</t>
  </si>
  <si>
    <t>saya masih bingung,sampai sekarang tidak bisa mengganti no hp</t>
  </si>
  <si>
    <t>sistem kurang bagus, padahal saya belanja sudah dibatalkan+refund oleh sistem, tapi limit malah masuk ke cicilan, gimana ini min!!??</t>
  </si>
  <si>
    <t>Aplikasi parah... Main autodebet di rek lain.. Setelah autodebet di rek lain Msh auto debet di rek yg terdaftar... Sistem tidak jelas... Jelas2 sudah auto debet tapi tidak terupdate di aplikasi... Laporan lewat email sudah lebih dari 1 bulan gak ada solusi.... Terlalu BRI ini... Bank pemerintah tapi layanan nya sangat buruk...</t>
  </si>
  <si>
    <t>Saya sudah melunasi pinjaman di apl ceria namun tetap saja masih ada tagihan atau pun tunggakan yg mengakibatkan status di bi ceking saya menjadi menunggak (kolek 2), tolong bersihkan kembali status bi ceking saya manjadi lancar . Saya sudah mengikuti arahan dari aplikasi, setiap pembayaran akan autodebet namun nyata nya malah gangguan terus, saya merasa di rugikan atas status bi ceking saya sekarang yg mnjdi kolek 2 .</t>
  </si>
  <si>
    <t>Kecewa masa tidak bisa daftar kembali sll kata nya sinyal nya tp sinyal hp saya bagus</t>
  </si>
  <si>
    <t>Susah login ini kenapa kode otp gak keluar keluar?</t>
  </si>
  <si>
    <t>Senang sekali tp knp limitnya tdk bisa di pake semua</t>
  </si>
  <si>
    <t>Kenapa yaa skrang ga bisa belanja lagi untuk aplikasi tokopedia????</t>
  </si>
  <si>
    <t>Tagihan tidak sesuai bulan pembayaran. Yang sebenarnya jatuh tempo masih lama, tapi petengahan bulan udah muncul tagihan, dan bulan ini Sudah terdebet otomatis, tapi mutasi belum ada update riwayat. dan tagihan di aplikasi masih ada Tolonglah di perbaiki sistemnya</t>
  </si>
  <si>
    <t>2 aja dulu</t>
  </si>
  <si>
    <t>Selalu saja perbaikan di jadikan lalapan tatapi hasilnya nihal selalu mengecewakan dan sangat lama dalam perbaikan berhari hari</t>
  </si>
  <si>
    <t>Kenapa ceria tidak bisa ganti no tlp ya....?</t>
  </si>
  <si>
    <t>jumlah cicilan sama auto debet nya gasesuai banget parah , nelpom callcenter malah gaada jawaban yang masuk akal</t>
  </si>
  <si>
    <t>Ada tagihan bulan lalu 1.300 tidak terdebet otomatis, bulan ini ternyata masih ada naik jadi 1.400 tidak terdebet lagi dan tidak bisa bayar manual. Klik pusat bantuan tidak bisa. Terus maunya apa</t>
  </si>
  <si>
    <t>Saya sudah melunasi semua tagihan. Tapi kenapa masih autodebet..dan masih ada tagihan</t>
  </si>
  <si>
    <t>CERIA BRI MONYET. BINTANG 2,8 JAUH DARI KATA STANDAR BINTANG ULASAN. BOBROK</t>
  </si>
  <si>
    <t>kenapa saya tidak bisa masuk ke akun saya.padahal jaringan saya bagus.ini gimana sie sistem nya.</t>
  </si>
  <si>
    <t>Sudah selalu bayar tepat waktu sampai double Payment tp setatus nya menunggak. Aplikasi yg aneh, call center, email atau apa pun tak berguna.. Tidak bisa memberikan solusi tapi hanya bisa memberikan janji dan harapan palsu.</t>
  </si>
  <si>
    <t>Ngikut yg lain</t>
  </si>
  <si>
    <t>Kenapa mau narik kok harus pakek nomer handphone,, bikin susah aja kenapa gak lewat gmail aja kode keamanan nya,, soal nya nomer hp sudah hangussss,, tolong di perbaiki agar lebih maju lagi,,</t>
  </si>
  <si>
    <t>Ngajui pinjaman gagal</t>
  </si>
  <si>
    <t>Baru pertama kali download aplikasi ini sudah di tolak.</t>
  </si>
  <si>
    <t>Aplikasinya bagus. Respon keluhan cepat</t>
  </si>
  <si>
    <t>Malah gk bisa di buka... Minta di update, eh pas sudah di update masih tetep gk bisa di buka... Komplain melalui WA dan email eh yg jawab bot. Sangat tidak membantu menyelesaikan masalah. Gk niat banget bikin aplikasi, menyulitkan nasabah.</t>
  </si>
  <si>
    <t>Sudah 4 tahun, tapi minta kenaikan limit tidak pernah di ACC....</t>
  </si>
  <si>
    <t>Ngelag ga nerima kode otp udah 3 hari</t>
  </si>
  <si>
    <t>Maaf saya kasih bintang 1, soalnya aplikasi sangat mengecewakan. Pinjaman sdh lama lunas tiba2 ada tagihan main debet rekening, setelah terdebet sampai sekarang tidak ada tindak lanjut nya d aplikasi masih ada tagihan. Tolong ya diperbaiki sistem nya jgn sampai nasabah2 malah pada males simpan uang d tabungan malah pindah ke bank lain karena saldo nya terdebet gak jelas.</t>
  </si>
  <si>
    <t>Jangan pernah pakai ini aplikasi .limit 3 juta sudah bayar 3 juta .kok suruh bayar 3 juta lagi.jadi punya limit 3 juta dipakai .bayarnya 6 juta .bener2 lintab darat ceria</t>
  </si>
  <si>
    <t>Dulu bintang 5, tpi maaf untuk saat ini saya turun kan bintang 1. Karena tidak bisa melakukan transaksi walaupun limit kredit ada. Tarik tunai juga tidak bisa. Sudah respon call center berkali2 jawabannya mohon waktu terus.</t>
  </si>
  <si>
    <t>Fast respon..semuanya direspon dengan cepat .terima kasih</t>
  </si>
  <si>
    <t>Ini banyak ulasan yang jelek apa ga pernah di baca ya, padahal utk saran agar ke depan lebih baik.Cuma di jwb hub ini itu, produknya bank ternama koq spt ini.</t>
  </si>
  <si>
    <t>Setelah update kok gag bisa dibuka ya</t>
  </si>
  <si>
    <t>Mohon di permudah untuk pergantian nomer hp</t>
  </si>
  <si>
    <t>Tolong kirim kode otp</t>
  </si>
  <si>
    <t>Sosial dan bijaksana ðŸ‘ðŸ™ðŸ™</t>
  </si>
  <si>
    <t>Kenapa code otp tidak muncul setelah update... Padahal no yang saya masukkan sudah benar</t>
  </si>
  <si>
    <t>Aplikasi gila aplikasi sinting!!!!saya mau bayar tagihan susah mau bayar manual gagal dana juga gak segera diautodebet padahal 3 hari lagi sudah jatuh tempo!!!!saya sudah laporan berkali kali tapi tetep aja gak bisa!!!!!padahal sekelas BRI tu harusnya gak kayak gini ..nyesel saya pinjam di aplikasi ini!!!aplikasi gak mutu!!!!nanti dikira kita gak mau bayar padahal aplikasinya yang gak mutu!!!awas aja kalau sampai status saya di BI checking buruk saya tuntut dan saya laporkan ke OJK</t>
  </si>
  <si>
    <t>Kenapa gak bisa login? Otp g masuk2, wa callbri tidak membantu sama sekali</t>
  </si>
  <si>
    <t>Aplikasi nya sudah mulai gak asik gak bisa kalah sama yg lama, diupdate bukan makin bagus tapi makin bikin susah. Belanja makin sulit.</t>
  </si>
  <si>
    <t>Aplikasi kurang bagus lambat, eror gk jelas Botol</t>
  </si>
  <si>
    <t>Aplikasi Gantinya kartu kredit ðŸ’³</t>
  </si>
  <si>
    <t>Kenapa tagihan saya masi terus ada padahal sudah saya bayar??</t>
  </si>
  <si>
    <t>Kenapa tagihan yang muncul selalu tidak sesuai dengan angsuran yang sebenarnya. Sudah berapa kali saya buat laporan tapi sampai sekarang tidak ada perbaikan dengan tagihannya. Sudah telfon lama lama sampai habis pulsaku tapi tetap tidak ada jawaban yang jelas yang ada hanya di suruh tunggu terus nanti ada pemberitahuan. Sedangkan ini saya sudah mau setor tapi tagihan yang muncul selisih banyak sama angsuran yang sebenarnya. Sudah 2 kali terjadi seperti ini. Mohon penyelesaiannya.</t>
  </si>
  <si>
    <t>Meski sempat mengalami kendala pada status kolektibilitas selama 2 minggu akhir dibetulkan. Terimakasih atas tanggapannya meskipun terlalu lama.</t>
  </si>
  <si>
    <t>Kode otp ga dikasih lewat sms walau nomer hp saya benar dan aktif.</t>
  </si>
  <si>
    <t>Saya sudah membayar biaya tagihan melalui rekening BRI saya namun tidak ada tagihan yg terpotong di aplikasi Ceria, namun uang saya yg di rekening BRI saya sudh terpotong &amp; ke pusat bantuan tidak bisa malah bacaannya koneksi internet gagal.</t>
  </si>
  <si>
    <t>Sudah 3x terjadi pembayaran menunggak. Padahal sudah ter autodebet tetapi seringkali kurang pembayaran nya. Bulan ini yang ter debet masih kurang Rp 1000 yg membuat pembaran tertunggak. Padahal saldo lebih dari cukup. Tolong d perbaiki lagi karena sangat merugikan konsume</t>
  </si>
  <si>
    <t>Dikasih bintang 5 bukan berarti bagus,,,susah dipakai</t>
  </si>
  <si>
    <t>Terima kasih, sudah normal kembali...</t>
  </si>
  <si>
    <t>Tolong masukan nama anda sesuai ktp. Gitu gitu aja teros</t>
  </si>
  <si>
    <t>Tidak dapat kode otp tidak dapat masuk setelah upgrade.</t>
  </si>
  <si>
    <t>Gangguan koneksi trus ..</t>
  </si>
  <si>
    <t>Pengajuan kenaikan limitnya susah kali, padahal lancar bayar. Not recommended dah. Mau sampai kapan tertolak.</t>
  </si>
  <si>
    <t>Jelek, punya limit tapi tidak bisa digunakan,ini kan bagian dari BRI yang BUMN</t>
  </si>
  <si>
    <t>Sistem pengoperasian nya cukup simpel dah mudah , sering ada pembaruan, dari aplikasi tapi di menu Qriss scanner belum juga bisa di pakai ,kalau bisa di gunakan kemungkinan akan lebih mudah di dalam bertransaksi mana pun... terima kasih</t>
  </si>
  <si>
    <t>tidak bisa melakukan pembayaran padahal semua sesuai password no tlpn , dan status juga lancar .ðŸ‘Ž</t>
  </si>
  <si>
    <t>UANG TERDEBET 2 KALI DARI CERIA , DARI TGL 1 - 20 BELUM ADA KEJELASAN , SAMPAI DIBUAT 2 NOMOR LAPORAN , DAN HASILNYA TETAP SAMA , SISTEM BRI CERI PAYAH , MELAYANI MASALAH AJA LAMA , BUAT TEMEN2 DISINI JANGAN ADA YG PAKAI INI APLIKASI , BRI GAMAU TANGGUNG JAWAB , NEGERI DOANG KALAH PELAYANANYA SAMA SWASTA</t>
  </si>
  <si>
    <t>AFTER UPDATE MAKIN JELEK, PADAHAL SEBELUMNYA JUGA JELEK, GANGGUAN KONEKSI TERUS, OTP GA MSK, DLL LAH, BANK BUMN KOK BEGINI AMAT BIKIN APLIKASINYA</t>
  </si>
  <si>
    <t>Semakin sini semakin lemot dan kenapa limit saya turun padahal saya belum pernah galbay....</t>
  </si>
  <si>
    <t>Aplikasi rampok..uang saya sebesar 650 ribu hilang,sudah komplen ke cs suruh nunggu2/doang, mana tanggung jawabnya..</t>
  </si>
  <si>
    <t>The best , kalau bisa selain auto debit , manual ny juga bisa</t>
  </si>
  <si>
    <t>Semakin tidak jelas</t>
  </si>
  <si>
    <t>Dapat limit 4.350.000 tapi gak bisa digunain, udah buat laporan dari tgl 15-11-2023 sampe sekarang belom ada tanggapan apapun dari pihak BRI, kalo emang limit ceria gak bisa digunakan seharusnya jangan dikasih limit atuh dan sekalian mending hapus aja dari playstore</t>
  </si>
  <si>
    <t>App sampah gak bisa login</t>
  </si>
  <si>
    <t>Murah banget cicilannya</t>
  </si>
  <si>
    <t>Autodebet semakin ngawur. Tgl 15 sudah auto debet tidak terupdate dan entah kmna dananya.malah tgl 17 auto debet lg dan baru ter update. Trus yg @auto debet tgl 15 dananya kemana? Sudah komplain lama penangannya dan blom jelas sampai sekarang.</t>
  </si>
  <si>
    <t>Mengecewakan setelah diupdate malah gak bisa masuk padahal sinyal bagus uang jg sudah diauto debet tp belum bisa check diaplikasi nya</t>
  </si>
  <si>
    <t>lahh ni gimana..habis di update gagal masuk karena sistem terus... gimana toh..</t>
  </si>
  <si>
    <t>Ini kenapa apknya ko susah login malah harus daftar ulang setelah lunas semuanya</t>
  </si>
  <si>
    <t>Aplikasi pinjaman ga jelas..</t>
  </si>
  <si>
    <t>SANGAT SANGAT BURUK..!!! SUDAH DILUNASI TAPI MASIH ADA TAGIHAN..!!!! TIDAK UPDATE MALAH JADI MENUNGGAK...!!!!! BINTANG SATU PUN SANGAT TIDAK LAYAK!!!! APLIKASI B*B*</t>
  </si>
  <si>
    <t>Sangat kecewa dan merugikan sekali, saldo rekening saya kepotong autodebet 2x dalam satu bulan dengan nominal yang sama</t>
  </si>
  <si>
    <t>Sudah bayar autodebet tapi di aplikasi belum ter update, masih muncul tagihan terus</t>
  </si>
  <si>
    <t>Pemotongan nya 307.537 tapi yang di bayar di ceria cuman 242.537 rupiah gede banget potong an yang ga masuk nya pinjaman awal pas penarikan an udah di potong ini motong lagi belum juga tgl pembayaran udah motong asw lah baru juga minjem lagi</t>
  </si>
  <si>
    <t>Sangat membantu sekali</t>
  </si>
  <si>
    <t>Sy melakukan transaksi pembayaran melalui ceria dngn tempo 30hr di tanggal 6-12-2023,, tp kenapa baru 12 hr di tanggal 18-12-2023 sdh di lakukan pemotongan autodebet di rekening sy? Kalian kan sdh ambil keuntungan dr transaksi tersebut dngn kesepakatan 30hr.aneh ceria ini</t>
  </si>
  <si>
    <t>Setelah update tidak mendapatkan kode otp, gak bisa login lagi</t>
  </si>
  <si>
    <t>Ini aplikasi gima waduh.......</t>
  </si>
  <si>
    <t>Kenapa ya sudah 1 minggu ini setelah update tapi blum bisa mengajukan pinjaman, ?</t>
  </si>
  <si>
    <t>Dengan adanya produk BRIceria, bisa membantu sekali. saldo di rekening sudah terpotong,mutasi belum keluar. tagihan masih ada belum ter update. ini prosesnya nya lama banget ka.. Untuk proses system' tolong bisa di percepat agar tidak terlalu lama update tagihannya. Terimakasih.</t>
  </si>
  <si>
    <t>Di aplikasi brimo udah ditarik karena pakai autodebit, tapi belum ada notif ditarik sama ceria di aplikasi brimo dan ceria. Tagihan masih berjalan padahal sudah ditarik, kalo sudah diperbaharui baru kasih bintang 5</t>
  </si>
  <si>
    <t>1 bulan sudah uang saya tidak kembali. bagaimana dengan tanggung jawab pihak terkait.</t>
  </si>
  <si>
    <t>Maaf ..saya baru coba .padahal otp sdh benar berkali2,, ttp aja salah.. gk bisa di up.</t>
  </si>
  <si>
    <t>Sudah bagus sekarang</t>
  </si>
  <si>
    <t>Ini aplikasi gimana...tiba-tiba keluar..terus mau masuk ke akun juga susah kode OTP gak ada masuk di SMS..no sudah benar dan aktiv..maksudnya apa..makin kesini bukan lebih baik malah makin buruk</t>
  </si>
  <si>
    <t>Fitur yang sangat mantap</t>
  </si>
  <si>
    <t>Tidak bisa masuk ke aplikasi Ceria karna no otp tidak masuk ke no hp yang telah di daftarkan di aplikasi Ceria</t>
  </si>
  <si>
    <t>Autodebet sudah dilakukan tetapi di aplikasi belum terupdate ,komplain diaplikasipun tidak bisa, tolong segera perbaiki.</t>
  </si>
  <si>
    <t>Semakin kesini kok semakin mbulet, setelah update kembali suruh masukkan no HP tapi malah gak dpt kode opt, saldo di apk semakin berkurang tanpa keterangan, tlg donk diperbaiki â€½</t>
  </si>
  <si>
    <t>Aplikasi g jelas lebih baik pakai aplikasi dari bank swasta lebih baik</t>
  </si>
  <si>
    <t>saya punya sdh lewat jatuh tempo tpi belum ada tombol pembayaran</t>
  </si>
  <si>
    <t>Sudah auto debet Saldo sudah berkurang tapi pembayaran diaplikasi belum terupdate, sehingga mengalami tunggakan Buruk</t>
  </si>
  <si>
    <t>semenjak update baru terus di apk logout sendiri dan harus login lagi tapi kode otp tidak ada yg masuk</t>
  </si>
  <si>
    <t>Udah bayar tagihan, tapi kolektibilitas tetap menunggak.. padahal disitu ada kelebihan bayar.. tolong pihak ceria agar bisa memperbaiki ini karena ini sangat2 mengganggu SLIK saya..</t>
  </si>
  <si>
    <t>Cari programer yang handal dong masa kalah sama instansi swasta...beuhh...di update bukanya tambah bagus malah gak bisa login,autodebet dah terpotong tapi di aplikasi masih ada tagihan...</t>
  </si>
  <si>
    <t>kok saya gak bisa daftar</t>
  </si>
  <si>
    <t>Jangan pernah pake autodebet, Saldo kepotong, mutasi gak ada. Di apk ceria juga gk terupdate. Komplen ribet banget. Begok sumpah cman cek mutasi aja ribetnya..</t>
  </si>
  <si>
    <t>Sangat kecewa dengan bri ceria,pas perbaharui aplikasi..malah ngga bisa masuk lagi ke aplikasi..kode OTP nya ngga di kirim..uda saya kirim 1800000..tapi ngga ke atodebit di bri ceria..padahal uda di potong dari saldo rekening..telpon ke call center ngga ada solusi</t>
  </si>
  <si>
    <t>Mohon untuk IT nya untuk memperbaiki apk nya.. Sulit banged mau bayar secara manual...harusnya digampangkan donk..... mohon ditanggapi</t>
  </si>
  <si>
    <t>Pembayaran lewat autodebet selalu bermasalah padahal keterangannya sudah bisa dibayar tapi pas mau dibayar malah gagal Mau chat di WhatsApp pun responnya lama jadi percuma Bukannya perbaiki sistem malah disuruh hubungi cs</t>
  </si>
  <si>
    <t>Min tolong tambah lokasi kecamatan yang ada di kabupaten Tangerang. Nnt saya tambahkan bintang jadi full. Dan untuk saran saya sediakan CS di dalam aplikasi. Tks</t>
  </si>
  <si>
    <t>Ini mau masuk aplikasi otp g dapet dapet di-sms dan di email g masuk masuk udh 2 hari</t>
  </si>
  <si>
    <t>Cukup bintang satu krna tagihan sudah dilunasi tapi diaplikasi gak updte sama sekali payah ....saya akan kasih bintang terbaik kalo segera ditindak lanjuti keluhan saya krna saya emailpun gk ada tindaklanjut sama sekali</t>
  </si>
  <si>
    <t>Pasca update, gak bisa login, kode OTP gak masuk padahal nomor hape masih aktif dan masih ada pulsa. Mau pelunasan tidak bisa pakai Briva di M-Banking harus ke ATM. Limit susah naik, bunganya malah yg makin naik. Limit tarik tunasi sangat kecil.</t>
  </si>
  <si>
    <t>Gak bisa bantu...</t>
  </si>
  <si>
    <t>Aplikasi yg sangat mengecewakan, udah ada limit, terus penarikan tidak bisa sekaligus dan harus 3x penarikan dalam waktu 1 bulan, setelah selesai penarikan yg pertama terus mau melakukan penarikan yg ke 2 beda hari bahkan diminggu yg selanjutnya tidak bisa, ini aplikasi mau menjebak apa gimana ya?</t>
  </si>
  <si>
    <t>Pencairan tarik tunai eror terus kenapa ya? Padahal limit sudah muncul</t>
  </si>
  <si>
    <t>Validasi terlalu lama, berulang ulang Sekarang setelah update, proses lebih cepat &amp; lebih baik Untuk promo atau program selanjutnya semoga lebih menarik Kenaikan limit tolong ditambah deskripsi syarat</t>
  </si>
  <si>
    <t>gak pernah telat ga pernah nunggak,tiba tiba tidak bisa digunakan....pantes ratingnya 2.9 #percuma lapor keluhan gak pernah ada penyelsaian.limit masih ada pembyran lancar tp tidak bisa dgunakan!!buat apa ada aplikasi kaya gni percuma.. mestinya intropeksi rating 2.9 tuh #tiba tiba tidak akftif harus daftar pengjuan lagi?ko amatiran begini ya aplikasiny!</t>
  </si>
  <si>
    <t>nggak bisa menerima kode otp</t>
  </si>
  <si>
    <t>Gak jelas tagihan nya , tertera awal 1.3 ehh pas tagihan 1.5 Ambil 3 juta 3 bulan Masak perbulan nya 1.545.000 Sudah gak jelas lah</t>
  </si>
  <si>
    <t>Autodebet telah di lakukan kemudian jumlah yg di potong tidak sama dengan jumlah yang harus di bayar,kemudian pada aplikasi belum terupdate dan laporan di aplikasi tidak bisa ... aplikasi yang tidak pernah di perbaiki</t>
  </si>
  <si>
    <t>Ceria Semakin kesini bukanya semakin membuat puas pelanggan eh malah mengecewakan. lelet lemot ga ada menu komplain di aplikasi.. sangat kecewa.. jgn salahkan jika ada nasabah yg ogah2an bayar cicilan, lantaran pelayanan nya tambah buruk</t>
  </si>
  <si>
    <t>Kenapa si susah bgt akses ny sllu jaringan mulu, padahal jaringan ny jg bgus.pengguna yg lain mengeluhkan yg sllu jringan padahal koneksi bgus.. Trus klu pembayaran atau pelunasan gtu ga lgsung brubah. Mlah muncul tagihan anehh.</t>
  </si>
  <si>
    <t>semoga makin baik kedepannya</t>
  </si>
  <si>
    <t>Sangat mengecewakan sekali..kenapa sekarang ceria semakin lemot saat loading semuanya..padahal sinyal bagus hp juga bagus.. Ayolah perbaiki apk ny dan tolong saat auto debet cicilan juga di kurangi..masak iya auto debet dah masuk tpi nominal cicilan ga kepotong sama sekali.. Kan aneh</t>
  </si>
  <si>
    <t>Aplikasi kurang bener, masak error' statusnya, limitnya cuman titik titik, sama kgk bisa lihat history pembayaran</t>
  </si>
  <si>
    <t>Masa dua kali penarikan pelunasan, tolong kembalikan uang saya, di potong dua kali donk, astaga Saya minta tolong segera di kembalikan</t>
  </si>
  <si>
    <t>apk busuk. tidak oernah bisa di acc</t>
  </si>
  <si>
    <t>Saldo sudah terpotong, tapi cicilan blm terupdate</t>
  </si>
  <si>
    <t>Dari 5 saya turunkan jadi 2 dan saya turunkan lagi jadi 1. pengajuan naik limit di tolak.rutin Pake ceria,bayar tepat waktu.tapi mengecewakan,tambah lagi transaksi gagal limit terpotong dan belum di kembalikan</t>
  </si>
  <si>
    <t>semua kriteria sudah valid , tapi gak bisa pinjam</t>
  </si>
  <si>
    <t>Selalu tepat waktu disiplin dalam pembayaran sebelum jatuh tempo sekarang sudah tidak bisa meminjam</t>
  </si>
  <si>
    <t>So far oke oke aja, tapi pas terkahir karna kena auto debet ga ada keterangan di brimo, dan pengajuan keluhan di proses sangat lama</t>
  </si>
  <si>
    <t>aplikasi maling duit, aku udah bayar tagihan bulan ini di briva tapi blum terupdate pembayaran selesai di aplikasi nya mohon maaf di cek kembali pembayaran aku</t>
  </si>
  <si>
    <t>Saya ingin melunasi pinjamannya dan sudah jatuh tempohnya tapi belum di proses juga autodebet nya.</t>
  </si>
  <si>
    <t>Tak jelas ini, tagihan tiba tiba membengkak tidak sesuai dg perjanjian awal. Komplain d pusat bantuan keluhan tidak pernah di tanggapi tidak ada menu cs yg bisa di hubungi bila ada masalah. Tak jelas.</t>
  </si>
  <si>
    <t>Parah bayar tagihan sebelum hari "H" limit ga naik" dah gtu nomor hp ga bs d gantiðŸ¤¦ðŸ¤¦ Kacaw amplikasi'y,,,naikin limit boro" d ACC,,</t>
  </si>
  <si>
    <t>Mengapa selalu ada pesan gangguan koneksi.. padahal jaringan bagus?</t>
  </si>
  <si>
    <t>jelek ceria hilangkan ajj di brimo ngk bermanfaat anjingggg</t>
  </si>
  <si>
    <t>Bodoh aplikasi gila maen tutup satu pihak</t>
  </si>
  <si>
    <t>Aplikasi terburuk di dunia</t>
  </si>
  <si>
    <t>Perbaiki pembayaran lewat briva.. pembayaran sukses d aplikasi tapi limit ceria lama untuk kembali</t>
  </si>
  <si>
    <t>Autodebet sudah dilakukan tetapi diaplikasi belum terupdate, tolong segela diperbaiki. Komplain di aplikasi pun tidak bisa</t>
  </si>
  <si>
    <t>Asalamualaikum... mohon maaf setelah sy masukan data kenapa tdk valid. Padahal semua data sy masih aktif.. mohon jangan di slah gunakan ya data sy.. soalnya sllu gagal sudah 3 kali</t>
  </si>
  <si>
    <t>Minta tolong untuk proses masuk sering bgt terjadi gangguan koneksi sistem</t>
  </si>
  <si>
    <t>Sya sudh bayar tagihannya sebelum tanggal 25 tpi hbis byar muncul lgi tagihannya harus byar lgi gmana sih sistemnya coba perbaiki lah. Masa sya dh byar suruh bayar lgi tolong lah ceria apk harus amanah.. kalo sudah di perbaiki sistemya sya akan kasih bintang 5 lgi.. maksih ðŸ™</t>
  </si>
  <si>
    <t>Tiap bulan mo bayar angsuran, saldo sudah berkurang, tapi 2 hari belum terupdate, sekali aja dah pake ceria, nama doank ceria</t>
  </si>
  <si>
    <t>PAYAH.....tiap bulan selali betransaksi, tapi giliran ingin pengajuan kenaikan limit selalu ditolak</t>
  </si>
  <si>
    <t>gak jelas nih... Administrasix terlalu baxk Gw mulai transaksi d tokopedia tgl 11/11/23 dgn cicilan Rp.325.983 sdh termasuk administrasi dari CERIA dan pembayarsn sy harusx auto debet Skrg sy cek pertgl 13/12/23 tdk ada auto debet sma skli.. Yg ada sy hrs bayar tagihan Rp.3.836 Sedangkan cicilan sy Rp.325.983 tdk berkurang sma skli Saya sdh hbgi custumer..dan sdh kirim lewat email tp smpai skrg tdk ada informasi dr CS0</t>
  </si>
  <si>
    <t>Aplikasi pinjaman giLa,, pembayaran cicilan gak sesuai, Ngambil barang di aplikasi olshop dengan nominal Â±420.000, ngajuin pembayaran pakai aplikasi ini dngan cicilan 3 bulan muncul nominal Â±140.000/bln,,tiba2 tagihan awal jadi bengkak Â±160.000, padahal liat dri rincian tagihan tdk sampai segituh,, Klw kyak gini sih auto uninstall aplikasinya. Bye</t>
  </si>
  <si>
    <t>Semakin kesini semakin parah nu aplikasi, sudah beberapa kali pembayaran selalu ada kendala, dan ini yang ke sekian kalinya, pembayaran cicilan via briva sudah berhasil tetapi di aplikasi ceria masih tetap tertagih, ðŸ‘ŽðŸ‘ŽðŸ‘ŽðŸ‘ŽðŸ‘ŽðŸ‘ŽðŸ‘ŽðŸ‘ŽðŸ‘ŽðŸ‘ŽðŸ‘ŽðŸ‘ŽðŸ‘ŽðŸ‘ŽðŸ‘ŽðŸ‘ŽðŸ‘ŽðŸ‘ŽðŸ‘ŽðŸ‘ŽðŸ‘ŽðŸ‘ŽðŸ‘ŽðŸ‘ŽðŸ‘ŽðŸ‘ŽðŸ‘ŽðŸ‘ŽðŸ‘ŽðŸ‘ŽðŸ‘ŽðŸ‘ŽðŸ‘ŽðŸ‘ŽðŸ‘ŽðŸ‘ŽðŸ‘ŽðŸ‘ŽðŸ‘ŽðŸ‘ŽðŸ‘Ž</t>
  </si>
  <si>
    <t>selain aplikasi nya lama update pembayaran juga lama dan setelah di laporkan keluhan itu tetap masih lama proses nya kecewa kali baaahh</t>
  </si>
  <si>
    <t>Pengajuan limit sllu gagal,pdhal sering dipakai transaksi</t>
  </si>
  <si>
    <t>Bbrp kali ambil tidak ada kendala..blm waktunya sdh bayar...bgt ada penawaran naik limit saya coba mengajukan ,uang aja blm masuk....kok sudah ada tagihan 13 jt pembelian hp dan 3 jt ...ini apa maksdnya..kalau mau banyak nasabah jangan begini ceritanya....saya *kecewa* banget..mohon penjelasanya ...saya tidak akan mau bayar tagihan karena saya gak pinjam..dan tidak beli barang tersebut... Tgl 13 desember 2023..uang saya ketilep lagi ..7 jt lebih...hati2 pakai Ceria mudus penipuan...</t>
  </si>
  <si>
    <t>Saya pengguna ceria sangat sangat kecewa, saya sudah tidak ada tagihan, status lancar, kenapa saldo direkening saya masih dihold sudah 1bulan lebih, Sy sdh udah buat laporan tapi sampai 6hari kerja di proses, apakah untuk membuka hold rekening nasabah butuh berhari hari? Kenapa uang nasabah harus ditahan tahan padahal tidak ada tagihan?</t>
  </si>
  <si>
    <t>Semua data sudah sesuai saat daftar , tapi di tolak karna data tidak sesuai , kan go***k</t>
  </si>
  <si>
    <t>Tagihan sudah lama lunas tapi di aplikasi masih disuruh bayar tagihan... Apa yang mau di bayar tagihan nya 0 rupiah Sudah ajukan laporan 2 bulan tapi gak ada kejelasan...kata cs nya mereka mengerti keadaan kita tapi hanya di suruh sabar menunggu Pantas aja rating apk nya rendah banget Pelayanan nya abal abal</t>
  </si>
  <si>
    <t>Untuk bri ceria... Kenapa saldo saya direkening di hold dan limit yang dihold nya tidak sesuai dengan limit pinjaman saya... Padahal setiap bulan saya banyar dan koneksibilitas saya lancar... Ini sangat merugikan saya sudah lapor juga tetapi saya tunggu lewat email sudah 6hari belum juga ada balasannya Sebagai bank besar kenapa seperti ini...</t>
  </si>
  <si>
    <t>Status nya menunggak trus padahal tiap bulan di bayar. Tolong di perbaiki</t>
  </si>
  <si>
    <t>Knp ini dri kmren" gangguan terus.. Mau buka saja selalu gk bisa</t>
  </si>
  <si>
    <t>Pelayanan bertambah buruk. Di BRI sudah di autodebet, namun di aplikasi tagihan masih tetap utuh. Berarti percuma donk... Kl tau begitu, mending g usah dibayar sekalian. Parah....</t>
  </si>
  <si>
    <t>Aplikasi GK jelas masa dari dulu GK bisa dapat limit....</t>
  </si>
  <si>
    <t>Makin kesini makin kurang jelas</t>
  </si>
  <si>
    <t>Sangat kecewa , nomor hp yang terdaftar tidak bisa diganti padahal no hp sebelumnya sudah trblokir permanen jadi otomatis kode OTP tidak akan bsa masuk ketika ingin melakukan transaksi pembayaran/tarik tunai karena nomor trdaftar sudah tdk bsa digunakan lagi. Tolong di tingkatkan lagi apk nya , saya pun telah melunasi lebih awal seluruh tagihan saya 2 bulan lebih cepat dari tanggal pelunasan.</t>
  </si>
  <si>
    <t>Tiap bulan sudah dipotong angsurannya,dan limit ceria bertambah.yg jadi kendalanya,mengapa tidak bisa digunakan transaksi lagi.sudah beberapa kali saya kirim email ke ceria tapi tidak pernah ada balasannya.yang lebih parah lagi,dari amplikasi cerianya tidak bisa dibuka</t>
  </si>
  <si>
    <t>padahal sudah bayar, tapi di aplikasi statusnya menunggak</t>
  </si>
  <si>
    <t>Sudah bayar tunggakan dan sudah bayar cicilan...TAPI KOK MASIH TETEP GAK BISA TARIK TUNAI ATAU PINJAM LAGI!. ADA KELEBIHAN BAYAR BUKANNYA DIKEMBALIKAN MALAH BIKIN BINGUNGðŸ’©</t>
  </si>
  <si>
    <t>Selalu update terus buat kedepannya, mantapðŸ‘ðŸ»</t>
  </si>
  <si>
    <t>tgl 7 mulai pinjam tgl 25 sdh jth tempo.mana ada 1 bln?</t>
  </si>
  <si>
    <t>Proses nya lama</t>
  </si>
  <si>
    <t>Aplikasi Banyak masalah , terutama saat pembayaran tagihan,update lambat ,buat laporan susah respon sangat lambat</t>
  </si>
  <si>
    <t>Sekarang sudah tidak bisa tarik tunai, setiap mau tarik tunai pasti eror aplikasi nya</t>
  </si>
  <si>
    <t>Tidak bisa tarik tunai</t>
  </si>
  <si>
    <t>Ternyata byk yg ngasih bintang satu. Stiap pngajuan slalu kendala yg sama. No telp hrs sma dgn data n transaksi atm min sbulan.. lha ini no telp valid n rek n atm da hmpir 2 th ðŸ˜</t>
  </si>
  <si>
    <t>Aplikasi kaga jelas selalu dapet kabar dari BRI untuk pengajuan di ceria giliran ngajuin kaga bisa</t>
  </si>
  <si>
    <t>Sy sudah 3x bayar selalu t4 tgl, sttus colekbilitas malah menunggak .. gak d update status pembayaran nya. Makin kesini makin BURIK BRI ini .. udah buat laporan ngabis2 in pulsa ,laporan gak ada hasil.</t>
  </si>
  <si>
    <t>Aplikasi berbelit Belit masa mo daftar aja di persulit, segala foto ga jelas padahal camera dah jernih banget dibilang ga jelas dan harus ngulang lagi esok harinya</t>
  </si>
  <si>
    <t>gimana ini sudah sejak tgl 30 november tabungan saya terpotong tapi status tagihan masih muncul,dan denda keterlambatan bertambah,saya rugi banyak dari tagihan 2.058.000 sekarang sudah 2,4 juta ,notifikasi tagihan berhasil tidak ada ,malah notifikasi tagihan muncul lagi masa mengatasi begini 11 hari belum kelar,bikin custumer gak nyaman</t>
  </si>
  <si>
    <t>Mending ga usah didownload aplikasi yang kinerjanya payah banget super lemot</t>
  </si>
  <si>
    <t>Oh tidak, Ayahku tidak disetujui. Aku akan menyarankan pindah Bank</t>
  </si>
  <si>
    <t>Knp limit kredit sy tdk bisa d gunakan stts kolektifbilatas lancar,mw blanja di tokped masukan no hp dan sandi gagl trus,pdahl gk gnti no hp sandi juga..anehh nih..cobaa tolong</t>
  </si>
  <si>
    <t>Assllkm kpd pihak ceria, tlg jelaskn kpd sy, knp pembayaran angsuran ceria sy, tagihan nya tdk sesuai dgn pinjman sy, setiap ada tagihan muncul, tagihany tdk sesuai dgn perjanjian pinjaman, dan selalu lebih dlm tagihany, sy sdh komplain melalui w a dan email dlm aplikasi, bahkan sy sudah tlp ke pihak bri, sampe saat tagihanya selalu aperti, saat sy mau cek rincian tagihan diaplikasi ceria, tdk muncul jmlh yg tertagih, saya sangat kecewa, jgn bhtu dong pihak ceria, itu namanya megecewakn nasabah,</t>
  </si>
  <si>
    <t>Aplikasi gagal,mau masuk aja g bisa kirim otp gagal terus</t>
  </si>
  <si>
    <t>Saya mau log in tp tidak bisa mendapatkan kode OTP nya, jd saya gk bisa log in ke ceria,, tolong donk solusinya ðŸ™</t>
  </si>
  <si>
    <t>Limit berkurang terus setiap hari.. sangat merugikan ini sangat menjerat nasabah.. pencurian secara halus. Sangat merugikan</t>
  </si>
  <si>
    <t>Hati2, informasi yg diberikan menjebak, kalo mau make ni aplikasi jatuh tempo dipikir lagi, tagihan muncul di bulan yg sama, Auto debet nya gak maen2</t>
  </si>
  <si>
    <t>3 kali gagal bayar, uang tidak kembali cicilan masih ada, udah menghubungi CS tetap saja tidak menemukan solusinya</t>
  </si>
  <si>
    <t>Pembelian di tokopedia menggunakan ceria dibatalkan oleh sistem karena gangguan, tpi tagihan diceria tetap ada, udah dua kali mengajukan pengaduan tapi ga direspon, ujung ujungnya udah dua bulan saya bayar cicilan ceria yang barang nya pun gagal dibeli, kacau.. ini mah sedekah</t>
  </si>
  <si>
    <t>Tagihan belum muncul semua, padahal mau di lunasi..</t>
  </si>
  <si>
    <t>Aplikasi mall lliiinnnggg , pinjam sekali sdh bayar lunas ( auto debet ) tapi di aplikasi tertulis macet/ belum bayar, bulan berikutnya auto debet lagi sampai akhirnya ada keterangan anda kelebihan bayar satu juta lebih Dan sampai hari ini uang kelebihan bayar gak dikembalikan lagi, 4n73nk kalian</t>
  </si>
  <si>
    <t>Kenapa limit belum kembali lagi setelah pembayaran lunas</t>
  </si>
  <si>
    <t>Pembayaran sudah lancar bahkan ad pemberitahuan kalau kelebihan bayar tapi status kolektibilitas masih menunggak terus, sudah berkali kali kasih masukan di pusat bantuan tapi tidak pernah di respon</t>
  </si>
  <si>
    <t>Pembayaran lebih. TPI infonya menunggak. Ngk update.ðŸ¥±</t>
  </si>
  <si>
    <t>Dapat penawaran limit berkali kali,setelah dicoba ....tidak memenuhi kriteria...mending gak usah kasih penawaran limit,..ujung ujungnya ditolak terus....parah.wkkwkwk</t>
  </si>
  <si>
    <t>Makin kesini makin kesana juga. pdhal sudah sangat membantu di awal tapi malah gak bisa transaksi lagi..</t>
  </si>
  <si>
    <t>cicilan 2 barang sudah saya lunasi maju ,dikolom cicilan tertulis 0/lunas . Tapi di kolom tagihan tetep ada tagihan barang yg udah lunas td ,pdhal ngelunasinnya udah sekitar 2/3 bulan lalu yg 2 barang itu ,mana baru ngecek ,selama ini asal bayar2 aja .baru ketahuan ini tadi . Zholim bgt GK sih kayak gitu ,</t>
  </si>
  <si>
    <t>Update review : Lemot , pelit limit , sulit bayar pake bank lain , rekening bri makan duit nasabahðŸ˜‚ , UDAH MENDING HAPUS AJA percaya sama gua Udah bayar cicilan via briva ,tp masih tetep ngambil saldo rekening Update ! Masalah sudah teratasi kelebihan bayar masuk tagihan Ceria selanjutnya ðŸ™ðŸ™ðŸ™ Saran perbaiki aplikasinya , sering lemot jaringan normal , autodebetnya kadang membingungkan</t>
  </si>
  <si>
    <t>di perbaiki buat delay nya dan limit nya segera di naikin</t>
  </si>
  <si>
    <t>Mau coba aja dulu aplikasinya kasik 3 dulu bintang nya</t>
  </si>
  <si>
    <t>Sangat membantu dalam kebutuhan sehari hari</t>
  </si>
  <si>
    <t>Ceria selalu eror ðŸ’«ðŸ’«ðŸ˜‡</t>
  </si>
  <si>
    <t>Jadi ga bisa diandalkan niich Ceria...Bagi yang punya angsuran dibank BRI mau BRIGUNA atau PINANG jangan download Ceria Nanti terdeteksi dan tidak bisa digunakan.</t>
  </si>
  <si>
    <t>Buruknya Sistem, lambat update, BRImo juga padahal sdh lgsg potong dr autodebet rek. Dan sekarang malah tidak bisa digunakan padahal dibayar terus. Lebih baik transaksi menggunakan bank lain saja dan lebih bagus CC di bank lain. Habis ini lunas lgsg uninstall kecewa sekali dengan BRI.</t>
  </si>
  <si>
    <t>Saya punya Akun Ceria padahal Limit sudah lumayan sampe 18. Cuman, sudah 3 bulan akun tidak bisa di cairkan dengan alasan akun anda sedang bermasalah. Padahal, setiap tgl 25 saya selalu Otomatis terpotong di Rekening. Rekomendasi bagi kalian yg membaca ini, jangan sekali2 minjem disini walaupun ini punya Bank BRI. Mending gak usah.</t>
  </si>
  <si>
    <t>Ini aplikasi banyak kurangnya segala signal lah lemot tidak memuaskan</t>
  </si>
  <si>
    <t>Paling malas buruk.. udh bnr msukin nama ibu. Tp sllu salah. Smpe k cs buat ngubah data msih aja gk bsa.. banr2 buruk dan sok tau.. nama emak ku gk prnh brubah.. pas d registrasi ulang kode ootp gk d kirim2 jelek.. buang2 waktu</t>
  </si>
  <si>
    <t>ngga dapat ngajuin</t>
  </si>
  <si>
    <t>Data benar.. otomatis ditolak</t>
  </si>
  <si>
    <t>gaj jelas udah outo debit 1 minggu kemudian baru di proses yh nunggak lah mending gak usah di bayat cape</t>
  </si>
  <si>
    <t>Sudah berkali kali mencoba tapi kode keamanannya ga masuk masuk, ceria lagi kenapa min? Lola bgt</t>
  </si>
  <si>
    <t>Aplikasi payah.kalo ada penilaian minus 10..saya kasih tu nilai minusnya</t>
  </si>
  <si>
    <t>Saya sudah bayar bulan ini kok status di apl malah blm terupdate dan mlh menjadi menunggak..pdhl saya tidak menunggak sama sekali..gimana sih apl ini..ini gimana saya udh ajukan komplen ktanya suruh nunggu 3 hri kerja..namun masih juga tidak ada konfirmasinya..gimana inii</t>
  </si>
  <si>
    <t>Paraah ini paraah banget,ada bintang minus 100 ga buat ceria??? Percuma complain ga ada perubahan,lebih baik jangan coba2 deh seperti bank2 lain nya yg sdh canggih2 kalau bag IT atau karyawannya belum punya skill yg bagus,makin lama makin parah bkn makin baik,,sdh bayar tp msh tertunggak,di telp complain baru update jd lancar tp saldo ga bisa d pake krn hrs bayar lg tagihannya, dklik untuk bayar tagihan ga bisa,complain lg...semua sdh normal...eeeeh mau d pake belanja ga bisaa lg....complain lg.</t>
  </si>
  <si>
    <t>Aplikasi tidak bisa di buka lagi</t>
  </si>
  <si>
    <t>limit saya kepotong terus..saya tidak pernah transaksi..terus akun saya tidak bisa transaksi tunai..sudah saya email tidak di balas..maksudnya apa ya..</t>
  </si>
  <si>
    <t>Padahal limit gak di gunakan tapi tiap hari turun terus parah</t>
  </si>
  <si>
    <t>Kenapa mau tarik tunai eror terus ya kak</t>
  </si>
  <si>
    <t>Retingnya jelek semua gua jadi mikir mikir mau minjem . Gajadi deh.</t>
  </si>
  <si>
    <t>Sttus lancar akun ke blokir..bolak-balik ngadu ke cs udh dua bulan ngk beres... No laporan : 48472971</t>
  </si>
  <si>
    <t>Aplikasi terkocak sedunia CC BRI gua d ACC smp 3 otw 4 d tahun ke tiga ini. Lah d ceria kaga bisa alesan kredit skor. Woyyyy gua Kolektibilitas LANCAR YA LANCAR Ga usah buka ceria kalo ga bisa puaskan nasabah.</t>
  </si>
  <si>
    <t>Saya sudah membatalkan orderan di bukalapak, limit sudah kembali, tapi kenapa di tagihan masih ada cicilan, dan biaya layanan harus tetap saya bayar, saya sudah melapor via email namun sudah 7 hari tidak ada jawaban dan solusi, saya harap admin bisa menyelesaikan permasalahan saya. Terimakasih</t>
  </si>
  <si>
    <t>Sudah terdebet dibank terdaftar malah terdebet 2x di bank bri yg ke 2 , sistem bri payah , dana tinggal di refund kenapa lama bgt nunggu berhari2 , sudah dibuatkan nomor laporan suruh tunggu 6 hari pas nelfon lg dibuatin nomor laporan baru lg dan disuruh tnggu 6 hari lagi , lah kalo kaya gini kan makin lama , itu uang saya , tinggal di refund aja ko lama bgt , kasus kaya gini bukan saya doang , temen2 saya juga banyak yg kaya gini kecewa sama ceria bri</t>
  </si>
  <si>
    <t>Pinjam ceria tggl;6-10. Tempo 1 bulan. Ini sudah lewat 2 bulan tdk ada tagihan,dan tidak bisa di lunasin. Hidup jd tidak tenang,,,kepikiran denda mulu. Tdk sesuai namanya CERIA. Tp justru bikin SENGSARA BATIN krn kepikiran terus</t>
  </si>
  <si>
    <t>Aplikasi tidak jelas sudah isi sampe 3 kali formulir pengajuan limit pinjaman pas klik lanjutkan ganguan koneksi padahal jaringan saya bagus..... Aplikasi Cacat Cacat Cacat Cacat Cacat Cacat Cacat Cacat Cacat Cacat Cacat Cacat Cacat Cacat</t>
  </si>
  <si>
    <t>kasih dah bintang 1 saja cocok. sudah 6 bulan lebih rek bri aktif transaksi aktif katanya usia rek belum 1 bulan tidak bisa ajukan proses pinjaman ceria ðŸ‘Ž</t>
  </si>
  <si>
    <t>aplikasi taik..autodebet sudah di debet dan saldo sudah habis di makan debet.tapi di aplikasi masih tertera suruh bayar kredit nya..aplikasi BRI BUMN penipuan terus.anjirrrr</t>
  </si>
  <si>
    <t>Minta kenaikan limit selalu di tolak, padahal pembayaran juga gak pernah terlambat.</t>
  </si>
  <si>
    <t>Hidup lagi cape"nya tau" akun di blokir dengan alasan ada pinjaman briguna!! Padahal walaupun ada briguna selalu bayar ter autodebet setiap gajian dengan aman ceria saya!! 2 tahun make ceria cuma grgr ada pinjaman briguna saja di blokir gitu aja!! Hadeeeehhhhh yang selalu bayar saja akun di blokir!!! Pertahankan terus visinya ceria untuk membantu dan mempermudah admin-adminnya bukan nasabah setia nya!!!</t>
  </si>
  <si>
    <t>Cukup kecewa sama ceria ini,setelah hampir pelunasan limit tidak bisa di pakai dengan keterangan terdapat masalah pada akun saya,padahal saya tidak punya tunggakan dan kolektivitas lancar,</t>
  </si>
  <si>
    <t>Sya klik tautan di fb dan tibaÂ² ada notif bahwa akun ceria saya ada transaksi di bukalapak senilai 2 juta lebih. Sya sdh ajukan komplain secara resmi tapi tidak ada tindakan apaÂ² dari ceria ataupun BRI. Nyesel banget install ceriaðŸ˜° POKOKÃˆ NYESEEEEELLL 1 JUTA % INSTALL CERIAAAA....ðŸ˜­ðŸ˜­ðŸ˜­ðŸ˜­ðŸ˜­</t>
  </si>
  <si>
    <t>aplikasi sistemnya bobrok,sudah melakukan pembayaran/pelunasan tetapi sudah 3 hari status masih menunggak belom ada perubahan,GOBLOKKKKKKKKKðŸ‘ŽðŸ‘ŽðŸ‘ŽðŸ‘ŽðŸ‘ŽðŸ‘Ž</t>
  </si>
  <si>
    <t>Ganti nomer telpon tidak ada</t>
  </si>
  <si>
    <t>Udah, bener2 gak jelas, data diri semua sesuai, tidak pernah berhasil dalam pengajuan, masalahnya apa gak jelas, serius apa enggak sih? Menyedihkan</t>
  </si>
  <si>
    <t>Sevenernya saya tidak terlambat.cuma aplikasi yg telat.jd koletibilitas sy jadi nunggak.(krn sudah kembali normal sy ksh bintang 5)</t>
  </si>
  <si>
    <t>aplikasi macam apa ini , percuma download kalau pilih2 nasabah .</t>
  </si>
  <si>
    <t>Sudah tersampaikan semua oleh komentar pengguna yang lain, apa emang blm siap aplikasi nya</t>
  </si>
  <si>
    <t>Limit sering berkurang padahal tidak ada penggunaan. Aplikasinha sering bermasalah. Saya chat ke agent nya baru 2 menit disuruh menunggu sebentar sudah hilang padahal saya hanya mau mengisi dataÂ² yg diminta. Padahal agent nya lama respon kita tetap nunggu</t>
  </si>
  <si>
    <t>Aplikasi tidak bisa dibuka atau diakses, selalu tidak terhubung karena masalah koneksi katanya , masa 1 Minggu lebih masalahnya.</t>
  </si>
  <si>
    <t>Tagihan sudah terbayarkan pun belum juga update,mau komplain pun ada madalah,jadi mau ngadu ke mana ?</t>
  </si>
  <si>
    <t>the best ðŸ‘</t>
  </si>
  <si>
    <t>Gila makin hari ini apk makin aneh, ngedebet sesuka hati, angsuran 700, malah di ambil 3 juta, itu mah sma aja nge lunasin semuanya, bukan angsuran bulanan lagi namanya, parah</t>
  </si>
  <si>
    <t>Saya edit lagi ulasannya, karena saya komplain lewat aplikasinya, di bilang nya ada gangguan, akhirnya saya komplain lewat sini saja, Pembayaran sudah di lakukan, tapi tagihan tetap muncul di aplikasi.</t>
  </si>
  <si>
    <t>Blm bisa di buka?</t>
  </si>
  <si>
    <t>Kenapa autodebet jd ngasal y bukan rek yg sbnr nya autodebet mlh rek lain</t>
  </si>
  <si>
    <t>Parah sekali aplikasi ceria. Sudah ter autodebet tapi tagihan msh ada. Dan secara sepihak aplikasinya mengganti sendiri rekeningnya. Hati2 aja klo pnya 2 rekening BRI. Sangat kecewa sekali</t>
  </si>
  <si>
    <t>Proses cepat, dan akurat</t>
  </si>
  <si>
    <t>hey ceria engak secerah luna maya, gimana ini aplikasi makin buruk aja kenapa masi menungak sedangkan sudah bayar,parah bener, harus dibenahi secepatnya, lemot amat</t>
  </si>
  <si>
    <t>Kolektibitas lancar, tidak pernah ada keterlambatan dan penunggakan. Tetapi jadi tidak bisa melakukan pencairan atau pun pembayaran belanja menggunakan ceria, dengan alasan kebijakan baru / 9 november kalau yg memiliki angsuran KPR atau pun Briguna, maka ceria nya ditutup. Mantap lahhh.... Terimakasih, padahal saya pengguna lama Ceria(+-2tahun) dan pengguna Briguna(+-5 tahun) yang dari awal pun tidak pernah melakukan telat pembayaran atau pun ada tunggakan.</t>
  </si>
  <si>
    <t>Ga ada solusi buat tagihan tidak sesuai Tolong diperbaiki lagi sistem nya</t>
  </si>
  <si>
    <t>Thank U Ceria.. Cairnya cepat, bunga nya juga rendah Tapi sayang, limit saya ndak naikÂ². ðŸ˜… lol..</t>
  </si>
  <si>
    <t>Susah di akses.... Udah lama punya aplikasi ini gak bisa login... Selalu gangguan....</t>
  </si>
  <si>
    <t>Kak kok belum terupdate status pembayran sy dibriva.. Drbrp hari yg lalu.. Ajukan keluhan juga gk bisa!</t>
  </si>
  <si>
    <t>Bunga Cicilan Ceria sekarang lebih mahal dari GoPayLater, padahal BRI selama ini dikenal dengan bunga yang paling rendah. Supaya Ratingnya tinggi lagi. Turunkan bunga Cicilan dan perbaiki Aplikasi. Terima kasih.</t>
  </si>
  <si>
    <t>apus data saya tks</t>
  </si>
  <si>
    <t>Tolong tingkatkan lagi agar bisa di pakai belanja di alfagit, klik indomaret</t>
  </si>
  <si>
    <t>Cara cek no kartu atm gmn</t>
  </si>
  <si>
    <t>Update limitnya lambattt, aplikasi sering bermasalah eror teruss.pengajuan kenaikan limit selalu di tolakk</t>
  </si>
  <si>
    <t>Sdh bayar ampe klebhan tp gk kluar/noti pembayarab</t>
  </si>
  <si>
    <t>KECEWA !!!!! Mau sampai kapan kalian hold rekening BRI saya, disitu ada hak orang lain loh..</t>
  </si>
  <si>
    <t>Makin hari apk nya makin jelek, udh bayar tagihan tp gk masukÂ². stlh udh bayar tagihan, di apk nya tertera koneksi buruk. Pdhl sblm byr tagihan apk nya baikÂ² aja. Pas tlp CS nya smpe abis pulsa 100rb, bolak balik suruh nunggu dan ke putus. Gilakkkkk... CS ceria lemotÂ² bgt sumpah..</t>
  </si>
  <si>
    <t>Ini gimana cara mengganti no hp Karena no hp saya mati dan saya tidak bisa melakukan pinjaman</t>
  </si>
  <si>
    <t>Ceria sangat membagongkan saldo rekening sudah terpotong secara autodebet tapi di apk ceria nya masih menunggak dan ber terupdate sampai sekarang mohon untuk jadi perhatian supaya nasabah ceria tidak di bagongkan</t>
  </si>
  <si>
    <t>kacau banget ini aplikasi udah di lunasi tapi masi ajah ada tagihan .</t>
  </si>
  <si>
    <t>tolong di ufdate..biar bener aplksiny</t>
  </si>
  <si>
    <t>Kecewa sekali. Saya sudah melakukan pembayaran tanggal 17 november. Sampai skrg tanggal 3 Desember status saya masih menunggak. Sudah komplain ke WhatsApp Sabrina,email sudah kirim semua bukti transaksi. Masih belum ada kejelasan. Pihak BRI kayak santai urusi komplain orang.</t>
  </si>
  <si>
    <t>makin kesini makin kesana ini aplikasi milik BMUN dan punya satelit sendiri kenapa pembayaran sudah autodebit tapi di aplikasi masih tetep aja ga updet , parah banget</t>
  </si>
  <si>
    <t>Autodebit sudah berkurang d atm, tapi di aplikasi tidak update. Padahal motongnya autodebit blum jatuh tempo.Sedangan mengajukan keluhan di app selalu app jaringan . segera diperbaiki , sudah dibayar kok masih tunggakan.</t>
  </si>
  <si>
    <t>Pembayaran belum terupdate udah 2 hari tapi dendaan masih berjalan</t>
  </si>
  <si>
    <t>Lemotttttttt Masalahnya itu dan itu</t>
  </si>
  <si>
    <t>Gimna sih mau melakukan pembayaran aja ribet banget.. Tunggakan tinggal dikit mau bayar lewat BRIVA malah ribet.. Tolong dong aplikasinya diperbaiki lagi.. Sangat mengecewakan..</t>
  </si>
  <si>
    <t>Kenapa status saya msih telat bayar padahal uang sdh d tarik</t>
  </si>
  <si>
    <t>Udah di bayar tggl 30 kemarin. Dan sampai skrg masih aja di apk nya blum terbayar. Lgsg di potong pas gaji masuk. Tapi nggk ada pemberitahuan atau mutasi nya. Sangat kecewa</t>
  </si>
  <si>
    <t>Bagaimana cara mengganti email yg lama ke email yg baru di saat mau buka kembali aplikasinya karena pake hp baru</t>
  </si>
  <si>
    <t>dana sudah terauto debet, tapi g ada ktrangan transaksi itu msuk nya kmna? riwayat di aplikasi g ada, d rekening juga g ada keterangan, tau tau uang ilang otomatis, tagihan 0 tpi status macet, bingung jadinya ini, dh lpor lwat email g da perubhan, info msih g jelas, klo ada yg blm trbyr, brapa yg hrus di bayar? ini 0, uang k sedot ... apliksi trapiliasi bank resmi tapi kok aneh ya... nasabah tdk dpet info transaksi dan status keuangan yg jelas</t>
  </si>
  <si>
    <t>Makin buruk pelayanannya</t>
  </si>
  <si>
    <t>Aplikasi yg cukup membantu akan tetapi banyak permasalahan tentang pembayaran yg sudah terpotong akan tetapi tidak ada updateðŸ¤¦</t>
  </si>
  <si>
    <t>Sudah bayar tagihan kenapa tidak terupdate di ceria saldo di brimo sudah berkurang sy jadi bayar tagihan 2x karna tidak ada riwayat pembayaran bagaimana ini</t>
  </si>
  <si>
    <t>semakin buruk setiap bulan saldo sudah di outodebit di aplikasi masih belum terbayarkn setatus menungak terus pdhal bayar selalu awal dan gapernah lewat jtuh tempo buruk sekali ceria parah,komolen livchat mlh gabisa terus</t>
  </si>
  <si>
    <t>Saya melakukan pembayaran via briva, tapi kenapa ngga update sampe keterangan jadi menunggak?</t>
  </si>
  <si>
    <t>Coba ajukan pinjaman tapi saat masukin data (no ktp, no rek, no kartu debit) katanya data tidak sesuai. Padahal udh di coba beberapa kali, &amp; make sure, sampe minta tolong sodara buat pastiin data yg di masukin udh sesuai. Terus klo data yg di masukin udah sesuai. Tapi ttp gak sesuai / terbaca sama sistem, gimana?</t>
  </si>
  <si>
    <t>pembayaran tagihan sudah...limit ada tidak bisa digunakan....setelah dilihat di apk ceria ada tagihan yg belum dibayar...sudah dibayarkan lewat briva juga...sampai sekarang belum update??ini mau begini saja??tidak pernah diperbarui sistem kerjanya??jng cuma terima laporan dan dijawab baik akan di perbaiki...tiap bulan begitu saja di ulang"....sdm nya tidak bisa maju...</t>
  </si>
  <si>
    <t>Sudah bayar cicilan,saldo sudah terpotong tapi di aplikasi belum update,, ðŸ˜ªðŸ˜ªðŸ¥º</t>
  </si>
  <si>
    <t>Info yang didapat dapat dengan mudah di pahami</t>
  </si>
  <si>
    <t>Sekelas Ceria tpi lemot,pembayaran lama sekali terupdate... Keluhan sering kali gagal koneksi... Mohon untuk lebih di tingkatkan lagi.</t>
  </si>
  <si>
    <t>Kenapa ini sudah sekali buat verifikasi foto wajah. Selalu saja ada tulisan sistem bermasalah. Mohon segera diperbaiki.</t>
  </si>
  <si>
    <t>Rumit nya Mita ampun</t>
  </si>
  <si>
    <t>Pengajuan selalu di tolak. Aku di rupiah cepat limit 12jt. Kredivo 18 jt. shope spay 21 jt shope spi 14jt julo 5jt kredivaz 11jt kredit pintar 8jt akulaku 12jt.</t>
  </si>
  <si>
    <t>Parah sih autodebit langsung tapi saldo nya ga langsung , malah di tunda sampe ada bunga Al hasil saldo -(minus) kacau sih aplikasi MASIH GA BISA DI PAKAI KAK, KEMAREN TAGIHAN GA TERUPDATE SEHINGGA SUKU BUNGA NAMBAH SEHARI, BOLEH GA SIH DI AJUKAN MANUAL JANGAN AUTO-DEBET KARENA BUNGA NYA ITU LOH GA SEDIKIT DAN TIAP BULAN GA ADA PERBAIKAN</t>
  </si>
  <si>
    <t>Aplikasi ini menahan saldo simpanan nasabah sebesar limit yang diberikan Sebetulnya yang dipakai adalah saldo kita sendiri Jika ada yg mengeluh sudah membayar tapi masih terhitung tunggakan Lihat dana yg anda setor pastikan tidak terhold sama ceria</t>
  </si>
  <si>
    <t>Ga jelas setiap gajian udah ada potongan ga pernh ada mutasi dan pembayaran di ceria</t>
  </si>
  <si>
    <t>Angsuran sudah d bayar tapi diaplikasi statusnya malah menunggak. Malah kena denda juga . Makin parah aja aplikasi ini</t>
  </si>
  <si>
    <t>Repayment sukses tapi limit ny ga di update jdi males klo gini mau pake lagi</t>
  </si>
  <si>
    <t>Saldo dihapus dan diminta verifikasi ulang.. saat verifikasi tetep tidak bisa alasan rekening tidak berlaku..</t>
  </si>
  <si>
    <t>Buat yg mau download ceria, sedikit saran aja untuk pembayaran jangan autodebet,soalnya sistem ceria masih menganut zaman kuno... Saya sudah melakukan pelunasan dari bulan Agustus secara autodebet sampai skrng 1 Des masih muncul tagihan, bikin laporan udah kaya minum obat, 6 hari kerja ga kelar d bikinin lagi laporan baru, ganti ganti resep... Sedikit saran sekelas BRI nampaknya sangat mudah buat merekrut SDM yg berkualitas,</t>
  </si>
  <si>
    <t>Jangan sesekali download deh. Mending p*nj*l lainnya ajaa. Tagihan sudah dibayarkan, eh ngga dipake apa apa limit berkurang sendiri sampai minus. Kemana perginya limit itu Sobat BRI? Rugi di saya dong harus tetap bayar tagihan padahal saya ga make :((</t>
  </si>
  <si>
    <t>Saya sudah bayar tapi status kolektibilitas nya masih menunggak,, proses update terkini nya lambat banget, mau transaksi juga susah, payah banget pengembang nya menyusahkan pengguna,, sumpah kesel banget</t>
  </si>
  <si>
    <t>Saldo kepotong double tapi tidak ada mutasi atau bukti terus di aplikasi ceria tidak terupdate dan sangat meresahkan sekali bagi kalangan bawah termasuk saya, percuma bunga kecil tapi banyak kendala yg merugikan peminjam, tolong dikoreksi bosss!!</t>
  </si>
  <si>
    <t>Gimana ini di brimo saya sudah terpotong eh kaga ada laporan potongannya lagi dan status di ceria masih ada yg harus di bayarkan padahal saya sudah di potong , ketika pengaduan "maaf jaringan anda terputus padahal pakai wifi game lancar " coba itu masuk kemana dana nya ?</t>
  </si>
  <si>
    <t>Parah ni saldo udah kepotong autodebet tapi tagihan di aplikasi masih ada ,gimana ini nyari solusi gangguan jaringan terus</t>
  </si>
  <si>
    <t>Aplikasi membagongkan, Sudah bayar cicilan,di cek di mutasi tidak ada, Saldo rekening malah ke hold, mohon di tindak lanjuti</t>
  </si>
  <si>
    <t>Aplikasi buruk, Pembelian gagal. Masa masuk tagihan, dan limitnya berkurang pula. Agak kecewa sama pelayanannya. Sudah membuat laporan, masa tanggapannya itu itu aja. Gak ada penyelesaian.</t>
  </si>
  <si>
    <t>Status kolektibitas menunggak padahal sebelum jatuh tempo sdah bayar,sdah 2 bulan kayak gini</t>
  </si>
  <si>
    <t>sangat bagus sekali</t>
  </si>
  <si>
    <t>Saya selaku pengguna BRI ceria agak kecewa,ketika awal peminjaman tarik tunai enak dan lancar,tp kini sudah lunas dan limite juga tersedia akan tetapi kenapa ketika mau mengajukan pinjaman tarik tunai yg kedua selalu gagal ( an unexpected error' has occurd) selalu saja begitu terus menerus.mohon untuk di perbaiki dan semoga keluhan saya segera bisa teratasi.</t>
  </si>
  <si>
    <t>Padahal Sudah Bayar Ko Belum Update"</t>
  </si>
  <si>
    <t>Payah ga ACC bos pdahal nasabah KOL 1 slik OJK....apk negri kok bgini</t>
  </si>
  <si>
    <t>Status udah bayar tapi keterangan lunasi dulu tagihan</t>
  </si>
  <si>
    <t>Tiap bulan saldo rekening kepotong..tp tidak balik lgi ke saldo ceria..dr CS selalu lelet dalam menanggapi setiap komplenan</t>
  </si>
  <si>
    <t>Saya mau bayar tahihan saya....kno tidak bisa sih....</t>
  </si>
  <si>
    <t>Proses pengajuan susah data suda lengkap tapi ditolak</t>
  </si>
  <si>
    <t>Terlalu ribet.. Sementara bintang 1 saja ya klo bisa ga ngasik bintang mgkin sy kasih.. terpaksa sy UNINSTALL</t>
  </si>
  <si>
    <t>Saya coba bikin limited masih di tolak juga</t>
  </si>
  <si>
    <t>Tolong sediakan tombol LUNASI SEKARANG tanpa nunggu tanggal 9 setiap bulannya.</t>
  </si>
  <si>
    <t>Belom jatuh tempo tiba ada potongan 300rb lebih udah gitu gaada histori nya potongan apa itu</t>
  </si>
  <si>
    <t>4 bulan pake aplikasi ini baik2 saja, akhir2 ini erorr. 1. Payment tagihan H-3 sebelum jatuh tempo ( Tgl 25 ) sukses via rekening CIMB Niaga dan sudah update di app ceria,tp rekening BRI masih terdebet (tanpa cetak dimutasi rekening) senilai tagihan ceria pada tgl 28 Nov. Setelah dikomplain baru ada jawaban dan tidak mengena/solutif ( mengabaikan hak konsumen ). 2. Transaksi ditokopedia sya cancel dan ada notif refund ke plafond kredit ceria, tapi diriwat tagihan ceria masih ada. Gimana ini???</t>
  </si>
  <si>
    <t>Pinjaman gagal limit malah berkurang.... Sekelas BRI kok gini . Hadeeehhh</t>
  </si>
  <si>
    <t>Tolong ya pihak ceria. Saya minjam gagal tapi saldonya berkurang. Tolong di perbaiki</t>
  </si>
  <si>
    <t>Min tolong dong, Updated. Saya udh bayar tagihan tapi keterangan masih menunggak</t>
  </si>
  <si>
    <t>Aplikasi nya lambat sudah 1 bulan lebih mau transaksi selalu tertera ( TERDAPAT MASALAH PADA AKUN KAMU) sudah masuk pusat bantuan sama sampai saat ini tidak ada perbaikan</t>
  </si>
  <si>
    <t>sudah dibayar malah status menunggak, memblokir kedua rekening pula, saldo ditahan.. sangat buruk , sangat mengecewakan, harus di up ke ojk ini</t>
  </si>
  <si>
    <t>Posisi angsuran udh dibyar tpi kolektibilas gk terupdate2...pas buka aplikasi mnta byar angsuran sedang kn angsurn udh dibyar</t>
  </si>
  <si>
    <t>Aplikasi yang gak beres....udh autodebet bri....dana tertahan...disuruh customer pay out...malah muncul tagihan baru..kemana saldo bri saya sebelumnya...aneh aseli biking pusing nasabah....hubungi customer servis dibilng dalam antrean autodebet...ini aplikasi udh auto debet tapi antri juga...kocak... kalau gak selesai masalah ini...mungkin akan saya abaikan tagihan sisanya...</t>
  </si>
  <si>
    <t>Tiap bulan drama nya selalu sama, saldo di rekening terdebit tp masih muncul tagihan tidak kalah menjengkelkan call center via WA busuk di WA yg balas robot, selalu muncul sedang perbaikan call center nya pun lebih parah, suaranya seperti kaset rusak yang tidak jelas apa intruksinya jadi kita mau ngobrol langsung dengan call center sulit Parah lah pokoknya mohon segera berbenah lah</t>
  </si>
  <si>
    <t>Kecewa banget tagihan sudah lunas semua,tali masih ada tagihan,sedangkan tagihan hanya Rp.0 jadi apa yang mau di bayar ?</t>
  </si>
  <si>
    <t>selalu tdk pernah lolos.padahal saya nasabah bri sejak lama. dana pensiun pun saya melalui bri.</t>
  </si>
  <si>
    <t>Saran aja buat apk ceria , kalau emang sudah ter debet tolong segera ter update status nya ,, sudah membayar tapi masih tulis nya menunggak parah</t>
  </si>
  <si>
    <t>Mau ganti hp harusnya mudah verifikasi wajah di hp yg baru ..kek lewat email terlalu primitif..kalah sama apk yg laen</t>
  </si>
  <si>
    <t>Lama lama dongo apknya, saldo udah di potong seblom hari H, tapi menungka, di WA ga jelas jawabnya, gua pesen langsung ngmng ama orangnya, lewat WA</t>
  </si>
  <si>
    <t>Sudah lunas sudah terdebet tapi skor kredibilitas tertunggak sistem nya kurang update selalu lambat pelayanan nya suruh tunggu 19 hari kerjaa.. Dan sudah lapor email tlp chat Sabrina kontak bantuan ceriaa hasil nya sama masih tertunggak padahal sudah ada laporan mutasi debit, sudah lancar namun limit tidak bisa di gunakan..</t>
  </si>
  <si>
    <t>Saampai sekarang BRI ceria saya blm bisa di acc. Knp yaa. Padahal uangasuk direkening BRI udh limit 10 juta keatas</t>
  </si>
  <si>
    <t>gak pernah di acc,</t>
  </si>
  <si>
    <t>maaf kalau boleh tanya apa ada hak wewenang apk CERIA untuk menarik saldo autodebet di no. rekening lainnya tanpa harus konfirmasi ke pihak nasabah..saya merasa kecewa kok bisa"nya menarik saldo di no. rekening lain walau sama" produk dari BRI. SAYA menggunakan aplikasi ceria pakai rekening Britama, kenapa yang simpedes disikat/ diembat juga saldonya..ðŸ˜¡ðŸ˜¡ðŸ˜¡ kalau begitu caranya, apk CERIA semakin buruk sekali tolong dong penjelasannya..ðŸ˜¡</t>
  </si>
  <si>
    <t>Aplikasi lucu setiap pengajuan selalu di bilang no rekening saya belum bisa melakukan pengajuan.. Padahal saya sudah sesuai pengisian nya dan saya selalu bertransaksi melalui no rekening saya ini..</t>
  </si>
  <si>
    <t>Saldo sudah kembali tp malah ga bisa dipakai. Sering kaya gini sampe berhari". Sudah mengajukan keluhan dan melengkapi syarat" tetap saja proses dari keluhan sangat lama di proses. Sangat BURUK</t>
  </si>
  <si>
    <t>sudah terbayarkan tapi status masih menunggak , mohon dibantu , alamat email bri/ceria juga tidak ada</t>
  </si>
  <si>
    <t>Foto selfinya susah..nggak bisa trus.....sdh 20 kali sy coba. tidak bisa selesai kandas di foto selfi...</t>
  </si>
  <si>
    <t>Saldo autodebet sudah berkurang tetapi di apk ceria tertulis harap melakukan pembayaran,bukti uang keluar dari rekening tidak ada , bagaimana inu min min</t>
  </si>
  <si>
    <t>Udah bayar tapi masih ada tagihan</t>
  </si>
  <si>
    <t>semoga ceria bisa bikin ceria semua orang</t>
  </si>
  <si>
    <t>Susah untuk melakukan pembayaran/tidak terautodebet rekening tertahan padahal saldo lebih utk di debet</t>
  </si>
  <si>
    <t>Aplikasi payah setiap bulan harus komplain sana sini dulu padahal tagihan sudah terbayar tapi di keterangannya menunggak</t>
  </si>
  <si>
    <t>bri perusahaan besar tapi aplikasi nya bri ceria kurang respon banyak bug tapi ga di perbaiki staff penanggung jawabnya ganti deh banyak orang yang professional untuk management bri yang lebih baik</t>
  </si>
  <si>
    <t>Alhamdullah di tolak ...banyak ranting negatip y....UNISTALLLLL</t>
  </si>
  <si>
    <t>Masalah selalu sama telat update status pembayarannya. Padahal sudah terbayarkan tapi status masih menunggak. Tolong lebih ditingkatkan lagi pelayanannya</t>
  </si>
  <si>
    <t>Makin lama makin buruk ini aplikasi . Limit tidak bisa di pakai karena ada kendala pada akun..sudah beberapa hari belum selesai. Saldo berkurang tiba tiba sudah menghubungi email cuma tidak ada jawaban yang di inginkan</t>
  </si>
  <si>
    <t>Pembayaran sudah lunas, status kolektibilitas sudah lancar, tapi ko limit masih tidak bisa dipakai. Sistem nya terlalu jauh pas waktu saya awal memakak bri ceria, tolong di proses lebih cepat, saya sudah menunggu hampir 2 bulan tetapi limit masih belum bisa dipakai juga, TOLONG DIPERCEPAT</t>
  </si>
  <si>
    <t>apk ceria tanpa seijin pemilik rek. bsa2x debet rek. lain.. apa itu sesuai seperti itu..</t>
  </si>
  <si>
    <t>Aplikasi tolol masa mau ganti nomer hp ga bisa'ðŸ¥±ðŸ¥±ðŸ¥±</t>
  </si>
  <si>
    <t>aplikasi ribet mau ganti no hp aja susah banget dan telp call center BRI nya juga di lempar2 amat sangat menyusahkan nasabah untuk bayar</t>
  </si>
  <si>
    <t>Aplikasi gk recomemded banget dah. Selalu ganguan sitem</t>
  </si>
  <si>
    <t>Harap menunggu menunggu, coba ulangi ulangi, apps ngerjain orang persyaratan SDH lengkap, tidak tertarik ceria tidak berguna apps sampah buat ku</t>
  </si>
  <si>
    <t>Gagal tersambung mulu padahal sinyal bagus,,</t>
  </si>
  <si>
    <t>Saya update rating bintang 5 Tp masih ada kendala dalam auto debet tagian. Kenapa masih muncul Rp.1 Yg mengakibatkan kolektibilitas saya menjadi tertunggak Dan itu pun sudah terbayar saat itu juga</t>
  </si>
  <si>
    <t>Kak ceria lgi ad gangguan sistem ya???</t>
  </si>
  <si>
    <t>Aplikasi macam apa ini ko bisa bisa ngeretas akun wathsap saya mengatasnamakan BRI ceria,jujur saya gk terima dengan tindakan retas akun merugikan,klo emang mau kasih pinjaman y kasih aja gak usah pake ngeretas akun watshap saya</t>
  </si>
  <si>
    <t>akun saya gagal kenapa ya padahal di ceria limit saya ada mau ajuin tertulis hubungin costumer</t>
  </si>
  <si>
    <t>kenapa masalah gagal pada akun padahal ada saldo</t>
  </si>
  <si>
    <t>Kurang puas di karenakan tagihan sudah memotong di saldo tetapi di apk ceria belom ada pelunasan,masih dalam tunggakan..</t>
  </si>
  <si>
    <t>Sy mnta solusi dari pihak ceria...uang sy di ATM di blokir SM pihak ceria...trs ngelebihi tagihan yg ada..enak klau SDH di potong yg sisa blokirannya di kembalikan ke ATM ini TDK...sy rugi Lo pak...trs di aplikas msh ada tunggakan ...nanti akhir bln uang sy BPK blokir lagi ..g ada yg bs sy gunakan...tolong dong nait baiknya...jgn giniin pelanggan ..,</t>
  </si>
  <si>
    <t>Pembayaran blm ter autodebet di aplikasi ceria, Padahal sudah di potong di saldo brimo dari tanggal 15 november admin..,ga jelas kalo komplen</t>
  </si>
  <si>
    <t>Rekening sudah autodebet tp di aplikasi tagihan masih belum update</t>
  </si>
  <si>
    <t>Makasih udh d tolak jaga data2 saya ya bos</t>
  </si>
  <si>
    <t>Gimana sih biar di ACC, ditolak terus...pusing.</t>
  </si>
  <si>
    <t>Tdk konsisten penagihan perbulannya, rincian penagihan ndk rinci, telat/ nunggak gara2 auto debet kurang 1 rupiah, pdhl saldo trsisa 75rb+,</t>
  </si>
  <si>
    <t>Malah tak kasih 1 dulu... Ya.. Terlalu rumit, saya penguna BRIMO saya tidak ada nmr kartu, ðŸ’³, dan nmr NPWP..... Jadi mohon maaf... Akhirnya saya uninstal aplikasi ini</t>
  </si>
  <si>
    <t>Gak pernh di acc pdhl semua kriteria masuk !</t>
  </si>
  <si>
    <t>Payah.apa mungkin buat pegawai BRI doang yg bisa.</t>
  </si>
  <si>
    <t>Makin kacau aja ini pelayanan ceria, limit gak bisa di pakai, sudah bayar keterangan nya belum bayar aduh kacau. Masalah satu belum selesai nmbah masalah lagi</t>
  </si>
  <si>
    <t>Ceria makin buruk, pembayaran Autodebet sudah dilakukan saldo sudah kepotong tapi status tagihan belum diupdate. Padahal pembayaran Autodebet sudah jauh-jauh hari 10 sebelum jatuh tempo saldo sudah kepotong, sampai lewat jatuh tempo status tagihan belum diupdate. Parah!!</t>
  </si>
  <si>
    <t>Ga di ACC padahal sy punya perputaran di BRI ratusan juta, dan lagian sy di tawari via wa , dengan keterangan silahkan cek limit anda, sugguh kecewa bgt ,</t>
  </si>
  <si>
    <t>mohon maff saya sudah beberapa hari ini kenapa ceria eror untuk proses tarik tunai</t>
  </si>
  <si>
    <t>Harus gimana biar limit bertambah??</t>
  </si>
  <si>
    <t>Tiba tiba akun saya bermasalah tanpa sebab. Aneh</t>
  </si>
  <si>
    <t>Tolong hapus data saya</t>
  </si>
  <si>
    <t>Tolong di perbaiki lgi aplikasinya perlu di laporkan ke bank BRI ini masa saldo tdk BS digunaknðŸ™ðŸ™limitnya TDK naik2 pdhl pemakaian lama betul dan transaksi di BRI sy cukup banyak juga tp TDK naik2 limitnya kenapa ya Tolong tolong sekali di perbaiki lagi aplikasinya ..tolong saldo rekening SDH ditarik tp pembayaran di ceria blum di lakukan..saya tambah bintang 5 asalkan limit bisa naik lagi ya admin tolong yaa di perbaiki lagi aplikasinya bikin emosiðŸ™</t>
  </si>
  <si>
    <t>Sangat membantu dan Bermanfaat , Mudah untuk penggunaan nya Terimakasih BRI Ceria</t>
  </si>
  <si>
    <t>aplikasinya gapernah dibenerin apa, kebdala setiap bulan sama, autodebet ga jalan, sama udah jalan ga update di aplikasi, ga serius nih bikin aplikasinya, coba banyak yang lapor media konsumen mungkin baru ditindak lanjut, nulis dipenilaian dihapus terus</t>
  </si>
  <si>
    <t>Saya agus gunanto, ingin meminta bantu, untuk setatus kolektibilitas di percepat setelah pelanggan melunasi tagihan,</t>
  </si>
  <si>
    <t>Kasih kepastian donk,,!! Blokir apa enggak yaa.. arek arek moal moal</t>
  </si>
  <si>
    <t>Aplikasi buruk sekali, dan autodebet lancar skrg sudh tidak bisa digunakan untuk transaksi, lpotan 2 bulan tetap tidak ada perbaikan, update selalu lambat, hadeh jadi mending di uninstall saja, jel sekali pelayanannya</t>
  </si>
  <si>
    <t>Bad service...!!!! Saldo sudah terdebet tapi tgihan masih ada, sisa limitpun malah jadi minus padahal tidak ada transaksi</t>
  </si>
  <si>
    <t>Fitur bayar sekarang kenapa tidak bisa seperti dulu, bisa di klik jauh hari sebelum waktu tagihan dan atau jatuh tempo?</t>
  </si>
  <si>
    <t>Dulu waktu saldo minus saya isi langsung kepotong dan sekarang malah muncul tagihan lagi, kacau... terus saldo minus yg saya isi kemana</t>
  </si>
  <si>
    <t>Amburadul makin gak jelas</t>
  </si>
  <si>
    <t>Apk ngga beres ,, saya sudah bayar lunas semua tagihan menggunakan briva,, bukti transfer berhasil Tp status di aplikasi masih ada tagihan , malah status nya nunggak Ini mah apk sengaja bikin nama saya di SLIK jadi jelek apk Merugikan nasabah</t>
  </si>
  <si>
    <t>Pembayaran lancar tidak pernah telat tapi saat penarikan lagi akun anda bermasalah apa nya yg bermasalah sangat tidak jelas Tolong pihak BRI ini di tindak lanjuti</t>
  </si>
  <si>
    <t>Terimakasih ceria memudahkan mengajukan pinjaman tanpa ke bri. Semoga kedepanya makin banyak limit yang di berikan</t>
  </si>
  <si>
    <t>Ini bagaimana ya ko klo saya mau kirim keluhan masalah pembayaran selalu koneksi internet kurang baik...tapi klo ngirim keluhan lain berhasil...gimana sih...aku pakai akun ceria udah dua hampir dua tahun dan kredibilitas aku bagus lancar,tapi ga pernah juga berhasil naikin limit selalu ditolak...payah juga nih ceria</t>
  </si>
  <si>
    <t>Kok susah y ngajuin pinjaman</t>
  </si>
  <si>
    <t>Bayar tepat waktu, malah tanpa.sebab status akun ada masalah ini gimana sih</t>
  </si>
  <si>
    <t>Sudah mendapatkan limit!!!</t>
  </si>
  <si>
    <t>Sudah ngajukan sampe 3x di tolak...jangan salah gunakan data saya terus nmr kartu debit sy....</t>
  </si>
  <si>
    <t>Ini kenapa lagi astagaaaa..kendala seperti ini kok setiap sudah pembayaran sampe 2-3 hari tidak terupdate..pdhal sudah terpotong sesuai amgsuran tpi masih ada tagihan..tolong di update untuk aplikasinya..besok sudah kelewat jatuh tempo..nanti telat lagi kredit saya</t>
  </si>
  <si>
    <t>Saya masukan rekening BRI saya begitu saya ajukan no rekening salah apa maksudnya...GK jelas aplikasinya padahal saya sering bertransaksi dengan rekening BRI saya</t>
  </si>
  <si>
    <t>parah setiap bulan selalu sama , saldo sudah terpotong secara autodebet tpi belum terupdate setiapp bulan</t>
  </si>
  <si>
    <t>Dan lagi, saldo saya sudah terpotong, tapi di aplikasi masih ada tagihan..... Stiap bulan sama aja sperti inj keluhan nya</t>
  </si>
  <si>
    <t>Aplikasi paling jelek di dunia perbankan masak iya kalah sama shopee pay later, dan aplikasi pinjaman yang lain, jelas jelas autodebet di rekening saldo sudah berkurang eh di aplikasi ceria belum terbayar dan tidak ada kejelasan! Dan sistem selalu error, emang boleh Sebobrok ini kalo bikin aplikasi pinjaman</t>
  </si>
  <si>
    <t>Selalu d tolak pengajuan nya</t>
  </si>
  <si>
    <t>Limit tidak bisa dipakai,status lancar.Komplain email,wa,telp no respon.Tidak ada kejelasan.</t>
  </si>
  <si>
    <t>Sudah dilaporkan baik email maupun WA, sama sekali tidak ada perubahan</t>
  </si>
  <si>
    <t>permasalahan setiap bulan... sudah autodebet tapi di aplikasi malah belum terbayarkan</t>
  </si>
  <si>
    <t>Sulit sekali ya untuk pengajuan kenaikan limit. Padahal pemakaian BRI CERIA &amp; Brimo juga sering. Apakah karena Saya pny 2 rekening BRI, apa karna yang terhubung utk autodebit di BRI CERIA jarang ada transaksi. Tapi rekening sya yg satunya sering transaksi &amp; juga utk bayar tagihan di BRI CERIA. Apa karna itu ? Padahal pembayaran sy juga lancar</t>
  </si>
  <si>
    <t>mohon di perbaiki kenapa setiap pembayaran autodebet selalu tidak langsung terupdate status sampai menunggak.. tolong perbaiki yg lebih baik.. jangan malah tambah buruk..</t>
  </si>
  <si>
    <t>sudah 2 bulan pembayaran auto debet tidak terupdate,saldo sudah berkurang ! Ini gimana sih kan sya jd rugi</t>
  </si>
  <si>
    <t>setiap bayar tagihan, saldo sudah berkurang. tapi tagihan tidak berkurang. saldo rekening hilang. mutasi rekening tidak ada. sangat2 jelek apk ini</t>
  </si>
  <si>
    <t>Aplikasi buruk, proses lambat dan ngumpulin data doang pemberi harapan palsu</t>
  </si>
  <si>
    <t>Bner2 ini aplikasi ee,apa2a. Lho ... saya gk pernah instal aplikasi ini selama dua 2 tahun ini .. ujug2 saldo d rek gak ada 460.000 dan saya cek riwayat ternyata sama ceria.. pas d buka aplikasi ny ujug2 ada ccilan yg harus d byar tiap bulan 460.000 ,hello saya gk punya aplikasi ini lagi gk pernh pinjm ,ujug2 ada tgihan tiap bulan 460000,klo pun ksalahan saya hrusnya ada dong uang yg masuk k saya,ini mh gk ada apl juga gk punya,nlpn cs malah abis pulsa bnyak mohon tunggu dan nyanyi</t>
  </si>
  <si>
    <t>Ini gimana saldo saya sudah berkurang namun status di ceria masih belum terbayarkan &amp; mutasi di rek tidak ada Tolong di proses jangan Buat malu dengan aplikasi abal" ini BRI</t>
  </si>
  <si>
    <t>Dana terblokir 800 ribu di apk ceria ,saldo tetap terpotong angsuran mohon bantuannya</t>
  </si>
  <si>
    <t>Jadi semakjn kacau setelah di update...rajin notif nya tagihan 1 hari lagi jatuh tempo...bayar manual tapi notif lambat banget...aplikasi ceria terlalu sering error...saya kurangin bintangnya karena masih ada MASALAH !!!!!!!!</t>
  </si>
  <si>
    <t>Mantap. Tolong di perbaiki notifikasi sama prosesnya lama bngt,.pagi byar besok baru ada notifikasi.</t>
  </si>
  <si>
    <t>Kenapa makin kesini kok makin lemot aja...saldo sudah terpotong tapi belum terupdate di aplikasi harus selalu tlp customer service buat konfirmasi dan kirim email bukti pembayaran...mohon di perbaiki</t>
  </si>
  <si>
    <t>Tagihan sudah terbayar tqpi tagihan masih muncul belum terbayar</t>
  </si>
  <si>
    <t>Sangt bagus dan muda..</t>
  </si>
  <si>
    <t>Cepat respon jika ada mslah</t>
  </si>
  <si>
    <t>Autodebet cek saldo sudah berkurang tp cicilan masih tetep,,cek di mutasi brimo tidak ada transaksi,,kecewa,,saya harus gimana???</t>
  </si>
  <si>
    <t>Saldo BRI sudah di potong.di apk masih ada tagihan min</t>
  </si>
  <si>
    <t>saldo berkurang tapi tagihan masih ada aneh, hadeuuuuuhhhh ...gimana ini, kalo disuruh bayar lagi saya ga mau...</t>
  </si>
  <si>
    <t>Sebenarnya aplikasi ini sangat membantu dan mudah untuk yang butuh dana talangan segera,karena prosesnya yang mudah. Cuma aplikasi ini kurang cepat dalam update,terutama pembayaran pelunasan diawal. Bagi yang punya kendala...saya sarankan di urus lewat email karena lebih cepat tanggap dalam mengatasi masalah diaplikasi ini,terutama soal pembayaran angsuran</t>
  </si>
  <si>
    <t>Saya pengguna lama dari pertama kali ceria launching tapi sampai skrng sudah 2 tahun lebih tak kunjung naik limit saya</t>
  </si>
  <si>
    <t>Aplikasi ini hanta sampai tanya pass saja, nga bisa masuk terus. Servernya mungkin nga memadai</t>
  </si>
  <si>
    <t>good sangat membatu</t>
  </si>
  <si>
    <t>Ini kenapa, gak ada transaksi tpi kok limit nya berkurang sndiri, kemna larinya itu?</t>
  </si>
  <si>
    <t>Aplikasinya lemot pada saat pembayaran tagihan, tapi kalo nagih lebih cepet dari waktu jatuh tempo</t>
  </si>
  <si>
    <t>Sangat buruk. Saya sudah melunasi semua pinjaman saya tepat waktu. Giliran mau pengajuan ulang sudah nggak di acc.</t>
  </si>
  <si>
    <t>sekarang selalu gagal untuk tarik tunai...</t>
  </si>
  <si>
    <t>Biaya pencairannya 5% lebih tinggi di banding bunga/bulananya ðŸ˜¡ðŸ‘Ž</t>
  </si>
  <si>
    <t>Yok bisa yok</t>
  </si>
  <si>
    <t>Gak bisa digunakan apk nya masa mau belanja terdapat masalah pada akun saya dan sudah lebih dari 1 bulan gak bisa digunakan selalu dengan alasan terdapat masalah pada akun anda</t>
  </si>
  <si>
    <t>Khusus untuk menu aduan sepertinya disetting tidak berfungsi, sehingga setiap keluhan nasabah tidak bisa diupdate</t>
  </si>
  <si>
    <t>Sudah lunas dari 25 Agustus, tapi sampai sekarang gabisa, pinjam lagi malah disuruh bayar tagihan Rp. 0 apa yg mau di bayar lgi,malah kelebihan bayar lgi, sudah tlfn cs tapi tetep aja gini parahlah</t>
  </si>
  <si>
    <t>Aplikasi jelek masa foto wajah mau terang mau gelap ga bisa jelek</t>
  </si>
  <si>
    <t>Susahh daftarnya gagal terus</t>
  </si>
  <si>
    <t>pembayaran saya selalu lancar tapi mengapa limit tidak pernah naik..eeehhh malah turun limit saya.. mohon segera diperbaiki sistem pembayaran dan kenaikan limit'y klo begini jadi ga jelas</t>
  </si>
  <si>
    <t>Aplikasinya gagal , mau buat pengajuan tapi selalu gagal " sedang gangguan koneksi", padahal SDH instal ulang, dah ini dah itu dah nunggu 3 bulan tetap aja begitu, hapus aja aplikasinya jangan di tayangin lagi di google play, sudah tidak ceria lagi</t>
  </si>
  <si>
    <t>Lagi lagi , uang udah di potong , di aplikasi masih belum ada pemberi tau an ? , aplikasi apaan nih , mau bikin rugi yang pinjem</t>
  </si>
  <si>
    <t>Kak aplikasi ceria skrng lagi error yaaa</t>
  </si>
  <si>
    <t>Sudah lama saya menggunakan aplikasi ini sangat membantu,,eh malah skrg pas mau penarikan tunai dan mau melakukan pembayaran status aplikasi akun anda bermasalah silakan hubungi customer service,sampai sekarang belum bisa di gunakan aplikasi cerianya.saya turunkan bintang 1 dlu ya</t>
  </si>
  <si>
    <t>Pengajuan 2x tp gagal teros,aplikasi payah...</t>
  </si>
  <si>
    <t>Tagihan sudah saya lunasi tapi di aplikasi masih ada tagihan itu padahal sudah saya bayar.</t>
  </si>
  <si>
    <t>Knapa mau tarik tunai gagal terus</t>
  </si>
  <si>
    <t>mwmbantu dan solusi keuanganku</t>
  </si>
  <si>
    <t>Saya sudah melakukan pembayaran auto debet..tp tagihan tetap ada..layanan konsumen tidak bisa</t>
  </si>
  <si>
    <t>Apk sampah yg tidak berguna bagi saya...rekening dibilang tidak layak pengajuan..dengan alasan minim transaksi..emank sistemnya ga jelas kali ya .ga bisa melihat reg rajin bertransaksi..padahal diatas 10jt setiap bulan saya bertransaksi..dsar apk sampah..ga bermutu..uninstal ajah apk sampah ini..padat padatin memory hp ajah.!!</t>
  </si>
  <si>
    <t>Gak cuma 1x 2x saldo rekening sudah ditahan tapi tidak terbayar ke aplikasi,harus buat laporan dulu yg butuh waktu lama untuk ditangani,sudah gitu berhasil terbayar tapi status kolektibilitas tidak update masih menunggak,harus laporan lagi butuh waktu lama lagi...tapi ah ya sudahlah mungkin baru segitu kemampuan mengelola aplikasi nya</t>
  </si>
  <si>
    <t>padahal sinyal bagus tp saat buka app ceria selalu muncul jaringan tidak stabil silahkan hubungan kembali, dan terus seperti itu</t>
  </si>
  <si>
    <t>Ferry help full,,thanks BRI ceria</t>
  </si>
  <si>
    <t>Aplikasi lemot , aplikasi BUMN kok begini ganti aja teknisinya</t>
  </si>
  <si>
    <t>Kecewa bgt si padahal pembayarat ter deket otomatis pas tanggal jatuh tempo tapi status masih menunggak Udah coba lapor custimer service tapi gagal mulu Segera ditangani karna saya sebagai pengguna merasa tidak nyaman dengan pelayanan di aplikasi ini Karena menghambat transaksi yang akan saya lakukan</t>
  </si>
  <si>
    <t>Tidak bisa melakukan pembelian pada merchant, padahal pembayaran lancar</t>
  </si>
  <si>
    <t>sayang limit yang bisa di cairin cuman 30%....kurang memuaskan</t>
  </si>
  <si>
    <t>Afk nya agak Laen. Cicilan nya udah di bayar 5 Hari yg Lalu tapi sampe sekarang tagihan nya masih ada. Ini gangguan apa gimana ya?</t>
  </si>
  <si>
    <t>Transaksi di batal namun cicilan tetap ada dan berjalan , sudah mencoba untuk pengaduan namun jawaban dari officernya tetap sama sudah 2 minggu tidak ada kejelasan atau tindak lanjut dari Pihak BRI CERIA . Sangat kecewa !!!</t>
  </si>
  <si>
    <t>TAGIHAN BULAN NOVEMBER SUDAH LUNAS TOLONG KEMBALIKAN SISA UANG SAYA YANG MASIH TERTAHAN OLEH CERIA</t>
  </si>
  <si>
    <t>LUCU, YG PUNYA PINJAMAN GAK BOLEH PUNYA BRI CERIA !!! HAHAHAHAHAHAHA SELAMA MAMPU BAYAR KENAPA ENGGAK BOLEH ? PEMBAYARAN GAK PERNAH TELAT, LANGSUNG DITUTUP AKUN PERMANEN, BILANG SUDAH ADA KETENTUAN DAN INFORMASI, PADAHAL GAK ADA !!!!</t>
  </si>
  <si>
    <t>Limit credit tidak bisa di pakai / gunakan ...gimana cara nya</t>
  </si>
  <si>
    <t>Tolong lah dari pihal ceria,kalau angsuran jatuh tempo iti dari H-10 harusnya sistem otomatisnya langsung jadi gak perlu kita bayar lagi,udah sering kali saya kejadian seperti ini,ada saldo masuk langsung ke potong,tetapi haru bayar lagi dan anehnya saldo ke potong lagi terus saldo balik lagi kak jadi ribettt,kalao saldo udah ke potong ya harusnya otomatis di tagihan selesai</t>
  </si>
  <si>
    <t>jatuh tempo tanggal 25, potong saldo tabungan tidak teratur, tenggang waktu h-8, tambah lagi potong saldo tanpa mutasi. Kalian orang BUMN mungkin terbiasa korupsi, karena terlalu nyaman makan dari uang rakyat, jadi di otak kalian yang terpikir hanya nyolong, ngrampok, dan garong. Bahkan bayar pakai virtual account yg katanya on time, 7 hari baru update. 1.825.000, kalau diolah sehari untung 100rb, kalian merugikan orang 700rb. Terpaksa sekarang transaksi keuangan pakai BCA lagi, BUMN tolol2!!!</t>
  </si>
  <si>
    <t>Aplikasi mantap, walaupun ada sedikit kendala tapi cepat diatasi, trima kasih bri ceria</t>
  </si>
  <si>
    <t>applikasi apa ini orang mau pengajuan kredit malah di tolak padahal sdh sesuai semua jgn mau download aplikasi ini</t>
  </si>
  <si>
    <t>Hampir setiap bulan dengan kendala yang sama. Semakin buruk pelayanan. Saldo di rekening sudah berkurang tetapi nominal cicilan pada apk belum update dan mutasi brimo tidak ada keterangan uang keluar kemana. sepertinya ini adalah transaksi terakhir pake ceria. Mengecewakan sekali. Setiap bulan harus bermasalah dan komplain dulu baru beres.</t>
  </si>
  <si>
    <t>MASA KEBIJAKAN BARU GITU</t>
  </si>
  <si>
    <t>Setiap penarikan tunai acoun bermasalah di hubungi gak ada solusi payah</t>
  </si>
  <si>
    <t>Pembayaran status lancar tapi saat dibutuhkan akun bermasalah...</t>
  </si>
  <si>
    <t>Aplikasi parah, udah bayar cicilan dua kali tapi yang masuk cuma satu</t>
  </si>
  <si>
    <t>Per tgl 20 November 2023 saya telah uninstall aplikasi ceria app. Saya mohon hapus data data saya. Bagi siapa yang menyalahgunakan data data saya, akan saya tuntut dengan hukum yang berlaku.</t>
  </si>
  <si>
    <t>sudah setahun lebih pakai BRI ceria dan bayar ngga pernah telat tapi kenapa setiap pengajuan kenaikan limit ngga pernah di setujui</t>
  </si>
  <si>
    <t>Kecewa uang pinjaman masih ada di ATM langsung ditarik lagi padahal baru seminggu,dan tempo waktu nya pun masih jauh kecewa kecewa</t>
  </si>
  <si>
    <t>Saldo di rek bri sy sudah ter autodebit untuk pembayaran tagihan di aplikasi ceria tetapi kenapa msh ada tagihan dr aplikasi ceria nya.chat melalui wa jawaban nya ya maaf sabrina belum bisa bantu soal itu.ini gimana mohon tindak lanjut nya.mengecewakan</t>
  </si>
  <si>
    <t>Jangan di donlot deh ..parah pemirsa hahaha... Aplikasi kacangan. Kasih bintang satu aja ragu</t>
  </si>
  <si>
    <t>Aplikasi rusak,masa nama gadis ibu kandung sudah benar di bilang ga valid ðŸ¥±</t>
  </si>
  <si>
    <t>transaksi saya di merchant gagal, tapi di ceria berhasil. saya ajukan aduan dikasih estimasi 20 hari, skrng sudah 20 hari lebih tidak ada penyelesaian, bahkan sudah mau masuk jatuh tempo, dan tagihan muncul. gaada penyelesaian nya, live cht agent pun berbicara nya sama aja, tanpa penyelesaian. tolong viralkan</t>
  </si>
  <si>
    <t>Hallo cs apk ceria,semalam 19/11/2023 saldo di rekening saya sudah di potong autodebit nominal Rp 3.900.032 dengan angsuran tiga kontrak .tapi kenapa sampai sekarang pembayaran angsuran autodebit belum terupdate aplikasi nya.terima kasih</t>
  </si>
  <si>
    <t>ini auto debet sudah terpotong saldo tapi tetap aplikasinya belum terupdate. jelek bgt sistemnya dan pengaduan gabisa dijalankan.. jelekbanget karena harus menunggu cs lama, saya lapor di teller bank juga mereka ternyata gabisa. zonk banget</t>
  </si>
  <si>
    <t>Udah masukin ktp rekening dan nomer debit atm.. sudah diikutin dengab benar kok tetep gk dapet limit pjnjaman.. gimna sih caranya</t>
  </si>
  <si>
    <t>Sudah 2 Minggu saya gak bisa login karena tidak menerima kode OTP, padahal tagihan aktif saya masih panjang.</t>
  </si>
  <si>
    <t>Tolong untuk transaksi pemotongan biaya" bisa di tampilkan di menu transaksi, karena saya perhatikan limit suka berkurang tanpa pemberitahuan tanpa melakukan transaksi, jika memang ada di dalam syarat &amp; kebijakan bisa di permudah kembali. Terimakasih</t>
  </si>
  <si>
    <t>Ini aplikasi paling paling ga jelas, masa lebih bayar malah suruh nunggu 2 bulan buat pengembalian dana,,,, kalo ga siap bikin yg ginian jgn ikut ikutan ini bang BRI lepas tangan lg,,,,,, GA BECUS INI APLIKASI</t>
  </si>
  <si>
    <t>Gimana ini ,,, tgl 18 -11 -2023 Saldo direkening sy sudah outo debet ( terpotong dri rekening ) tapi ko ga ada notifikasi pembayaran cicilan berhasil , dan tagihan sy ga berkurang,, intinya tagihan bln ini sy sdh bayar,, tolong dong dicek lgi dan diperbaiki sistemnya, jng sampai sya kena tagihan double..</t>
  </si>
  <si>
    <t>Foto selfi gagal terus. Gimana caranya Min biar bisa berhasil</t>
  </si>
  <si>
    <t>asli jangan pernah coba2 pakai aplikasi bangke ini......atau anda akan menyesal!!!! lemot...saldo sudah autodebet tapi di aplikasi tidak ter up date!!!!! aplikasi rungkad!!!!</t>
  </si>
  <si>
    <t>Akhir2 ini Bri Ceria Eror parah, gini klo perusahaan BUMN Jelek parah, pd hal dana banyak, system sm sdm nya selalu ga bener, narik tunai barusan transaksi gagal, limit jg kepotong, sy uda email keluhan jg langsung hrs menunggu 3x24Jam, kalah pelayanannya dgn BCA... Ganti aja direksinya sm sdm yg ga bener</t>
  </si>
  <si>
    <t>Ini kenapa ya gak bisa ditarik??..erorr terus,, padahal lancar bayarnya..!! Gimana solusinya ini bos..? Apa sudah gak bisa pinjam lagi kah..?</t>
  </si>
  <si>
    <t>Nyesel daftar ceria,makin kesini makin ga jelas BRI sy saldo nya sudah terpotong/terdebet sama BRI ceria, masa masih ada tagihan,dan limit cteditnya pun ga ada.malas mau ngasih bintang juga..hadeeeh</t>
  </si>
  <si>
    <t>Sudah kena autodebet tapi masih ada tagihan masa bayar lagi</t>
  </si>
  <si>
    <t>sangat membantu sekali...</t>
  </si>
  <si>
    <t>Woy ceria. Itu saya sudah bayar sebelum jatuh tempo knapa masi.muncul tagihannya , mohon di respon cepat, sampai kapan itu begitu</t>
  </si>
  <si>
    <t>Ada saldo masuk dn sudah terpotong utk angsuran. Kenapa tdk ada notif? Dn</t>
  </si>
  <si>
    <t>Mau ajuin pinjaman tapi ngeliat review nasabah membuat sy ragu trhadap aplikasi ini. Aplikasi gagal, hapus saja dari playstore. Bila perlu tutup saja perusahaan ini.</t>
  </si>
  <si>
    <t>Kenapa saya tidak bisa melakukan penarikan tunai ya tulisan nya akun anda bermasalah...maksunya gimana ya...tolong perbaiki...</t>
  </si>
  <si>
    <t>Autodebit berhasil dan saldo berkurang status pembayaran belom berhasil, tolong di tindak lanjuti.</t>
  </si>
  <si>
    <t>halo. saya tidak ada tagihan tapi kenapa status menunggak</t>
  </si>
  <si>
    <t>Semoga bermanfaat Bisa Membantu pinjolnya</t>
  </si>
  <si>
    <t>Hey admin2 terhormat, cicilan saya di aplikasi keterangannya seharusnya 103.234. Tetapi mengapa yg muncul 153.234? Saldo saya kepotong 153.234. Yang benar aja dong. Mohon maaf untuk cicilan kedua dan seterusnya saya tdk akan bayar. Titik.</t>
  </si>
  <si>
    <t>Kayanya enggak akan saya bayar lagi sisa cicilan nya, sudah autodebet tapi enggak ada mutasinya trus di aplikasi cerianya enggak ada perubahan masih belum Nol alias masih ada tagihan, trus juga enggak transparan, sebelum minjam tertulis tagihan sekian dan setelah update cicilan nya kok beda bulanan nya, padahal saya pengguna Ceria Lama tapi kok lama lama enggak transparan alias mau ngerampok</t>
  </si>
  <si>
    <t>terima kasih kemaren saldo sya udh di balikin yg kepotong autodebet,pdhl sya udh byr,jadi bulan kemaren gk jadi dobel</t>
  </si>
  <si>
    <t>NIk sudah sesuai no rek sudah sesuai dan no debit sudah sesuai pas di klik malah tidak sesuai sungguh aplikasi cacad</t>
  </si>
  <si>
    <t>Aplikasi nggak jelas,autodebet gagal beberapa kali lapor cs tidak ada solusi jelas....seolah olah kita yang salah....ngurus ke cabang BRI juga nggak bisa ...aplikasi macam apa ini?</t>
  </si>
  <si>
    <t>Dipinjaman cicilan 309.500 ada 2 pinjaman seharusnya kan potongan 620.000 an, kok kepotong 960.000 an itu gimana ya, klo begini merugikan kita dong sebagai nasabah gak sesuai dengan yg ada di aplikasi, tolong dong klo mau menipu jgn seperti itu caranya, l</t>
  </si>
  <si>
    <t>Jangan mau lagi minjam di ceria sobat,aplikasinya aneh,sudah bayar di tagih lagi aneh</t>
  </si>
  <si>
    <t>Saya pikir saya saja yg kendala tagihan lunas tapi status berubah jadi menunggak. Dan lagi juga di aplikasi masih ada sampe skrang tagihan -401.200. Padahal sudah saya lunasi dari bulan 4 kmren. Anehnya lagi diklik bayar skrang juga gak bisa diklik. Dan kalau memang masih ada tagihan kenapa saldo saya masih aman2 aja gak terpotong. Padahal saldo selalu ada di rekening. Aplikasinya bikin nama jelek di BI checking. Gak update sama sekali. Tolong perbaharui lagi tuh aplikasinya biar tidak merugikan</t>
  </si>
  <si>
    <t>Aplikasi yang sangat membantu di saat kebutuhan yang mendesak. Proses cepat dan tidak ribet, fiturnya juga mudah di pahami</t>
  </si>
  <si>
    <t>Susah approve walaupun nasabah loyal</t>
  </si>
  <si>
    <t>Ini aplikasi gimna sih.limit berkurang sendiri terus mna tagihan gak sesuai sma pinjaman.udh di bayar makek briva malah limit gak plg malah limit di aplikasi berukurang.pmbayaran gak masuk</t>
  </si>
  <si>
    <t>Gajelas, suka didebet duluan tanpa ngasih opsi autodebet atau briva, udah di autodebet limitnya ga balik lagi</t>
  </si>
  <si>
    <t>hai bos... saya pinjam tgl 23 kenapa kok tgl 10 bulan depan nya sudah di ambil uang saya.... padahal tenor 1 bulan loh... yang fair dikit lah.. sekian terimakasih.. cukup ini aja saya pinjam sama aplikasi ini... ngeri kali hitung hitungan mu...</t>
  </si>
  <si>
    <t>Alhamdulillah amat sangat membantu,tanpa ada kendala selalama ini. Trimakasih</t>
  </si>
  <si>
    <t>Layanan keluhan pelanggan belum bisa ada jawaban</t>
  </si>
  <si>
    <t>Hoax ngasih tawaran doang ujung ujungnya gak bisa</t>
  </si>
  <si>
    <t>bgus sekali aplikasinya</t>
  </si>
  <si>
    <t>Susah untuk masuk aplikasi,sering keluar sendiri,hrusnya klau sudh terupdate aplikasi jd bgus,ini mlah menyusahkan,tolong diperbaiki.pembayaran ceria skrg aneh klau tidak ada saldo di rek utama di potong dari rekening yg lain seolah olah kami pengguna sperti di buat ga bertanggung jawab dengan tagihan ceria.</t>
  </si>
  <si>
    <t>tolong dong,pembayaran auto debet nya langsung di up date.agar setatus di ceria tidak menunggak.</t>
  </si>
  <si>
    <t>aplikasinya bagus dan resmi dari bank tapi sayang proses pembayaranya lemot parah, bayar hari ini suksesnya bisa besoknya, kalo aplikasi lain bayar sekarang hitungan detik juga udah sukses dan saldo langsung balik lagi</t>
  </si>
  <si>
    <t>Aq minta diselesaikan pembayaran outodebet ngak ada respon...</t>
  </si>
  <si>
    <t>mau pngajuan kok koneksi trgnggu trs aneh</t>
  </si>
  <si>
    <t>Pelayanan sangat bagus</t>
  </si>
  <si>
    <t>Kenapa saya gak bisa masuk akun ceria saya</t>
  </si>
  <si>
    <t>Kenaikan limit seharus tiap bulan,ini ngga pernah naik naik limit ,cobalah di rubah</t>
  </si>
  <si>
    <t>Mantafs ceria bri</t>
  </si>
  <si>
    <t>Setelah kurang lebih 10x daftar baru diterima dan dpt limit 1500k, tp hanya bisa diambil 30% dr limit, jd hanya bisa tarik tunai 450k tenor 1 bln, daaannn......stlh lunas tdk bisa pinjam lagi sampai skrg, itulah pengalaman paling menyakitkan dlm perpinjolan ini.</t>
  </si>
  <si>
    <t>Ya Allah mau log in ke app ceria aja susahnya Naudzubillah mindzalik..</t>
  </si>
  <si>
    <t>tingkatin lagi dong aplikasi ny,jangan dikit" d buka gangguan terus</t>
  </si>
  <si>
    <t>Susah banget isi datanya ribet bolak balik di isi padahal saya nasabah bri auto uninstal</t>
  </si>
  <si>
    <t>Selalu gangguan.. autodebet sudah terpotong tapi di aplikasi ceria belum diupdate.. selalu dan selalu seperti itu Gangguan terusss</t>
  </si>
  <si>
    <t>Pengajuan sebulan ga ada hasil. Wkwkwk aplikasi kocak.</t>
  </si>
  <si>
    <t>Bintang satu saya kasi.!! Masak Pinjaman tgl. 8 November 2023, Tanggal 15 November 2023 sudah di Autodebet. Masak pinjam baru tujuh hari sudah di debet. Kebangetan banget nih rentenir. ðŸ˜¡ðŸ˜¡ðŸ˜¡ðŸ˜¡</t>
  </si>
  <si>
    <t>Awalnya nyaman pakai aplikasi ini, bisa membantu dikala susah, lama kelamaan jd ribet, aplikasi sering tak bisa dibuka</t>
  </si>
  <si>
    <t>Perlu di tingkatkan lgi</t>
  </si>
  <si>
    <t>Saldo udah di potong dari tgl 16. Tpi tqgihan belum lunas. Aplikasi terkontol yg pernah di bikin</t>
  </si>
  <si>
    <t>Transaksi gagal di Tokopedia, tapi limit terpotong dan masuk tagihan. saya udah hubungi cs, status pengaduan saya sedang dalam proses penyelesaian. saya bakal kasih bintang 5 kalau masalahnya terselesaikan</t>
  </si>
  <si>
    <t>Pleaselah yg canggih gtu app nya tgihan yg d tulis kok ga sama dgn uang yg di auto debet ya emg sih ga gede cm selisih 22 rb tp tetep itu ga transparan namanya, udah gtu pas udh di auto debit ak cek s ceria nya kok masih ga update tagihannya masih ttep ga jd nol pdhl udh d bayar, lemot apa gmn ni app nya masa kalah sm s oren</t>
  </si>
  <si>
    <t>Sudah pengajuan , namun gagal. Ketika akan pengajuan lagi ada jawaban ; transaksi pengajuan sedang di proses, padahal sudah berselang lbh dari 24 jam. Kapan kondisi akan kembali normal ?</t>
  </si>
  <si>
    <t>Uang sudah terdebet,tapi status di aplikasi msh menunggak terus,komplain lewat email sudah,lewat WA sudah,cma disuruh menunggu ..trus saya harus komplain kmna lg,..</t>
  </si>
  <si>
    <t>Aku g jd pinjam ya tlg simpan dataku</t>
  </si>
  <si>
    <t>Semoga bisa membantu</t>
  </si>
  <si>
    <t>Tolong perbaiki lagi sistemnya. Baru tanggal 16 saldo di rekening sudah otomatis autodebit. Harusnya kalau tempo tanggal 25 ya autodebet tanggal 25.</t>
  </si>
  <si>
    <t>Kenapa limitnya gak bisa digunakan lagi padahal status lancar...</t>
  </si>
  <si>
    <t>Ga butuh pemgalaman sendiri untuk melabeli aplikasi ini bagus apa tdk, berkali2 dishare link aplikasi nya lewat wa dan akhirnya coba2, cukup baca pengalaman user lain aja lah...kayanya ini aplikasi cuma buat cari data aja deh...sehabis ini auto unisntal dan anti recomend ke circle sendiri...</t>
  </si>
  <si>
    <t>Cukup bintang 1 aja dlu</t>
  </si>
  <si>
    <t>Sayang nya tidak bisa mengganti no hp..padahal sayang klu kartu udh hangus..pas merchant sama apk ceria beda nomor..susah buat ngajuin cicilan..</t>
  </si>
  <si>
    <t>Mudah.bunga ringan,banyak pilihan</t>
  </si>
  <si>
    <t>Aplikasi makin gak jelas akun gw gak bisa digunakan alasan akun anda bermasalah parah</t>
  </si>
  <si>
    <t>Aplikasi syetaan ini, Gw udh bayar virtual dari tanggal 25, sekarang masih menunggak dan ada notif terus bayar tagihan, Nexssnya ada lagi tagihan yg akhir bulan sekarang gilaa sih</t>
  </si>
  <si>
    <t>Pembelian gagal di toko ijo,, 2 bulan limit belum kembali,,,, malah membayar tagihannya 2x.</t>
  </si>
  <si>
    <t>Sangat membantu dan mudah sekali dalam pengajuannya dan pencairannya cepat</t>
  </si>
  <si>
    <t>Pinjaman yang sangat membantu di karnakan bunga nya yang rendah ðŸ‘</t>
  </si>
  <si>
    <t>Sudah 2 tahun memakai bri ceria,,,,tidak ada masalah.....tiba2 saya mendapat pemberitahuan akun bri ceria saya di tutup tanpa ada confirmasi tentang penutupan akun saya......luar biasa.......banyak perusahaan mencari nasabah.....ini malah perusahaannya sendiri yg membuang nasabahnya.......mantap......</t>
  </si>
  <si>
    <t>Autodebet potongan lebih 500k. Saya order Tokopedia gagal limit juga kepotong. Kenapa aplikasi ceria bulan ini banyak sekali masala!!!!</t>
  </si>
  <si>
    <t>Pembayaran autodebet saya belum update di aplikasi, padahal saldo di bank saya sudah terpotong.</t>
  </si>
  <si>
    <t>Ga punya bank BRI bsa ga.klw bsa saya ksh bintang 5</t>
  </si>
  <si>
    <t>Saldo sudah terpotong sampai 2 Minggu, tetapi di aplikasi masih menunggak, di telpon ke CS nya jawabannya menunggu menunggu dan menunggu, emang hidup ini hanya menunggu bos???? TOLONG LAH DI PERHATIKAN..... SANGAT KECEWA DENGAN PELAYANAN KALIAN SEPERTI ITU.</t>
  </si>
  <si>
    <t>kenapa maen debet aja dapat transferan dari teman tolong kembalikan uang saya, saya nombok buat nalangin karena terdebet di ceria biasanya bayar pas gajian sekarang automatis debet mulai tgl 10,paaraaaah nih aplikasi</t>
  </si>
  <si>
    <t>Sudah melakukan pelunasan tetapi di aplikasi masih ada penagihan &amp; status kolektib macet.</t>
  </si>
  <si>
    <t>Tuk aplikasi ceria tolong di update guna memastikan penyalahgunaan aplikasi byak ikan yg atas namanya ceria dan BRI sebelum byak korban nya dan nasabah kecewa atas keaman data nya</t>
  </si>
  <si>
    <t>mudah mudahan bisa</t>
  </si>
  <si>
    <t>Bagi yang belum daftar hati hati ini Aplikasi yang buruk. Saya sudah bayar tapi dicicilan nya gak diupdate.</t>
  </si>
  <si>
    <t>"Min saya cairkan tunai gagal kok limitnya berkurang.. payah...", awalnya kesal dan khawatir, tp ternyata tidak sampai 2 hari sudah pulih seperti semula..</t>
  </si>
  <si>
    <t>Fast respon untuk menangani keluhan, terus tingkatkan. Good job</t>
  </si>
  <si>
    <t>Aplikasi apa ni kok otp g masuk2</t>
  </si>
  <si>
    <t>Mengapa upload foto KTP selalu gagal, padahal jaringan internet sangat lancar</t>
  </si>
  <si>
    <t>Klo mw mengajukan harus nasabah BRI</t>
  </si>
  <si>
    <t>Kenapa akun saya di tutup? Apa karena saya tidak pernah pinjam ya??</t>
  </si>
  <si>
    <t>Saya gk bisa daftar ceria y</t>
  </si>
  <si>
    <t>Baru tahap pertama selalu koneksi selalu koneksi</t>
  </si>
  <si>
    <t>Aplikasi ngak jelas Sudah memenuhi persyaratan tapi di tolak</t>
  </si>
  <si>
    <t>naikin dong limitnya masa kecil terus, tadinya saya nanya ke costumer servisnya gimana bu kalau gini terus tutup aja akun saya eh langsung di kasih formulir sama coustumer servisnya suruh di tutup akun saya tadinya kan mudah-mudahan ada solusinya gimana gitu ya kalau gitu mah saya ikut aja biar ga ngarep !!</t>
  </si>
  <si>
    <t>knp sy gk bisa cairkan dana smntara sy setor lunas</t>
  </si>
  <si>
    <t>Karena gak tau nama ibu kandung,jadi pengajuan gak bisa diproses,padahal lagi bener" kepepet,mau pinjol yg lain takut bunganya besar,,karena saya benar-benar gak tau namanya ibu,saya hanya anak angkat dari keluarga ini.kenapa harus pakai nama ibu kandung?toh saya yg akan bayar,bukan beliauðŸ˜… Padahal saya sudah puluhan tahun jadi nasabah Bank BRI</t>
  </si>
  <si>
    <t>Dari tanggal 10 muncul notifikasi tagihan sampai sekarang tombol "LUNASI SEKARANG" tidak bisa diklik gimana saya mau bayar cicilan nya? Nanti gilirian jatuh tempo berbunga Sudah saya email dan telpon cuma bisa nunggu dan menunggu.. Sumpah pengalaman pertama yang MEMBAGONGKAN Tolong pihak BRI gimana saya mau bayar klo tombolnya gk bisa diklik BAYAR SEKARANG nya</t>
  </si>
  <si>
    <t>Saya Nasabah BRI tp setiap pengajuan gagal terus, dengan alasan nomer kartu debitt belum bisa mengajukan!!</t>
  </si>
  <si>
    <t>Kok kek gini aplikasi nya, saya sudah bayar tapi status saya masih menunggak. Dan pembayaran saya malah naik 2 x lipat bulan ini. Tolong lah gimana ini? Saya gak kan mw bayar ini kalau seperti ini .</t>
  </si>
  <si>
    <t>Akun saya kenak hack/phising gara2 up date aplikasi ,setelah saya up date dan download tampil tapi gak bisa login harus verfikasi email,begitu selesai kaget limit saya tinggal sedikit dan ada notifikasi transaksi terjadi gestur di toko emas dengan nominal 3,550rb cicilan 9x sebesar 394rb tgl 8november2023 ....yg saya sayangkan untuk minta bantuan ke CS ceria beribet dan lama balasnya via email ,dll dan jawaban tidak sesuai dari CS dan akun lemot sekali</t>
  </si>
  <si>
    <t>Saya harus melapor kemana ya? Limit hilang, tagihan besar, tiap buka apk selalu salah pin Saya punya 2 ATM BRI yg saya pakai daftar ceria dr awal autodebet lancar kenapa sekarang tiba2 pindah autodebet ke rekening BRI saya yg lain??</t>
  </si>
  <si>
    <t>Ini tgl 13 November 2023. Belum genap 15 hari dana sudah didebet pembayaran Ceria. Padahal jatuh tempo masih lama ditanggal 30. Sekalian aja pinjam hari ini besok diblokir dan lusa didebet kembali. Kayak main2. Dpt jawabannya ngawur lagi. Biar konsumen ngasih bintang 5 segala sesuatu cek n ricek dulu. Jelas sekali ini terdebet bukan terblokir. Malah jawaban ngawur dikirim ke email saya. Parah nih aplikasi.</t>
  </si>
  <si>
    <t>CERIA WOIIIII.... NIAT BIKIN APLIKASI GAK, SUSAH AMAT DAPAT KODE KEAMANAN ??? SAYA BAYAR GAK PERNAH TELAT, OAKE AUTO DEBET.... MAKIN LAMA BUMN MAKIN KACAUUUUUU</t>
  </si>
  <si>
    <t>mohon di hapus data2 saya karna saya tida jdi memijam jika terjadi apa2 saya tidak akan bertanggung jawab</t>
  </si>
  <si>
    <t>Sudah lunas tp status masih menunggak</t>
  </si>
  <si>
    <t>Limit saya tidak bisa digunakan, udah menghubungi CS udah ngikut in arah an nggak ada jawab an smaa sekali smpai sekarang</t>
  </si>
  <si>
    <t>PARAH. Limit 0 LOH. tiba2 ada tagihan dr bukalapak 2jt 500. Gila ini bocor,GA AMAN DI REKENING.RUGII.udah komplain kirim data,chat sosmed,telp,email respon cuma kasi tiket mulu. PARAH. PLEASE JGN ADA KORBAN LAGI. Sudah call bri,dan pengaduan ke bri ceria,sudah kirim dokumen, sejak 8 agustus sampe sekarang november 2023 status gak berubah malah menunggak. Ga ada solusi</t>
  </si>
  <si>
    <t>Pengajuan aplikasi yang sangat rumit dan semua data di isi dengan benar sesuai dan nasabah BRI sudah lama sudah mencoba berulang kali daftar Masalah dan gagal aneh... Dateng ke kantor BRI melalui cs tidak meninjaklajuti hingga saat ini belum ada info email... notifikasi</t>
  </si>
  <si>
    <t>Aplikasi jelek bikin rusak nama aja di bank</t>
  </si>
  <si>
    <t>Kenapa saya ganti hp trus bri ceria nya tidak bisa di buka</t>
  </si>
  <si>
    <t>Saya mau cek limit aja.. pas pengajuan tinggal langkah terakhir foto Selfi tp gk bisa fotonya... Uda berhari2 dicoba ttp gk bisa... Uda lapor ke call center juga ttp gk bisa... Masih byak perlu perbaikan deh kayaknya nih app</t>
  </si>
  <si>
    <t>Dan lagi dpat kiriman wa di suruh masuk kembali di aplikasi ceria.udah brapa kali saya bilang saya g ada bank bri yang ad saya pake mandiri.hadehhhh</t>
  </si>
  <si>
    <t>Saya sudah member Ceria,untuk pinjaman tunai masih kurang banyak ðŸ˜„.Ok terimakasih Ceria....</t>
  </si>
  <si>
    <t>Perbarui sistem daftar susah konek trus,harusnya kalau sistem terkonek dgn BANK BRI itu lebih bagus dr aplikasi lain ini rekam wajah gagal konek trus.</t>
  </si>
  <si>
    <t>Buruk sekali log in kok gak bisa2 susah...mau melakukan pembayaran gak bisa</t>
  </si>
  <si>
    <t>Pembayaran tagihan sudah aoutodebet, tapi di aplikasi masih muncul tagihan dan keterangannya diaplikasi "Menunggak" dan pada tagihan selanjutnya tidak realistis. Tagihan yg muncul melebihi nominal tagihan yang seharusnya. Dan aplikasi sering eror tidak dapat di Buka, mencoba Pengaduan yg ada di aplikasi tapi tidak bisa selalu gangguan keterangannya. Padahal ini dikelola oleh BUMN yg berafiliasi dengan BANK BRI. Dan nomer aduan pun tidak memberikan solusi, status aplikasi tidak ada perubahan.</t>
  </si>
  <si>
    <t>Di WA terus di iming2i limit, daftar di tolak terus, ngeledek doang</t>
  </si>
  <si>
    <t>Bagus sangat membantu dan pencairan juga cepat</t>
  </si>
  <si>
    <t>Sangat anjixxx saya melakukan pembelian lewat tokped bayar lewat ceria dicancel saya harus bayar bunga 75rb kan anjnglxx barang gak sampai datang malah haru bayar bunga jangan mau pada kesini</t>
  </si>
  <si>
    <t>Enggak jelass... nyesel gw, pinjem di ceria..... Setiap pembayaran selalu naik terus Bunganya, mana saldo gw sering di ambilll....</t>
  </si>
  <si>
    <t>Akun ny gk seperti dlu dlu kl sdah ad saldo sdah ad tgihan kita bisa byar lngsung auto debet/briva sekarang mlah gk bisa hrus tunggu jatuh tempo harus ny semakin hari semakin di tingkatkan kualitas dan pelayanannya bukan mlah menurun</t>
  </si>
  <si>
    <t>Mengapa saya tidak dapat mengases aplikasi ini diBrimo, padahal tinggal foto Selfi..</t>
  </si>
  <si>
    <t>Bulan maret 2023 lalu,saya sudh membayar cicilan senilai 2.7jt dan ter autodebet melalui brimo saya dan setelah itu tidak pernah saya gunakan lagi aplikasi ceria ini,dan anehnya kenapa hari ini november 2023 muncul lagii tagihan yg sudh saya bayarkan itu ???</t>
  </si>
  <si>
    <t>Sudah beberaoa kali pengaduan,,masih tetap tidak bisa transaksi di ceria,,susah menyelesai kan permasalahqn akun sqya di ceria,,,mungkin akun saya udah di tangguh kqn</t>
  </si>
  <si>
    <t>Ada transaksi mencurigakan laporan keluhan via aplikasi tidak direspon</t>
  </si>
  <si>
    <t>Apk gak jelas gimana sih</t>
  </si>
  <si>
    <t>Selamat malam mau nanya kok di hp tecno spark 10 aplikasi ini gk bisa kebuka.. gmn nnti mau byar cerianya sedngkan aplikasinya bisa kebuka</t>
  </si>
  <si>
    <t>Kasih 1 bintang dulu, karena 1. Foto selfie wajah sudah berapa kali gagal 2. Waktu pas pengisian data formnya tidak lengkap tidak muncul rt rw serta kecamatanya, setelah isi data dan direkam baru muncul sehingga tidal terisi dengan baik datanya Tolong diperbaiki lagi sistemnya jelek banget susah</t>
  </si>
  <si>
    <t>Makin hari makin bulan makin gak jelas , tagihan udah saya bayarkan di bulan sebelum nya , tapi udah satu bulan masih aja nunggak belum update" , pengaduan gk bisa di akses selalu gangguan , gak ada kejelasan juga dari pihak CERIA ,benerin lah jangan nyusahin nasabah . Sekarang sudah 2 bulan dari ulasan di atas , tagihan saya masih ada , aplikasi makin gk nyaman.</t>
  </si>
  <si>
    <t>APLIKASI SIALAN NIH,,, MASAH DAH DIBAYAR PAKAI AUTO DEBIT, CICILANNYA NGK BERUBAH BERUBAH, SUDAH HUB VIA EMAIL MAUPUN WHATSAPP NGAK BALASAN ANJENK</t>
  </si>
  <si>
    <t>Mengecawakan Sudah pelunasan malah muncul kolektibilitas menunggak . Ts ada tagihan di bayar kembali malah muncul ket anda terdapat kelebihan bayar akan terdebet untuk pinjaman berikut nya .. sangat buruk sekali .. MERUGIKAN NASABAH pengaduan lama tindak lanjut nya karyawannya ngapain aja</t>
  </si>
  <si>
    <t>kecewa sih sebesar bank BRI melakukan kesalahan dan peroses pengaduan tidak di tanggapi, saya ada melakukan penarikan dana pada bln juli 2023 dgn tenor 1 bulan, harusnya pada bulan jully sudah lunas karna sudah saya bayar dan pembayaran berhasil namun ternyata tagihan tersebut tidak hilang tanpa saya sadari sampai pada bulan Agustus secara otomatis saya membayar tagihan tersebut yang harusnya lunas ini malah jadi 2 kali bayar dan sampai saat ini tagihan tersebut masih belum di hilang kan</t>
  </si>
  <si>
    <t>Masa ga bs verifikasi drngan atm gaji bri aneh</t>
  </si>
  <si>
    <t>Kenapa rekening saya tidak bisa digunakan?</t>
  </si>
  <si>
    <t>Selalu mau pengajuan pinjaman belum tersedia padahal udah lama pakai BRI setahun udah masa gak mau terus tolong dibantu</t>
  </si>
  <si>
    <t>Keterangan nya gangguan dari sistem bri ceria mulu padahal punya orang lain lancar lancar aja,padahal pembayaran lancar gak jelas bri ceria lama lama,gajih di potong melulu tapi giliran buka aplikasi keterangan ganguan siste</t>
  </si>
  <si>
    <t>Penanganan lelet. Ganti no req estimasi 11hari. Ini mlah udh 16 hari ga kelar2. Kurang sat set penanganan nya</t>
  </si>
  <si>
    <t>Susah daftar masukan otp terkendala sinyal terus.. Padahal pke wifi 100mbps..</t>
  </si>
  <si>
    <t>Sekarang aku gak bisa gunakan saldo ceria..ada apa dengan ceria..sdah juga lewat WA malah makin pusing</t>
  </si>
  <si>
    <t>Jangan pakai BRI tidak menguntungkan untuk kelompok menengah ke bawah...</t>
  </si>
  <si>
    <t>untuk pembayaran autodebit manual tolong di kondisikan lagi.sering gagal..</t>
  </si>
  <si>
    <t>App.ceria susah betul, semua sudah saya masukan giliran foto selfie tidak bisa terkirim alasannya sistem sedang beasaalah</t>
  </si>
  <si>
    <t>Kalo belum punya. Mending gak usah. Tagihan sudah terpotong otomatis tapi tagihan tetap ada. Malah jadi dobel tagihannya</t>
  </si>
  <si>
    <t>Saldo sudah terpotong autodebet, pembayaran lunas, tetapi keterangan masih menunggak!</t>
  </si>
  <si>
    <t>Bri ðŸ˜” duit ku udah kepotong buat bayar angsuran bulan kemarin.. Tapi di apk kok masih ada tagihan ya.. Malah nyambung sama tagihan bulan depan ðŸ˜­ðŸ˜­ðŸ˜­ masak mau meledak bayar.. Udh komplain ke bri nya.. Dan kalo gak di urus gimana mau bayar bulan depan.. Gak mau lahh bayar doble lagii.. Kasi solusiiiiii</t>
  </si>
  <si>
    <t>Tanggapannya cepat respon</t>
  </si>
  <si>
    <t>Makin buruk aja aplikasi ceria udah saya bayar semua begitu mau digunakan limit ceria akun anda bermasalah udah 3 hari belum selesai2 udah berapa kali telpon langsung customer servicenya jawabannya mohon menunggu laporan anda sedang kami proses ngakak.</t>
  </si>
  <si>
    <t>Aplikasi gagal ga bisa bisa masuk pendaftaran sekalinya masuk pendaftaran ga bisa di lanjut pendaftaran nya ..ngisi biodata sudah lebih tiga kali masih belum bisa juga parah ini jangan di download lah buat user yang lain percuma ngabisin kuota doang wkwkwkw</t>
  </si>
  <si>
    <t>Autodebit tidak ngelink sama pembayaran, mau komplain juga tidak bisa. Bagaimana solusinya min?</t>
  </si>
  <si>
    <t>Makin kesini makin gak jelas layanannya, saldo sudah terpotong status pembayaran gak diupdateÂ². Percuma juga ada "keluhan layanan" nyatanya gak bisa digunakan(alesan status koneksi).!</t>
  </si>
  <si>
    <t>ngaco ceria bill tagihan sama bill peminjaman berubah ubah perjanjian awwal top up 1 jt awal di catatan bill top up saldo 1.12 ribu di tagihan 1.62 ribu sekarang bill top up saldo 1 jt 19.900 ok kapok habis ini off kan aplikasi</t>
  </si>
  <si>
    <t>Masa 5 kali pengajuan di tolak terus, alasan jarang bertransaksi dgn rekening aktif. Asal tau saja saya sebulan bisa 10 kali bahkan lebih transaksi menggunakan rekening aktif. Sebagai nasabah BRI saya kecewa. Maaf aku uninstall</t>
  </si>
  <si>
    <t>Butuh hiburan.? Silakan download aplikasi ini. Karena lucu banget wkwkwkkwkw</t>
  </si>
  <si>
    <t>Aplikasi tidak bisa digunakan!!!!!!</t>
  </si>
  <si>
    <t>Saya sdh lunas tpi masih ditagih..trus lemot banget update pembayarannya..tolong di perbaiki</t>
  </si>
  <si>
    <t>gangguan koneksi terus</t>
  </si>
  <si>
    <t>Tolong di bantu</t>
  </si>
  <si>
    <t>Aplikasi yg parah ..masa ga bisa di cairkan lagi ,padahal kredibilitas lancar ...sudah tidak punya lagi dana ?? Aplikasi kacangan ...payah Ulasan nasabah yg lain juga respon jelek</t>
  </si>
  <si>
    <t>Hati-hati,kalau kalian di tolak di aplikasi trus ada yg mengaku dari pihak bank mau mencairkan. Itu penipuan</t>
  </si>
  <si>
    <t>Bayar tagihan tepat waktu di debetnya , giliran mau di pakai transaksi tarik tunai dan transaksi di merchant malah gak bisa tiap bulan harus komplain terus ke customer service nya . Pelayanan nya lambat .</t>
  </si>
  <si>
    <t>Aplikasi yg lumayan bikin naik darah, mending yang mau minjam, gue saranin jangan disini</t>
  </si>
  <si>
    <t>Lemot sama kek admin ny lemot nya , gk usah pinjam disini lambat berteleÂ² klo ada masalah</t>
  </si>
  <si>
    <t>Gimana ya caranya menggati no yang lama ke no yang baru,</t>
  </si>
  <si>
    <t>Semua udah sesuai yg di minta tp gagal mulu</t>
  </si>
  <si>
    <t>Saya sudah langganan meminjam, tapi mau meinjam yg ke 3kali kok laporan nya eror terus ya?</t>
  </si>
  <si>
    <t>ini kenapa ya saldo ceria setiap hari terpotong 9000 sampai lebih, kalo di total sebulan bisa terpotong 150ribuan, terpotong tanpa adanya transaksi. Sudah saya komplain dri beberapa bulan yg lalu lewat email tidak ada tanggapan. Tolong pihak ceria BRI di tanggapi. Thanks</t>
  </si>
  <si>
    <t>Semoga diacc ja tuk ke butuhan sekolah ank</t>
  </si>
  <si>
    <t>Aplikasi taik....saya sering bahkan hampir tiap hari transaksi pakai brimo no telpon juga valid tapi pas pengajuan pinjaman tertulis rekening belum bisa pengajuan....duancok otw uinstal</t>
  </si>
  <si>
    <t>Sangat baik dan mudah</t>
  </si>
  <si>
    <t>3 bitan mi dulu soalny jarigan pelayanan selalu gangguan</t>
  </si>
  <si>
    <t>Bunganya rendah , tapi admin ny yg mahal !!</t>
  </si>
  <si>
    <t>Heran sm ceria...tiap daftar selalu bilang tidak bisa melakukan pengajuan....sy pake bri udah lebih dari 2 tahun...gk dijelaskan alasannya...payah lah bri sekarang...sy punya 3 rekening sm di bri senyum dan semua rek. Saya aktif...aplikasinya ribet bener...di bank lain verifikasi gk terbatas...ðŸ‘ŽðŸ‘ŽðŸ‘Ž</t>
  </si>
  <si>
    <t>Gimana sih mau login susah amat koneksi koneksi gagal trus gimana mau bayar cicilan woyy bikin emosi</t>
  </si>
  <si>
    <t>BRI ceria sangat membantu keuangan kami tolong tambahkan limitnya lagi dong</t>
  </si>
  <si>
    <t>Jangan pinjam di apk ini,, rentenir,,,pinjaman gagal saldo berkurang,,,keren semoga bisa di tutup juga apk,,,</t>
  </si>
  <si>
    <t>Halo Admin, kenapa nggak bisa buat akun baru, padahal udah masukin otp puluhan kali.?</t>
  </si>
  <si>
    <t>Plis lah mau lunasin kok gak bisa ??? Harus nunggu 3 bulan dulu baru bisa pelunasan awal , atau tutup akun pun harus 3 bulan, malah mempersulit ke hal lain</t>
  </si>
  <si>
    <t>Mohon maaf rating ulasan saya ubah sementara Kacau masalah tagihan, saya sudah bayar auto debet tapi di status masih juga menunggak Sudah saya lapor via whatsapp costumer agent Tetapi tetap gak ada solusinya</t>
  </si>
  <si>
    <t>Sampai sekarang limit gak bisa di pake padahal bayar cicilan smpai berkelibahan, udah 3 bln gak bisa di pake limitnya</t>
  </si>
  <si>
    <t>Padahal slik ojk aman data aman transaksi tiap bulan 2digit di rekening Kenapa saya selalu di tolak? Padahal selalu di kabari suruh ngaktifkan ceria eeh pas pengajuan limit selalu di tolak</t>
  </si>
  <si>
    <t>Ceria erorr terus padahal sudah benar pin di input</t>
  </si>
  <si>
    <t>Cara pinjam di bri ceria gimana ya mohon bantuannya</t>
  </si>
  <si>
    <t>Dari rekening sudah terdebet otomatis tapi di aplikasi masih belum update, gimana nih? Di suruh ke pusat bantuan, tapi tidak ada respon sama sekali..</t>
  </si>
  <si>
    <t>Padahal sudah autodebet,limite sudah kembali,kenapa mau transaksi ga bisa,ada notif masih ada tunggakan</t>
  </si>
  <si>
    <t>Aduh parah ini pengajuan saya sudah 4 hari tapi tidak ada kepastian acc atau tidak, selalu menunggu 1 jam</t>
  </si>
  <si>
    <t>Pembayaran ceria gagal dan limit berkurang</t>
  </si>
  <si>
    <t>Saya sudah lama menggunakan ceria dan selalu bertransaksi melalu ceria setiap bulannya Dan selalu bayar tidak pernah nunggak! Karna gaji saya setiap bulannya melalui bri. Tapi kenapa pas pengajuan kenaikan limit tidak naik limit saya? Tolong naikan limit saya ðŸ™ Terima kasih ðŸ™</t>
  </si>
  <si>
    <t>Tagihan terdebet 2x dan pada 2 rekening berbeda. Sampai sekarang masih ada keterangan saldo tertahan. Sangat buruk sekali aplikasi ini. Tolong evaluasi bos</t>
  </si>
  <si>
    <t>Udah 2 minggu masih gak bisa login otp gak masuk2 padahal email dan no telpon aktif dan tidak ganti. Lapor sana sini gak ada hasil gak punya cs khusus ceria. Pengaduan wa gk mau katanya cuma informasi saja percuma ada no wa, pengaduan email balasnya sama</t>
  </si>
  <si>
    <t>Limit tidak di pakai tp berkurang, sampe sekarang limit sy malah minus, dan tiap beberapa hari minusnya nambah.. aneh</t>
  </si>
  <si>
    <t>katanya maaf saat ini kami sdg ramai pelanggan.. ini kenapa? saya sdh tunggu sampai 1 bln... saya coba foto tp masih error pd bulan oktober 2023, knp muncul An unexpected error has occurred?</t>
  </si>
  <si>
    <t>Pada tanggal 2 november 2023.limit ceria masih 78.287.tanggal 5 november 2023 buka aplikasi.sisa 48.287.trus kemana yg 30.000.krn tidak ada penjelasan sama sekali.musnah begitu aja.hati2 buat pengguna aplikasi ini.krn dijalankan oleh mahluk goib.tuyul dsb.</t>
  </si>
  <si>
    <t>Saya sangat kecewa limit saya tidak digunakan selalu berkurang!sampai kapan bisa selesai ,jika setiap hari limit saya selalu berkurang ! Saya sangat menyesal menggunakan layanan BRI ceria ini .</t>
  </si>
  <si>
    <t>Ini kenapa susah amat sih buat serfinya, udah bener pas juga tetep ae gabisa</t>
  </si>
  <si>
    <t>Padahal saya tidak menunggak kredit tetep ga bisa ngambil kredit disini :(</t>
  </si>
  <si>
    <t>Percuma di unduh. Saya sudah hampir 8 yahun pake bank BRI. Tapi pas mau ngajuin katanya tabungan nya gak bisa . Padahal transaksi pake AtM itu. Hadehh aneh.</t>
  </si>
  <si>
    <t>Udh nyoba puluhan kali pengajuan limit kredit...syarat dan ketentuan Sdh Oke...malah di tolak...Jgn PHP Woy...parah lu</t>
  </si>
  <si>
    <t>Tagihan sudah tidak ada koletibilitas lancar tp limit tidak bisa dipakai , ketika ditarik tunai keterangan sementara tidak bisa tarik tunai terjadi kesalahan pada akun anda hubungi cust serv tp ngga ada solusi masih gini2 aja. Ngga selesai2 gangguan ini aplikasi!!!</t>
  </si>
  <si>
    <t>Aplikasinya ngga bisa dibuka</t>
  </si>
  <si>
    <t>apaan ga download juga aplikasi nya Aplikasi ini termasuk aplikasi pinjaman online yg bermanfaat selain daftarnya mudah aplikasi ini memilik bunga yg sangat rendah dan juga aplikasi ini sudah full digital jadi sangat cocok untuk di pake di jaman modern seperti sekarang</t>
  </si>
  <si>
    <t>Sudah dibayar lunas, tapi gak bisa gunakan lagi.</t>
  </si>
  <si>
    <t>Percuma daftar juga udah lelet udah verifikasi malah harus ngulang terus ke awal .</t>
  </si>
  <si>
    <t>Ga bisa masuk daftar alasanx gangguan jaringan.</t>
  </si>
  <si>
    <t>tidak bisa di gunakaan padahal saya nasabah bri,penggajian lewat bri...mobile banking aktif..syarat sudha di penuhi tapi maalh gagal...pantesan rating aplikasi nya jelek.</t>
  </si>
  <si>
    <t>Aplikasi tidak bisa di gunakan di Tokped. Sudah masukon no hp dan sandi yg benar tapi masih ada notif dandi dan no hp tidak sesuai. Tolong deh sistim kalian di benerin ya, udah komplain berkali kali sudah kirim dokumen juga, tetep aja tidak ada perubahan! Sangay jelek sistemnya, tiap tgl 25 juga saldo di bri udah ha ada, auto debit di cerianya malah gagal dan ada status menunggak Kudu telpon CS buat laporan, yakali gua tiap bulan harus lapor! SANGAT BURUK !</t>
  </si>
  <si>
    <t>Jadi turun bintangnya..kecewa sama ceria.. Dlm pengajuan tgl 26 okt 2023 status pembayaran berhasil..di mutasi brimo juga ada saldo masuk tp gk ada saldo keluar..dan herannya Saldo brimo ku jadi minus...tagihan ceria juga sdh ada diaplikasi..terus kemana uangnyaaa...aku tanya di kantor bri katanya uang sdh direkening tp masih dibekukan..dibekukan karena apaa..sdh menghubungi bantuan..sdh kirim email sesuai saran kontact bri juga masih blm balik tu saldo.. Helloo..ini sdh 8 hari lho..</t>
  </si>
  <si>
    <t>Terimakasih Bri Ceria sangat membantu disaat ada keperluan mendesak, dan dipermudah berbelanja diberbagai aplikasi Belanja Online.</t>
  </si>
  <si>
    <t>gak bisa bayar lunas malas aplikasi y</t>
  </si>
  <si>
    <t>Tipeng nyesel sudah donlot ngabisin kuota</t>
  </si>
  <si>
    <t>Gimana ini ceria bri BUMN. Tagihan saya sudah Luna tapi ga bisa ngajukan lagi ga jelas</t>
  </si>
  <si>
    <t>Min saya melakukan pengajuan ,limit sudah terpotong namun uang nya tidak masuk ,solusinya bagaimana ya ?</t>
  </si>
  <si>
    <t>Tagihan udah di autodebet tapi di aplikasi masih ada tunggakan gimanasih aplikasi ini merusak nama saja ke pinjaman lain</t>
  </si>
  <si>
    <t>Aplikasi sampah tagihan sudah lunas status masih nunggak tetus sudah jelas di akun sudah masuk pembayaran sampah banget</t>
  </si>
  <si>
    <t>Masih banyak sistem yg harusnya di perbaiki oleh sistem BRI cdria Pertama saya suka, tapi lama kelama'an saya tidak menjadi suka krna proses berhari hari Tlong di perbaiki pak/buk</t>
  </si>
  <si>
    <t>Kurang rekomend setiap mau daftar gak bisa,,, pdhal hampir setiap hari transaksi lewat BRIMO</t>
  </si>
  <si>
    <t>Sering gangguan parah</t>
  </si>
  <si>
    <t>Tidak ada kebijakan perubahan no.hp padahal WA masih ada , akun yg dirawat udah lama jadi gak bisa kepake lagi mau bikin baru juga gk bisa dengan rekening yang sama , kecewa lah.</t>
  </si>
  <si>
    <t>Kenapa sekarang ceria lemot banget sih....</t>
  </si>
  <si>
    <t>Rating buruk.. jadi kwatir! Yg respon cuma robot...</t>
  </si>
  <si>
    <t>ini gimana, kalau autodebit harusnya langsung lunas dong ko ini tagihan masih utuh, dan aneh banget mau menguras ini apk,</t>
  </si>
  <si>
    <t>Bisa live chat ka...tentang kendala aplikasi..via wa..</t>
  </si>
  <si>
    <t>Sudah bayar tapi berhari-hari status masih menunggak Tiap bulan seperti ini.</t>
  </si>
  <si>
    <t>Kolekbilitas ga berubah padahal udah tak lunasi</t>
  </si>
  <si>
    <t>Udah keren sih.. Tinggal diperbaiki kolektabilitas nya aja. Biar langsung sinkron klo keterangan nya pembayaran sdah berhasil</t>
  </si>
  <si>
    <t>Lama banget update nya,, tagihan sudah di bayar, Tapi masih nunggak statusnya</t>
  </si>
  <si>
    <t>Terima kasih ceria, sangat membantu sekali, hanya sayang limite ditolak terus, padahal pembayaran selalu tepat</t>
  </si>
  <si>
    <t>Sangat tidak recommended untuk sekarang,aplikasi ceria menyebalkan..</t>
  </si>
  <si>
    <t>Mohon dibntu dong , saya sdh bayar tagihan tapi status msih menunggak , pdhal sdh bayar lebih juga tpi msih blm bisa tarik tunai . Kenapa makin lemot sih</t>
  </si>
  <si>
    <t>Gimana ini.say sudah bayar dan saldo say jug sudah terpotong, tapi masih ada keterangan menunggak..</t>
  </si>
  <si>
    <t>Aplikasi nge bug,, pas masukin pin gamasuk2</t>
  </si>
  <si>
    <t>Udah bayar saldo udah otomatis terpotong TPI belum muncul diaplikasi klo kita sudah bayar, malah muncul notif anda belum melakukan pembayaran</t>
  </si>
  <si>
    <t>Lumayan membatu untuk putaran ukm</t>
  </si>
  <si>
    <t>padahal jelas" saldo sudah terpotong namun di aplikasi belum terupdate masa harus baya lagi? sy kasih b2 dlu,klo sudah di update saya tambahin b nya</t>
  </si>
  <si>
    <t>Min maap pengajuan saya ko ga di acc acc sih udah ratusan x pengajuan juga knp sih salahnya dmn</t>
  </si>
  <si>
    <t>pengajuan knaikan limit d aplikasi baru sy kasih bintang 5</t>
  </si>
  <si>
    <t>Udah pembayaran tapi masuk ke tarik tunai erorr trs...gak bisa bisa</t>
  </si>
  <si>
    <t>Kasih bintang 4 dulu ya,soalnya pengajuan limit masih coba lagi coba lagi dan coba lagi.</t>
  </si>
  <si>
    <t>SUDAH 1 BULAN LEBIH YG SEHARUSNYA PEMBAYARAN SUDAH LUNAS MASIH ADA AJA TAGIHAN NYA, AKUN BRI CERIA STATUS MENUNGGAK, UDAH BERAPA KALI LAPOR KE PIHAK BANK BRI DAN BRI CERIA TIDAK ADA TINDAK LANJUT NYA SAMPAI SAAT INI. APLIKASI YG TADI NYA SANGAT MEMBANTU JADI BIKIN MERUGIKAN PENGGUNA NYA.</t>
  </si>
  <si>
    <t>Anjir gue gak pernah kasih bintang 5 &amp; tulis komen disini...</t>
  </si>
  <si>
    <t>Muncul terus bayar tagihan terus padahal sudah dibayarkan.... Pusat bantuan juga gak ada hasilnya... Email pun sekedar laporan diterima 2x24 jam gak ada hasilnya....</t>
  </si>
  <si>
    <t>Sudah beberapa hari aplikasi ga bisa di buka, keterangan koneksi tidak tersedia, padahal sinyal full, agak kecewa si karena akhir2 susah untuk bertransaksi</t>
  </si>
  <si>
    <t>Kode referral itu berapa ya kok susah banget pengajuannya</t>
  </si>
  <si>
    <t>Setiap transaksi selalu gagal...sebelumnya tidak ada kendala...no hp dan pin sdh benar ..tapi selalu tidak cocok..sdh kirim masalah ini tapi tdk ada solusinya ..bagaimana seterusnya kendala ini bisa di perbaiki dan dapat solusinya</t>
  </si>
  <si>
    <t>Sungguh mengecewakan Bayar tepat waktu tapi status berubah jadi menunggak, dan limit berkurang kecewa sangat, apa seperti ini ceria ðŸ˜¡ðŸ¤¬ makin parah</t>
  </si>
  <si>
    <t>Alhamdulillah apk ceria ku sudah normal lagi, terimakasih atas respon callBRI, sebenernya paling aman dan nyaman pinjaman di ceria karna suku bunga dan tenor yg aman mudah dan rendah,semoga kedepannya lebih baik lagi masalah pembayaran dan update dan status kolektibilitas lebih baik dan cepat lagi</t>
  </si>
  <si>
    <t>Aq udh ikuti semua presedur,, pas di pengajuan foto,, udah ikuti petunjuk,, sllu aja salah,, di tggu 1x24jam,, bsknya aq ulangi lgi smpai 3x24jam ,, ttp aja pengajuan foto salah mulu,, lbh baik bilangin klu ga bisa pengajuannya,, jgn masalah foto trus smpai ngulang 3 hri ttp aja ga bisa2 ðŸ‘Ž</t>
  </si>
  <si>
    <t>Kek mana ini udah bayar auto debet masih aja statusnya nunggak</t>
  </si>
  <si>
    <t>Kok lemot,gak bisa di cek semua . . .mau bayar gak bisa</t>
  </si>
  <si>
    <t>Kecewa gua sama Apk Ceria , Update gak diperbaharui ! Sampe Merugikan saya , Bakalan saya Proses ke Jalur Hukum ! Kapok " pake Ceria</t>
  </si>
  <si>
    <t>Ini kenapa yah aplikasinya tidak terbuka setelah update loading terus</t>
  </si>
  <si>
    <t>Pemotongan autodebet tidak sesuai sama yg ada di tunggakan Kan kita juga butuh duitnya malah d potong lebih dari tunggakan</t>
  </si>
  <si>
    <t>setiap upload foto selalu gagal karena alasan gangguan koneksi, padahal udah pake wifi, jaringan internet juga bagus. ga niat banget bikin aplikasi hadeehhh</t>
  </si>
  <si>
    <t>Saldo sudah terdebet tapi di akun belum terupdate bagaimana ini bpk/ibu pengelola ceria..???</t>
  </si>
  <si>
    <t>Ditawarin aplikasi ceria.. Buat memimjam, tpi ditolak gimna ya mksudnya.. G jlas, sya nasabah BRI</t>
  </si>
  <si>
    <t>Mau bayar sebelum jatuh tempo tpi di auto debit hrusnya lebih mudah lgi biar bisa bayar lebih awal</t>
  </si>
  <si>
    <t>Aplikasi terbatas hanya untuk nasabah BRI saja,,payah</t>
  </si>
  <si>
    <t>Cara ganti nomor gimana ya</t>
  </si>
  <si>
    <t>mantap pelayanannya ..</t>
  </si>
  <si>
    <t>Lenapa gak mau di buka aplikasinya pas mau bayar</t>
  </si>
  <si>
    <t>Jangan install aplikasi ini, diawal memang memudahkan, tapi jika ada dikemudian hari perlu untuk perubahan data khususnya untuk penarikan tunai, respon penyelesaian sangat lama sekali dan ujungnya kesal dan berakhir di media konsumen. Sebelum anda menyesal. pikir matang-matang sebelum menginstal nya. Cek di media konsumen sudah banyak kasus.</t>
  </si>
  <si>
    <t>Ga jelas banget, aplikasi macam apa ini, saya verifikasi wajah trus gangguan dan eror..</t>
  </si>
  <si>
    <t>Coba instal CERIA, tapi baru tahap verifikasi data selalu gagal. Padahal nomor tlf dan rekening sudah terdaftar di BRIMo... Kan aneh kalau verifikasinya selalu gagal.</t>
  </si>
  <si>
    <t>Pinjaman pertama selesai dan tidak melewati jatuh tempo, untuk pinjaman berikutnya status tunggu pinjaman akhirnya setelah sekian lama menunggu bisa aktif lagi, terima kasih ceria</t>
  </si>
  <si>
    <t>Tolong bpk apk ceria nya di perbaiki.. Cicilan sudah di byar.. Kenapa tulisan msih mnunggak , pembayaran seharusnya sudah 3x. Pinjaman nya malah ga brkurang msih netep.. Menyesal pinjam di bri ceria.ga jelaaaaaaaas ....ok sudah normal kembali</t>
  </si>
  <si>
    <t>Pengajuan ribet, ujung2nya di tolak. Dan ditolak lagiðŸ¤£ðŸ¤£</t>
  </si>
  <si>
    <t>Aplikasi yang tidak fair</t>
  </si>
  <si>
    <t>Tagihan sudah dibayar,,dgn tenor 1 bulan,dimutasi pun sudah tertera pembayaran berhasil,,,tapi malah muncul tagihan baru dan statusnya pun tertunggak,,gimana min?? Kecewaaa</t>
  </si>
  <si>
    <t>Sistem pembayaran gak bener, sudah dibayar lewat briva malah autodebet lagi, jadi bayar 2 kali. Terus duit nya kemana?? Mana buat bayar sekolah Sekedar saran buat pengguna ceria jangan sekali kali membayar via briva karena gak bakalan update tagihannya ga berubah, yg ada pas jatuh tempo kena auto debet lagi. Ngurusnya ribet deh...udah kirim email bukti transaksi juga ga tau diurus apa nggak</t>
  </si>
  <si>
    <t>Ada apa dengan ceria ini ragihan sudah terdebit namun status masih tertunggak tolong di perbaiki</t>
  </si>
  <si>
    <t>Banyak sekali keluhan pada aplikasi ceria BRI ini, sehingga saya ragu untuk menggunakan nya, walaupun saya mendapatkan limit kreditnya.</t>
  </si>
  <si>
    <t>Saya sudah autodebit kenapa masih ada tunggakan kok tiap bulan begini terus sih.mohon ditingkatkan layanannya dong</t>
  </si>
  <si>
    <t>sebenarnya mau download tp setelah bca comen2, jdi batal deh karena takut ntar kayak mereka2 sdh bayar tp motifnya selalu ada menunggak, sbnarnya butuh bngt tp ya sdhlh drpda kenak hutang menumpukðŸ˜ðŸ˜ðŸ˜lbih baik jngn</t>
  </si>
  <si>
    <t>Berulang kali Selalu gagal tdk masuk keteria..percuma instal aplikasi Ceria..</t>
  </si>
  <si>
    <t>Daftar kok gagal ya . Dan harus nunggu sampai januari 2024 ??</t>
  </si>
  <si>
    <t>Aplikasi gak jelas, masa gak bisa masuk mulu. Ribet padahal dah sesuai datanya.. Gajebo ( ,gak jelas broo ).. Uhuy</t>
  </si>
  <si>
    <t>Halo BRI, Skrg semua sdh serba digital, knp sistem digital BRI msh payah?!. App keuangan lain sdh canggih. Begitu bayar, hitungan menit sdh terupdate. Jk ada customer yg melakukan pengaduan, responnya cepat dan cukup "satu pintu". Rata2 yg komplen di Ceria soal pembayaran yg tdk cpt terupdate. Kalau mau komplen, tdk cukup "satu pintu" dan respon lambat. Ngadu via WA suruh telp kontak BRI, otomatis harus ngabisin pulsa banyak (telp seluler ke telp rumah/PTSN). Kantor BRI punya jam kerja.</t>
  </si>
  <si>
    <t>Min knp ini aq mau tarik tunai nggak bisa,, baru 1 bulan ini,,biasanya lancar terus</t>
  </si>
  <si>
    <t>Akun Ceria ku kembali normal..dan penarikan saldo lancar jaya..makasih ceria..hanya ceria yang bisa membantu kebutuhan..yg mendesak..</t>
  </si>
  <si>
    <t>Terima kasih atas responnya. Sekarang sudah aman dan lancar jaya.</t>
  </si>
  <si>
    <t>Sudah auto terdebit tapi tidak ada update.. sampe masuk jatuh tenpo dan kena denda,. Sudah di arahkan di wA cs ceria percuma saja tidak ada pelayanan yg membantu,. Apakah benar sedang ada kendala di apk ceria sistem!!! Sudah bayar sbelum jatuh tempo tapii zonk di updatenya.. # di Update pembayaran sudah lunas Tinggal di update kolekbilitas yg masih ket menunggak,. Alhasil ada info bantuan yang membantu di wA sabrina.. semua kendala bisa lancar setelah lapor cs bri Smoga slalu yg terbaikðŸ™</t>
  </si>
  <si>
    <t>Ceria bgs cuman disaat lupa pin dan email yg lupa gak ada solusi tolong di perbaiki biar bisa ganti email dan otp ganti pin ga cuman ke email aja ke no juga</t>
  </si>
  <si>
    <t>Bintang 5 dlu. Tagihan saya berhasil autodebet. Kenapa di aplikasi masih ada tagihan saya. Melalui gimail sudah saya komplin tapi tidak ada respon Mohon bantuanya kakðŸ™ðŸ»ðŸ™ðŸ»ðŸ™ðŸ»ðŸ™ðŸ»</t>
  </si>
  <si>
    <t>Asal bayarnya tidak lebih dari tanggal yg diberikan, semuanya aman dan lancar. Saya sudah pakai selama 1 tahun ini dan tidak pernah ada trouble. Limit langsung dikembalikan. Puas dengan ceria</t>
  </si>
  <si>
    <t>aplikasinya susah dibuka maslah jaringn terus dri kemarin pas Ngajukan dri aplikasi brimo juga gk ada pemberitahuan lolos atau tidak</t>
  </si>
  <si>
    <t>Tolong di perbaiki sistemnys pembayaran sudah autodebet sebelum jatuh tempo pada tanggal 25 oktober ..ini limit tidak bisa digunakan suruh bayar tagihan gimana ini CERIA. Terimakasih..</t>
  </si>
  <si>
    <t>Woy.klo tak niat bikin aplikasi jangan bikin.mau bayar tagihan pun susah.</t>
  </si>
  <si>
    <t>Udah bayar autodebit tapi diaplikasi status menunggak padahal selalu bayar sebelum jatuh tempo udah buat pengaaduan gak ada penyelesaian nya</t>
  </si>
  <si>
    <t>Sudah di autodebet,sudah lunas juga harusnya. tetapi mutasi tidak muncul, sttaus tagihan tetap ada, dan tiap hari di tagih, bikin pusing ceria ini.</t>
  </si>
  <si>
    <t>Maaf saya belum bayar tagihan sekarang soalnya terdapat Cicilan sudah lunas namun masih muncul tagihan. Di menu tagihan juga terteranya baru 1x bayar. Padahal sudah lunas. Sudah coba WA dan kirim keluhan di app ga bisa katanya harus memghubungi 1500017. Sudah coba tlp eh cs nya malah penuh sampe abis pulsa . Oh iya satu lagi ga bisa bayar pake briva selalu error koneksi</t>
  </si>
  <si>
    <t>Dah bayar, tunggakan ga ada, giliran limit mau dipake ada tulisan silahkan bayar tagihan anda Lediiig</t>
  </si>
  <si>
    <t>bagus bs membantu sekali</t>
  </si>
  <si>
    <t>Tak kasih bintang 3 dulu, soalnya penarikan yang saya lakukan uangnya belum ada masuk direkening saya dan daftar tagihannya udah muncul di aplikasi, terus perihal tagihan udah lunas namun saat mau transaksi disuruh ngelunasin tagihan, padahal jelas jelas tagihan udah lunas. Mohon diperbaiki segera masalah di aplikasi ini dan semoga ratingnya bisa naik lagi nantinya.</t>
  </si>
  <si>
    <t>Tidak ada kendala . Smua fitur lancar jaya</t>
  </si>
  <si>
    <t>Liat ulasan keluhan sama yehh.. Pembayaran tagihan sdh autodebet, tp tdk terupdate di aplikasi.. Status di aplikasi menunggak, kocak lu Mau laporan keluhan, jatuhnya apk error gangguan sinyal mulu, padal sinyal oke.. Kocak Lu</t>
  </si>
  <si>
    <t>SÃ ngat baik untuk kedepannya masyarÃ kat ke bÃ wÃ h dalam bidang usaha kecil seperti saya</t>
  </si>
  <si>
    <t>Terlalu banyak kendala</t>
  </si>
  <si>
    <t>Pihak ceria sudah autodebet di rekening saya pada tanggal 23 oktober 2023 tapi belum terupdate di aplikasi dan masih tertunggak, dan tanggal 29 oktober 2023 melakukan autodebet lagi, ini gimana? Mau mengajukan keluhan diaplikasinya gak bisa karna error, ini s ama aja penipuan, padahal sekelas bri loh, masih aja bobrok</t>
  </si>
  <si>
    <t>Saya sudah bayar tapi masih ada tunggakan, bagaimana ini, udah berhari2 masih ada tunggakan padahal bayar slalu lancar</t>
  </si>
  <si>
    <t>Pembayaran tagihan sdh di bayarkan sebelum jatuh tempo tgl 25,sdh didebet,tp di mutasi belum muncul,sampe beberapa hari baru mutasi muncul,limit sdh berubah,tapi status kolektibilitas menunggak,4 hari status baru berubah jadi lancar,tapi limit masih blm bisa di pakai,disuruh bayar tagihan lagi,padahal gak ada tagihan,,mksdnya apa2 an ini,makin kesini makin parahh aplikasinya,,padahal jujur aplikasi ini sangat membantu,tapi beberapa bulan ini ribet banget systemnya,gak bisa sat set kaya dulu.</t>
  </si>
  <si>
    <t>Terima kasih ceria....tanggapan mengenai pengaduan di respon dg cepat....skrng status elektabilitas Sdh kembali lancar...otomatis bintang 5</t>
  </si>
  <si>
    <t>Eror mulu.pengaduan k CS saja ga bisa</t>
  </si>
  <si>
    <t>Rekening sudah didebit. Tapi status menunggak. Sudah 1 tahun lebih pakai ceria tiap bulan pasti masalah yang sama. Tolong lah diperbaiki aplikasinya</t>
  </si>
  <si>
    <t>Halo.. Saya sangat suka dengan Ceria ... Aplikasi yg tenang , Hanya saja terkadang update pembayaran terlambat, hingga lewat jatuh tempo masih belum terupdate juga..saya ngerinya klo jadi denda/apa krna jdi seperti terlambat bayar padahal saldo sudah terpotong.mohon bisa diperbaiki yaaa. 1 KELEMAHANNYA, lambat update, bulan ini (oct 23) ket.sya Menunggak smp tgl 29,pdhl sdh autodbet tgl 23 oct. TQ</t>
  </si>
  <si>
    <t>Bangke nih ceria. Bangke bangke. Udah dibayar malah status nunggak. Bangke bangke. Parah parah bagoy. Bri ceria nih boss senggol donk...</t>
  </si>
  <si>
    <t>Kurang nyaman sudah melakukan pembayaran autodebet status masih gagal</t>
  </si>
  <si>
    <t>very very bad service.. rekening sudah autodebet, sudah terdebet sebelum jatuh tempo. tiba2 setelah jatuh tempo ada tagihan dan status kolektibilitas menunggak. telepon call center BRI katanya aman2 aja karena memang sudah terbayar. tp di aplikasi statusnya menunggak.</t>
  </si>
  <si>
    <t>Baru awal daftar sdah nd sesuai e ktp sama nomor rekening,,sy loh udah gunakan rek bri udah 10 tahun masa iya masih salah anehh ðŸ˜„</t>
  </si>
  <si>
    <t>Saya kecewa dengan ceria.tagihan di bulan September sudah saya bayar secara autodebit.tapi di bulan Oktober saya mau lihat tagihan nya berapa.palah tidak bisa..palah tagihan saya bertambah.sedangkan ATM saya sudah di autodebit..kecewa saya..pelayanan nya kurang baik</t>
  </si>
  <si>
    <t>Tidak pernah telat bayar karena langsung autodebet direkening, tidak pernah lewat dari tanggal jatuh tempo, tapi sekarang betul2 lagi butuh banget mau tarik limit jawabannya error terus udah berap minggu tetep erro. Apa yg salah? Dikit2 gangguan koneksi. Kalo engga mau kasih cair limit lagi tulis saja tidak bisa cairkan limit bukannya error error terus !</t>
  </si>
  <si>
    <t>pada saat tanggal 25 oktober 2023, uang saya di rekening sudah otomatis terpotong saat gajian masuk, namun tidak terupdate di pembayaran repayment ceria ataupun mutasi rekening, dan juga saya sudah melunasi semua tagihan, namun malah mendapatkan notifikasi menunggak. Tolong segera dicek kembali, jika seperti ini terus malah merugikan nasabah ! Tolong lebih bijak dan teliti kembali. Terimakasih.</t>
  </si>
  <si>
    <t>Aplikasinya mendebet tapi tetap ada tagihan. Tolong aplikasinya lebih di perbaiki lagi agar tidak merugikan nasabah</t>
  </si>
  <si>
    <t>Aplikasi lemot bgt pdhl udh dibayar tp statusnya blm dibayar terus</t>
  </si>
  <si>
    <t>Ayo kita yg merasa di rugikan aplikasi ceria karena sudah terpotong autodebit tapi di aplikasi masih blm terbayar dan menunggak, bareng2 kita laporkan ke kantor ojk</t>
  </si>
  <si>
    <t>Aku sudah 2 tahun lebih menjadi pengguna ceria. Tapi nampaknya memang tidak ada perkembangan dalam aplikasi ceria. Yg ada makin anjlok. Tagihan jatuh tempo tgl 25, tg 23 sudah autodebit dari akun bank bri, tapi aplikasi ceria gk ngupdate, hingga berefek kredibilitas kreditku menunggak. Bikin nama kita tercoreng di BI checking aja ni apk. Gk lagi lagi deh pake ceria ini ðŸ˜­ðŸ˜­</t>
  </si>
  <si>
    <t>Aplikasi penipu Ga ada pemakaian limit tiap 3 hari selalu berkurang 20.000 Sudah telpon 1500017 cuma jawaban sdh di buatkan pelaporan sdh 2 bulan ga ada informasi apa2 dan sampai sekarang terus saja berkurang gimana ini cara menutup aplikasi nya ini... Mau ga di bayar takut di kejar2 secara ini punya bank negara Paling komentar ini do jawab silahkan hubungi blablablabla</t>
  </si>
  <si>
    <t>Kasih 4 bintang dlu setelah kmrn ksh 1 bintang supaya bulan depan ada perubahan dlm pelayanan autodebet ya, terima kasih BRI udh sabar melayani kompleinan saya dan lumayanlah ya 5 HR mnunggunya ðŸ™ðŸ˜…</t>
  </si>
  <si>
    <t>Kenapa aplikasinya ga bisa dibuka ya.. suruh masukin kode otp tapi ga muncul2 kode otpnya.. lewat sms ataupun email ga muncul2.. kenapa ya..?? Saldo saya udah kepotong ada pemberitahuan lewat wa suruh bayar.. padahal saldo udah kepotong.. gimana ini aplikasinya ga bisa kebuka ka...</t>
  </si>
  <si>
    <t>Sangat membantu....tapi aplikasinya eror Mulu klo Ahir bulan....tagihan SDH dibayar tapi gak dinupdate dan status mnunggak...bikin jlek status kolebitas nih</t>
  </si>
  <si>
    <t>Saya sudah melakukan pembayaran tagihan tapi status kolektibilitas saya tidak terupdate sudah 5 hari.. Tolong di cek.. Kemudian saya juga mau masuk dalam aplikasi kode Otp tidak masuk masuk.. Mohon di cek dan diperbaiki...</t>
  </si>
  <si>
    <t>gangguan atau gimana sih, di rekening sudah terpotong cuma di aplikasi belom terupdate sama sekali, tolong tingkatkan lagi biar gak lemot updatenya</t>
  </si>
  <si>
    <t>limit di ceria Uda ada Tapi tidak bisa di pakai kolektibilitas masih menunggak. Padahal Uda di lunasi</t>
  </si>
  <si>
    <t>Tolong aplikasinya diperbaiki lagi, koneksi pake internet 100mbps buat konekis yang lain lancar, ini buat pengaduan keluhan kok bilangnya koneksi tidak stabil, aneh</t>
  </si>
  <si>
    <t>Woiiii, pembayaran udah berhasil, mutasi udh muncul, kenapa masih menunggak statusnya!!! Diupdate lah.</t>
  </si>
  <si>
    <t>Kebanyakan keluhannya sama seperti saya, pembayaran sudah dilakukan secara auto debit. Tp di aplikasi masih muncul tagihan. Sehingga status kolektibilitas Menunggak. Padahal pembayaran lancar terus bahkan sebelum jatuh tempo sudah dibayar.</t>
  </si>
  <si>
    <t>Ceria tidak bertanggung jawab...saya ini sudah bayar tepat waktu tanggal 25.. sudah kepotong langsung dari gaji saya..kok status sampai saat ini belum terbayarkan (menunggak)..gmn tanggung jawab cerai..lama2 saya rugi..kena denda..ðŸ˜¡</t>
  </si>
  <si>
    <t>Saldo rekening BRI sudah terdebet tgl 25, tapi sampai hari ini belum terupdate di sistem ceria, mohon segera di update</t>
  </si>
  <si>
    <t>Parah ...udah di autodebet masih ada tagihan dan limit makin minus ...pasti ada permainan ini....aplikasi gak jelas</t>
  </si>
  <si>
    <t>Saldo saya sudah di potong di rekening tapi di aplikasi di tulis saya belum melakukan pembayaran dan coba buat keluhan di aplikasi tapi tidak bisa di kirim mohon di bantu</t>
  </si>
  <si>
    <t>Pengajuan dan pencairan cepat tapi sudah terdebet tidak langsung update sampai kolektibilatasnya menunggak</t>
  </si>
  <si>
    <t>Koneksi di bilang jelek padahal bagus , masukin data gk masuk-masuk</t>
  </si>
  <si>
    <t>Pemabayaran autodebet saldo di hold..pengaduan ke BRI call center dan aplikasi ceria tidak bisa sistem selalu erorr .jadi nya mengalami status menunggak sangat sangat merugikan</t>
  </si>
  <si>
    <t>Tagihan di aplikasi ceria sudah di bayar melalui autodebet BRI dan saldo sudah terpotong, tapi di aplikasi ceria nya masih belm berubah tagihannya, saya sudah bayar padahal, kenapa ceria kurang update gini ya.</t>
  </si>
  <si>
    <t>Jelek aplikasi ini tidak terupdate yang ngurus ini aplikasi pada tidur.</t>
  </si>
  <si>
    <t>Saya bikin ulasn hmpir setiap hr karena saya merasa kesal dan d rugikan.. Karena saldo saya sudah d autodebit tp tagihan msh ada.. Bahkan skrg terkena denda sYa juga trs d wa untuk sgra mmbyar.. Macam apa x an ini sungguh merugikan.. Ulasan jwapn sma suruh emaill tp emaill g ada jwPn.. Untuk yg belom makai ceria jangan dehh mendingann.. Sygi rek x an.. Dr pda kesedot saldo kya saya tp tgihan berjalan..</t>
  </si>
  <si>
    <t>tgl 24 oktober 2023 kemarin,autodebet udah ada proses sesuai nominal tagihan.tp,ada pemberitahuan tagihan dari aplikasi.setelah dicek ternyata kolektabilitas jdi menunggak.coba konfirmasi ke pusat bantuan aplikasi,tidak dapat terkirim dg keterangan jaringan internet anda jelek,padahal jaringan bagus.dicoba lagi ternyata sistem jaringan di aplikasi ada gangguan.Tolong dibantu supaya kolektabilitas saya kembali baik,karena saya bayar tagihanpun sebelum jatuh tempo jgn sampe konsumen dirugikan.</t>
  </si>
  <si>
    <t>Pembayaran saya sdh terautodebit, tapi kenapa status kolektibilatas saya menunggak, mohon di perbaiki lagi aplikasinya, maaf sy kasi bintang 1</t>
  </si>
  <si>
    <t>Parah nih aplikasi .. saldo ATM di ambil tapi tagihan masih ada .. saldo nya di kmnain cba .. chat cs nya malah nggk bisa kek di than oleh tagihan ...</t>
  </si>
  <si>
    <t>Saldo udah kekunci H -10 tgl 25 udah diblokir tp sampe sekarang belum update pembayaran ,udah komplain ke call center,udah kirim email. Tp katanya pembayaran masih menggantung. Trs saldoku kemana? Aku keluhkan aja deh ke OJk klo kayal ginu</t>
  </si>
  <si>
    <t>Parah autodebet di tanggal 24 sudah terpotong, tapi status di ceria menunggak, kacau bri parah. Jangan mau download atau meminjam di aplikasi ceria, bahaya,. Sudah bayar di bilang nunggak. Tolong cek atas nama M. Rizky sudah di autodebet tapi status di ceria menuggak</t>
  </si>
  <si>
    <t>Kenapa setiap mau tarik tunai selalu ada tulisan "an unexpedted error has ocurred"</t>
  </si>
  <si>
    <t>Agak kecewa dengan ini aplikasi karena update pembayaran selalu lama. Saya udah siapkan Saldo BRImo lebih pada tgl 25 okt dan udah terpotong lunas tapi sampai sekarang di aplikasi ceria belum di update pembayarannya. Status pembayaran jadi MENUNGGAK. Saat melapor di pusat bantuan selalu gagal dan muncul notifikasi "Wah... Tidak ada Koneksi". Tolong segera di tindak dan di tingkatkan lagi aplikasinya.</t>
  </si>
  <si>
    <t>sudah terdebet sejak tanggal 25 , baru di update di aplikasi tanggal 29 akhir nya di aplikasi tertera menunggak .</t>
  </si>
  <si>
    <t>Percuma kau kirimkan pusat bantuan anda ga ada konfirmasi sm sekali,perlu di laporkan ke pihak yg berwajib</t>
  </si>
  <si>
    <t>tolong di perbaiki sistem nya</t>
  </si>
  <si>
    <t>Sengaja saya kasih bintang lima spy admin membacanya.pembayaran saya sudah autodibet dari tgl 25 September 2023 tapi belum terupdate.malah ada Ket kalo saya belum melakukan pembayaran. Masih sama dibulan selanjutnya auto debet tapi belum juga terupdate pembayaran bahkan ada keterangan NUNGGAK Sekarang ditambah lagi dengan tidak ada koneksi</t>
  </si>
  <si>
    <t>Aplikasi yang bagus ðŸ‘ðŸ‘ðŸ‘ðŸ‘</t>
  </si>
  <si>
    <t>habis bayar cjcilan limit ga bertambah haha</t>
  </si>
  <si>
    <t>TAGIHAN SAYA KENAPA ADA TERUS, ADA KETERANGAN MENUNGGAK, PADAHAL UDAH DI BAYAR</t>
  </si>
  <si>
    <t>Tagihan sudah di autodebet sebelum jatuh tempo tetapi di aplikasi tidak terupdate! Pas di lihat dari kolektibilitas menunggak! Padahal sudah terpotong lunas semua tagihan, dan sudah hampir 1minggu belum terupdate juga!! Sistem aplikasi ceria sangat buruk!!!</t>
  </si>
  <si>
    <t>Gaji sya sudah terpotong sudah 3 hari tetapi di aplikasi nya belum terbayarkan dan denda slalu bertambah..sperti merasa di tipu woy bri kerja mu apa Sudah di kirim email berkali dan chat wa tapi tetep sama aj hasil nya gak bisa ngerubah keadaan tetep masih status menungak</t>
  </si>
  <si>
    <t>Gmna caranya tambah limit</t>
  </si>
  <si>
    <t>Saldo sudah berkurang terdebet untuk pembayaran. Tapi sudah 4 hari mutasi tidak keluar dan di aplikasi jadi menunggak padahal saya tidak telat bayar gimana solusinya</t>
  </si>
  <si>
    <t>Saya sudah bayar angsuran ceria saya tapi status nya masih menunggak dan gak bisa di gunakan untuk transaksi lagi</t>
  </si>
  <si>
    <t>Tagihan sudah terbayarkan tetapi setatus kolekbilitas masih menunggak</t>
  </si>
  <si>
    <t>Ini bagaimana ceria, di BRI sudah kepotong automatis malah di ceria belum terupdate sangat2 payah kejadian sudah 2X ini</t>
  </si>
  <si>
    <t>Gajelas bgt sumpah dr tgl jatuh tempo sdh di debit setiap hari ada wa tagihan trs SM diaplikasi masih belum update sampei dgn tgl 28 tolong perbaiki sistem kerja ceria rata rata keluhan customer semua spt ini bener bener mengecewakan</t>
  </si>
  <si>
    <t>Mohon di perbaik saldo udah di potong tapi masih aja status menuggah maaf bintang saya kasi turun</t>
  </si>
  <si>
    <t>Aplikasi CERIA Cacat saya sudah isi saldo melebihi tagihan, dan di potong sesuai tagihan tapi ga terupdate status di aplikasi malah Menunggak . Hubungi Call BRI Jawaban hanya itu2 saja copy paste ga ada jalan kluar ketika menghubungi CallBRI. Parah . masa harus bayar 2x</t>
  </si>
  <si>
    <t>Kenapa sekarang sulit banget untuk pencairan tarik tunai...mesti ada tulisan pencairanmu sedang dalam proses..mohon penjelasanya min..</t>
  </si>
  <si>
    <t>Bikin pusing dan kepikiran ini ,, tgl 25 Oktober 2023 aku isi saldo sebesar 500k di pemberitahuan masuk tapi saldo ga ada cuma sisa 40k ,, tapi kenapa sampai saat ini tgl 28 masih tertagih dan setatusnya menungak ,, ini solusinya gimana ya ,,</t>
  </si>
  <si>
    <t>Saya sudah membayar tagihan namun aksesibilitas belum Ter update sampai sekarang dan diaplikasi status lancar namun di menu tarik tunai ada informasi bahwa anda belum bisa menarik tunai karena tagihan anda belum dibayar.bagaimana min apakah masih ada gangguan</t>
  </si>
  <si>
    <t>Kembalikan autodebet manuall, dlu bisa jadi aman gk akan telat2, ini mau autodebetmanual aja gk bisa2, apk ampas</t>
  </si>
  <si>
    <t>Saya menghubungi no diatas tapi diarahkan ke nomor 1500017 buang pulsa saja,</t>
  </si>
  <si>
    <t>Selalu gangguan koneksi dari sistem, sekelas BRI masalah gangguan sistem dibiarkan saja? Sudah 3 hari loh.</t>
  </si>
  <si>
    <t>Ternyata benar ya. BRI ceria itu spanyol SEPARO NYOLONG. Jelas jelas angsuran sudah di bayar. Sebesar angsuran yang ada. Rekening BRI dan ATMkun di hold ATM tdk bisa melakukan penarikan meski hanya 50rb saja. Masih di katakan ada tunggakan. Masih jelas kredivo shoppe pay later permata dll. Di tanya ke cs nya pekok semua. Kesannya di pingpong sana sini. Bagi anda yang cari pinjaman sebaiknya hindari produknya BRI tidak fair dan tidak jujur. Mengaku murah angsurannya tapi masih ada dana di tilep</t>
  </si>
  <si>
    <t>Saya sudah bayar tagihan melalui auto debet BRI tapi tidak masuk ke Ceria. Alhasil ada tunggakan yang harus dibayar. Kecewa bgt auto debet bukan bikin mudah malah menyusahkan. Sudah lapor ke call BRI tapi jawaban tidah memuaskan, masa hrs bayar lagi lewat pembayaran manual. Rugii dah.</t>
  </si>
  <si>
    <t>biasanya selalu lancar.. tapi kali ini tidak. tgl 25-10 tarik dana tunai krn jaringan mngkin tdk stabil akhirnya gagal. ada notif dilayar bahwa transaksi diproses.. dan sdh memasuki hari ke.3 notifikasi dilayar belum hilang. sehingga tdk bisa transaksi lagi. sdh cba hapus data, log out, smpai download ulang. ttep tdk hilang notofikasi dilayar</t>
  </si>
  <si>
    <t>Sangat buruk sudah bayar tagihan kenapa masih ad tagihan lagi aneh nich ceria sudah nelpon cs na lama banget ngabisin pulsa</t>
  </si>
  <si>
    <t>Autodebet cepet, pengembalian limit lama</t>
  </si>
  <si>
    <t>Ini kenapa ya aplikasi ceria saya sudah kedebet dari tgl 25 okt kmrn tp di aplikasi blm update keterangannya saya masih ada tagihan . Tlong dibantu admin ya ini sdh 4 hari dan bunga trs berjalan . Terima kasih</t>
  </si>
  <si>
    <t>Tagihan sudah di bayar,/ autodebet tapi masih ada notif status Menunggak.</t>
  </si>
  <si>
    <t>Min tolong dong ini saldo rekening udah kedebet kenapa tagihan masih ada di aplikasi ya sampe di wa sama bank bri nya ada tagihan . Pdhl saldo dah ke potong tapi di mutasi gak ada potongan ceria nya. Parah banget dah lama2 aplikasi ceria. Kita bayar tepat wakti malah jadi begini tiap bulan. Laporan cs tanggapan nya gak ada solusi sama sekali</t>
  </si>
  <si>
    <t>Kenapa saldo sudah Terpotong di rekening tapi tetap ada tagihan masuk dan sudah lewat jatuh tempo</t>
  </si>
  <si>
    <t>Tagihan saya sudah terpotong otomatis knpa masih ada tagihan , dari 25 oktber sekang 28 oktober , masih ada tagihan padahal sudah autodebet, kacau nih</t>
  </si>
  <si>
    <t>Pelayanan sangat buruk motong saldo sendiri masih di tagih</t>
  </si>
  <si>
    <t>Ga jelas brimo ceria ini. Kalau ga bisa kerja jgn ngasih limit pinjaman. Giliran dibayar ga diproses. Pembayaran autodebit sudah terpotong saldo tapi masih ttep ada tagihan. Dibayar lewat briva masih ga diproses tagihan masih yg lama. 1bulan bayar 2x. Lama2 ga bakalan saya bayar lagi tagihan nya.</t>
  </si>
  <si>
    <t>Pembayaran sudah di potong otomatis sesuai angsuran.tapi sampai hari ini di aplikasi ceria saya dinyatakan masih menunggak.tolong sistemnya di update.berkali kali kirim pesan lewat pusat bantuan tapi sistemnya eror tdk bisa mengirim pengaduan.</t>
  </si>
  <si>
    <t>Tagihan sudah terdebet di rekening tapi tidak terupdate di aplikasi sehingga status menunggak. Sudah menghubungi via Whatsapp tapi tidak bisa terhubung secara live dengan admin padahal sudah menunggu sangat lama. Sudah telp pihak BRI dan dialihkan ke kontak Ceria namun tidak terhubung juga ke kontak Ceria.</t>
  </si>
  <si>
    <t>Perbaiki dong system nya. Saldo sudah terpotong tapi masih aja muncul tagihan. Di awasi OJK ga sih Ceria ini? Kalo diawasi kok ga pernah diperbaiki keluhan ini yang terus menerus terjadi.</t>
  </si>
  <si>
    <t>Sangat menyebalkan ini aplikasi ceria uda debit masih aja tulisan ada tunggakan... Perbaiki</t>
  </si>
  <si>
    <t>Asli jangan pernah pake aplikasi ini sumpah gua gajihan tanggal 25 udah kepotong kan otomatis sedangkan di aplikasi masih aja ada tagihannya trus malah ada status menunggak kan anjink bukan</t>
  </si>
  <si>
    <t>Saldo saya di rekening sdh di potong setiap bln nya,tp kenapa status ny disitu tertulis msh menunggak</t>
  </si>
  <si>
    <t>Untuk aplikasinya dan pelayanan autodebit masih sangat parah saldo sudah terpotong di rekening tapi di aplikasinya ceria masih ada penunggakan..!</t>
  </si>
  <si>
    <t>kenapa saldo udah dipotong autodebit...tapi diaplikasi masih menunggak ...padahal udah dipotong</t>
  </si>
  <si>
    <t>Ceria parah . Terdebet dari tgl 25 tapi di aplikasi masi ada tagihan . Dan kolektif jadi menunggak . Sudah mengajukan keluhan sampai ke cust bank BRI gak ada tindakan sampai sekarang</t>
  </si>
  <si>
    <t>Saya sudah di autodebet pada tanggal 25 Oktober 2023 kenapa kok masih belum berubah! Tolong BRI CERIA segerah benahi</t>
  </si>
  <si>
    <t>Halo ceria untuk priode bulan ini apakah error. Kok g auto debit. Tagihan saya di aplikasi masih ada. Cara bayarnya pun susah. Pakai briva juga gk bisa. Saya kawatir BI cecking saya buruk gara2 aplikasi ini yang sering error. Nb: IT nya perlu banyak belajar ke aplikasi pinjol lain</t>
  </si>
  <si>
    <t>Tiap bulan selalu begini....Pembayaran sudah ter auto debet tgl 26, tapi tgl 28 blm di update malah sttsnya menunggak...pelayanannya gmn ini ??</t>
  </si>
  <si>
    <t>saya sdh bayar sebelum tanggal jatuh tempo..tp msh d anggap blm byr..d rekening uang sdh d tarik .ternyata kita harus mencet lg d apk plh pembayaran plh auto debet dn bla bla bla..setau saya yg namanya auto debet ada uang d rekening lgs otomatis d tarik..eee ga taunya hrs ini hrs itu..akhirnya status kolektabilitas saya jd menunggak yg entah kapan berubah kembali mnjadi lancar.padahal kn bukan kelalaian saya..tolong deh perbaiki lagi sistem apk cerianya khususnya d pembayarannya..</t>
  </si>
  <si>
    <t>Udah 2 hari ga kunjung update diaplikasi masih status menunggak padahal sudah dilunasi, mohon kerjasamanya pihak yg terkaitðŸ™</t>
  </si>
  <si>
    <t>Perbaikilah sistemnya gimana ini saldo saya terpotong tapi tagihan masih ada bikin ribet aja .. perbaiki mungkin banyak oknum jahat d bri</t>
  </si>
  <si>
    <t>SEKELAS BRI udah bayar melalui autodebet tapi belum terupdate, gimana ini pas melakukan pengaduan tiba tiba jaringan internet buruk, kapok bayar. Status juga masih menunggak. Gila! Buruk banget BRI !</t>
  </si>
  <si>
    <t>Tiap bulan begitu terus. Udah autodebet tapi diaplikasi gak update". Kacau</t>
  </si>
  <si>
    <t>Sudah bayar via autodebet malah di status nya jadi menunggak. Belum di update di pembayaran nya</t>
  </si>
  <si>
    <t>Tarik tunai gagal tapi limit sudah terpotong katanya limit tidak berkurang nyatanya jadi minus kenapa ini ceria why ada aja tiap bulannya tuh</t>
  </si>
  <si>
    <t>Tagihan gk segera update.. udah byar via briva tapi masih kepotong autodebet uang gk kembali</t>
  </si>
  <si>
    <t>Gobl*k ah !! Dana di hold tp tagihan menunggak ! Sudah lapor ig BRI, tlp CS dan WA jg semua template !! Gajelas</t>
  </si>
  <si>
    <t>Ini kenapa sya sudah melakukan pembayaran autodebet tpi diaplikasi ceria masih keterangan menunggak dan tidak muncul notifikasi saya saat sudah melakukan pembayaran terserbut!!!!</t>
  </si>
  <si>
    <t>Setelah berhasil melakukan pembayaran cicilan mohon aktifkan lagi tab untuk melakukan pembayaran cicilan agar bisa langsung bayar lagi. Siapa tau ada minat untuk mempercepat pelunasan</t>
  </si>
  <si>
    <t>performa aplikasinya buruk banget. gagal tarik tunai tapi pas mau tarik tunai ga bisa bisa. limit malah udah berkurang. Pokoknya performa aplikasinya buruk banget</t>
  </si>
  <si>
    <t>Sudah d byar tetapi knpa sttusnya menunggak ya min,... Toog d updete dong pembyarn nya, biyar bsa pengajuan lagi</t>
  </si>
  <si>
    <t>saya sudah bayar tagihan dan sudah di autodebit dan sudah melunasi herannya kenapa masih ada tunggakan tolonglah pihak ceria jg telat update di aplikasinya</t>
  </si>
  <si>
    <t>Saldo di rekening sudah otomatis Ter Potong tapi di aplikasi status Masih Menunggak hari-hari sudah tidak ter update akhirnya colekbilitas kredit anda Menunggak, menunggak, Padahal sudah 3 hari yang lalu sudah terdebet saldo di rekening...</t>
  </si>
  <si>
    <t>Sering sekali terjadi, saldo bri sudah terdebet tagihan ceria, tp gak ada dimutasi dan tagihan masih ada di aplikasi. Skrng status malah jadi menunggak.</t>
  </si>
  <si>
    <t>Gangguan sistem muluh sih ini BRI CERIA,,tagihan saya udah terbayarkan autodebet ..tapi tagihan nya muncul aja,,sekelas BRI ko kaya gini,tolong di tingaktkan dong</t>
  </si>
  <si>
    <t>Pembayaran sudah di lakukan sebelum jatuh tempo. Tapi kenapa ada tunggakkan. Taiii</t>
  </si>
  <si>
    <t>Pinjam dalam jangka waktu 1 bulan. Pencairan tanggal 7 Oktober. Masa iya tanggal 28 Oktober sudah jatuh tempo?</t>
  </si>
  <si>
    <t>Cal center tidak merespon,bayar autodebet di aplikasi malah nunggak gimana itu</t>
  </si>
  <si>
    <t>Saya tidak pernah menunggak pembayaran karena saya selalu terdebet di BRI saya,tp di aplikasi status saya masih menunggak,tolonglah di perbaiki lagi sistemnya...</t>
  </si>
  <si>
    <t>Masih bisa di andalkan</t>
  </si>
  <si>
    <t>Buruk bget. Sudh d autodebet tpi sttus msih mnunggak . Email ke callbri tdk ad respon. Ky gini gmn nnti sttus kita di slik ojk</t>
  </si>
  <si>
    <t>kenapa sistem auto debit selalu telat update ?? dan kenpa saat di tekan auto debit selalu muncul notif bayar pada waktu yang di tentukan,, padahal sudah dana di bri suda terpotong tapi telat update,, perbaiki sistem dari bri ceria .. makanya reting ini app anjlok karena sistem yang tidak begitu baik,</t>
  </si>
  <si>
    <t>Betul terbantu. dan lagi jalan cicilan. tapi yg mau saya tanya tiap kali bayar cicilan. dan saya catat saldo u ceria. ko berkurang dikit dikit 10 rebulah 20 rebulah sampe akhirnya MINUS. kaya nya paylater yg lain ga begitu. di deduct untuk apa BRI Ceria.</t>
  </si>
  <si>
    <t>Di rek bri sudah terdebet sbelum jatuh tempo, tqpi sampai lewat waktu jatuh tempo di aplikasi belum update. Akhirnya status menunggak. Klik pusat bantuan ajukan keluhan selalu gagal. Chat wa BRI tetap gak ada solusi. Aplikasinta tolong dibenerin dlu sebelum program ceria berjalan. Masa sekelas Ceria BRI aplikasi nya banyak debug n error.</t>
  </si>
  <si>
    <t>gimana ini udah kedebet tp status menunggak</t>
  </si>
  <si>
    <t>mulai lagi, tagihan sudah terbayarkan autodebet, statusnya malah menunggak di aplikasi. haddeeh tolong donk lebih update dan cek lagi.</t>
  </si>
  <si>
    <t>Tolong dong , saya sudah bayar otomatis auto debit briva , saldo mbangking saya berkurang tapi tagihan masih tertera dan masih nungfak.. Aplikasi nya donk tolong di perbaiki , saya kasih 1bintang dulu lah</t>
  </si>
  <si>
    <t>Tagihan sudah autodebet saldo kepotong masih belum terupdate status pembayaran. Malah dikirim pesan whatsapp disuruh bayar lagi. Kacau kalau sering error gini. Malah bikin pusing customer.</t>
  </si>
  <si>
    <t>Semoga pengajuan sya di setujui</t>
  </si>
  <si>
    <t>Saya kasih bintang 1 dulu, Soalnya saya sudah melakukan pembayaran lewat autodebet rekening dan saldo saya pun terpotong, tapi di aplikasi ceria masih ada tagihan. jadi sekarang kolektabilitas saya menunggak, padahal saya sudah melakukan pembayaran pada tanggal 25 Oktober 2023. Saya sudah coba melakukan pengajuan lewat email dan no whatshap tapi disuruh telepon ke call bri, saya coba telepon dan sudah beberapa kali mecoba telepon tapi costumer service bagian ceria nya pada sibuk semua.</t>
  </si>
  <si>
    <t>Aplikasi yang sangat bermanfaat</t>
  </si>
  <si>
    <t>Di rekening sudah terdebet, namun di aplikasi belum terupdate juga. Begitu aja tiap bulan kendala nya.. Malah sampe keterangan nya menunggak. Lama2 ga jelas ini system ceria. Gak ceria yg ada malah kecewa..</t>
  </si>
  <si>
    <t>Parah, jelek bangett, udah bayar tapi gadak notif dan masih tertulis ada tunggakan bulan depan, padahal cuma sekali.</t>
  </si>
  <si>
    <t>Tolong dong segera di evaluasi aplikasinya, sudah bayar melalui autodebet tp status udh bbrp hari masih blm update, malah kolektabilitas keterangan tertunggak. Sekelas BUMN harus bagus dong aplikasinya min, supaya dpt bintang 5 ðŸ™</t>
  </si>
  <si>
    <t>Aplikasi dari bank plat merah meresahkan.... pelayanan Gak layak limit dikurangi terus tiap hari.. aplikasi maling</t>
  </si>
  <si>
    <t>Status pembayaran melalui BRIVA sukses.. Tp d aplikasi ceria belum terupdate...masih ad notifikasi pembayaran tertunggak... Gmn ini...?? Ajukan keluhan d aplikasi ga bisaÂ²... Selalu keluar notifikasi "Maaf, ada gangguan koneksi" Padahal wifi buat browsing main game lancar jaya...</t>
  </si>
  <si>
    <t>Saldo sudah terpotong. Tagihan masih ada.</t>
  </si>
  <si>
    <t>Saya punya cicilan ceria yg japo tgl 25 Oktober dan pada tanggal 25 sudah terbayar autodebit..dr saldo BRI saya .tapi kenapa di apk ny masih ada tunggakan dan keterngnnya menunggak...udah2 hari stts nya belum terupdate..tolong bntu selesaikan</t>
  </si>
  <si>
    <t>tolong dbantu kka . dri kmren pembyaran kita sudah terdebet tp blm ada mutasi . shingga menyebab kan pembyaran kita menunggak . shiga kita merasa drugikan . tolong dcek kembli untk pemblokiran auto debet nya agar dpat dproses segera</t>
  </si>
  <si>
    <t>Kendala Pembayaran Ceria Saya ada tagihan ceria yang jatuh tempo pada tanggal 25 Oktober 2023 sejumlah Rp3.284.278 . Pada tanggal 24 rekening brimo sudah ter autodebet sejumlah tagihan. namun tidak ada mutasi dan di aplikasi brimo maupun aplikasi ceria. Dan sampai saat ini keterangannya MENUNGGAK padahal sudah jelas ada pengurangan saldo di rekening Brimo. Laporan pengaduan di semua cara sudah saya lakukan namun tidak ada tindaklanjutnya. Mohon segera ditindak lanjuti. Terimakasih.</t>
  </si>
  <si>
    <t>Saldo direkening terpotong otomatis tapi diaplikasi tidak ada update dan tidak ada mutasi direkening. statusnya malah "TERTUNGGAK" !!!! aplikasi maling.. ngnttttttt!!!</t>
  </si>
  <si>
    <t>Mohon bantuannya admin. Uang saya udh ketarik atau sudah di autodebet. Tapi masih dibilang menunggak mohon bntuan nya, ðŸ™ðŸ™</t>
  </si>
  <si>
    <t>Perbaiki lagi sistem autodebetnya.. tagihan sudah di autodebet tapi di mutasi dan di aplikasi masih belum terupdate..</t>
  </si>
  <si>
    <t>Saya sudah bayar sebelum jatuh tempo,tp kenapa stts malah menunggak. Saldo jg terpotong,tp masih menunggak aja.</t>
  </si>
  <si>
    <t>Buruk sekali . Pembayaran sudah terdebit setatusbmasih menunggak . Auto debet kadang suka gangguan pembayaran briva juga sama saja aplikasi ini sangat sangat merugikan.</t>
  </si>
  <si>
    <t>Kak ini gimana saldo ku sudah ke hold buat bukur tagihan ceria tp masih di tagih padahal saya sudah byr dr tgl 24 jatuh tempo tgl 25...tp diaplikasi Mash ada tagihan..klo menunggu antrian masak lama bngt.</t>
  </si>
  <si>
    <t>Menurut saya Ceria ..belum siap untuk landing,perlu tim IT yang profesional...pelayanan buruk IT buruk..sangat merugikan. terima kasih</t>
  </si>
  <si>
    <t>Tagihan sudah di bayar auto debet Limit sudah kembali.. Tapi tagihan masih ada.. jadi limit tdk bisa di gunakan.. selalu ada notif.. bayar dulu tagihan nya.. padahal sudah tdk qda tagiha</t>
  </si>
  <si>
    <t>Aplikasi bobrok, penguras saldo nasabah. Saya harus bayar 2x untuk 1 cicilan tetapi di apk status pembayaran masih ga update. Demi Tuhan saya ga ikhlas, sangat merasa dirugikan.</t>
  </si>
  <si>
    <t>Parah nih , tagihan sudah dibayar karna auto debet tapi status masih MENUNGGAK , tolong cs ceria responnya gimana ini soal uang saya yang sudah terpotong dari saldo rekening BRI saya . Akan saya perbaharui jadi bintang 5 kalow kendala saya sudah beres</t>
  </si>
  <si>
    <t>Padahal udah bayar pinjaman autodebet , saldo udah kepotong tapi di aplikasi masih aja menunggak, punya BRI tapi kok gak bisa di percaya, mohon di perbaiki , maaf saya kasih bintang 1</t>
  </si>
  <si>
    <t>Saldo sudah terpotong melalui autodebet, tapi notif autodebet gagal, bayar melalui briva saldo terpotong. Jadi sudah 2X bayar dan merasa dirugikan. Update aplikasi terlalu lama. Dalam 1 periode jadi membayar 2X. Semakin tidak jelas</t>
  </si>
  <si>
    <t>Halo kak, saldo rekening bri saya sudah hilang kena autodebet bri ceria, tapi statusnya menunggak, dan belum ada update sama sekali, adanya chat dari bri kalau saya belum bayar, memang benar saya nunggak 1hari tetapi dana nya kok hilang gitu aja, setiap hari ada chat belum terbayarkan, padahal dananya sudah kesedot, emang asli dark system ini aplikasi</t>
  </si>
  <si>
    <t>Selalu saja bermasalah saat selesai melakukan pembayaran secara autodebet, entah itu masih ada tagihan yg nominalnya sangat kecil kadang tidak sampai 1000 rupiah, selain itu selalu muncul notifikasi tagihan pdhal pembayaran selalu tepat waktu. Masa tidak ada perbaikan dari ceria.</t>
  </si>
  <si>
    <t>Sangat burukkkk sekali sudah membayar lunas.otomatis terpotong di rekening. tapi masih ada tunggakan risihnya selalu mendapatkan notif harus membayar lagi</t>
  </si>
  <si>
    <t>Taggihan sudah di auto debet tapi masih belum ter update, malah di bilang masih menunggak, sekelas BRI punya aplikasi lemot, bikin nasabah tidak nyaman</t>
  </si>
  <si>
    <t>Pembayar an ceria sudah terpotong pada tanggal 25 Oktober 2023,tapi status kolektivitas masih nunggak.gimana itu.tolong di perbaiki sistem dan aplikasi ceria</t>
  </si>
  <si>
    <t>Pelayanan buruk,masa auto debit saldo terpotong tapi malah ada tunggakan?!</t>
  </si>
  <si>
    <t>Ceria Lagi gangguan apa gimana ?? Di Rekning udah ke debet. Terus Tagihan nya masih ada. Tadi Coba di Bayar Secara manual. Sama Tagihan nya masih ada juga. jadi bayar 2 kali.</t>
  </si>
  <si>
    <t>Sudah setor lebihkan saldo tidak terdebit dana saya diblokir dinyatakan menunggak bgmana ini telpon pengaduan Ndak bisa terus bgmana ini</t>
  </si>
  <si>
    <t>Saldo rekening sudah terpotong sebelum jatuh tempo,dan pembayaran sudah terdebet tapi kenapa masih ada tunggakan..</t>
  </si>
  <si>
    <t>Woy , gimana ini ðŸ‘Ž</t>
  </si>
  <si>
    <t>Kendala pembayaran tagihan ... Perlu di perbaiki lagi.. Terutama sistem pembayaran manual via briva atau Auto debet di aplikasi ceria..</t>
  </si>
  <si>
    <t>Mudah mengalami gangguan, update transaksi sangat lama. Tidak terkoneksi secara realtime dgn aplikasi olshop apabila terjadi kesalahan saat "TRANSAKSI GAGAL". Harus punya usaha dan pulsa lebih dalam menyelesaikan masalah transaksi</t>
  </si>
  <si>
    <t>udh bayar tagihan TF ke BRI malah kena potongan tagihan lagi, jadi 2 x bayar anjirrr mana gk ada solusi nyaa wa sana email udh dm IG gk ada solusi paraaaaah..</t>
  </si>
  <si>
    <t>Tolong di perbaiki sistemnya!! Saya sudah membayar tagihan belum ada update mutasi dan limit pun belum kembali, dan malah status akun saya menunggak!! Tolong di perbaiki lagi, ini merugikan nasabah</t>
  </si>
  <si>
    <t>Mohon maaf aplikasi nya sangat gak respect pas sudah penyetoran kenapa status kolektabilitas nya masih menunggak padahal sudah tepat waktu dana di BRI sudah autodebet otomatis padahal...tolong dong min agak di perbaiki aplikasi nya saya lihat komplainan status nya sama .</t>
  </si>
  <si>
    <t>Aplikasi paling parah tiap bulan di outo debit tapi ada tunggakan ..paraaaah</t>
  </si>
  <si>
    <t>Saya sudah bayar pas tanggal 25 melalui autodebet, tapi kenapa masih kena denda di aplikasi dan status masih belum terbayar? Padahal jelas di saldo rekening sudah terpotong. Di tambah lagi belum ada laporan di m banking itu uang ke mana lari nya. Bagaimana ini?</t>
  </si>
  <si>
    <t>Ceria aplikasi rusak?? Sudah autodebet mutasi tidak ada status di aplikasi jatuh tempo terus gimana????</t>
  </si>
  <si>
    <t>Aplikasi lemot, pembayaran cuma bisa dicicil perbulan, ga bisa bayar langsung 2-3 bulan dst nya, bisanya cicil perbulan atau langsung lunas doang. Pembayaran autodebet, saldo rekening udah ke kunci nominal tagihan, tapi kok status belum berubah, malah di statusnya menunggak. Terus saldo BRI rekening gue kemane dong?</t>
  </si>
  <si>
    <t>Rekening saya sudah autodebet di tgl 25 oktober, tp sampai sekarang belum tagihan masih muncul</t>
  </si>
  <si>
    <t>Apk gak jelas. Udah di auto debet saldo di brimo udah kepotong. Tapi masih dpt notif pinjaman blm dibayarkan. Dan status kolek malah menunggak. Mau komplain gak bisa alasannya gangguan koneksi. ITnya tolonglah itu diperbaiki sistem mu. Masa iya sekelas BUMN bikin aplikasi kayak gitu.</t>
  </si>
  <si>
    <t>Sudah bayar tepat waktu, saldo sudah terpotong, namun belum update di sistem dan denda jalan terus, Selama ini g pernah cacat bahkan telat sehari pun dalam bayar, tapi kena denda terus... ga usah ribet2 minta kirim email sana sini, pengajuan ini itu, bukti foto ini itu, beresin aja sistemnya, klo masih kek gini smpe bulan depan, bulan depan aku bakal mogok bayar, silahkan suruh atasan/manager anda datang kerumah untuk menagih, bhkan skdar jawab keluhan cust aja cuma pake bot copy paste</t>
  </si>
  <si>
    <t>Ini saya selalu bayar tepat waktu kok untuk bulan ini juga tepat waktu,tapi kok masih ada tunggakan padahal saya sudah setor tunai 450.000 angsuran 350.000 kan ada sisa saldo tapi Sampek sekarang kok nggak ada respon</t>
  </si>
  <si>
    <t>Kenapa saya tidak bisa memakai limit nya sedangkan saya sudah membayar nya kecewa saya</t>
  </si>
  <si>
    <t>capek gagal mulu</t>
  </si>
  <si>
    <t>Udh bayar cicilan tp blm terupdt gmn sih</t>
  </si>
  <si>
    <t>Aplikasi sering bermasalah.uang sudah diautodebet tapi diaplikasi ceria status menunggak..</t>
  </si>
  <si>
    <t>Parah sudah dibayar,limit tidak bisa digunakan, alesannya suruh bayar tagihan, pembayarannya belum terupdate, giliran komplen pasti jaringan bermasalah</t>
  </si>
  <si>
    <t>tagihan ceria saya jt tempo pada tgl 25.okt dan saya melakukan tf ke rek bri utk proses auto debet tapi pembayaran saya belm di bayarkn juga samapai pada tgl 27okt sedangkan saldo udh berkurang... dan skrg ngaruh ke kolektabilitass saya jadi menunggak mohon kpd pihak ceria utk memperbaiki lagi sistem pembayaran melalui auto debbet nya karna menurut saya pembayaran melalui auto debet ceria melalui rek bri sering banget eror nya... shingga ber pengaruh pada kolektabilitas konsumen tq</t>
  </si>
  <si>
    <t>Kinerja pekerjanya lelet kurang teliti,, penagihan trus ada,padahal saldo di brimo sudah ke potong,,pada kemana kalian wahai para karyawan BRI ,GK ada yg ngurusin penagihan emang,,</t>
  </si>
  <si>
    <t>Padahal udah auto debit di tanggal 25 kenapa status nya masih nunggak</t>
  </si>
  <si>
    <t>Tolong bri ceria yg terhormat saya meras dirugikan, pmbayarn sdh d lakukan autodebet sblm tgl jtuh tempo tp keno sttus tdk berubah dan malah jdi menunggak. Sangat kecewa</t>
  </si>
  <si>
    <t>CERIA sedang tidak baik baik saja.. potongan angsuran autodebet pada tgl 24 Oktober 2023.. Tetapi di aplikasi masih menunggak. Di pusat bantuan gk bisa gangguan terus.</t>
  </si>
  <si>
    <t>Emang udah paling bener gausah Paylater2an</t>
  </si>
  <si>
    <t>Tidak bisa mengirim aduan lewat app. Debit saya sudah terpotong lewat brimo tapi tidak ada update sama sekali sampai saat ini. Mau bikin keluhan lewat ceria ga bsa. Mau lewat customer service jg kelamaan. Saya kecewa</t>
  </si>
  <si>
    <t>Tagihan sudah terdebet, tapi di aplikasi masih muncul dgn status menunggak. Sudah email, dm dll gda solusi jelas. Memprihatinkan sekali ini bank.</t>
  </si>
  <si>
    <t>Sangat membantu saat kita terjepit kebutuhan mendadak</t>
  </si>
  <si>
    <t>Buruk , dana sudah di autodebet malah tidak ada update malah ada keterangan menunggak pembayaran sudah 3 hari</t>
  </si>
  <si>
    <t>Sudah 2x sejak bln kemarin pembayaran melalui autodebit briva selalu bermasalah. Saldo sudah kepotong tp status kolektibitas menunggak, pembayaran terupdate harus menunggu berhariÂ² dlu baru bisa. Kalau seperti ini trus sangat merugikan nasabah karna status pembayaran yg harusnya bagus malah jd kesannya sering menunggak padahal itu kesalahan dari apk nya.</t>
  </si>
  <si>
    <t>Kembali sering eror . Autodebet sudah di lakukan dan saldo di rekening sudah terpotong tetapi tidak terupdate di aplikasi ceria. Sehingga status menunggak.</t>
  </si>
  <si>
    <t>Aplikasi pembajak saya sudah bayar tagihan di aplikasi ceria belum terbayar malah tertulis menunggak</t>
  </si>
  <si>
    <t>Sudah 2 kali autodebet telat update, saldo sudah dipotong akan tetapi limit belum balikÂ² aja. Malahan status saya jadi "MENUNGGAK" , Tolong diperbaiki ya</t>
  </si>
  <si>
    <t>Tagihan saya sudah di autodebet dari rekening tapi ko ada tagihan belum di bayar saya bayar lagi lewat briva,tapi malah yang briva ada keterangannya yang pertama di debet tidak ada,selain itu statusnya masih menunggak,,gimana</t>
  </si>
  <si>
    <t>3 Dulu, kalo lancar saya Tambah lagi ðŸŒŸ nya ..</t>
  </si>
  <si>
    <t>Parah sih padahal saldo saya saya ke autodebet buat bayar cicil an. Malah di hold saldo saya</t>
  </si>
  <si>
    <t>Woiii ceria dana saya sudah di autodebet di tanggal 25 Oktober 2023 kemarin sampai hari ini tanggal 27 tagihan di ceria saya masih ada dan kolektibilitas saya jadi menunggak dan kena denda keterlambatan, gimana sih cara kerja nya parah benar tolong di perbaiki lagi kerja sistem nya, saya gak mau bayar manual karena dulu pernah kejadian sudah bayar manual udah itu dana di autodebet lagi sampai sekarang dana nya gak kembali buat pengaduan pun percuma di tunggu Mulu jawaban nya</t>
  </si>
  <si>
    <t>Udah saya ajukan dari kmarin knpa ada wa nyuruh ngajuin lagi gmna sih udah di bilang gak bisa2</t>
  </si>
  <si>
    <t>Ceria gimana ni saldo rekeng saya sudah terpotong tapi ko di apliksi belum terupdate juga sampai sekarang, malah ada pemberitahuan kalo saya menunggak , gimana mau nunggak seblm jatuh tempo saja saldo udah autodebet terpotong , untuk pengaduannya pun susah,</t>
  </si>
  <si>
    <t>Sudah dibayar, saldo sudah kedebet tgl 25 pas jatuh tempo. Tapi kenapa keterangan masih menunggak, kalau gak siap teknologi jgn bikin aplikasi dulu deh.</t>
  </si>
  <si>
    <t>Sistem auto debitnya gmn sih? Sudah 2 hari belum diupdate</t>
  </si>
  <si>
    <t>Parah.. Status pembayaran saya tidak ad kejelasannya.. Saldo saya sudah terautodebet pada tgl 24 oktober 2023 kmrn sehari sblm jatuh tempo.. Sampe saat ini saya tidak jg mendapatkan BRI-NOTIF, atau pun pemberitahuan VIA E-MAIL dan juga ga ad mutasinya.. Bahkan pada saat ini status kolektibilitas saya jd menunggak.. Saya sudah chat callbri e-mail tp malah d suruh tlfn k bri pusat 14017..d sini sudah sdh jelas yg salah sistemnya krn saldo d rekening saya sudah terpotong sesuai tagihan..</t>
  </si>
  <si>
    <t>Ini knapa ceria udh di debid ko msh blm beruh di apk mlh keterangn menunggakðŸ¤¦â€â™‚ðŸ¤¦â€â™‚</t>
  </si>
  <si>
    <t>Gangguan kenapa belum ada update limit , padahal udah kena potongan autodebet. Mau di komplen lewat aplikasi kaga bisa koneksi terjadi masalah padahal sinyal aman Tolong segera di perbaharui Tolong dong di benahi Ini status saya jadi menunggak gara2 kendala begini Jelek amat malahan sekarang Parah parah</t>
  </si>
  <si>
    <t>Formulir sudah di isi... pengajuan limit gagal terus.....ENTAH APA YG DINILAI....DIAPLIKASI SEBELAH 2 APLIKASI....ALHAMDULILAH DI ACC besar bgt aminnnn.....mending pake aplikasi si A dan si K ....AJA ach....</t>
  </si>
  <si>
    <t>gmna ini tgihan sya sudah terautodebet tgl 25 kmarin saldo rekening jg sudah terpotong tp knp d aplikasi kterangannya gagal n sya d bilang blm bayar tolong d tndak lnjuti krena sya sudah lama pke ceria n pke sistem byar jg autodebet tiap tgl 25 dr rekening bri saya rugi dong sya duit udh kpotong td d kata blm bayar</t>
  </si>
  <si>
    <t>Pembayaran sudah dilakukan, tapi tagihan masih ada,sampai status kredit saya menunggak. Menghubungi CS aja susahnya.</t>
  </si>
  <si>
    <t>walaupun updatenya lama setelah pembayaran...smoga smakin baik aplikasi ini...susah ternyata bayar tepat waktu atau sblmnya...tidak terupdate...tagihan di terima..tapi status menunggak...</t>
  </si>
  <si>
    <t>Saldo saya sudah terpotong tetapi di aplikasi gagal auto debet sehingga menjadi menunggak , gimana sih ini</t>
  </si>
  <si>
    <t>saldo terdebit tapi cicilan masih muncul,kirim email udah,call BRI,live chat agent,pengaduan di ceria,chat Sabrina semua di lakukan. tetep aja ada cicilan malah setatus MENUNGGAK. Knp jadi gini sih,mutasi di rekening GK ada. padahal saldo di hold dan terdebit. parah bgt CERIA bikin MURAM</t>
  </si>
  <si>
    <t>setiap bulan masa harus seperti ini? saldo sudah di potong tetapi di aplikasi masih muncul belum di bayar &amp; menunggak, untuk apa autodabet tetapi tidak terbaca ? tolong aplikasinya di perbaiki sebaik baiknya</t>
  </si>
  <si>
    <t>Bener2 mengecewakan beberapa bulan terakhir duit didebet sebelum jatuh tempo,tapi di ceria gax berubah2 sampe batas japo berakhir sampe melebihi hari japo akhirnya tertulis menunggak jelas2 didebet sama BRI sendiri,suka ngadi2 bikin emosi masa setiap bulan gtuh terus padahal tagihan terbayar apk gax berubah,yg debet BRI yg gax merubah status bayar BRI sering kejadian seperti ini,harus telp cs tapi respon nihil selalu berulang nihil berkali kali</t>
  </si>
  <si>
    <t>Padahal udah bayar udh k autodebet saldo udah ke. Potong tapi status y menunggak.!!komplen sna sini jaringan eror.. Tolong perbaiki!</t>
  </si>
  <si>
    <t>Pembayaran sudah lunas sebelum tanggal jatuh tempo melalui auto debet tpi kenapa dalam aplikasi blum terupdate dan status masih menunggak</t>
  </si>
  <si>
    <t>Saya kasih bintang 1 aja penglmn pertama saya pembyaran suda teroutodebet dari kemarin tapi status tidak beruba mala tertulis menunggak padahal suda terutodebet dari kemarin kenapa stts menunggak dan kenapa juga saldo saya berkurang dan ingin di laporkan ke pengaduan tertulis juga sistim gangguan tolong diperbaiki krna merugi dari kami suda di wa ke nmr sabrina ceritanya hanya muter2 keluhan yg saya kelu ngk ad di sabrina saya kecewa dgn aplikasinya hnya pertama aja yg bagus ...ðŸ˜¢</t>
  </si>
  <si>
    <t>Parah bri ceria Autodebit sudah terpotong sebelum jatuh tempo mutasi belum ada Diceria masih belum dilunas kan Knp sekelas bang besar gini amat Awas ajh ya slik ojk ku jadi jelek gara2 bri Sudah mengadukan keluhan lamaaa bgt</t>
  </si>
  <si>
    <t>Tolong dong pembayaran nya bisa di lakukan di minimarket supaya mempermudah buat pedagang, kalo auto debet ga pernah singkron, udah di ambil duit nya tapi belum ter cetak struk nya</t>
  </si>
  <si>
    <t>saldo sudah terpotong, tapi di aplikasi ceria masih dianggap belum bayar. Tolong segera diperbaiki ya sistemnya, JELEK BANGET! nanti BI checking saya jadi jelek gara2 sistem ngawur kalian.</t>
  </si>
  <si>
    <t>Aplikasi Pemerasan ini, sudah di bayar sebelum jatuh tempo kok notifikasi nya menunggak, padahal saldo BRI saya sudah terpotong sesuai pembayaran. Jika tidak segera diperbaiki dengan baik, semoga pihak ceria membusuk di neraka!! Karena memeras uang rakyat!! Saya akan tarik kata kata saya jika kesalahan pihak ceria kepada saya sudah di perbaiki!!</t>
  </si>
  <si>
    <t>Pembayaran tagihan sudah tapi status masih menunggak ?</t>
  </si>
  <si>
    <t>ini apk knp ya, saldo sdh terautodebit sesuai tagihan, tp mutasi blm.muncul, dan apk msih ada tunggakan, smpai nilai saya menunggak, bener2 sakit jiwa ni apk, tolong dong ini gmn, saya sdh membayar, tp masih ad tagihan di apknya, g jelas bget sumpah,</t>
  </si>
  <si>
    <t>Perihal BRI CERIA : Mohon dibantu untuk akun BRI CERIA saya terdapat keterangan auto debet gagal sedangkan untuk saldo di rekening sudah terdebet oleh BRI CERIA. sudah coba kirim email tp tidak mendapat balasan.</t>
  </si>
  <si>
    <t>Saldo sudah didebet, tetapi di ceria belum terdebet, sehingga status kolektibilas berubah menjadi menunggak. Padahal setiap bulan uang sudah ready tapi pihak ceria lambat melakukan proses penarikan. Kesalahan pihak bank tetapi imbas ke penggunanya. Sialan banget.</t>
  </si>
  <si>
    <t>Proses pinjaman mudah, saat pembayaran langsung dipotong dari rekening juga lancar tapi status di aplikasi belum bayar malah sampai jatuh tempo. Tolong perbaiki lagi sistemnya. *Edit* makin parah tiap pembayaran pasti terjadi kendala seperti ini.</t>
  </si>
  <si>
    <t>Padahal saldo sudah terpotong tagihan masih muncul aja..</t>
  </si>
  <si>
    <t>Dimana ada ceria pasti ada cemberut</t>
  </si>
  <si>
    <t>Mantep sangat membantu, apalagi kalo scan barqodnya udah bisa...lebih mantep lagi... Kasih bintang 3 dulu, kalo udah bisa scan barqod saya tambah jadi 5 bintang</t>
  </si>
  <si>
    <t>Saldo terpotong tapi pembayaran tidak masuk. Tiap bulan harus hubungi CS bolak-balik repot.</t>
  </si>
  <si>
    <t>Apk sampah nomer e ktp sama nomer kartu bener di bilang salah. Klu gak niat minjemin uang bilang biar saya unistal</t>
  </si>
  <si>
    <t>Saldo sudah terhold sesuai dengan tagihan akan tetapi belum ada mutasi sampai terlewat jatuh tempo, bagaimana ini BRI sudah ajukan komplain sana sinu masih saja tidak ada penyelesaiannya.. gagal autodebet keterangannya, di lakukan autodebet manual gagal terus , lalu apa fungsi dari autodebet manual jika tidak ada gunanya.. tolong bantu saya BRI, tolong tindaklanjuti keluhan saya..</t>
  </si>
  <si>
    <t>Pendebetan OTOMATIS sering bermasalah, CS juga sangat tidak membantu.. 2023 masih aja amatiran</t>
  </si>
  <si>
    <t>Autodebet saldo sudah berkurang,tapi kenapa tagihan masih ada,padahal autodebet berkurang saldo sama dengan jumlah tagihan,malah tertulis tagihan lewat jatuh tempo,ini gimana ,sehrusnya sudah lunas malah dipersulit,mau komplain lwat aplikasi tdak bisa,byar tidk prnh ada tunggakan,gliran mau lunas dipersulit,tolong diperbaiki</t>
  </si>
  <si>
    <t>udh bikin laporan dari agustus sampai sekarang belum ada tindak lanjutnya</t>
  </si>
  <si>
    <t>Tolong segera di perbaiki dong masak sudah berhasil pembayaran autodebet tapi di aplikasi belum terupdate dan masih ada tagihan .</t>
  </si>
  <si>
    <t>Saya tambahin 1 bintang kalo proses autodebet nya bisa ontime setiap bulannya ( tidak molor ) , masak sudah autodebet tapi limit belum kembali + tidak ada mutasi di rekening</t>
  </si>
  <si>
    <t>menyesal saya pake rentenir, dibayar susah, tapi saldo terkunci gak di debet, berantakan transaksi saya gara gara rentenir JADUL INIðŸ˜– kalian yg pake rekening bri untuk bisnis jangan coba" pakai bri ceria, HINDARI..!! atau menyesal jika semua saldo kalian dibekukan jika nunggak, sekalipun nunggak 200rb..</t>
  </si>
  <si>
    <t>Ribet masih jadul</t>
  </si>
  <si>
    <t>Bayar tagihan sulit, aplikasi sering error'</t>
  </si>
  <si>
    <t>Udah bayar tapi belum di update juga, dari sebelum jatuh tempo udah di hold, sampe lewat jatuh tempo belum diupdate lalu bilang nya tagihan sudah jatuh tempo. Lah duit gw yg 2300k ntu kmane?</t>
  </si>
  <si>
    <t>Aplikasi sampah, mau tarik tunai ga bisa terus</t>
  </si>
  <si>
    <t>Tagihan sudah terpotong dari rekening sebelum hari jatuh tempo,tetapi di aplikasi tidak ada perubahan, seharusnya sudah lunas.. Ga tau mau hub siapa, di app ada pusat bantuan, tetapi pesan tidak bisa terkirim2..</t>
  </si>
  <si>
    <t>Aplikasi gagal, masukkan data saja..abs tu tdk bisa di pake ðŸ˜‘</t>
  </si>
  <si>
    <t>Tolong dong ko sdh kesekian kalinya tlat update trus sih masalah limitnya.Sdh autodebit tpi limit ga berubah.Harus nunggu awal bulan??? Klo gtu ngapain bayar tpat waktu</t>
  </si>
  <si>
    <t>sudah autodebet per tanggal 25,tapi blm diupdate cicilannya. sama seperti bulan kemarin,status menunggak padahal sudah di autodebet .. mohon dibantu</t>
  </si>
  <si>
    <t>Pelayanan macam apa ini ngak ada konsekuensinya saya buat laporan sudah hampir 2 bulan belum juga ada penyelesaian , masih aja tetap macet padahal sudah lunas , mulai scam dan sepertinya ada kenjangalan besar di apk ini mohon berhati hati bagi yang ingin menjalankan apk ini katanya suruh hubungi lewat bantuan di apk di buka sama sekali ngak berjalan bantuanya sangat mengecewakan pelayanan mengecewakan</t>
  </si>
  <si>
    <t>Apikasi ini sangat merugikan sekali, sangat pantas mendapat bintang 1, yg merasa di rugikan ayo kasih bintang 1</t>
  </si>
  <si>
    <t>Aku sudah bayar, tapi di notif masih menunggak. Kannpake auto debet, saldo atm pun berkurang :(. Gimana donv ini ceria</t>
  </si>
  <si>
    <t>Tolong perbaiki sistem pada aplikasi, mayoritas pengguna aplikasi ceria selalu bermasalah dalam sistem autodebet yang tidak terupdate pada sistem</t>
  </si>
  <si>
    <t>Moga makin sukses</t>
  </si>
  <si>
    <t>Ini aplikasi gimna ya..bulan lalu masih ok,bulan september ke oktober mulai eror..sudah auto debit dan limit pun sudah balik,tapi tagihan masih tertera di aplikasi...saya coba tarik tunai pun tertera proses...sudah 1Ã—24 jam gada klanjutan apa2..sdangkan limit perhari ini beda bahkan berkurang dr hari kemaren..kok begtu ya...sudah hubungin wa gada respon jelas,atau solusi nya bagaimana..ampun deh,tolong donk direspon dgn beri solusi yg memuaskan.</t>
  </si>
  <si>
    <t>Setiap pembayaran setiap bulan selalu ada masalah , tidak ada perbaikan .. lapor ke sana sini ga aada solusi...</t>
  </si>
  <si>
    <t>Aplikasi dengan koneksi serfer terburuk..... Semua aplikasi bisa ke buka internet aman saja, buja aplikasi Ceria tapi malah bikin emosi. ðŸ˜¡ðŸ˜¡ðŸ˜¡</t>
  </si>
  <si>
    <t>Tagihan sudah saya bayar melalui BRIVA pada 18 Juni kemarin. Dan hari ini 22 Juni, saldo rekening BRI saya berkurang karena autodebet Ceria. Jadi untuk bulan ini saya bayar 2x dari tagihan saya. Sampai saat ini 26 Oktober, uang saya belum balik, gimana kelanjutannya?</t>
  </si>
  <si>
    <t>Gagal mulu pas verifikasi wajah</t>
  </si>
  <si>
    <t>Data Sudah Lengkap,,Tapi Di Tolak..Aneh BangetðŸ¤¦ðŸ»â€â™‚ï¸ðŸ¤¦ðŸ»â€â™‚ï¸</t>
  </si>
  <si>
    <t>Kok semakin jelek ya udah bayar tagihan.. tapi kok tidak terupdate di aplikasi ceria ... Tolong di perbaiki</t>
  </si>
  <si>
    <t>Kalau gk punya kartu debit BRI gk bisa ya</t>
  </si>
  <si>
    <t>Akun terpercaya &amp; mudah diproses ðŸ‘ðŸ‘</t>
  </si>
  <si>
    <t>Ini gmn y kak...saldo d atm udah kpotong tagihan masih muncul terus...bisa2 kena denda klo kyak gini...tolong d bantu..</t>
  </si>
  <si>
    <t>Proses pengajuanya bikin jengkel, Pas ambil foto wajah , bingkao terlalu sempit, jadi tangan kita harus terlalu jauh dari wajah Habis itu gak berhasil 3x ambim foto wajah , Eh malahgak bisa ajuon selama 24 jam.. Menjengkelkan , Padahal aplikasi lain kyak julo gak kyak gitu.. Lebih mudah pengajuanya.. Ini mah bukan mempermudah dn membantu tapi mempersulit.. Janvan heran klo pinjol lain lebih diminati daripada ceria..</t>
  </si>
  <si>
    <t>saya tambahi bintang 2. Masalah yang sama dan masalah baru : 0. kemana aja nih SLA nya baru respon 1. masih tidak bisa ganti nomor HP 2. autodebet dan bayar manual virtual account tidak singkron sampai sekarang - kalau bayar virtual berhasil tapi ternyata autodebet tetap ditarik sehingga informasi nya kelebihan bayar tapi sampai sekarang ga dibalikin - kalau bayar lewat autodebet padahal saldo rekening aman tapi dianggap gagal autodebet dan dianggap menunggak ini ga nerapin devops agile lean</t>
  </si>
  <si>
    <t>Awl pakai si oke... sampai saya ad refund nelp ke call bri habis plsa saya..skrg terulng lg sdh terautodebet sejak tgl 24 oktober 2023 alhasil sampai detik ini tdk msk pembayaran sdgkan saldo saya sdh terpotong... Yakin kecewa sama aplikasi ini,pnya BRI lo bisa2ny sampai ga msk.. terpotong saldo aj di mutasÃ¬ brimo ga ad laporan repayment ceriaaa.... haduhh... lama2 pusing rasain ne apk</t>
  </si>
  <si>
    <t>Kenapa ya autodebet nya gak "auto" ,padahal ada saldo di rekening saya , bisa2 saya kena denda nih</t>
  </si>
  <si>
    <t>aplikasi merugikan masyarakat</t>
  </si>
  <si>
    <t>Saya pemakai ceria sudah lama. Tapi saat ini saat kecewa karna saya sudah bayar tagihan jauh sblm jatoh tempo. Tapi di aplikasi tagihan masih muncul serta aplikasi brimo saya jdi minus pdhl tagihan udah saya bayar. Tlp berkali2 ke cs tapi ga ada perubahan sama sx. saya sangat2 kecewa dgn ceria dan bri. Smoga masalah saya cpet selsai dan segera di tangani, Terima kasih</t>
  </si>
  <si>
    <t>Limit tidak kembali... Transaksi pembelian pada merchant Tokopedia dibatalkan .... Tagihannya udah keluar....sudah diemail berkali kali, Sampai sudah jatuh tempo pembayaran nya tidak ada feedback.....</t>
  </si>
  <si>
    <t>Mohon maaf kenapa ya untuk pembayaran autodebet sudah dilakukan tapi di aplikasi belum terupdate, sudah ada pembayaran, dan di brimo tidak ad dalam mutasi, saya bingung</t>
  </si>
  <si>
    <t>Kenapa BRI ceria ketika mau tarik tunai tidak bisa d gunakan selalu ada tulisan kayak gini An unexpected error has occurred</t>
  </si>
  <si>
    <t>sudah lunas tapi tetap masih belum terlunasi</t>
  </si>
  <si>
    <t>Semakin bagus aplikasi nya. Ada fitur penambahan limit. Berharap pengajuan tambah limit saya di approve</t>
  </si>
  <si>
    <t>trimakah bri ceria sudah memberi saya limit. proses tidak sesulit pengajuan CC bri. saya daftar isi dukomen yg dibutuhkan bberapa saat tdk menunggu lama dihari itu jg lgsung disetujui. setelah akun ceria aktif limit pun muncul. trmksh. Untuk kenaikan limit mohon agar tidak sesulit seperti kenaikan limit kartu kredit BRI.</t>
  </si>
  <si>
    <t>Pembayaran autodebet bermasalah</t>
  </si>
  <si>
    <t>Sudah lewat via tlpn sudah lewat email sudah lewat Bri info... Masih blm ada jawaban... Saya mau tarik tunai kenapa selalu gagal yg terakhir lanjutkan ngk bisa di lanjutkan terus utk masa pembayaran nya juga ngk bisa di pilih ada apa dengan ceria....</t>
  </si>
  <si>
    <t>Sampah, auto debet saldo kepotong gada mutasinya tahihan masih ada. Chat cs jawab pake template malah disuruh bayar manual</t>
  </si>
  <si>
    <t>Awalnya senang, tpi saat pembayaran sulit, saya udh isi saldo buat bayar tagihan tpi saldo ga bertambah, ada bukti di mutasi klo saya isi saldo sebesar tagihan ceria, udh chat ke cs bri jawabannya hanya diulangÂ², hari ini sudah JT dan disuruh tunggu sampe bsk, klo masih tertagih dan kena denda saya gamau bayar ya, mksh</t>
  </si>
  <si>
    <t>garaÂ² ceria stattus koletibilitas jadi jelek padahal pembayaran h-1</t>
  </si>
  <si>
    <t>Masih saya kasih bintang 1 lg setelah coba dipakai lagi ini aplikasi ternyata rekening teraudebet sendiri tetapi tagihan masih ada aja.Padahal belum jatuh tempo.Saya tidak tanggung jawab kalau masih tetap ada tagihan.Smpai skrng pun tagihan masih ada gimana bri.</t>
  </si>
  <si>
    <t>Saldo sudah terdebet,tapi di apk tagihan belum terupdate,jelek sekali pelayan ceria.</t>
  </si>
  <si>
    <t>Bagus tapi harap diperbaiki sistemnya, karena saat Uda terpotong di akun BRI saya tetapi di applikasi nya blm ada pelunasan?? Mohon segera diperbaiki</t>
  </si>
  <si>
    <t>Tolong donk perbaikin system pembayaran tagihannya masa udh bayar tagihan pake autodebit blom kepotong jga mna gak ada mutasi dri rekeningnya bayaran lancar tpi dibkin sulit sma aplikasinya.</t>
  </si>
  <si>
    <t>sy udah melunasi semua cicilan,tapi koq masih ada tagihan ya,tolong di bantu mba admin</t>
  </si>
  <si>
    <t>Bagaimanakah ini, apakah harus seperti ini trus, sampai kapan.</t>
  </si>
  <si>
    <t>Payah... Dah nunggu selama 6 bulan setelah penutupan akun. Skr cba daftar dan pengajuan limit malah d tolak.</t>
  </si>
  <si>
    <t>Payah... tagihan sudah dibayar tapi belum update. Telfon cs harus nunggu 20 hari kerja... gajelasssss</t>
  </si>
  <si>
    <t>Tolong di chek kenapa mutasi saya belum juga ada di rekening, padahal sudah di debet dan di aplikasi nya juga belum di update. BnrÂ² kualitas ceria sangat buruk tidak ontime update status nya. Saya harus telfn pengaduan terus, tolong segera di update mutasi nya ,klo tidak saya akan dateng ke kantor BRI pusat atau meramaikan di media, bahwa bank BRI buruk pelayanan nya</t>
  </si>
  <si>
    <t>Udah beberap bulan gk bisa tarik tunai selalu ada gangguan yg tidak di ketahui sudah pengaduan ini itu tapi belum juga bisa</t>
  </si>
  <si>
    <t>halo min, pembayaran tagihan saya sudah dibayar secara autodebet dari direkening bri, tapi sudah lewat hari kok belum ada update? bagaimana ini BRI kok sistemnya gak realtime, kalah sama pinjol ilegal... ðŸ˜œ</t>
  </si>
  <si>
    <t>Kecewa banget krn saldo sdh terpotong 2 hari yg lalu tapi tagihan masih tetap ada.dan blm ada mutasi.pelayanannya kurang memuaskan</t>
  </si>
  <si>
    <t>Saya sudah melakukan pelunasan tagihan lewat briva tapi masih dapat info untuk melakukan pembayaran bahkan di akun tertera menunggak.saya hubungi contact service wa diminta telp contact centre untuk lakukan pengaduan.saya coba lewat brimo untuk pengaduan bahkan contact centre dihubungi ga ada pilihan layanan ceria bahkan mau pilihan live agen ga ada.trus mau buat pengaduan kemana?</t>
  </si>
  <si>
    <t>system nya sangat aneh... blm tgl jatuh tempo saldo sudh di hold amg bsa di pake..hati hatii aplikasi ini tidak rekomendasi smaa sekali...</t>
  </si>
  <si>
    <t>Baru mau mencoba tapi saat verifikasi wajah koneksi internet gangguan melulu Sdh 4 hari masih utuh gak bisa verifikasi wajah.gimana ini saya mau ngasih bintang ðŸŒŸðŸŒŸðŸŒŸðŸŒŸðŸŒŸ.</t>
  </si>
  <si>
    <t>Entah gimana seleksi SDM dari institusi ini, aplikasi g pernah lancar dan SELALU BERMASALAH, MUNGKIN EFEK KEKENYANGAN MAKAN GAJI BUTA</t>
  </si>
  <si>
    <t>Ini gmn siy saya mau bayar kok gangguan dah 2 bulan statusnya nunggak</t>
  </si>
  <si>
    <t>Terimakasih atas respon, dan keluahannya di terima, respon dan sesuai keinginan. Terimakasih semoga selalu lancar dan tak kembali seperti permasalahan yang sudah terjadi. Contoh sudah bayar tetapi setatus nya masih menunggak. Semoga lancar selalu dan semangkin baik.</t>
  </si>
  <si>
    <t>Saya rasa bintang satu sangat pantas,Jangan download aplikasi ini jika tidak mau menyesal.</t>
  </si>
  <si>
    <t>Penarikan gagal terus dan error, padahala udah telfon cs gaada perubahan sudah dua minggu lebih. Gaada perubahan.</t>
  </si>
  <si>
    <t>Kapan fitur qris launching?</t>
  </si>
  <si>
    <t>Saya sudah bayar sebelum jatuh tempo melalui pembayaran autodebet tp di aplikasi ceria masih ada tagihannya . Saya sudah kirim keluhan sana sini tp belum ada hasilnya,tagihannya belum terupdate juga . mau kirim keluhan di aplikasinya 'ga bisa ke kirim bagaimana ini ..??</t>
  </si>
  <si>
    <t>Misi minn, kemarin saya mau bayar tagihan tertera sistem nya lagi eror, terus ini saya mau bayar ada tulisan tagihan menunggak, jadi gimana cara pembayaran nya min, mohon solusinya minn ðŸ™ Saya udah Whatsapp minn, tapi sepertinya balasan pesannya otomatis minn gimana yahh ðŸ™ Ini sudah muncul tagihannya, terus sistem nya eror terus, tagihan menunggak karena sistem eror dan gabisa di bayar, gimana solusinya minnðŸ™</t>
  </si>
  <si>
    <t>Setiap pengajuan selalu saja terkendala dengan koneksi internet, padahal internet saya bagus. Dan gak mungkin di ACC. Kecewa banget pakai APK ini</t>
  </si>
  <si>
    <t>Sangat membantu di saat lagi tanggal tua</t>
  </si>
  <si>
    <t>Kenapa di brimo saldo saya sudah terpotong tapi kenapa di ceria masih ada tunggakan saja, mohon dong kepada ceria untuk beroperasinya yang bener dong masak saya harus bayar dua kali. Saya sangat tidak senang...</t>
  </si>
  <si>
    <t>Kenapa pengajuan saya ggl terus</t>
  </si>
  <si>
    <t>Ada notif suruh isi data. Eh data sudah diisi dan mau dikirim gangguanya selalu sama yaitu jaringan internet tidak tersedia. Bagaimana admin Ceria ini? Palayanannta gimana admin?</t>
  </si>
  <si>
    <t>mau bayar utang aja sulitnya minta ampun</t>
  </si>
  <si>
    <t>Aplikasi apa ini . Saldo saya ditarik secara otomatis tapi cicilan tidak berkurang</t>
  </si>
  <si>
    <t>Parah sih. Sementara bintang 1 dulu. Kalo ada setengah saya kasih setengah dah. Cicilan sudah saya bayar tapi distatus belum terupdate. Ayolah, ngapain aja yg disitu. Kerja. Benerin tuh aplikasi</t>
  </si>
  <si>
    <t>Sudah update versi terbaru tapi masih tidak bisa tarik tunai "An unexpected error has occurred."</t>
  </si>
  <si>
    <t>Baru mau nyoba pakai BRI Ceria tapi kayanya gak jadi pakai setelah melihat ulasannya banyak yang bermasalah</t>
  </si>
  <si>
    <t>Sangat bagus dan membantu</t>
  </si>
  <si>
    <t>Aplikasi nggak jelas,pembayaran sudah dipotong melalui auto debet,tapi diaplikasi masih belum terbayarkan nyesel deh</t>
  </si>
  <si>
    <t>Bapa / ibu yang terhormat pemilik aplikasi ceria , mohon kejelasan dan penjelasan atas aplikasi nya yang notaben 0 besar dalam pengoperasian nya .saya merasa di rugikan selaku nasabah . Dan dari pihak BRI setempat angkat tangan atas penanganan apk ceria ini , karena di luar tanggung jawab BRI setempat. Dan katanya ceria hanya numpang nama di platform BRI</t>
  </si>
  <si>
    <t>Baru kali ini nyoba pakai ceria tp udah dibikin kecewa, pembayaran pertama udah autodebet dan limit saldo atm sudah berkurang tp kenapa masih ada tagihan dan suruh dibayar, kok belum diupdate sudah bayar ya.. Tolong segera diupdate kalau saya sudah bayar ya supaya gk jd tagihan menunggak</t>
  </si>
  <si>
    <t>Aplikasi sampah..ngapain ngasih notif lewat w.a suruh download,kalo daftar pengajuan udah berkali kali tetep aja ga bisa??</t>
  </si>
  <si>
    <t>Aplikasi sering eror</t>
  </si>
  <si>
    <t>Seiring perkembangan nya. Keamanan makin baik</t>
  </si>
  <si>
    <t>Code otp tidak pernah masuk di nomer hp saya Tidak bisa login di aplikasi</t>
  </si>
  <si>
    <t>Baca komen ko pada ada masalah semua ya ,aku udah pake 2 tahun lancarÂ² aja , Pengenku sih bunga balikin lagi ke 1,42% aja hehe</t>
  </si>
  <si>
    <t>Sampai kapan saya menunggu STATUS KOLEKTIBILITAS MENUNGGAK jadi LANCAR 50 TAHUN BARU BERUBAH, Padahal pelunasan sudah selesai, notifikasi pelunasan pun harus lapor 1000Ã— baru di kirim, LUCU SEKALI SEPERTI TIDAK NIAT MEMBERIKAN PINJAMAN, BEGITU BESAR UNIT BRI DI INDONESIA TAPI SOAL PINJAMAN TIDAK PERNAH BAGUS UNTUK DI TINDAK LANJUTI KALAU DI APLIKASI. Yang anehnya kenapa masih ada pembayaran yang minus,sistemnya gimana ini,knp gak jelas ya aplikasi seperti merugikan contumer. KECEWA BERAT</t>
  </si>
  <si>
    <t>Sangat membantu masyarakat</t>
  </si>
  <si>
    <t>Parah banget ini aplikasi masak saya sudah bayar lewat briva tapi saldo rek saya di potong lagi pengaduan lewat aplikasi gangguan terus gimana ini aplikasi tidak benar mana belum terupdate sampai hari ini pembayaran belum di kembalikan ribet banget sangat susah pengaduannya</t>
  </si>
  <si>
    <t>Aplikasi dan pesan WA tdk sinkron ... Di pesan WA suruh masuk kembali kedalam aplikasi untuk pengajuan pinjaman ketika sdh instal ulang dan masuk kembali pengajuan pinjaman tidak bisa... Uninstal again ... buang2 kuota.... Cukup sudah</t>
  </si>
  <si>
    <t>Aplikasi kurang bagus..ngak jelas</t>
  </si>
  <si>
    <t>Aplikasi gak jelas itung-itung an rincian cicilannya GK jelas bikin keder...</t>
  </si>
  <si>
    <t>Sudah bayar lewat briva tp status pembyran belum terbayar, lanjut k aduan klo untuk adukan pbyran briva blom ter update selalu sistem eror sekalinya aduan yg lain bagus, sampe skrng sy blom tetima notif sudah bayar, padahal sy punya bukti bayar</t>
  </si>
  <si>
    <t>sangat buruk. tidak transparan.</t>
  </si>
  <si>
    <t>BRI ceria mantap ðŸ‘</t>
  </si>
  <si>
    <t>Parah otp ga pernah masuk ke sms</t>
  </si>
  <si>
    <t>Terima lasih Ceria, saya akan merekomendasikan ke keluarga saya</t>
  </si>
  <si>
    <t>Susah masuk nyaaa</t>
  </si>
  <si>
    <t>Selamat berbahagia semua nya pada kesempatan ini saya sebagai pelanggan ceria yg udah lama Saya sarankan kepada team BRI Ceria mohon di update aplikasinya semoga bisa bayar QRIS di warung , usaha kecil untuk mempermudah pelanggang ceria dalam hal pembayaran kepada warung. Terimakasih ceria</t>
  </si>
  <si>
    <t>Aku mau uji coba ceria pada tahap nama ibu kandung malah nama ibu ku nga singkron,jadi aku bertanya tanya aku anak siapa masa sampai ribuan data yang kubuat sampai sekarang nama ibuku selalu sama ko pinjam ke ceria malah nga singkron kan aneh sementara 1 hari sebelumnya aku datang untuk mengurus surat surat dan di minta nama ibu selalu singkron</t>
  </si>
  <si>
    <t>Sudah bayar cicilan tetapi progres cicilan di aplikasi tidak berubah. JANGAN PAKE CERIA SISTEMNYA ANEH, NTAR KALO URUSANNYA SUDAH SELESAI SAYA UNINSTAL</t>
  </si>
  <si>
    <t>Makasih sangat membantu</t>
  </si>
  <si>
    <t>Untuk bicara langsung call centre ceria dimana?</t>
  </si>
  <si>
    <t>Parah di ATM sudah ke autodebet saldo , kok di ceria masih ada tagihan ini gimana sih perbaikin dong aplikasi nya lemot bangat aplikasinya</t>
  </si>
  <si>
    <t>saya sudah membayar tg 16 oktober melalui briva tetapi masih ada tagihan baru yg keluar! sistem macam apa ini. merugikan saya ! tabungan saya juga di blokir gara2 sistem sialan ini! saya sudah telfun CS malah suruh kirim email. saya sudah ke cabang suruh kirim email, mereka di gaji tapi tidak bisa meyelesaikan masalah ! membosankan! saya sidah kirim email tak di tagapi. sistem nya merugikan nasabah ! tagapan lama ! wa sabrina juga sama saja cs nya lemot .</t>
  </si>
  <si>
    <t>Saya minta kenaikan limit selalu gagal</t>
  </si>
  <si>
    <t>BRI ceria emng top, sudah kecil bunga ny, transaksi cepat proses ny pokok ny top deh,klo bisa QRis bisa di gunain untuk transaksi belanja di toko2, karena klo belanja online kurang puas, ditunggu untuk QRis bisa di gunain,</t>
  </si>
  <si>
    <t>Jangan di instal teman teman, saya ngajuin gak bisa, padahal punya rekening bri aktif dan gak punya tunggakan, tapi tetep gak bisa . Terlalu ribet persyaratan nya</t>
  </si>
  <si>
    <t>Ceria tuh ngga sesimpel yang lain,,, pembayaran briva berhasil masih tetep ada tagihan,, dah gitu uang kelebihan bayar ngga di kembalikan,,, saya kurangin bintang,,, pantesan ulasan nya semua jelek,,, aplikasi ngga recomend banget....</t>
  </si>
  <si>
    <t>Sengaja saya kasih 1 karna dah lama jadi nasabah BRI,sekarang gak enak nya sudah adukan ke chat live WA dan email belum ada solusi saya nasabah udah lama bukan 1 atau 2 bulan tapi bertahun tahun, saya rasa kecewa di live chat wa sudah tidak bisa di kendalikan lagi sekarang nunggu di email mohon kebijakan nya pihak bri terimakasih</t>
  </si>
  <si>
    <t>Kenapa tidak bisa registrasi padahal otp udah benar</t>
  </si>
  <si>
    <t>Kode OTP gak muncul2</t>
  </si>
  <si>
    <t>saldo autodebt selalu lebih ditarik menyebalkan</t>
  </si>
  <si>
    <t>Ini gimna si ko mau bayar ga bisa" auto debet juga ga diambil" malah dikit lagi mau jatuh tempo</t>
  </si>
  <si>
    <t>Jangan pake guyss, banyak minusnya, nanti tiba2 ada tagihanðŸ˜¡ðŸ˜¡ðŸ˜¡</t>
  </si>
  <si>
    <t>Saldo sdh terpotong smpek skrng tetep muncul tagihan Pdhl blm JTO</t>
  </si>
  <si>
    <t>Sungguh luar biasa. Terima kasih</t>
  </si>
  <si>
    <t>Sangat buruk.Saya coba pinjam satu juta tenor 1 bulan,sebelum jatuh tempo saya melakukan pelunasan menggunakan nomor briva yg tersedia,tapi sampai sekarang pembayaran saya tidak di update dan di tagih terus,padahal sudah bikin pelaporan tapi tidak juga di tanggapi.mohon perbaikan nya.</t>
  </si>
  <si>
    <t>baru isi no rekening udah ditolak gimana mau buat akun apk gak guna taiii lah kau</t>
  </si>
  <si>
    <t>Auh gelap susah ajuinnya</t>
  </si>
  <si>
    <t>Apk tolol MERUGIKAN!</t>
  </si>
  <si>
    <t>Tolong ya kalau bisa, dibuka dong layanan buat bayar cicilan berapa bulan ke depan, jgn cuma hanya pas tgl 15 doank, sangat tidak membantu anda ini</t>
  </si>
  <si>
    <t>Saya ingin mengganti no hp kenapa tidak bisa ya</t>
  </si>
  <si>
    <t>Pembayaran ceria parah banget</t>
  </si>
  <si>
    <t>Sangat membantu dalam memberi kemudahan proses mudah dan yang pastinya bunga sangat rendah</t>
  </si>
  <si>
    <t>Parah sudah 2 Minggu saya sudah membayar namun belum terupdate</t>
  </si>
  <si>
    <t>Gak jelas, pembayaran saya lebih, malah gk bisa ditarik dibilang buat auto debet selanjutnya sementara akun bermasalah sampe skrg tetap aja gitu</t>
  </si>
  <si>
    <t>Mau cairin limit ke rekening error terus udah 2 minggu</t>
  </si>
  <si>
    <t>App gak jelas</t>
  </si>
  <si>
    <t>Udah bayar tp masih blm bayar tolong diperbaiki lg</t>
  </si>
  <si>
    <t>Bunganya tambah mahal ky pinjol yg lain..</t>
  </si>
  <si>
    <t>Ceria aplikasi buruk!! Pembayaran tagihan sudah di hold/di tahan tapi tidak di proses!!!</t>
  </si>
  <si>
    <t>Verifikasi email , tapi email nya gak masuk , 3 tahun kemudian baru dibalas hahahah BRI BRI</t>
  </si>
  <si>
    <t>Aplikasi sulit dan ribet pengajuan rekening anda tidak layak mendapatkan pinjaman,kenapa karna kosong??? Kalau rekening saya ada isi banyak ngapain saya ajukan pinjaman buat modal.. bobrok!!! Dari rating nya aja udah ketahuan bos kalau pelayanan ceria tidak memuaskan pelanggan</t>
  </si>
  <si>
    <t>kalau ada bintang 0, kasih 0 lah</t>
  </si>
  <si>
    <t>BemerÂ² Aneh bin ajaib ini aplikasi tagihan sudah terbayar tp status menunggak melulu dan parahnya lagi limit gak di pakai tapi tiap hari berkurng sg sendurinya apa di pake Gerandong kali ya,sudaj capek komplain ke cs,wa,email semua pada budek gak ada tindak lnjut mungkin lapor OJK biar di tutup ini aplikasi buar gak tambah banyak korban</t>
  </si>
  <si>
    <t>So far so good, satu yg perlu di perbaiki ya ! Kl udah narik pembayaran dari rekening tolong kasih pemberitahuan dong. Jangan tau" autodebet tapi ga ada pemberitahuan. Saldo di rekening udah ketarik ,tp tagihan ga berubah. Bikin bingung nasabah. ðŸ™</t>
  </si>
  <si>
    <t>Mau pengajuan foto ktp gagal terus, gangguan koneksi tulisannya padahal koneksi gaj ad masalah</t>
  </si>
  <si>
    <t>Setelah menggunakan beberapa bulan, bahwa ceria ini sangat bagus dan bunga kecil pencairan mudah tapi hrs punya rek Bank BTN..sukses selalu Ceria...sesuai dgn naman nya.</t>
  </si>
  <si>
    <t>Saya di tawarkan via whatsapp ,eh pas di ajukan ke ceria malah di tolak ..dan di aplikasi ceria kode pos kabupaten serang provinsi banten tidak terdeteksi .tolong di perbaiki lagi aplikasi nya ..</t>
  </si>
  <si>
    <t>Awali hari dengan ceria....maka ceria lah diri mu... terimakasih ceria yg selalu menceriakan keinginan ku ðŸ˜™ðŸ˜™ðŸ˜™ðŸ˜™</t>
  </si>
  <si>
    <t>ws cbo 100x gk prnah bisa bosss,males dwonlod</t>
  </si>
  <si>
    <t>Sangat membantu,the best lah. Aplikasi ceria</t>
  </si>
  <si>
    <t>Aplikasi paling membantu dan masuk akal bunganya</t>
  </si>
  <si>
    <t>Lelet dalam menangani pembayar awal</t>
  </si>
  <si>
    <t>Tolong di perhatikan , kenapa status kolektabilitas saya menunggak ,sedangkan saya melakukan pembayaran sebelum jatuh tempo, status pembayaran sudah berhasil melalui briva, tapi status kolektabilitas tidak berubah , ini sanagat merugikan status saya karna saya sudah bayar tepat waktu !</t>
  </si>
  <si>
    <t>Gk jadi dah bhaya kl liat komen tmn Mending langsung hapus aja</t>
  </si>
  <si>
    <t>Sudah bayar tagihan melalui briva tapi diaplikasi blm terupdate tolong solusinya</t>
  </si>
  <si>
    <t>100% aman...tapi kenapa,,tagihan saya masih ada,padahal saya udah bayar kan sesuai dengan tagihan,,,sekelas ceria anak dari cabang bri kenpa bisa teledor seperti ini...komplain lewat email berkaliÂ² tidak ada respon....tolong segera di proses niar tidak ada yg di rugikan..terima kasih</t>
  </si>
  <si>
    <t>Gara" app ini saya kena tipu 2.5jt an,, tiba" dikirimi kartu kredit bri padahal tidak ada pengajuan kk, kemudian ada tlfn ngaku dari bri menanyakan ingin aktifasi/nonaktifkan kartu, setelah memilih nonaktif kk dan ikuti langkah". bulan depanya ada tagihan cicilan, setelah komplin k bank bri ternyata dari app ini yg tlah blnja di shope n cod d indomart tanah abang. Hati" dgn app ini antara kebocoran data atau oknum org dalam krna alur dri kirim kk hingga di tlfn sangat rapi,,</t>
  </si>
  <si>
    <t>Aplikasi selalu gagal dipake, gak gelas serba gak mau, baru input data sudah ditolak, gak niat ni bikin aplikasi</t>
  </si>
  <si>
    <t>Sangat mudah dan membantu...</t>
  </si>
  <si>
    <t>Ambil uang 5 juta kenapa saldo berkurang total lebih dr 10 jt selama 3 bulan</t>
  </si>
  <si>
    <t>Sangat membantu dalam hal keuangan</t>
  </si>
  <si>
    <t>Sudah seminggu DAFTAR tp tidak dpt kode OTP ,sudah berulangkali mencoba ,tolong dong !</t>
  </si>
  <si>
    <t>2 kali pengajuan gagal terus.... Kenapa ?????</t>
  </si>
  <si>
    <t>Sangat tidak membantu .karna pinjamanku tidak pernah diluluskan . ( Kagak bakal gua ganti ,bintang 1 udah bagus itu kalo ada yang bintang 0 ,gw kasi bintang 0</t>
  </si>
  <si>
    <t>Mohon di perbaiki server nyah masa sudah debit tapi di aplikasi masih mnunggak.... Mohon untuk knyamnannya.....</t>
  </si>
  <si>
    <t>Tiap pengisian formulir gangguan sistem terus.... Setelah melihat ulasan yg ada rataÂ² â­1 semua Maaf terpaksa aplikasi ini saya hapus</t>
  </si>
  <si>
    <t>Aplikasi jelek. Udh bayar tgihan mau pinjem lgi malah ngk bisa</t>
  </si>
  <si>
    <t>Parah banget cairin tunai belum 30 hari udah autodebit AUTODEBIT itu harusnya Hari H jatuh tempo Bukan H-10</t>
  </si>
  <si>
    <t>mau login nunggu otp ga masuk2ðŸ˜´</t>
  </si>
  <si>
    <t>Dapat tawaran kredit limit tp begitu masukin no rek notifny anda belum memenuhi syarat bla..bla...bla...</t>
  </si>
  <si>
    <t>Produk gagal. Kacau. Kalau memang hanya diperuntukan untuk nasabah yang kaya2 doang, lebih baik jangan dipulikasikan.</t>
  </si>
  <si>
    <t>Auto uninstal apk gk berguna pantesan aj rantingnya jelek didounloud juga percuma gak ada gunanya cuma ngabisin kuota aj</t>
  </si>
  <si>
    <t>Kode referral nya dari mana</t>
  </si>
  <si>
    <t>Parah saldo saya sdh terpotong,tapi tagihan masih muncul,,,, Ceria maling</t>
  </si>
  <si>
    <t>Mau daftar harus ada no debit sedangkan kartu debitnya gak keluar2 udah 3thn tuh bikin atm sulit bagaimana sich</t>
  </si>
  <si>
    <t>di dlm aplikasi brimo ada ceria..saya udah memakainya 2 THN transaksi sering..dan blanja isi pls isi token sering..pas saya mau mengajukan isi nomor rekening...nomor nik KTP..nomor debit...he datang datang maaf pengajuan mu belum bisa karena kartu rekening mu baru ..</t>
  </si>
  <si>
    <t>Jangan dipakai tidak sesuai namanya, saya udah lunasi cicilan, kemudian sehari berikutnya malah ke autodebet lagi cicilan saya, ketika minta uang kembali nyuruh tunggu 20 hari</t>
  </si>
  <si>
    <t>Hampir sempurna... Tambah limit udah ada... Aplikasinya udah jarang error... Tinggal nunggu fitur QR blom bisa d gunakan...dan semoga mendukung d bnyak lagi merchan...</t>
  </si>
  <si>
    <t>Sya rubah bintang ny Krn setelah sy smpaikn ulasan lgung d tangani dgn Cepat dan baik. Semoga kedepan nya lebih d tingkat kan lagi, supaya teman2 yg ksulitan akses apk ini bsa lebih mudah lagi akses dengan ceria</t>
  </si>
  <si>
    <t>Gak jelas banget tagihan bulan pertama seharusnya 663 kok byar nya 798 aneh gak jelas ni.tau gini gak bakal pinjem q.anjinggg gak bakal gua bayar ni bulan depan kalau gak sesuai tagihan</t>
  </si>
  <si>
    <t>Minta tolong data saya d hapus soalny pengajuan kenaikan limit d tolak....parahny gak pernah belanja d blibli tiba2 ada tagihan cicilan d blibli belanja aja gak pernah</t>
  </si>
  <si>
    <t>Knp bri ku gk bisa. Padahal aktif terus transaksi</t>
  </si>
  <si>
    <t>Aplikasi terjelek, sekelas bank BRI inovasi kalah sama pinjol ilegal</t>
  </si>
  <si>
    <t>tgl pembayaran masih jauh tp saldo sudah di sedot duluan .. hbs di upgrade mlh gk bisa masuk ke aplnya</t>
  </si>
  <si>
    <t>Saya nasabah bri, bayaran lancar ceria, tapi limit ngurangin sendiri 10rb 10rb dalam waktu 2 minggu, jangan" di masukin ke tagihan bulan berikutnya? Pantesan gaboleh di screenshoot. inisih bakal lama lunasnya. Saran untuk yg paylater mending 30 hari tempo.</t>
  </si>
  <si>
    <t>1 aja dlu,, semua data sudah masuk malah balesan nya belum bisa digunakan,, minimal sebulan,, ga ngerti lah,, tolong jangan sampai data yang sudah masuk disalahgunakan ðŸ™ bilaman nanti ada hal2 yang tidak diinginkan itu bukan saya,, &amp; pasti nya saya tidak akan tinggal diam,, terimakasih ðŸ™</t>
  </si>
  <si>
    <t>Sangat bagus.cuma sayang Krn pencairan hanya 30% dari limit kredit yg tersedia.mohon penjelasannya juga.apakah ceria memperbolehkan pencairan semua limit yang tersedia?soalnya ada penawaran masuk ke email dan WhatsApp saya.</t>
  </si>
  <si>
    <t>Pinjaman hanya bisa untuk pelanggan yg punya gaji besar dan kerja diperusahaan,yg punya gaji besar malah diberi pinjaman,yg membutuhkan malah tdk bisa</t>
  </si>
  <si>
    <t>Kenapa di perbarui malahan susah ya buat transaksi</t>
  </si>
  <si>
    <t>Pembayaran tidak bisa dilakukan di tgl 10, harus tgl 25 sesuai tagihan. Skrg logika saja mengapa membayar di awal tdk bisa? Tujuannya apa? Padahal dulu bisa. Tgl 25 itu tabungan sdh menipis. Segera rubah kebijakan anda. Terima kasih.</t>
  </si>
  <si>
    <t>Proses pengajuan susah setiap upload foto selalu muncul "kesalahan koneksi" padahal signal hp saya jg baik2 saja.</t>
  </si>
  <si>
    <t>Paraahh. Detail awal angsuran 223 rbu, sy pilih pake aplikasi ini krn mikir lbih murah dr yg lain tp pas debit bulan pertama eh malah smpe terpotong 290 rb. Bulan berikut nya terpotong 262 rb smpe skrg.. Gila parah bget</t>
  </si>
  <si>
    <t>Ngakak, udah bikin pin. Pas mau log in tetep aja gabisa masuk. Entah knpa ini apk kurang obat mungkin lagi sakitðŸ¤£</t>
  </si>
  <si>
    <t>Sekelas BRI tapi parah banget sih, sejak gabung di Ceria Rekening saya selalu dihold terus, pdhal saya tidak pernah telat bayar, saya selalu bayar lewat Briva tapi sistem ga updateÂ² tetap saja tagihan muncul pdahal saya sudah melunasinya. Laporan sana sini percuma ga ada hasil</t>
  </si>
  <si>
    <t>Sudah lancar aplikasinya</t>
  </si>
  <si>
    <t>Cicilan lancar terus statua lancar terus.. Saldo di atm kepotong trs auto debit setiap bulan y.. Tapi giliran di gunakan saldo y.. Keterangnan y... Linasi dulu tagihanmu.. Jadi bingung tagihan yg mana... Kan udah di bayar.. Status y aja lancar gak ada tunggakan lancar trs..</t>
  </si>
  <si>
    <t>Saya udah melakukan pelunasan di tanggal 17-10-2023 tapi kenapa status di aplikasi nya blm berubah</t>
  </si>
  <si>
    <t>Ceria keren Dan mudah buat transaksi</t>
  </si>
  <si>
    <t>sudah selesai pembayaran tapi notif masih blm terbayar ..</t>
  </si>
  <si>
    <t>Autodebet sudah dipotong tapi tidak ada riwayat pembayaran.kintil</t>
  </si>
  <si>
    <t>Ruwet di pembayaran</t>
  </si>
  <si>
    <t>Pengajuan limit gagal terus</t>
  </si>
  <si>
    <t>Mulai lagi, sudah bayar tagihan lewat briva, tapi limit di Aplikasinya gak terupdate, padahal saya bayarnya lewat Brimo,...</t>
  </si>
  <si>
    <t>Saya sudah instal tapi stuck di pin, gagal masuk trus, dan saya lihat trnyata banyak ulasan negatif, auto uninstall</t>
  </si>
  <si>
    <t>Pas nambah limit susah. Seperti gak ada keprcayaan.gagal terus... Padahal pembayaran autodebit.</t>
  </si>
  <si>
    <t>Pelayanan yang sangat buruk, email dan WhatsApp fasilitas pengaduan sangat tidak berguna! Buang2 waktu saja</t>
  </si>
  <si>
    <t>Dear team ceria , sangat amat kecewa respon terlalu bertele-tele , simple saya kehilangan akses no hp&amp;email , minta update harus menunggu .. giliran ditanyain ada tagihan gak harus menunggu lagi , buat pengaduan menunggu lagi , guna Sabrina , call center , dan email itu apa ?? Sedangkan di mutasi brimo sudah kena auto debet tp dislik OJK sy masih ada tagihan . Perbaiki sistem pelayan jangan lepar2</t>
  </si>
  <si>
    <t>Gilak sih,kita suruh isi formulir tpi dh 1 bln koneksi tidak ada itu aja jawabannya,komplin ke Cs pun ga fungsi ttp sama ajaaaa</t>
  </si>
  <si>
    <t>Gak bisa daftar</t>
  </si>
  <si>
    <t>Udah bayar lewat BRIVA tetapi tagihan nya belum terupdate aja anehhh banget nih BRI ceria. Mau kompalin juga di aplikasi nya gabisa koneksi internet terputus aja sungguh aneh tapi nyataaaaa!!!!</t>
  </si>
  <si>
    <t>Kopi tanpa gula</t>
  </si>
  <si>
    <t>sudah 5hri tinggal verifikasi gagal terus apl nya bikin puyeng</t>
  </si>
  <si>
    <t>Cicilan paling ringan, mantab, sangat membantu</t>
  </si>
  <si>
    <t>Awal nya coba2 Minjam tenor 1 bulan. Tapi baru 10 hari udah ke autodebit dr saldo. Aplikasi aneh</t>
  </si>
  <si>
    <t>Mau mengajukan limit selalu jaringan bermasalah dari server,mending kalau 1 hari, ini udah 1 bulan. SANGAT MENGECEWAKAN</t>
  </si>
  <si>
    <t>lancar jaya succes sllu utk BRI@INDONESIA</t>
  </si>
  <si>
    <t>Kenapa setiap kali pembayaran lewat briva selalu telat update di aplikasi</t>
  </si>
  <si>
    <t>Nasabah BRI aja ternyata masih ditolak ... dah 2x pengajuan tapi masih ditolak ...</t>
  </si>
  <si>
    <t>Min tolong di cek kembali, sya sudah melunasi pembayaran lewat briva, tapi belum ter update, dan setatusnya masih ada cicilan, tolong perbaiki pelayanannya min, kok bisa aplikasi bank bri kalah sama BCA dan mandiri,</t>
  </si>
  <si>
    <t>Saya coba pengajuan ceria via brimo dan ditolak, lalu buat apa ada notif di whattsapp, buang waktu, alhamdulillah ditolak, komen banyak yg negatif dgn nilai hny 3... iseng coba install dan pengajuan limit, ampun gagal di foto selfie kena kunci 1 hari, ampun.. tp wajarlah, secara bumn ndak butuh orang, toh tiap hari dah berjubel yg antri, cari alternatif pembiayaan lain saja yg lebih nyaman..</t>
  </si>
  <si>
    <t>Aplikasi bagus dan membantu tapi kenapa pas Scan Qrisasih belum bisa yah</t>
  </si>
  <si>
    <t>Cicilan SDH lunas tapi di pembacaan belum dibayar apa sih ini terus sisa limit jga gak bisa ditarik ah gak bener niðŸ˜¡ðŸ˜¡</t>
  </si>
  <si>
    <t>Not Relevant</t>
  </si>
  <si>
    <t>Annotator 1</t>
  </si>
  <si>
    <t>Positive</t>
  </si>
  <si>
    <t>Negative</t>
  </si>
  <si>
    <t>Neutral</t>
  </si>
  <si>
    <t>Annotator 2</t>
  </si>
  <si>
    <t>Total</t>
  </si>
  <si>
    <t>Voting</t>
  </si>
  <si>
    <t>System</t>
  </si>
  <si>
    <t>Fullfillment</t>
  </si>
  <si>
    <t>Expectation Percentage - Positive</t>
  </si>
  <si>
    <t>Expectation Percentage - Negative</t>
  </si>
  <si>
    <t>Expectation Percentage - Neutral</t>
  </si>
  <si>
    <t>Expectation Percentage - Not Relevant</t>
  </si>
  <si>
    <t>Agreement Percentage (Po)</t>
  </si>
  <si>
    <t>Expectation Percentage (Pe)</t>
  </si>
  <si>
    <t>Cohen's Kappa</t>
  </si>
  <si>
    <t>Aplikasi XYZ sangat membantu! Pencairan dana cepat sesuai jadwal, dan tidak pernah ada masalah dalam pemrosesan.</t>
  </si>
  <si>
    <t>Aplikasi ini mempermudah kebutuhan mendesak dengan pengiriman dana yang sesuai waktu dan suku bunga yang jujur.</t>
  </si>
  <si>
    <t>Layanan sangat cepat! Saya bisa melakukan pembayaran dengan nyaman, dan informasi tentang suku bunga sangat transparan.</t>
  </si>
  <si>
    <t>Aplikasi ini praktis dan aman. Pencairan dana cepat dan mudah dipahami, sangat membantu kebutuhan mendesak.</t>
  </si>
  <si>
    <t>Pengalaman luar biasa! Pencairan sesuai jadwal, dan aplikasi selalu jujur tentang layanan yang mereka tawarkan.</t>
  </si>
  <si>
    <t>Proses cepat dan efisien. Tidak ada masalah dengan autodebet, dan informasi biaya sangat jelas.</t>
  </si>
  <si>
    <t>Senang dengan transparansi suku bunga. Aplikasi ini memberikan informasi jelas dan sesuai dengan janji.</t>
  </si>
  <si>
    <t>XYZ membuat belanja mudah! Barang selalu ada dan langsung dikirim sesuai waktu yang dijanjikan.</t>
  </si>
  <si>
    <t>Aplikasi ini sangat berguna untuk kebutuhan mendesak. Dana langsung cair dan sesuai dengan janji yang diberikan.</t>
  </si>
  <si>
    <t>Proses cepat dan sesuai dengan harapan. Suku bunga rendah dan tidak ada kejutan tambahan dalam biaya.</t>
  </si>
  <si>
    <t>Barang selalu tersedia, dan pencairan dana dilakukan cepat. Aplikasi yang bisa diandalkan untuk kebutuhan sehari-hari.</t>
  </si>
  <si>
    <t>XYZ benar-benar membantu dalam memenuhi kebutuhan mendesak. Pencairan tepat waktu dan informasi biaya jelas.</t>
  </si>
  <si>
    <t>Pencairan sangat cepat sesuai janji. Tidak ada kendala, dan layanan autodebet membantu menjaga pembayaran tetap lancar.</t>
  </si>
  <si>
    <t>Aplikasi yang efisien dengan transparansi tinggi. Suku bunga yang rendah dan tidak ada biaya tambahan yang tidak dijelaskan.</t>
  </si>
  <si>
    <t>Pengalaman yang baik dengan layanan pengiriman yang cepat. Barang selalu sesuai dengan pesanan.</t>
  </si>
  <si>
    <t>Autodebet memudahkan pembayaran tanpa repot. Informasi suku bunga juga jujur dan sesuai dengan harapan.</t>
  </si>
  <si>
    <t>Barang tersedia setiap saat, pencairan juga tepat waktu. Aplikasi yang dapat diandalkan untuk keperluan mendesak.</t>
  </si>
  <si>
    <t>XYZ selalu memenuhi janji pengiriman dengan waktu yang tepat. Proses aplikasi juga cepat dan praktis.</t>
  </si>
  <si>
    <t>Layanan autodebet memudahkan saya, dan suku bunga rendah menambah kenyamanan dalam penggunaan aplikasi ini.</t>
  </si>
  <si>
    <t>Pencairan dana sesuai dengan estimasi waktu. Aplikasi yang sangat membantu dalam kebutuhan sehari-hari.</t>
  </si>
  <si>
    <t>XYZ memberikan pengalaman yang aman dan nyaman. Pengiriman pesanan selalu sesuai, tidak ada biaya tersembunyi.</t>
  </si>
  <si>
    <t>Senang sekali menggunakan XYZ. Bisa langsung diakses saat dibutuhkan. Proses cepat dan efisien.</t>
  </si>
  <si>
    <t xml:space="preserve">Aplikasi XYZ membantu saya dalam membeli barang yang saya inginkan di marketplace. </t>
  </si>
  <si>
    <t>XYZ sangat memuaskan. Tidak pernah ada masalah dalam pencairan atau pengiriman barang sesuai pesanan.</t>
  </si>
  <si>
    <t>Proses pencairan sangat cepat, sesuai dengan janji di aplikasi. Tidak ada kendala dalam penggunaan layanan.</t>
  </si>
  <si>
    <t xml:space="preserve">Suku bunga transparan, saya merasa sangat terbantu dengan aplikasi XYZ karena dapat berbelanja di toko online. </t>
  </si>
  <si>
    <t>XYZ memudahkan saya dalam mengelola keuangan bisnis saya. Pengajuan mudah dan saya mendapat limit yang banyak. Terima kasih.</t>
  </si>
  <si>
    <t>Pengalaman yang aman dan nyaman. XYZ selalu mengirimkan dana sesuai waktu yang dijanjikan, sangat membantu.</t>
  </si>
  <si>
    <t>Suku bunga transparan, mudah digunakan, proses pengajuan cepat dan saya dapat berbelanja.</t>
  </si>
  <si>
    <t>Pencairan cepat sesuai janji. Fitur autodebet sangat membantu mengelola pembayaran.</t>
  </si>
  <si>
    <t>Sungguh mengecewakan! Aplikasi XYZ tidak becus sama sekali! Dana yang seharusnya cepat cair malah terlambat terus, dan selalu saja ada masalah saat pemrosesan!</t>
  </si>
  <si>
    <t>Aplikasi ini benar-benar bikin jengkel! Setiap kali mau diakses, lambatnya minta ampun. Kalau kayak gini, buat apa aplikasi paylater ini?</t>
  </si>
  <si>
    <t>Keterlaluan! Aplikasi ini sama sekali tidak bisa diandalkan saat darurat! Dana yang dijanjikan malah datang terlambat, dan suku bunganya ternyata bohong!</t>
  </si>
  <si>
    <t>Percuma pakai aplikasi XYZ untuk belanja di marketplace! Pembayaran selalu bermasalah! Sangat memalukan untuk layanan sebesar ini!</t>
  </si>
  <si>
    <t>Layanannya payah! Setiap kali saya mau bayar, selalu ada error, dan informasi tentang suku bunganya tidak jelas sama sekali. Bikin marah!</t>
  </si>
  <si>
    <t>XYZ bikin frustrasi! Masalah pencairan muncul terus, dan pengiriman barang tidak pernah sesuai pesanan! Sangat kacau!</t>
  </si>
  <si>
    <t>Aplikasi ini benar-benar bikin naik darah! Tidak aman dan membingungkan! Dana yang saya butuhkan justru lama cairnya! Apa gunanya kalau begini?</t>
  </si>
  <si>
    <t>Janji palsu! Proses pencairan dana selalu terlambat dan penuh kendala! Apa gunanya bikin aplikasi kalau gagal memenuhi janji?</t>
  </si>
  <si>
    <t>Suku bunganya tidak jelas, dan aplikasi XYZ ini justru membebani saya saat belanja online! Sangat tidak profesional!</t>
  </si>
  <si>
    <t>Pengalaman yang sangat buruk! Dana selalu terlambat, dan aplikasi ini penuh dengan informasi yang tidak benar! Jujur saja, ini penipuan!</t>
  </si>
  <si>
    <t>Prosesnya lambat dan bikin frustrasi! Autodebet sering gagal, dan biaya yang ditampilkan tidak pernah jelas!</t>
  </si>
  <si>
    <t>Suku bunganya sangat tinggi! Informasinya selalu tidak sesuai janji. Apa-apaan aplikasi ini?</t>
  </si>
  <si>
    <t>XYZ membuat belanja jadi pengalaman buruk! Barang sering tidak tersedia, dan pengiriman selalu terlambat! Sangat tidak bisa diandalkan!</t>
  </si>
  <si>
    <t>Mengecewakan! XYZ tidak membantu sama sekali untuk keuangan bisnis saya. Pengajuan susah dan limitnya sangat kecil. Rugi pakai ini!</t>
  </si>
  <si>
    <t>Aplikasi ini sama sekali tidak berguna saat darurat! Janji tinggal janji, dan dana yang seharusnya cair cepat malah terlambat!</t>
  </si>
  <si>
    <t>Sungguh payah! Proses pencairan sangat lambat, suku bunganya tinggi, dan biaya tersembunyinya banyak! Ini penipuan!</t>
  </si>
  <si>
    <t>Pengalaman buruk! XYZ sering terlambat dalam mencairkan dana! Tidak membantu sama sekali, malah bikin repot!</t>
  </si>
  <si>
    <t>Suku bunganya tidak transparan, aplikasinya sulit dipakai, dan pengajuan lambat. Tidak ada yang benar di aplikasi ini!</t>
  </si>
  <si>
    <t>Barang sering tidak tersedia, dana terlambat cair! Aplikasi ini benar-benar tidak bisa diandalkan!</t>
  </si>
  <si>
    <t>Tidak berguna! XYZ sering terlambat mencairkan dana dan tidak ada informasi biaya yang jelas. Hanya membuang waktu!</t>
  </si>
  <si>
    <t>Pencairan dana selalu terlambat! Autodebet malah sering error dan menyebabkan denda. Benar-benar aplikasi gagal!</t>
  </si>
  <si>
    <t>Aplikasi ini buang-buang waktu! Suku bunganya tinggi dan ada banyak biaya tersembunyi. Memalukan!</t>
  </si>
  <si>
    <t>Pengalaman mengerikan dengan layanan ini! Barang yang dikirim tidak sesuai pesanan! Benar-benar kacau!</t>
  </si>
  <si>
    <t>Autodebet sering gagal, dan suku bunga tidak transparan! Ini sama sekali bukan pengalaman yang layak. Jangan pernah pakai!</t>
  </si>
  <si>
    <t>Barang jarang tersedia, pencairan dana sangat lambat, dan aplikasi ini benar-benar tidak bisa diandalkan saat dibutuhkan!</t>
  </si>
  <si>
    <t>Pencairan lambat! Autodebet tidak berfungsi dan malah menambah masalah dalam mengelola pembayaran!</t>
  </si>
  <si>
    <t>XYZ sering mengingkari janji pengiriman tepat waktu! Prosesnya sangat lambat dan merepotkan!</t>
  </si>
  <si>
    <t>Autodebet selalu gagal! Suku bunga yang tinggi bikin pengalaman menggunakan aplikasi ini sangat menjengkelkan!</t>
  </si>
  <si>
    <t>Dana selalu terlambat cair dari yang dijanjikan. Aplikasi ini tidak mendukung kebutuhan sehari-hari, cuma bikin repot!</t>
  </si>
  <si>
    <t>Pengalaman menggunakan XYZ tidak aman! Pengiriman selalu terlambat, dan banyak biaya tersembunyi. Tidak layak disebut layanan finansial!</t>
  </si>
  <si>
    <t>Aplikasi cukup membantu, tapi sering terjadi error saat ingin tarik tunai setelah pembayaran autodebet.</t>
  </si>
  <si>
    <t>Aplikasi ini cukup baik, tetapi masih perlu perbaikan agar tidak sering gangguan.</t>
  </si>
  <si>
    <t>Sistem autodebet bekerja, tetapi kadang terasa terlalu lama dalam prosesnya. Mohon peningkatan lebih lanjut.</t>
  </si>
  <si>
    <t>Tagihan muncul dengan jelas, namun terkadang ada kesalahan dalam perhitungan cicilan. Harap diperbaiki.</t>
  </si>
  <si>
    <t>Aplikasi ini membantu, namun ada baiknya jika respon customer service bisa lebih cepat saat ada keluhan.</t>
  </si>
  <si>
    <t>Bermanfaat, namun masih perlu pengembangan agar pengguna tidak mengalami gangguan saat transaksi.</t>
  </si>
  <si>
    <t>Secara keseluruhan baik, hanya saja kadang muncul error saat ingin mengakses fitur tarik tunai.</t>
  </si>
  <si>
    <t>Autodebet berjalan lancar, tapi aplikasi kadang lambat dalam menampilkan status tagihan.</t>
  </si>
  <si>
    <t>Cukup memuaskan, tapi perlu perbaikan agar sistem tagihan lebih akurat dan sesuai dengan jumlah yang dibayar.</t>
  </si>
  <si>
    <t>Aplikasi berguna, hanya saja sistem autodebet kadang mengubah durasi pembayaran secara otomatis.</t>
  </si>
  <si>
    <t>Proses pencairan dana cukup membantu, namun terkadang ada keterlambatan dalam pembaruan status pembayaran.</t>
  </si>
  <si>
    <t>Bermanfaat untuk kebutuhan mendesak, meski kadang perlu perbaikan pada sistem autodebet agar lebih akurat.</t>
  </si>
  <si>
    <t>Layanan ini bagus, tapi seringkali muncul gangguan saat mengakses riwayat pembayaran.</t>
  </si>
  <si>
    <t>Aplikasi membantu transaksi, namun saya berharap fitur tarik tunai bisa lebih lancar.</t>
  </si>
  <si>
    <t>Secara keseluruhan baik, hanya saja kendala teknis kadang membuat proses jadi lambat.</t>
  </si>
  <si>
    <t>Tidak ada masalah besar, namun sering muncul kendala teknis saat ingin cek riwayat tagihan.</t>
  </si>
  <si>
    <t>Aplikasi ini sudah baik, namun tetap perlu perbaikan agar sistem tagihan lebih akurat.</t>
  </si>
  <si>
    <t>Cukup bermanfaat, meski kadang-kadang perlu menunggu lama untuk verifikasi pembayaran.</t>
  </si>
  <si>
    <t>Sistem autodebet cukup memudahkan, tapi bisa lebih baik jika fitur tarik tunai lancar setelah pembayaran.</t>
  </si>
  <si>
    <t>Aplikasi ini memadai, namun respon dari customer service bisa lebih cepat ketika ada masalah.</t>
  </si>
  <si>
    <t>Pengalaman menggunakan aplikasi ini cukup baik, hanya saja perlu peningkatan dalam fitur riwayat pembayaran.</t>
  </si>
  <si>
    <t>Cukup membantu, tapi perlu lebih sering diperbarui agar fitur tarik tunai tidak sering error.</t>
  </si>
  <si>
    <t>Fitur autodebet memudahkan, namun aplikasi kadang lambat dalam memproses transaksi.</t>
  </si>
  <si>
    <t>Secara umum membantu, hanya saja status tagihan kadang terlambat diperbarui di aplikasi.</t>
  </si>
  <si>
    <t>Fitur autodebet berjalan lancar, tapi kadang ada gangguan di bagian riwayat tagihan.</t>
  </si>
  <si>
    <t>Aplikasi membantu, tapi kadang-kadang tagihan muncul lagi meskipun sudah lunas. Harap ditingkatkan.</t>
  </si>
  <si>
    <t>Proses autodebet cukup baik, namun muncul gangguan kecil saat cek riwayat cicilan.</t>
  </si>
  <si>
    <t>Aplikasi sudah baik, tetapi bisa ditingkatkan lagi agar pengguna lebih nyaman menggunakannya.</t>
  </si>
  <si>
    <t>Secara keseluruhan memuaskan, hanya saja terkadang ada keterlambatan dalam pembaruan tagihan.</t>
  </si>
  <si>
    <t>Cukup memuaskan untuk pembayaran, tapi update sistem autodebet kalau bisa lebih cepat.</t>
  </si>
  <si>
    <t>Aplikasi ini terlalu sering meminta update, tapi tidak terlihat ada perubahan besar.</t>
  </si>
  <si>
    <t>Notifikasi di aplikasi paylater sering muncul berulang-ulang, jadi agak mengganggu.</t>
  </si>
  <si>
    <t>Warna di aplikasi paylater ini terlalu terang, bikin mata cepat lelah saat melihat tagihan.</t>
  </si>
  <si>
    <t>Kenapa ada iklan di aplikasi paylater? Seharusnya aplikasi seperti ini bebas dari iklan.</t>
  </si>
  <si>
    <t>Sistem keamanan aplikasi ini harus ditingkatkan. Saya khawatir data pribadi tidak cukup aman.</t>
  </si>
  <si>
    <t>Verifikasi identitas di aplikasi ini terlalu rumit, mungkin bisa dibuat lebih sederhana.</t>
  </si>
  <si>
    <t>Aplikasi ini meminta terlalu banyak izin akses yang tidak relevan, seperti kontak dan lokasi.</t>
  </si>
  <si>
    <t>Tidak ada opsi mode gelap di aplikasi paylater ini, padahal mode gelap membantu pengguna yang sensitif cahaya.</t>
  </si>
  <si>
    <t>Fitur di aplikasi ini terlalu banyak yang tidak penting, jadi malah bikin bingung.</t>
  </si>
  <si>
    <t>Sering crash ketika menggunakan aplikasi paylater ini, terutama saat membuka riwayat tagihan.</t>
  </si>
  <si>
    <t>Font di aplikasi terlalu kecil dan susah dibaca. Harusnya ada opsi memperbesar font.</t>
  </si>
  <si>
    <t>Antarmuka aplikasi kurang intuitif, beberapa fitur seperti pengaturan tagihan sulit ditemukan.</t>
  </si>
  <si>
    <t>Waktu yang diperlukan untuk membuka aplikasi ini cukup lama, jadi kadang kurang praktis.</t>
  </si>
  <si>
    <t>Aplikasi ini tidak otomatis logout setelah tidak digunakan dalam waktu lama, kurang aman untuk paylater.</t>
  </si>
  <si>
    <t>Aplikasi paylater ini terlalu banyak menghabiskan baterai, meskipun digunakan dalam waktu singkat.</t>
  </si>
  <si>
    <t>Tidak ada panduan yang jelas untuk penggunaan aplikasi, terutama bagi pengguna baru.</t>
  </si>
  <si>
    <t>Aplikasi paylater ini terasa berat dan membuat ponsel jadi lambat saat digunakan.</t>
  </si>
  <si>
    <t>Fitur fingerprint untuk login sering tidak berfungsi, padahal ini penting untuk keamanan paylater.</t>
  </si>
  <si>
    <t>Aplikasi ini tidak bisa diintegrasikan dengan perangkat lain seperti smartwatch.</t>
  </si>
  <si>
    <t>Setiap kali aplikasi dibuka, selalu muncul notifikasi yang tidak relevan dengan kebutuhan pengguna.</t>
  </si>
  <si>
    <t>Tidak ada fitur untuk menyembunyikan saldo, padahal ini penting saat berada di tempat umum.</t>
  </si>
  <si>
    <t>Pengaturan privasi di aplikasi paylater ini kurang lengkap, sebaiknya ada opsi yang lebih detail.</t>
  </si>
  <si>
    <t>Tidak ada layanan customer service yang responsif di aplikasi ini, padahal sangat diperlukan untuk masalah paylater.</t>
  </si>
  <si>
    <t>Tampilan loading screen aplikasi ini terlalu lama, jadi harus menunggu beberapa detik setiap kali dibuka.</t>
  </si>
  <si>
    <t>Proses pendaftaran kadang gagal saat mencoba mendaftar menggunakan email, jadi terhambat.</t>
  </si>
  <si>
    <t>Tidak ada fitur untuk melihat riwayat login di aplikasi, padahal ini penting untuk keamanan akun.</t>
  </si>
  <si>
    <t>Aplikasi ini sering meminta pengguna untuk memberikan rating secara berlebihan, jadi terasa mengganggu.</t>
  </si>
  <si>
    <t>Navigasi dalam aplikasi terlalu rumit, seharusnya lebih simpel agar pengguna bisa menemukan fitur utama dengan mudah.</t>
  </si>
  <si>
    <t>Desain antarmuka aplikasi ini kurang intuitif, sulit menemukan menu yang diperlukan.</t>
  </si>
  <si>
    <t>Proses verifikasi akun terasa rumit dan memerlukan banyak dokumen tambahan.</t>
  </si>
  <si>
    <t>Aplikasi sering meminta izin untuk mengakses data pribadi yang sepertinya tidak relevan.</t>
  </si>
  <si>
    <t>Tidak ada panduan pengguna yang jelas, membuat pengguna baru agak kebingungan.</t>
  </si>
  <si>
    <t>Autentikasi fingerprint sering gagal saat mencoba login ke aplikasi.</t>
  </si>
  <si>
    <t>Aplikasi ini terlalu sering minta update, padahal tidak ada perubahan yang signifikan.</t>
  </si>
  <si>
    <t>Tidak ada mode gelap di aplikasi ini, yang membuat mata lelah saat penggunaan malam hari.</t>
  </si>
  <si>
    <t>Sistem login sering crash, terutama ketika menggunakan koneksi internet yang lambat.</t>
  </si>
  <si>
    <t>Banyak iklan dan penawaran yang mengganggu saat saya mencoba menggunakan aplikasi.</t>
  </si>
  <si>
    <t>Tidak ada opsi untuk menghubungi layanan pelanggan secara langsung di aplikasi.</t>
  </si>
  <si>
    <t>Aplikasi terasa berat dan sering membuat ponsel jadi lambat setelah beberapa waktu.</t>
  </si>
  <si>
    <t>Tidak ada fitur untuk mengganti nomor telepon yang terdaftar di akun secara mandiri.</t>
  </si>
  <si>
    <t>Aplikasi sering membutuhkan izin akses lokasi yang tidak selalu diperlukan.</t>
  </si>
  <si>
    <t>Login otomatis sering kali gagal, jadi harus terus memasukkan PIN berulang kali.</t>
  </si>
  <si>
    <t>Navigasi aplikasi ini rumit dan membingungkan, banyak fitur tersembunyi.</t>
  </si>
  <si>
    <t>Notifikasi dari aplikasi sering kali datang terlambat atau ganda.</t>
  </si>
  <si>
    <t>Penggunaan data aplikasi ini tinggi, membuat kuota cepat habis dalam pemakaian sehari-hari.</t>
  </si>
  <si>
    <t>Tidak ada fitur yang memungkinkan pengguna menambahkan catatan pada setiap transaksi.</t>
  </si>
  <si>
    <t>Banyak bug kecil di aplikasi ini yang membuat pengalaman pengguna jadi kurang nyaman.</t>
  </si>
  <si>
    <t>Aplikasi ini terlalu sering meminta rating setelah setiap transaksi yang dilakukan.</t>
  </si>
  <si>
    <t>Tidak ada pilihan untuk integrasi dengan aplikasi dompet digital lainnya.</t>
  </si>
  <si>
    <t>Aplikasi sering crash ketika mencoba mengakses beberapa fitur sekaligus.</t>
  </si>
  <si>
    <t>Pengguna tidak bisa melihat riwayat login di aplikasi, yang penting untuk keamanan.</t>
  </si>
  <si>
    <t>Fitur simulasi cicilan tidak tersedia, sehingga sulit untuk merencanakan pembayaran.</t>
  </si>
  <si>
    <t>Tampilan aplikasi terlihat ketinggalan zaman dan kurang menarik.</t>
  </si>
  <si>
    <t>Tidak ada sistem poin atau reward untuk pengguna yang sering bertransaksi.</t>
  </si>
  <si>
    <t>Aplikasi tidak bisa diakses dari perangkat lain selain ponsel utama.</t>
  </si>
  <si>
    <t>Tampilan loading screen aplikasi terlalu lama, jadi harus menunggu setiap kali dibuka.</t>
  </si>
  <si>
    <t>Proses login ke aplikasi  sering gagal, terutama saat koneksi internet lemah.</t>
  </si>
  <si>
    <t>Tampilan aplikasi  ini perlu diperbaiki, ribet, susunan menunya terlalu membingungkan.</t>
  </si>
  <si>
    <t>Aplikasi sering lambat dan seringkali error.</t>
  </si>
  <si>
    <t xml:space="preserve">Aplikasi ini butuh perbaikan pada bagian login OTP. </t>
  </si>
  <si>
    <t>Pembayaran cicilan cukup mudah, tapi kadang perlu waktu sampai mutasi muncul di aplikasi.</t>
  </si>
  <si>
    <t>Saya ingin tahu apakah pembayaran angsuran bisa langsung dilakukan di kantor BRI atau ATM?</t>
  </si>
  <si>
    <t>Proses autodebet berfungsi, meskipun kadang tagihan tidak langsung diperbarui di aplikasi.</t>
  </si>
  <si>
    <t>Aplikasi ini cukup membantu dalam hal pembayaran, hanya saja kadang ada error di mutasi.</t>
  </si>
  <si>
    <t>Tagihan biasanya muncul sesuai jadwal, meskipun terkadang ada jeda dalam pembaruan status.</t>
  </si>
  <si>
    <t>Pembayaran terasa praktis, tapi sistemnya sebaiknya diperbarui untuk meminimalkan error.</t>
  </si>
  <si>
    <t>Pembayaran cukup mudah, meskipun kadang perlu beberapa waktu hingga mutasi muncul.</t>
  </si>
  <si>
    <t>Sistem pembayaran autodebet kadang lancar, tapi ada kalanya status tagihan terlambat diperbarui.</t>
  </si>
  <si>
    <t>Mutasi pembayaran kadang agak lambat muncul, tapi secara keseluruhan cukup baik.</t>
  </si>
  <si>
    <t>Penagihan cukup rapi, hanya saja kadang membutuhkan waktu untuk muncul di aplikasi.</t>
  </si>
  <si>
    <t>Pembayaran biasanya berjalan lancar, meski kadang-kadang perlu dicek dua kali.</t>
  </si>
  <si>
    <t>Aplikasi ini nyaman untuk pembayaran, tapi mutasi terkadang terlambat tampil.</t>
  </si>
  <si>
    <t>Saya berharap ada lebih banyak opsi pembayaran, meskipun autodebet cukup nyaman.</t>
  </si>
  <si>
    <t>Tagihan biasanya tepat waktu, meskipun kadang ada kendala kecil di status mutasi.</t>
  </si>
  <si>
    <t>Pembayaran terasa cukup mudah, hanya saja status tagihan kadang tidak langsung diperbarui.</t>
  </si>
  <si>
    <t>Mudah melakukan pembayaran melalui aplikasi ini, meski kadang perlu menunggu update.</t>
  </si>
  <si>
    <t>Aplikasi ini cukup membantu, meskipun status pembayaran tidak langsung terlihat.</t>
  </si>
  <si>
    <t>Mutasi pembayaran biasanya sesuai, hanya saja kadang terlambat tercatat di aplikasi.</t>
  </si>
  <si>
    <t>Secara umum pembayaran nyaman, hanya kadang butuh waktu hingga status diperbarui.</t>
  </si>
  <si>
    <t>Proses penagihan cukup akurat, meskipun kadang lambat dalam memperbarui status.</t>
  </si>
  <si>
    <t>Biasanya tagihan langsung terpotong, meski ada kalanya harus menunggu mutasi muncul.</t>
  </si>
  <si>
    <t>Saya berharap status mutasi bisa diperbarui lebih cepat setelah autodebet berjalan.</t>
  </si>
  <si>
    <t>Penagihan cukup mudah diikuti, tapi status pembayaran kadang tertunda.</t>
  </si>
  <si>
    <t>Harga produk cukup terjangkau, meskipun mutasi pembayaran kadang agak lambat muncul.</t>
  </si>
  <si>
    <t>Aplikasi ini cukup membantu, meskipun kadang harus menunggu untuk melihat update mutasi.</t>
  </si>
  <si>
    <t>Biasanya autodebet berfungsi, tapi ada kalanya perlu waktu hingga tagihan diperbarui.</t>
  </si>
  <si>
    <t>Penagihan umumnya akurat, hanya saja mutasi pembayaran kadang muncul agak lambat.</t>
  </si>
  <si>
    <t>Aplikasi ini nyaman untuk membayar tagihan, meskipun pembaruan status kadang lambat.</t>
  </si>
  <si>
    <t>Pembayaran terasa praktis, hanya saja mutasi tidak selalu langsung terlihat di aplikasi.</t>
  </si>
  <si>
    <t>Mutasi pembayaran biasanya muncul sesuai, meski kadang butuh waktu untuk diperbarui.</t>
  </si>
  <si>
    <t>Sudah bayar autodebet, tapi tagihan masih muncul di aplikasi. Sangat mengecewakan!</t>
  </si>
  <si>
    <t>Saldo sudah terdebet otomatis, tapi status tagihan tetap menunjukkan menunggak. Tolong diperbaiki!</t>
  </si>
  <si>
    <t>Saya sudah melunasi cicilan, tapi sisa tagihan masih muncul. Proses penghapusan tagihan lama sekali.</t>
  </si>
  <si>
    <t>Bayar tagihan sudah lunas, tapi limit tidak bisa digunakan. Sistemnya bikin bingung.</t>
  </si>
  <si>
    <t>Sudah bayar via BRIVA, tapi di aplikasi masih muncul tagihan yang sama. Sangat tidak akurat.</t>
  </si>
  <si>
    <t>Auto debet sering tidak berfungsi dengan benar. Tagihan muncul dua kali setelah saya bayar!</t>
  </si>
  <si>
    <t>Setiap kali bayar tagihan, malah muncul biaya tambahan yang tidak dijelaskan.</t>
  </si>
  <si>
    <t>Pembayaran manual sudah dilakukan, tapi tagihan tidak pernah berubah. Mohon perbaikan!</t>
  </si>
  <si>
    <t>Setelah autodebet, tagihan masih menunggak di aplikasi. Benar-benar merugikan.</t>
  </si>
  <si>
    <t>Limit berkurang setelah pembayaran, padahal semua tagihan sudah lunas.</t>
  </si>
  <si>
    <t>Rincian tagihan kurang jelas, kadang tiba-tiba muncul tagihan yang tidak terduga.</t>
  </si>
  <si>
    <t>Tagihan sudah dibayar, tapi statusnya tidak berubah. Pelayanan sangat lambat.</t>
  </si>
  <si>
    <t>Saldo sudah otomatis terpotong, tapi status pembayaran belum diperbarui. Sangat kacau!</t>
  </si>
  <si>
    <t>Autodebet sering mengambil saldo lebih dari yang seharusnya. Perlu diperiksa!</t>
  </si>
  <si>
    <t>Setelah membayar, mutasi pembayaran tidak langsung muncul di aplikasi. Sangat merepotkan.</t>
  </si>
  <si>
    <t>Aplikasi sering menunjukkan sisa tagihan yang tidak sesuai. Proses pelaporan lama.</t>
  </si>
  <si>
    <t>Status tagihan sering tidak update meskipun sudah bayar, membuat pengguna bingung.</t>
  </si>
  <si>
    <t>Saya sudah bayar manual dan autodebet, tapi tagihan tetap menunggak. Layanan yang buruk!</t>
  </si>
  <si>
    <t>Limit berkurang secara tiba-tiba tanpa ada pemberitahuan, padahal tidak ada tagihan baru.</t>
  </si>
  <si>
    <t>Pembayaran sudah dilakukan, tapi aplikasi terus menunjukkan tagihan yang sama. Tolong perbaiki.</t>
  </si>
  <si>
    <t>Sudah bayar beberapa kali, tapi tagihan tetap muncul di aplikasi. Sangat tidak jelas.</t>
  </si>
  <si>
    <t>Pembayaran autodebet tidak jelas. Jumlahnya tidak sesuai dengan rincian yang seharusnya.</t>
  </si>
  <si>
    <t>Tagihan selalu muncul lagi setelah pembayaran. Sistemnya tidak bisa diandalkan.</t>
  </si>
  <si>
    <t>Tagihan sudah dibayar lunas, tapi limit tidak bisa digunakan. Tidak profesional.</t>
  </si>
  <si>
    <t>Autodebet sudah berjalan, tapi tidak ada bukti transaksi di aplikasi. Bikin was-was.</t>
  </si>
  <si>
    <t>Pembayaran berlebihan, tagihan muncul lagi setelah lunas. Tidak transparan.</t>
  </si>
  <si>
    <t>Tagihan terus muncul setelah autodebet. Sistem aplikasi paylater ini sangat membingungkan.</t>
  </si>
  <si>
    <t>Penagihan sering terjadi dua kali, dan tidak ada solusi cepat dari customer service.</t>
  </si>
  <si>
    <t>Meskipun sudah melunasi tagihan, aplikasi tetap menunjukkan status menunggak.</t>
  </si>
  <si>
    <t>Saldo terpotong otomatis, tapi sistem tidak memperbarui status pembayaran. Membuat frustasi!</t>
  </si>
  <si>
    <t>Terima kasih, sistem autodebet aplikasi paylater ini sudah lancar, tidak ada lagi saldo yang tertahan.</t>
  </si>
  <si>
    <t>Rincian tagihan di aplikasi ini sekarang jelas dan sesuai dengan cicilan bulanan, sangat membantu!</t>
  </si>
  <si>
    <t>Proses pembayaran melalui aplikasi paylater ini sangat nyaman dan mudah dimengerti, tidak ada kendala sama sekali.</t>
  </si>
  <si>
    <t>Pembayaran selalu akurat dan mudah dipahami, membuat proses penagihan di aplikasi ini jadi simpel.</t>
  </si>
  <si>
    <t>Alhamdulillah, tagihan paylater berjalan lancar dan tidak ada kesalahan jumlah.</t>
  </si>
  <si>
    <t>Fitur autodebet sangat memudahkan pembayaran, tidak perlu khawatir terlambat dengan aplikasi ini.</t>
  </si>
  <si>
    <t>Rincian pembayaran jelas dan prosesnya nyaman di aplikasi ini. Senang sekali dengan perbaikan ini!</t>
  </si>
  <si>
    <t>Selalu ada transparansi dalam penagihan, jadi tidak ada tagihan yang tidak sesuai di aplikasi paylater ini.</t>
  </si>
  <si>
    <t>Masalah penagihan cepat diselesaikan oleh tim layanan pelanggan aplikasi ini. Luar biasa!</t>
  </si>
  <si>
    <t>Harga produk di aplikasi paylater ini sangat ekonomis, sesuai dengan nilai yang diberikan.</t>
  </si>
  <si>
    <t>Penagihan selalu tepat waktu dan tidak pernah ada error di aplikasi ini, sangat nyaman digunakan.</t>
  </si>
  <si>
    <t>Sistem pembayaran di aplikasi ini sangat rapi, dan masalah tagihan diselesaikan dengan cepat.</t>
  </si>
  <si>
    <t>Alhamdulillah, semua berjalan lancar di aplikasi ini dan tidak ada lagi masalah dengan autodebet.</t>
  </si>
  <si>
    <t>Setiap bulan tagihan sesuai dengan jumlah cicilan di aplikasi paylater, sangat transparan.</t>
  </si>
  <si>
    <t>Mudah mengakses rincian tagihan, dan tidak pernah ada kesalahan pembayaran di aplikasi ini.</t>
  </si>
  <si>
    <t>Harga layanan di aplikasi paylater ini terjangkau, dan prosedur penagihan sangat nyaman.</t>
  </si>
  <si>
    <t>Tidak pernah ada masalah dengan tagihan, selalu akurat dan tepat waktu melalui aplikasi ini.</t>
  </si>
  <si>
    <t>Prosedur pembayaran sangat mudah diikuti di aplikasi ini, sangat nyaman untuk pengguna.</t>
  </si>
  <si>
    <t>Setiap pembayaran selalu ada notifikasi jelas, sehingga saya bisa melacak pembayaran di aplikasi ini dengan mudah.</t>
  </si>
  <si>
    <t>Pengalaman pembayaran di aplikasi ini sangat baik, tidak pernah ada biaya tambahan yang tidak jelas.</t>
  </si>
  <si>
    <t>Tagihan selalu sesuai jumlah, dan jika ada masalah, tim aplikasi ini menyelesaikan dengan cepat.</t>
  </si>
  <si>
    <t>Harga layanan cukup terjangkau di aplikasi paylater ini, dan penagihan tidak pernah salah.</t>
  </si>
  <si>
    <t>Prosedur pembayaran sangat praktis, autodebet bekerja dengan baik di aplikasi ini.</t>
  </si>
  <si>
    <t>Terima kasih, sekarang tidak ada lagi saldo yang tertahan di aplikasi paylater ini. Sangat puas!</t>
  </si>
  <si>
    <t>Semua tagihan jelas di aplikasi ini, tidak pernah ada kebingungan terkait jumlah pembayaran.</t>
  </si>
  <si>
    <t>Harga yang ditawarkan cukup kompetitif di aplikasi paylater ini, dan penagihannya sangat akurat.</t>
  </si>
  <si>
    <t>Proses penagihan sangat baik, dan masalah pembayaran cepat diatasi oleh tim aplikasi ini.</t>
  </si>
  <si>
    <t>Setiap bulannya tagihan di aplikasi ini sesuai dengan rincian cicilan, tidak pernah ada selisih.</t>
  </si>
  <si>
    <t>Harga produk di aplikasi paylater ini sesuai dengan ekspektasi dan mudah dilacak.</t>
  </si>
  <si>
    <t>Penagihan akurat, autodebet berjalan lancar tanpa masalah di aplikasi paylater ini. Terima kasih tim!</t>
  </si>
  <si>
    <t>Suku bunga yang ditawarkan cukup tinggi dibandingkan aplikasi paylater lain.</t>
  </si>
  <si>
    <t>Proses verifikasi akun terasa lama, sehingga menghambat penggunaan awal aplikasi.</t>
  </si>
  <si>
    <t>Fitur notifikasi pembayaran bisa lebih baik, agar tidak ada yang terlewat.</t>
  </si>
  <si>
    <t>Aplikasi paylater ini sering meminta izin akses ke data pribadi, cukup mengkhawatirkan.</t>
  </si>
  <si>
    <t>Pembayaran otomatis terkadang tidak sesuai dengan jumlah yang seharusnya dibayar.</t>
  </si>
  <si>
    <t>Tidak ada fitur untuk mengubah tanggal jatuh tempo, padahal itu bisa membantu perencanaan keuangan.</t>
  </si>
  <si>
    <t>Pengguna baru mungkin merasa bingung karena tidak ada panduan yang cukup jelas.</t>
  </si>
  <si>
    <t>Proses peningkatan limit kredit sulit, meskipun riwayat pembayaran sudah lancar.</t>
  </si>
  <si>
    <t>Tidak ada fitur pengingat pembayaran untuk memudahkan pengguna agar tidak terlambat bayar.</t>
  </si>
  <si>
    <t>Saya berharap ada fitur untuk simulasi cicilan, agar bisa memperkirakan jumlah pembayaran.</t>
  </si>
  <si>
    <t>Tampilan antarmuka aplikasi ini cukup membingungkan bagi pengguna baru.</t>
  </si>
  <si>
    <t>Tidak ada opsi untuk menghubungi customer service secara langsung melalui aplikasi.</t>
  </si>
  <si>
    <t>Aplikasi ini tidak menyediakan detail lengkap mengenai suku bunga dan biaya lainnya.</t>
  </si>
  <si>
    <t>Tidak ada pilihan pembayaran parsial untuk cicilan, jadi cukup menyulitkan saat ada dana terbatas.</t>
  </si>
  <si>
    <t>Fitur laporan penggunaan atau ringkasan bulanan seharusnya tersedia untuk memudahkan pengguna.</t>
  </si>
  <si>
    <t>Pengguna tidak bisa menambahkan metode pembayaran lain selain yang sudah tersedia.</t>
  </si>
  <si>
    <t>Aplikasi tidak menyediakan opsi untuk penggantian nomor telepon secara mandiri.</t>
  </si>
  <si>
    <t>Saya berharap aplikasi ini bisa menyediakan lebih banyak metode pembayaran selain autodebet.</t>
  </si>
  <si>
    <t>Suku bunga naik tanpa pemberitahuan, sebaiknya ada transparansi yang lebih baik.</t>
  </si>
  <si>
    <t>Tidak ada fitur untuk melacak penggunaan limit yang tersisa secara rinci.</t>
  </si>
  <si>
    <t>Aplikasi paylater ini tidak memungkinkan pengguna untuk menonaktifkan asuransi tambahan.</t>
  </si>
  <si>
    <t>Tidak ada pilihan untuk menambahkan catatan atau memo pada setiap transaksi yang dilakukan.</t>
  </si>
  <si>
    <t>Saya berharap ada sistem poin atau reward untuk pengguna yang selalu membayar tepat waktu.</t>
  </si>
  <si>
    <t>Proses persetujuan pinjaman cukup lama, meskipun dokumen yang diminta sudah lengkap.</t>
  </si>
  <si>
    <t>Tampilan aplikasi terlalu ramai dengan iklan dan penawaran yang tidak relevan.</t>
  </si>
  <si>
    <t>Tidak ada informasi yang cukup jelas tentang penalti keterlambatan pembayaran.</t>
  </si>
  <si>
    <t>Aplikasi tidak memiliki fitur untuk mengatur notifikasi sesuai preferensi pengguna.</t>
  </si>
  <si>
    <t>Tidak ada fitur untuk menambahkan akun bank lain untuk pembayaran cicilan.</t>
  </si>
  <si>
    <t>Pengguna tidak bisa melihat perincian bunga yang dibayarkan setiap bulan.</t>
  </si>
  <si>
    <t>Tidak ada opsi untuk memilih tenor yang lebih fleksibel untuk cicilan.</t>
  </si>
  <si>
    <t>Aplikasi ini cukup membantu, tapi belakangan sulit diakses untuk belanja di merchant online.</t>
  </si>
  <si>
    <t>Biasanya aplikasi berjalan baik, tapi sejak awal tahun ini beberapa fitur agak sulit digunakan.</t>
  </si>
  <si>
    <t>Aplikasi cukup bermanfaat, hanya saja fitur QRIS belum bisa digunakan hingga sekarang.</t>
  </si>
  <si>
    <t>Status pembayaran lancar, tetapi saya mengalami kesulitan saat mencoba mencairkan dana belakangan ini.</t>
  </si>
  <si>
    <t>Aplikasi ini stabil secara umum, tapi sayangnya ada beberapa gangguan kecil saat login.</t>
  </si>
  <si>
    <t>Pembayaran lancar, tapi fitur pencairan dana sering gagal dan perlu diperbaiki.</t>
  </si>
  <si>
    <t>Aplikasi ini cukup baik, hanya saja jaringan agak lambat saat memasukkan kode OTP.</t>
  </si>
  <si>
    <t>Fitur QRIS belum aktif, padahal itu bisa jadi tambahan yang berguna bagi pengguna.</t>
  </si>
  <si>
    <t>Secara umum aplikasi ini membantu, tapi akhir-akhir ini sulit untuk mencairkan limit yang tersedia.</t>
  </si>
  <si>
    <t>Aplikasi ini bekerja dengan baik, namun saya harap fitur untuk mengganti nomor telepon dapat segera diperbaiki.</t>
  </si>
  <si>
    <t>Beberapa fitur sangat berguna, tetapi aplikasi terkadang lambat saat login pada tanggal tertentu.</t>
  </si>
  <si>
    <t>Limit tersedia, tetapi sulit untuk digunakan karena ada kendala teknis yang sering muncul.</t>
  </si>
  <si>
    <t>Aplikasi ini berguna, tetapi fitur QRIS yang dijanjikan belum bisa diakses hingga saat ini.</t>
  </si>
  <si>
    <t>Secara keseluruhan baik, meski sering ada sedikit kendala saat membuka aplikasi di pagi hari.</t>
  </si>
  <si>
    <t>Pembayaran berjalan lancar, tetapi ada beberapa waktu di mana aplikasi agak lambat.</t>
  </si>
  <si>
    <t>Aplikasi ini membantu, namun saat mencoba login sering muncul notifikasi gangguan.</t>
  </si>
  <si>
    <t>Limit tersedia, tapi kadang aplikasi error saat mencoba mencairkan dana.</t>
  </si>
  <si>
    <t>Kebanyakan fitur berfungsi baik, tapi proses login kadang lambat di waktu tertentu.</t>
  </si>
  <si>
    <t>Aplikasi berfungsi, tetapi beberapa fitur tambahan seperti QRIS belum diaktifkan.</t>
  </si>
  <si>
    <t>Biasanya lancar, tapi akhir-akhir ini agak lambat saat saya mencoba membuka aplikasi.</t>
  </si>
  <si>
    <t>Aplikasi ini cukup bermanfaat, hanya saja butuh perbaikan di bagian akses jaringan.</t>
  </si>
  <si>
    <t>Secara umum membantu, meskipun kadang perlu waktu lebih lama untuk masuk ke aplikasi.</t>
  </si>
  <si>
    <t>Aplikasi cukup stabil, tetapi ada beberapa waktu tertentu di mana aplikasi sulit diakses.</t>
  </si>
  <si>
    <t>Fitur utama aplikasi berjalan baik, namun beberapa fitur tambahan seperti QRIS masih belum tersedia.</t>
  </si>
  <si>
    <t>Aplikasi ini berfungsi sesuai kebutuhan, tetapi sering ada delay saat login.</t>
  </si>
  <si>
    <t>Secara keseluruhan baik, hanya saja kadang sulit untuk mencairkan limit yang ada.</t>
  </si>
  <si>
    <t>Pengalaman menggunakan aplikasi cukup baik, hanya ada beberapa gangguan kecil saat login.</t>
  </si>
  <si>
    <t>Aplikasi ini cukup membantu, namun kadang ada error saat mencoba login di tanggal tertentu.</t>
  </si>
  <si>
    <t>Sebagian besar waktu aplikasi lancar, namun fitur tertentu seperti QRIS belum aktif.</t>
  </si>
  <si>
    <t>Aplikasi ini cukup stabil, tapi jaringan sering lambat saat memasukkan kode OTP.</t>
  </si>
  <si>
    <t>Kenapa setiap kali masuk aplikasi, selalu muncul error koneksi tidak stabil, padahal jaringan saya bagus.</t>
  </si>
  <si>
    <t>Aplikasi sering error saat mencoba masuk, sudah berbulan-bulan tidak bisa login. Sangat mengecewakan.</t>
  </si>
  <si>
    <t>Sistemnya sering down, limit ada tapi tidak bisa digunakan karena aplikasi error terus.</t>
  </si>
  <si>
    <t>Selalu ada gangguan ketika mencoba login. Notifikasi error tidak jelas dan mengganggu.</t>
  </si>
  <si>
    <t>Sering kali aplikasi ini tidak bisa diakses, meskipun jaringan internet saya stabil.</t>
  </si>
  <si>
    <t>Aplikasi ini sering mengalami lag dan error, membuat proses login jadi sulit.</t>
  </si>
  <si>
    <t>Transaksi sering gagal karena sistem disconnect terus-menerus. Sangat mengganggu.</t>
  </si>
  <si>
    <t>Aplikasi ini selalu bermasalah saat login, muncul pesan gangguan sistem setiap saat.</t>
  </si>
  <si>
    <t>Server error setiap kali mau melakukan transaksi, bahkan OTP tidak pernah masuk.</t>
  </si>
  <si>
    <t>Sistem sering bermasalah, sangat sulit mengakses aplikasi ini tanpa error.</t>
  </si>
  <si>
    <t>Selalu susah login, OTP kadang tidak masuk. Padahal awalnya lancar.</t>
  </si>
  <si>
    <t>Sering error tanpa alasan jelas. Tiap mau transaksi selalu ada masalah koneksi.</t>
  </si>
  <si>
    <t>Kenapa aplikasi selalu disconnect saat mau transaksi? Jaringan saya stabil, tapi aplikasinya error.</t>
  </si>
  <si>
    <t>Loading aplikasi sangat lama. Setiap kali masuk, prosesnya lambat dan sering gagal.</t>
  </si>
  <si>
    <t>Aplikasi sering crash, tidak pernah ada perbaikan. Susah sekali diakses.</t>
  </si>
  <si>
    <t>Setiap kali mencoba login, muncul gangguan sistem. Sangat menyulitkan.</t>
  </si>
  <si>
    <t>Mau login susah, mau transaksi juga selalu gagal. Perbaiki sistemnya!</t>
  </si>
  <si>
    <t>Aplikasi ini tidak bisa diandalkan, sering error dan sulit digunakan.</t>
  </si>
  <si>
    <t>Koneksi putus-putus setiap kali mencoba transaksi. Aplikasi tidak bisa digunakan dengan baik.</t>
  </si>
  <si>
    <t>Proses login lama sekali, dan sering kali aplikasi menolak akses saya.</t>
  </si>
  <si>
    <t>Aplikasi sering freeze dan butuh waktu lama untuk merespons, sangat mengecewakan.</t>
  </si>
  <si>
    <t>Tidak bisa ganti email, dan fitur login sering error. Sangat sulit digunakan.</t>
  </si>
  <si>
    <t>Sangat susah bertransaksi, harus dicoba berkali-kali baru bisa.</t>
  </si>
  <si>
    <t>Koneksi aplikasi sering terputus, padahal sinyal saya bagus. Membingungkan.</t>
  </si>
  <si>
    <t>Aplikasi lambat dan sering tidak responsif. Loading screen terlalu lama.</t>
  </si>
  <si>
    <t>Setiap kali mau bertransaksi, muncul error koneksi, padahal jaringan bagus.</t>
  </si>
  <si>
    <t>Sudah dua bulan tidak bisa login. Aplikasi ini aneh dan tidak bisa diandalkan.</t>
  </si>
  <si>
    <t>Sering gagal mengakses aplikasi, layanan selalu error tanpa ada solusi.</t>
  </si>
  <si>
    <t>Aplikasi terus mengalami gangguan, sulit melakukan transaksi secara lancar.</t>
  </si>
  <si>
    <t>Sistemnya sangat tidak stabil, sering disconnect saat transaksi. Tidak praktis sama sekali.</t>
  </si>
  <si>
    <t>Terima kasih, aplikasi XYZ selalu bisa diakses dengan mudah kapan saja saya butuhkan.</t>
  </si>
  <si>
    <t>Aplikasi ini sangat stabil dan jarang sekali error, saya sangat puas!</t>
  </si>
  <si>
    <t>Kecepatan saat membuka aplikasi luar biasa, sangat membantu untuk transaksi cepat.</t>
  </si>
  <si>
    <t>Aplikasi XYZ selalu siap digunakan kapan saja, benar-benar andal dan terpercaya.</t>
  </si>
  <si>
    <t>Alhamdulillah, aplikasi ini tidak pernah mengalami downtime, aksesnya lancar setiap saat.</t>
  </si>
  <si>
    <t>Layanan ini stabil dan selalu tersedia, membuat pengalaman transaksi jadi lebih nyaman.</t>
  </si>
  <si>
    <t>Proses login cepat dan aplikasi langsung terbuka tanpa hambatan. Mantap!</t>
  </si>
  <si>
    <t>Setelah beberapa kali perbaikan, aplikasi semakin lancar dan jarang mengalami kendala.</t>
  </si>
  <si>
    <t>Saya senang karena aplikasi XYZ selalu siap diakses, terutama saat butuh cepat.</t>
  </si>
  <si>
    <t>Proses membuka aplikasi berjalan mulus dan responsif, benar-benar memudahkan.</t>
  </si>
  <si>
    <t>Terima kasih, aplikasi ini selalu tersedia kapan pun saya butuh akses.</t>
  </si>
  <si>
    <t>Saya puas dengan kecepatan dan kelancaran aplikasi ini, tidak pernah mengecewakan.</t>
  </si>
  <si>
    <t>Selalu stabil dan tidak pernah mengalami crash. Sistemnya sangat bagus!</t>
  </si>
  <si>
    <t>Setelah login, semua fitur berjalan lancar tanpa ada delay. Luar biasa!</t>
  </si>
  <si>
    <t>Saya ubah rating jadi 5 bintang karena aplikasi sekarang lebih lancar dan bisa diakses kapan saja.</t>
  </si>
  <si>
    <t>Tidak pernah ada masalah saat membuka aplikasi, sistemnya sangat responsif.</t>
  </si>
  <si>
    <t>Aplikasi ini benar-benar andal, tidak pernah macet saat saya sedang bertransaksi.</t>
  </si>
  <si>
    <t>Pengalaman menggunakan aplikasi ini sangat baik, selalu lancar dan jarang ada gangguan.</t>
  </si>
  <si>
    <t>Sangat puas dengan kecepatan dan ketersediaan aplikasi ini, benar-benar mempermudah transaksi.</t>
  </si>
  <si>
    <t>Aplikasi selalu siap pakai tanpa kendala. Terima kasih atas layanan yang baik!</t>
  </si>
  <si>
    <t>Login cepat dan aplikasi langsung terbuka, tidak perlu menunggu lama.</t>
  </si>
  <si>
    <t>Aplikasi ini tidak pernah freeze atau lag saat saya menggunakannya. Sangat baik!</t>
  </si>
  <si>
    <t>Saya bisa mengakses aplikasi ini kapan saja tanpa masalah, layanan yang sangat andal.</t>
  </si>
  <si>
    <t>Proses masuk ke aplikasi sangat cepat dan fitur-fitur tersedia dengan baik.</t>
  </si>
  <si>
    <t>Akhirnya, aplikasi sudah lancar dan selalu bisa diakses. Terima kasih tim XYZ!</t>
  </si>
  <si>
    <t>Tidak ada kendala saat membuka aplikasi, layanan ini benar-benar stabil.</t>
  </si>
  <si>
    <t>Sistem berjalan mulus tanpa hambatan, sangat nyaman saat digunakan.</t>
  </si>
  <si>
    <t>Aplikasi ini selalu tersedia, terutama di saat-saat mendesak. Terima kasih!</t>
  </si>
  <si>
    <t>Ketersediaan aplikasi 24/7 sangat membantu, saya tidak perlu khawatir tidak bisa mengaksesnya.</t>
  </si>
  <si>
    <t>Selalu stabil dan siap pakai, aplikasi ini tidak pernah membuat saya kesulitan saat ingin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</si>
</sst>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_);_(* \(#,##0.000\);_(* &quot;-&quot;??_);_(@_)"/>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10" fontId="0" fillId="0" borderId="0" xfId="2" applyNumberFormat="1" applyFont="1"/>
    <xf numFmtId="0" fontId="2" fillId="0" borderId="0" xfId="0" applyFont="1" applyAlignment="1">
      <alignment horizontal="left"/>
    </xf>
    <xf numFmtId="0" fontId="2" fillId="0" borderId="0" xfId="0" applyFont="1" applyAlignment="1">
      <alignment horizontal="left" vertical="center"/>
    </xf>
    <xf numFmtId="164" fontId="0" fillId="0" borderId="0" xfId="1" applyNumberFormat="1" applyFont="1"/>
    <xf numFmtId="164" fontId="0" fillId="0" borderId="0" xfId="0" applyNumberFormat="1"/>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vertical="center" wrapText="1"/>
    </xf>
    <xf numFmtId="0" fontId="0" fillId="0" borderId="2" xfId="0" applyBorder="1" applyAlignment="1">
      <alignment horizontal="center"/>
    </xf>
    <xf numFmtId="0" fontId="0" fillId="0" borderId="3" xfId="0"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209B0-8F0A-4A75-86BB-5E0A96F6E9DD}">
  <dimension ref="A1:E5001"/>
  <sheetViews>
    <sheetView tabSelected="1" workbookViewId="0">
      <pane ySplit="1" topLeftCell="A2" activePane="bottomLeft" state="frozen"/>
      <selection pane="bottomLeft" activeCell="C2" sqref="C2"/>
    </sheetView>
  </sheetViews>
  <sheetFormatPr defaultRowHeight="15" x14ac:dyDescent="0.25"/>
  <cols>
    <col min="1" max="1" width="5" style="1" bestFit="1" customWidth="1"/>
    <col min="2" max="2" width="99.42578125" customWidth="1"/>
    <col min="3" max="3" width="26" style="2" customWidth="1"/>
    <col min="4" max="5" width="17.5703125" style="2" customWidth="1"/>
  </cols>
  <sheetData>
    <row r="1" spans="1:5" x14ac:dyDescent="0.25">
      <c r="A1" s="5" t="s">
        <v>2</v>
      </c>
      <c r="B1" s="5" t="s">
        <v>5</v>
      </c>
      <c r="C1" s="5" t="s">
        <v>6</v>
      </c>
      <c r="D1" s="5" t="s">
        <v>7</v>
      </c>
      <c r="E1" s="5" t="s">
        <v>8</v>
      </c>
    </row>
    <row r="2" spans="1:5" ht="30" x14ac:dyDescent="0.25">
      <c r="A2" s="1">
        <v>1</v>
      </c>
      <c r="B2" s="3" t="s">
        <v>9</v>
      </c>
      <c r="C2" s="2">
        <v>2</v>
      </c>
      <c r="D2" s="2">
        <v>2</v>
      </c>
      <c r="E2" s="2">
        <v>0</v>
      </c>
    </row>
    <row r="3" spans="1:5" ht="30" x14ac:dyDescent="0.25">
      <c r="A3" s="1">
        <v>2</v>
      </c>
      <c r="B3" s="3" t="s">
        <v>10</v>
      </c>
      <c r="C3" s="2">
        <v>2</v>
      </c>
      <c r="D3" s="2">
        <v>0</v>
      </c>
      <c r="E3" s="2">
        <v>2</v>
      </c>
    </row>
    <row r="4" spans="1:5" x14ac:dyDescent="0.25">
      <c r="A4" s="1">
        <v>3</v>
      </c>
      <c r="B4" s="3" t="s">
        <v>11</v>
      </c>
      <c r="C4" s="2">
        <v>2</v>
      </c>
      <c r="D4" s="2">
        <v>0</v>
      </c>
      <c r="E4" s="2">
        <v>0</v>
      </c>
    </row>
    <row r="5" spans="1:5" x14ac:dyDescent="0.25">
      <c r="A5" s="1">
        <v>4</v>
      </c>
      <c r="B5" s="3" t="s">
        <v>12</v>
      </c>
      <c r="C5" s="2">
        <v>3</v>
      </c>
      <c r="D5" s="2">
        <v>0</v>
      </c>
      <c r="E5" s="2">
        <v>0</v>
      </c>
    </row>
    <row r="6" spans="1:5" x14ac:dyDescent="0.25">
      <c r="A6" s="1">
        <v>5</v>
      </c>
      <c r="B6" s="3" t="s">
        <v>13</v>
      </c>
      <c r="C6" s="2">
        <v>3</v>
      </c>
      <c r="D6" s="2">
        <v>0</v>
      </c>
      <c r="E6" s="2">
        <v>0</v>
      </c>
    </row>
    <row r="7" spans="1:5" x14ac:dyDescent="0.25">
      <c r="A7" s="1">
        <v>6</v>
      </c>
      <c r="B7" s="3" t="s">
        <v>14</v>
      </c>
      <c r="C7" s="2">
        <v>0</v>
      </c>
      <c r="D7" s="2">
        <v>2</v>
      </c>
      <c r="E7" s="2">
        <v>0</v>
      </c>
    </row>
    <row r="8" spans="1:5" x14ac:dyDescent="0.25">
      <c r="A8" s="1">
        <v>7</v>
      </c>
      <c r="B8" s="3" t="s">
        <v>15</v>
      </c>
      <c r="C8" s="2">
        <v>0</v>
      </c>
      <c r="D8" s="2">
        <v>2</v>
      </c>
      <c r="E8" s="2">
        <v>0</v>
      </c>
    </row>
    <row r="9" spans="1:5" ht="45" x14ac:dyDescent="0.25">
      <c r="A9" s="1">
        <v>8</v>
      </c>
      <c r="B9" s="3" t="s">
        <v>16</v>
      </c>
      <c r="C9" s="2">
        <v>2</v>
      </c>
      <c r="D9" s="2">
        <v>0</v>
      </c>
      <c r="E9" s="2">
        <v>0</v>
      </c>
    </row>
    <row r="10" spans="1:5" ht="30" x14ac:dyDescent="0.25">
      <c r="A10" s="1">
        <v>9</v>
      </c>
      <c r="B10" s="3" t="s">
        <v>17</v>
      </c>
      <c r="C10" s="2">
        <v>2</v>
      </c>
      <c r="D10" s="2">
        <v>0</v>
      </c>
      <c r="E10" s="2">
        <v>0</v>
      </c>
    </row>
    <row r="11" spans="1:5" x14ac:dyDescent="0.25">
      <c r="A11" s="1">
        <v>10</v>
      </c>
      <c r="B11" s="3" t="s">
        <v>18</v>
      </c>
      <c r="C11" s="2">
        <v>1</v>
      </c>
      <c r="D11" s="2">
        <v>0</v>
      </c>
      <c r="E11" s="2">
        <v>0</v>
      </c>
    </row>
    <row r="12" spans="1:5" ht="30" x14ac:dyDescent="0.25">
      <c r="A12" s="1">
        <v>11</v>
      </c>
      <c r="B12" s="3" t="s">
        <v>19</v>
      </c>
      <c r="C12" s="2">
        <v>0</v>
      </c>
      <c r="D12" s="2">
        <v>2</v>
      </c>
      <c r="E12" s="2">
        <v>2</v>
      </c>
    </row>
    <row r="13" spans="1:5" ht="60" x14ac:dyDescent="0.25">
      <c r="A13" s="1">
        <v>12</v>
      </c>
      <c r="B13" s="3" t="s">
        <v>20</v>
      </c>
      <c r="C13" s="2">
        <v>0</v>
      </c>
      <c r="D13" s="2">
        <v>0</v>
      </c>
      <c r="E13" s="2">
        <v>2</v>
      </c>
    </row>
    <row r="14" spans="1:5" x14ac:dyDescent="0.25">
      <c r="A14" s="1">
        <v>13</v>
      </c>
      <c r="B14" s="3" t="s">
        <v>21</v>
      </c>
      <c r="C14" s="2">
        <v>0</v>
      </c>
      <c r="D14" s="2">
        <v>0</v>
      </c>
      <c r="E14" s="2">
        <v>2</v>
      </c>
    </row>
    <row r="15" spans="1:5" ht="30" x14ac:dyDescent="0.25">
      <c r="A15" s="1">
        <v>14</v>
      </c>
      <c r="B15" s="3" t="s">
        <v>22</v>
      </c>
      <c r="C15" s="2">
        <v>3</v>
      </c>
      <c r="D15" s="2">
        <v>0</v>
      </c>
      <c r="E15" s="2">
        <v>0</v>
      </c>
    </row>
    <row r="16" spans="1:5" ht="45" x14ac:dyDescent="0.25">
      <c r="A16" s="1">
        <v>15</v>
      </c>
      <c r="B16" s="3" t="s">
        <v>23</v>
      </c>
      <c r="C16" s="2">
        <v>0</v>
      </c>
      <c r="D16" s="2">
        <v>0</v>
      </c>
      <c r="E16" s="2">
        <v>0</v>
      </c>
    </row>
    <row r="17" spans="1:5" x14ac:dyDescent="0.25">
      <c r="A17" s="1">
        <v>16</v>
      </c>
      <c r="B17" s="3" t="s">
        <v>24</v>
      </c>
      <c r="C17" s="2">
        <v>0</v>
      </c>
      <c r="D17" s="2">
        <v>0</v>
      </c>
      <c r="E17" s="2">
        <v>0</v>
      </c>
    </row>
    <row r="18" spans="1:5" x14ac:dyDescent="0.25">
      <c r="A18" s="1">
        <v>17</v>
      </c>
      <c r="B18" s="3" t="s">
        <v>25</v>
      </c>
      <c r="C18" s="2">
        <v>0</v>
      </c>
      <c r="D18" s="2">
        <v>0</v>
      </c>
      <c r="E18" s="2">
        <v>0</v>
      </c>
    </row>
    <row r="19" spans="1:5" x14ac:dyDescent="0.25">
      <c r="A19" s="1">
        <v>18</v>
      </c>
      <c r="B19" s="3" t="s">
        <v>26</v>
      </c>
      <c r="C19" s="2">
        <v>0</v>
      </c>
      <c r="D19" s="2">
        <v>2</v>
      </c>
      <c r="E19" s="2">
        <v>0</v>
      </c>
    </row>
    <row r="20" spans="1:5" ht="30" x14ac:dyDescent="0.25">
      <c r="A20" s="1">
        <v>19</v>
      </c>
      <c r="B20" s="3" t="s">
        <v>27</v>
      </c>
      <c r="C20" s="2">
        <v>0</v>
      </c>
      <c r="D20" s="2">
        <v>0</v>
      </c>
      <c r="E20" s="2">
        <v>0</v>
      </c>
    </row>
    <row r="21" spans="1:5" x14ac:dyDescent="0.25">
      <c r="A21" s="1">
        <v>20</v>
      </c>
      <c r="B21" s="3" t="s">
        <v>28</v>
      </c>
      <c r="C21" s="2">
        <v>0</v>
      </c>
      <c r="D21" s="2">
        <v>0</v>
      </c>
      <c r="E21" s="2">
        <v>0</v>
      </c>
    </row>
    <row r="22" spans="1:5" ht="60" x14ac:dyDescent="0.25">
      <c r="A22" s="1">
        <v>21</v>
      </c>
      <c r="B22" s="3" t="s">
        <v>29</v>
      </c>
      <c r="C22" s="2">
        <v>2</v>
      </c>
      <c r="D22" s="2">
        <v>0</v>
      </c>
      <c r="E22" s="2">
        <v>2</v>
      </c>
    </row>
    <row r="23" spans="1:5" ht="30" x14ac:dyDescent="0.25">
      <c r="A23" s="1">
        <v>22</v>
      </c>
      <c r="B23" s="3" t="s">
        <v>30</v>
      </c>
      <c r="C23" s="2">
        <v>2</v>
      </c>
      <c r="D23" s="2">
        <v>0</v>
      </c>
      <c r="E23" s="2">
        <v>0</v>
      </c>
    </row>
    <row r="24" spans="1:5" x14ac:dyDescent="0.25">
      <c r="A24" s="1">
        <v>23</v>
      </c>
      <c r="B24" s="3" t="s">
        <v>31</v>
      </c>
      <c r="C24" s="2">
        <v>2</v>
      </c>
      <c r="D24" s="2">
        <v>0</v>
      </c>
      <c r="E24" s="2">
        <v>0</v>
      </c>
    </row>
    <row r="25" spans="1:5" ht="30" x14ac:dyDescent="0.25">
      <c r="A25" s="1">
        <v>24</v>
      </c>
      <c r="B25" s="3" t="s">
        <v>32</v>
      </c>
      <c r="C25" s="2">
        <v>0</v>
      </c>
      <c r="D25" s="2">
        <v>0</v>
      </c>
      <c r="E25" s="2">
        <v>0</v>
      </c>
    </row>
    <row r="26" spans="1:5" ht="30" x14ac:dyDescent="0.25">
      <c r="A26" s="1">
        <v>25</v>
      </c>
      <c r="B26" s="3" t="s">
        <v>33</v>
      </c>
      <c r="C26" s="2">
        <v>0</v>
      </c>
      <c r="D26" s="2">
        <v>0</v>
      </c>
      <c r="E26" s="2">
        <v>0</v>
      </c>
    </row>
    <row r="27" spans="1:5" x14ac:dyDescent="0.25">
      <c r="A27" s="1">
        <v>26</v>
      </c>
      <c r="B27" s="3" t="s">
        <v>34</v>
      </c>
      <c r="C27" s="2">
        <v>0</v>
      </c>
      <c r="D27" s="2">
        <v>2</v>
      </c>
      <c r="E27" s="2">
        <v>0</v>
      </c>
    </row>
    <row r="28" spans="1:5" x14ac:dyDescent="0.25">
      <c r="A28" s="1">
        <v>27</v>
      </c>
      <c r="B28" s="3" t="s">
        <v>35</v>
      </c>
      <c r="C28" s="2">
        <v>0</v>
      </c>
      <c r="D28" s="2">
        <v>0</v>
      </c>
      <c r="E28" s="2">
        <v>0</v>
      </c>
    </row>
    <row r="29" spans="1:5" ht="75" x14ac:dyDescent="0.25">
      <c r="A29" s="1">
        <v>28</v>
      </c>
      <c r="B29" s="3" t="s">
        <v>36</v>
      </c>
      <c r="C29" s="2">
        <v>2</v>
      </c>
      <c r="D29" s="2">
        <v>0</v>
      </c>
      <c r="E29" s="2">
        <v>2</v>
      </c>
    </row>
    <row r="30" spans="1:5" ht="30" x14ac:dyDescent="0.25">
      <c r="A30" s="1">
        <v>29</v>
      </c>
      <c r="B30" s="3" t="s">
        <v>37</v>
      </c>
      <c r="C30" s="2">
        <v>0</v>
      </c>
      <c r="D30" s="2">
        <v>0</v>
      </c>
      <c r="E30" s="2">
        <v>0</v>
      </c>
    </row>
    <row r="31" spans="1:5" x14ac:dyDescent="0.25">
      <c r="A31" s="1">
        <v>30</v>
      </c>
      <c r="B31" s="3" t="s">
        <v>38</v>
      </c>
      <c r="C31" s="2">
        <v>0</v>
      </c>
      <c r="D31" s="2">
        <v>0</v>
      </c>
      <c r="E31" s="2">
        <v>0</v>
      </c>
    </row>
    <row r="32" spans="1:5" x14ac:dyDescent="0.25">
      <c r="A32" s="1">
        <v>31</v>
      </c>
      <c r="B32" s="3" t="s">
        <v>39</v>
      </c>
      <c r="C32" s="2">
        <v>2</v>
      </c>
      <c r="D32" s="2">
        <v>0</v>
      </c>
      <c r="E32" s="2">
        <v>0</v>
      </c>
    </row>
    <row r="33" spans="1:5" ht="60" x14ac:dyDescent="0.25">
      <c r="A33" s="1">
        <v>32</v>
      </c>
      <c r="B33" s="3" t="s">
        <v>40</v>
      </c>
      <c r="C33" s="2">
        <v>0</v>
      </c>
      <c r="D33" s="2">
        <v>0</v>
      </c>
      <c r="E33" s="2">
        <v>2</v>
      </c>
    </row>
    <row r="34" spans="1:5" x14ac:dyDescent="0.25">
      <c r="A34" s="1">
        <v>33</v>
      </c>
      <c r="B34" s="3" t="s">
        <v>41</v>
      </c>
      <c r="C34" s="2">
        <v>2</v>
      </c>
      <c r="D34" s="2">
        <v>0</v>
      </c>
      <c r="E34" s="2">
        <v>0</v>
      </c>
    </row>
    <row r="35" spans="1:5" x14ac:dyDescent="0.25">
      <c r="A35" s="1">
        <v>34</v>
      </c>
      <c r="B35" s="3" t="s">
        <v>42</v>
      </c>
      <c r="C35" s="2">
        <v>0</v>
      </c>
      <c r="D35" s="2">
        <v>0</v>
      </c>
      <c r="E35" s="2">
        <v>0</v>
      </c>
    </row>
    <row r="36" spans="1:5" x14ac:dyDescent="0.25">
      <c r="A36" s="1">
        <v>35</v>
      </c>
      <c r="B36" s="3" t="s">
        <v>43</v>
      </c>
      <c r="C36" s="2">
        <v>0</v>
      </c>
      <c r="D36" s="2">
        <v>2</v>
      </c>
      <c r="E36" s="2">
        <v>0</v>
      </c>
    </row>
    <row r="37" spans="1:5" ht="45" x14ac:dyDescent="0.25">
      <c r="A37" s="1">
        <v>36</v>
      </c>
      <c r="B37" s="3" t="s">
        <v>44</v>
      </c>
      <c r="C37" s="2">
        <v>0</v>
      </c>
      <c r="D37" s="2">
        <v>0</v>
      </c>
      <c r="E37" s="2">
        <v>0</v>
      </c>
    </row>
    <row r="38" spans="1:5" x14ac:dyDescent="0.25">
      <c r="A38" s="1">
        <v>37</v>
      </c>
      <c r="B38" s="3" t="s">
        <v>45</v>
      </c>
      <c r="C38" s="2">
        <v>2</v>
      </c>
      <c r="D38" s="2">
        <v>0</v>
      </c>
      <c r="E38" s="2">
        <v>0</v>
      </c>
    </row>
    <row r="39" spans="1:5" x14ac:dyDescent="0.25">
      <c r="A39" s="1">
        <v>38</v>
      </c>
      <c r="B39" s="3" t="s">
        <v>46</v>
      </c>
      <c r="C39" s="2">
        <v>2</v>
      </c>
      <c r="D39" s="2">
        <v>0</v>
      </c>
      <c r="E39" s="2">
        <v>0</v>
      </c>
    </row>
    <row r="40" spans="1:5" x14ac:dyDescent="0.25">
      <c r="A40" s="1">
        <v>39</v>
      </c>
      <c r="B40" s="3" t="s">
        <v>47</v>
      </c>
      <c r="C40" s="2">
        <v>0</v>
      </c>
      <c r="D40" s="2">
        <v>2</v>
      </c>
      <c r="E40" s="2">
        <v>0</v>
      </c>
    </row>
    <row r="41" spans="1:5" ht="30" x14ac:dyDescent="0.25">
      <c r="A41" s="1">
        <v>40</v>
      </c>
      <c r="B41" s="3" t="s">
        <v>48</v>
      </c>
      <c r="C41" s="2">
        <v>0</v>
      </c>
      <c r="D41" s="2">
        <v>2</v>
      </c>
      <c r="E41" s="2">
        <v>0</v>
      </c>
    </row>
    <row r="42" spans="1:5" ht="30" x14ac:dyDescent="0.25">
      <c r="A42" s="1">
        <v>41</v>
      </c>
      <c r="B42" s="3" t="s">
        <v>49</v>
      </c>
      <c r="C42" s="2">
        <v>0</v>
      </c>
      <c r="D42" s="2">
        <v>0</v>
      </c>
      <c r="E42" s="2">
        <v>2</v>
      </c>
    </row>
    <row r="43" spans="1:5" x14ac:dyDescent="0.25">
      <c r="A43" s="1">
        <v>42</v>
      </c>
      <c r="B43" s="3" t="s">
        <v>50</v>
      </c>
      <c r="C43" s="2">
        <v>0</v>
      </c>
      <c r="D43" s="2">
        <v>2</v>
      </c>
      <c r="E43" s="2">
        <v>0</v>
      </c>
    </row>
    <row r="44" spans="1:5" ht="60" x14ac:dyDescent="0.25">
      <c r="A44" s="1">
        <v>43</v>
      </c>
      <c r="B44" s="3" t="s">
        <v>51</v>
      </c>
      <c r="C44" s="2">
        <v>0</v>
      </c>
      <c r="D44" s="2">
        <v>0</v>
      </c>
      <c r="E44" s="2">
        <v>2</v>
      </c>
    </row>
    <row r="45" spans="1:5" ht="30" x14ac:dyDescent="0.25">
      <c r="A45" s="1">
        <v>44</v>
      </c>
      <c r="B45" s="3" t="s">
        <v>52</v>
      </c>
      <c r="C45" s="2">
        <v>0</v>
      </c>
      <c r="D45" s="2">
        <v>0</v>
      </c>
      <c r="E45" s="2">
        <v>0</v>
      </c>
    </row>
    <row r="46" spans="1:5" ht="45" x14ac:dyDescent="0.25">
      <c r="A46" s="1">
        <v>45</v>
      </c>
      <c r="B46" s="3" t="s">
        <v>53</v>
      </c>
      <c r="C46" s="2">
        <v>0</v>
      </c>
      <c r="D46" s="2">
        <v>0</v>
      </c>
      <c r="E46" s="2">
        <v>0</v>
      </c>
    </row>
    <row r="47" spans="1:5" ht="60" x14ac:dyDescent="0.25">
      <c r="A47" s="1">
        <v>46</v>
      </c>
      <c r="B47" s="3" t="s">
        <v>54</v>
      </c>
      <c r="C47" s="2">
        <v>0</v>
      </c>
      <c r="D47" s="2">
        <v>0</v>
      </c>
      <c r="E47" s="2">
        <v>0</v>
      </c>
    </row>
    <row r="48" spans="1:5" ht="30" x14ac:dyDescent="0.25">
      <c r="A48" s="1">
        <v>47</v>
      </c>
      <c r="B48" s="3" t="s">
        <v>55</v>
      </c>
      <c r="C48" s="2">
        <v>2</v>
      </c>
      <c r="D48" s="2">
        <v>0</v>
      </c>
      <c r="E48" s="2">
        <v>2</v>
      </c>
    </row>
    <row r="49" spans="1:5" x14ac:dyDescent="0.25">
      <c r="A49" s="1">
        <v>48</v>
      </c>
      <c r="B49" s="3" t="s">
        <v>56</v>
      </c>
      <c r="C49" s="2">
        <v>0</v>
      </c>
      <c r="D49" s="2">
        <v>0</v>
      </c>
      <c r="E49" s="2">
        <v>2</v>
      </c>
    </row>
    <row r="50" spans="1:5" ht="60" x14ac:dyDescent="0.25">
      <c r="A50" s="1">
        <v>49</v>
      </c>
      <c r="B50" s="3" t="s">
        <v>57</v>
      </c>
      <c r="C50" s="2">
        <v>0</v>
      </c>
      <c r="D50" s="2">
        <v>0</v>
      </c>
      <c r="E50" s="2">
        <v>2</v>
      </c>
    </row>
    <row r="51" spans="1:5" x14ac:dyDescent="0.25">
      <c r="A51" s="1">
        <v>50</v>
      </c>
      <c r="B51" s="3" t="s">
        <v>58</v>
      </c>
      <c r="C51" s="2">
        <v>2</v>
      </c>
      <c r="D51" s="2">
        <v>0</v>
      </c>
      <c r="E51" s="2">
        <v>0</v>
      </c>
    </row>
    <row r="52" spans="1:5" ht="30" x14ac:dyDescent="0.25">
      <c r="A52" s="1">
        <v>51</v>
      </c>
      <c r="B52" s="3" t="s">
        <v>59</v>
      </c>
      <c r="C52" s="2">
        <v>0</v>
      </c>
      <c r="D52" s="2">
        <v>0</v>
      </c>
      <c r="E52" s="2">
        <v>0</v>
      </c>
    </row>
    <row r="53" spans="1:5" x14ac:dyDescent="0.25">
      <c r="A53" s="1">
        <v>52</v>
      </c>
      <c r="B53" s="3" t="s">
        <v>60</v>
      </c>
      <c r="C53" s="2">
        <v>1</v>
      </c>
      <c r="D53" s="2">
        <v>0</v>
      </c>
      <c r="E53" s="2">
        <v>0</v>
      </c>
    </row>
    <row r="54" spans="1:5" x14ac:dyDescent="0.25">
      <c r="A54" s="1">
        <v>53</v>
      </c>
      <c r="B54" s="3" t="s">
        <v>61</v>
      </c>
      <c r="C54" s="2">
        <v>0</v>
      </c>
      <c r="D54" s="2">
        <v>0</v>
      </c>
      <c r="E54" s="2">
        <v>0</v>
      </c>
    </row>
    <row r="55" spans="1:5" ht="30" x14ac:dyDescent="0.25">
      <c r="A55" s="1">
        <v>54</v>
      </c>
      <c r="B55" s="3" t="s">
        <v>62</v>
      </c>
      <c r="C55" s="2">
        <v>2</v>
      </c>
      <c r="D55" s="2">
        <v>0</v>
      </c>
      <c r="E55" s="2">
        <v>0</v>
      </c>
    </row>
    <row r="56" spans="1:5" ht="30" x14ac:dyDescent="0.25">
      <c r="A56" s="1">
        <v>55</v>
      </c>
      <c r="B56" s="3" t="s">
        <v>63</v>
      </c>
      <c r="C56" s="2">
        <v>0</v>
      </c>
      <c r="D56" s="2">
        <v>0</v>
      </c>
      <c r="E56" s="2">
        <v>0</v>
      </c>
    </row>
    <row r="57" spans="1:5" ht="30" x14ac:dyDescent="0.25">
      <c r="A57" s="1">
        <v>56</v>
      </c>
      <c r="B57" s="3" t="s">
        <v>64</v>
      </c>
      <c r="C57" s="2">
        <v>0</v>
      </c>
      <c r="D57" s="2">
        <v>0</v>
      </c>
      <c r="E57" s="2">
        <v>0</v>
      </c>
    </row>
    <row r="58" spans="1:5" x14ac:dyDescent="0.25">
      <c r="A58" s="1">
        <v>57</v>
      </c>
      <c r="B58" s="3" t="s">
        <v>65</v>
      </c>
      <c r="C58" s="2">
        <v>0</v>
      </c>
      <c r="D58" s="2">
        <v>0</v>
      </c>
      <c r="E58" s="2">
        <v>0</v>
      </c>
    </row>
    <row r="59" spans="1:5" x14ac:dyDescent="0.25">
      <c r="A59" s="1">
        <v>58</v>
      </c>
      <c r="B59" s="3" t="s">
        <v>66</v>
      </c>
      <c r="C59" s="2">
        <v>3</v>
      </c>
      <c r="D59" s="2">
        <v>0</v>
      </c>
      <c r="E59" s="2">
        <v>0</v>
      </c>
    </row>
    <row r="60" spans="1:5" x14ac:dyDescent="0.25">
      <c r="A60" s="1">
        <v>59</v>
      </c>
      <c r="B60" s="3" t="s">
        <v>67</v>
      </c>
      <c r="C60" s="2">
        <v>0</v>
      </c>
      <c r="D60" s="2">
        <v>0</v>
      </c>
      <c r="E60" s="2">
        <v>0</v>
      </c>
    </row>
    <row r="61" spans="1:5" ht="30" x14ac:dyDescent="0.25">
      <c r="A61" s="1">
        <v>60</v>
      </c>
      <c r="B61" s="3" t="s">
        <v>68</v>
      </c>
      <c r="C61" s="2">
        <v>0</v>
      </c>
      <c r="D61" s="2">
        <v>0</v>
      </c>
      <c r="E61" s="2">
        <v>0</v>
      </c>
    </row>
    <row r="62" spans="1:5" x14ac:dyDescent="0.25">
      <c r="A62" s="1">
        <v>61</v>
      </c>
      <c r="B62" s="3" t="s">
        <v>69</v>
      </c>
      <c r="C62" s="2">
        <v>2</v>
      </c>
      <c r="D62" s="2">
        <v>2</v>
      </c>
      <c r="E62" s="2">
        <v>0</v>
      </c>
    </row>
    <row r="63" spans="1:5" x14ac:dyDescent="0.25">
      <c r="A63" s="1">
        <v>62</v>
      </c>
      <c r="B63" s="3" t="s">
        <v>70</v>
      </c>
      <c r="C63" s="2">
        <v>2</v>
      </c>
      <c r="D63" s="2">
        <v>0</v>
      </c>
      <c r="E63" s="2">
        <v>0</v>
      </c>
    </row>
    <row r="64" spans="1:5" x14ac:dyDescent="0.25">
      <c r="A64" s="1">
        <v>63</v>
      </c>
      <c r="B64" s="3" t="s">
        <v>71</v>
      </c>
      <c r="C64" s="2">
        <v>0</v>
      </c>
      <c r="D64" s="2">
        <v>0</v>
      </c>
      <c r="E64" s="2">
        <v>1</v>
      </c>
    </row>
    <row r="65" spans="1:5" x14ac:dyDescent="0.25">
      <c r="A65" s="1">
        <v>64</v>
      </c>
      <c r="B65" s="3" t="s">
        <v>72</v>
      </c>
      <c r="C65" s="2">
        <v>0</v>
      </c>
      <c r="D65" s="2">
        <v>2</v>
      </c>
      <c r="E65" s="2">
        <v>1</v>
      </c>
    </row>
    <row r="66" spans="1:5" x14ac:dyDescent="0.25">
      <c r="A66" s="1">
        <v>65</v>
      </c>
      <c r="B66" s="3" t="s">
        <v>73</v>
      </c>
      <c r="C66" s="2">
        <v>0</v>
      </c>
      <c r="D66" s="2">
        <v>2</v>
      </c>
      <c r="E66" s="2">
        <v>0</v>
      </c>
    </row>
    <row r="67" spans="1:5" ht="30" x14ac:dyDescent="0.25">
      <c r="A67" s="1">
        <v>66</v>
      </c>
      <c r="B67" s="3" t="s">
        <v>74</v>
      </c>
      <c r="C67" s="2">
        <v>0</v>
      </c>
      <c r="D67" s="2">
        <v>2</v>
      </c>
      <c r="E67" s="2">
        <v>0</v>
      </c>
    </row>
    <row r="68" spans="1:5" x14ac:dyDescent="0.25">
      <c r="A68" s="1">
        <v>67</v>
      </c>
      <c r="B68" s="3" t="s">
        <v>75</v>
      </c>
      <c r="C68" s="2">
        <v>0</v>
      </c>
      <c r="D68" s="2">
        <v>2</v>
      </c>
      <c r="E68" s="2">
        <v>0</v>
      </c>
    </row>
    <row r="69" spans="1:5" x14ac:dyDescent="0.25">
      <c r="A69" s="1">
        <v>68</v>
      </c>
      <c r="B69" s="3" t="s">
        <v>76</v>
      </c>
      <c r="C69" s="2">
        <v>2</v>
      </c>
      <c r="D69" s="2">
        <v>0</v>
      </c>
      <c r="E69" s="2">
        <v>0</v>
      </c>
    </row>
    <row r="70" spans="1:5" ht="30" x14ac:dyDescent="0.25">
      <c r="A70" s="1">
        <v>69</v>
      </c>
      <c r="B70" s="3" t="s">
        <v>77</v>
      </c>
      <c r="C70" s="2">
        <v>0</v>
      </c>
      <c r="D70" s="2">
        <v>0</v>
      </c>
      <c r="E70" s="2">
        <v>0</v>
      </c>
    </row>
    <row r="71" spans="1:5" ht="45" x14ac:dyDescent="0.25">
      <c r="A71" s="1">
        <v>70</v>
      </c>
      <c r="B71" s="3" t="s">
        <v>78</v>
      </c>
      <c r="C71" s="2">
        <v>0</v>
      </c>
      <c r="D71" s="2">
        <v>0</v>
      </c>
      <c r="E71" s="2">
        <v>0</v>
      </c>
    </row>
    <row r="72" spans="1:5" x14ac:dyDescent="0.25">
      <c r="A72" s="1">
        <v>71</v>
      </c>
      <c r="B72" s="3" t="s">
        <v>79</v>
      </c>
      <c r="C72" s="2">
        <v>0</v>
      </c>
      <c r="D72" s="2">
        <v>2</v>
      </c>
      <c r="E72" s="2">
        <v>0</v>
      </c>
    </row>
    <row r="73" spans="1:5" x14ac:dyDescent="0.25">
      <c r="A73" s="1">
        <v>72</v>
      </c>
      <c r="B73" s="3" t="s">
        <v>80</v>
      </c>
      <c r="C73" s="2">
        <v>0</v>
      </c>
      <c r="D73" s="2">
        <v>0</v>
      </c>
      <c r="E73" s="2">
        <v>2</v>
      </c>
    </row>
    <row r="74" spans="1:5" ht="75" x14ac:dyDescent="0.25">
      <c r="A74" s="1">
        <v>73</v>
      </c>
      <c r="B74" s="3" t="s">
        <v>81</v>
      </c>
      <c r="C74" s="2">
        <v>2</v>
      </c>
      <c r="D74" s="2">
        <v>0</v>
      </c>
      <c r="E74" s="2">
        <v>0</v>
      </c>
    </row>
    <row r="75" spans="1:5" ht="30" x14ac:dyDescent="0.25">
      <c r="A75" s="1">
        <v>74</v>
      </c>
      <c r="B75" s="3" t="s">
        <v>82</v>
      </c>
      <c r="C75" s="2">
        <v>0</v>
      </c>
      <c r="D75" s="2">
        <v>0</v>
      </c>
      <c r="E75" s="2">
        <v>0</v>
      </c>
    </row>
    <row r="76" spans="1:5" ht="60" x14ac:dyDescent="0.25">
      <c r="A76" s="1">
        <v>75</v>
      </c>
      <c r="B76" s="3" t="s">
        <v>83</v>
      </c>
      <c r="C76" s="2">
        <v>2</v>
      </c>
      <c r="D76" s="2">
        <v>0</v>
      </c>
      <c r="E76" s="2">
        <v>0</v>
      </c>
    </row>
    <row r="77" spans="1:5" ht="30" x14ac:dyDescent="0.25">
      <c r="A77" s="1">
        <v>76</v>
      </c>
      <c r="B77" s="3" t="s">
        <v>84</v>
      </c>
      <c r="C77" s="2">
        <v>0</v>
      </c>
      <c r="D77" s="2">
        <v>0</v>
      </c>
      <c r="E77" s="2">
        <v>0</v>
      </c>
    </row>
    <row r="78" spans="1:5" x14ac:dyDescent="0.25">
      <c r="A78" s="1">
        <v>77</v>
      </c>
      <c r="B78" s="3" t="s">
        <v>85</v>
      </c>
      <c r="C78" s="2">
        <v>1</v>
      </c>
      <c r="D78" s="2">
        <v>0</v>
      </c>
      <c r="E78" s="2">
        <v>0</v>
      </c>
    </row>
    <row r="79" spans="1:5" ht="30" x14ac:dyDescent="0.25">
      <c r="A79" s="1">
        <v>78</v>
      </c>
      <c r="B79" s="3" t="s">
        <v>86</v>
      </c>
      <c r="C79" s="2">
        <v>2</v>
      </c>
      <c r="D79" s="2">
        <v>0</v>
      </c>
      <c r="E79" s="2">
        <v>2</v>
      </c>
    </row>
    <row r="80" spans="1:5" ht="30" x14ac:dyDescent="0.25">
      <c r="A80" s="1">
        <v>79</v>
      </c>
      <c r="B80" s="3" t="s">
        <v>87</v>
      </c>
      <c r="C80" s="2">
        <v>0</v>
      </c>
      <c r="D80" s="2">
        <v>0</v>
      </c>
      <c r="E80" s="2">
        <v>0</v>
      </c>
    </row>
    <row r="81" spans="1:5" x14ac:dyDescent="0.25">
      <c r="A81" s="1">
        <v>80</v>
      </c>
      <c r="B81" s="3" t="s">
        <v>88</v>
      </c>
      <c r="C81" s="2">
        <v>0</v>
      </c>
      <c r="D81" s="2">
        <v>0</v>
      </c>
      <c r="E81" s="2">
        <v>0</v>
      </c>
    </row>
    <row r="82" spans="1:5" x14ac:dyDescent="0.25">
      <c r="A82" s="1">
        <v>81</v>
      </c>
      <c r="B82" s="3" t="s">
        <v>89</v>
      </c>
      <c r="C82" s="2">
        <v>3</v>
      </c>
      <c r="D82" s="2">
        <v>0</v>
      </c>
      <c r="E82" s="2">
        <v>0</v>
      </c>
    </row>
    <row r="83" spans="1:5" x14ac:dyDescent="0.25">
      <c r="A83" s="1">
        <v>82</v>
      </c>
      <c r="B83" s="3" t="s">
        <v>90</v>
      </c>
      <c r="C83" s="2">
        <v>3</v>
      </c>
      <c r="D83" s="2">
        <v>0</v>
      </c>
      <c r="E83" s="2">
        <v>0</v>
      </c>
    </row>
    <row r="84" spans="1:5" ht="75" x14ac:dyDescent="0.25">
      <c r="A84" s="1">
        <v>83</v>
      </c>
      <c r="B84" s="3" t="s">
        <v>91</v>
      </c>
      <c r="C84" s="2">
        <v>2</v>
      </c>
      <c r="D84" s="2">
        <v>0</v>
      </c>
      <c r="E84" s="2">
        <v>2</v>
      </c>
    </row>
    <row r="85" spans="1:5" x14ac:dyDescent="0.25">
      <c r="A85" s="1">
        <v>84</v>
      </c>
      <c r="B85" s="3" t="s">
        <v>92</v>
      </c>
      <c r="C85" s="2">
        <v>0</v>
      </c>
      <c r="D85" s="2">
        <v>0</v>
      </c>
      <c r="E85" s="2">
        <v>0</v>
      </c>
    </row>
    <row r="86" spans="1:5" ht="30" x14ac:dyDescent="0.25">
      <c r="A86" s="1">
        <v>85</v>
      </c>
      <c r="B86" s="3" t="s">
        <v>93</v>
      </c>
      <c r="C86" s="2">
        <v>0</v>
      </c>
      <c r="D86" s="2">
        <v>0</v>
      </c>
      <c r="E86" s="2">
        <v>0</v>
      </c>
    </row>
    <row r="87" spans="1:5" ht="45" x14ac:dyDescent="0.25">
      <c r="A87" s="1">
        <v>86</v>
      </c>
      <c r="B87" s="3" t="s">
        <v>94</v>
      </c>
      <c r="C87" s="2">
        <v>0</v>
      </c>
      <c r="D87" s="2">
        <v>0</v>
      </c>
      <c r="E87" s="2">
        <v>0</v>
      </c>
    </row>
    <row r="88" spans="1:5" x14ac:dyDescent="0.25">
      <c r="A88" s="1">
        <v>87</v>
      </c>
      <c r="B88" s="3" t="s">
        <v>95</v>
      </c>
      <c r="C88" s="2">
        <v>3</v>
      </c>
      <c r="D88" s="2">
        <v>0</v>
      </c>
      <c r="E88" s="2">
        <v>0</v>
      </c>
    </row>
    <row r="89" spans="1:5" ht="30" x14ac:dyDescent="0.25">
      <c r="A89" s="1">
        <v>88</v>
      </c>
      <c r="B89" s="3" t="s">
        <v>96</v>
      </c>
      <c r="C89" s="2">
        <v>3</v>
      </c>
      <c r="D89" s="2">
        <v>0</v>
      </c>
      <c r="E89" s="2">
        <v>0</v>
      </c>
    </row>
    <row r="90" spans="1:5" x14ac:dyDescent="0.25">
      <c r="A90" s="1">
        <v>89</v>
      </c>
      <c r="B90" s="3" t="s">
        <v>97</v>
      </c>
      <c r="C90" s="2">
        <v>1</v>
      </c>
      <c r="D90" s="2">
        <v>0</v>
      </c>
      <c r="E90" s="2">
        <v>0</v>
      </c>
    </row>
    <row r="91" spans="1:5" ht="75" x14ac:dyDescent="0.25">
      <c r="A91" s="1">
        <v>90</v>
      </c>
      <c r="B91" s="3" t="s">
        <v>98</v>
      </c>
      <c r="C91" s="2">
        <v>0</v>
      </c>
      <c r="D91" s="2">
        <v>0</v>
      </c>
      <c r="E91" s="2">
        <v>2</v>
      </c>
    </row>
    <row r="92" spans="1:5" x14ac:dyDescent="0.25">
      <c r="A92" s="1">
        <v>91</v>
      </c>
      <c r="B92" s="3" t="s">
        <v>99</v>
      </c>
      <c r="C92" s="2">
        <v>0</v>
      </c>
      <c r="D92" s="2">
        <v>0</v>
      </c>
      <c r="E92" s="2">
        <v>2</v>
      </c>
    </row>
    <row r="93" spans="1:5" ht="30" x14ac:dyDescent="0.25">
      <c r="A93" s="1">
        <v>92</v>
      </c>
      <c r="B93" s="3" t="s">
        <v>100</v>
      </c>
      <c r="C93" s="2">
        <v>0</v>
      </c>
      <c r="D93" s="2">
        <v>2</v>
      </c>
      <c r="E93" s="2">
        <v>0</v>
      </c>
    </row>
    <row r="94" spans="1:5" x14ac:dyDescent="0.25">
      <c r="A94" s="1">
        <v>93</v>
      </c>
      <c r="B94" s="3" t="s">
        <v>101</v>
      </c>
      <c r="C94" s="2">
        <v>2</v>
      </c>
      <c r="D94" s="2">
        <v>2</v>
      </c>
      <c r="E94" s="2">
        <v>0</v>
      </c>
    </row>
    <row r="95" spans="1:5" x14ac:dyDescent="0.25">
      <c r="A95" s="1">
        <v>94</v>
      </c>
      <c r="B95" s="3" t="s">
        <v>102</v>
      </c>
      <c r="C95" s="2">
        <v>2</v>
      </c>
      <c r="D95" s="2">
        <v>0</v>
      </c>
      <c r="E95" s="2">
        <v>0</v>
      </c>
    </row>
    <row r="96" spans="1:5" ht="30" x14ac:dyDescent="0.25">
      <c r="A96" s="1">
        <v>95</v>
      </c>
      <c r="B96" s="3" t="s">
        <v>103</v>
      </c>
      <c r="C96" s="2">
        <v>0</v>
      </c>
      <c r="D96" s="2">
        <v>0</v>
      </c>
      <c r="E96" s="2">
        <v>0</v>
      </c>
    </row>
    <row r="97" spans="1:5" ht="60" x14ac:dyDescent="0.25">
      <c r="A97" s="1">
        <v>96</v>
      </c>
      <c r="B97" s="3" t="s">
        <v>104</v>
      </c>
      <c r="C97" s="2">
        <v>0</v>
      </c>
      <c r="D97" s="2">
        <v>0</v>
      </c>
      <c r="E97" s="2">
        <v>2</v>
      </c>
    </row>
    <row r="98" spans="1:5" x14ac:dyDescent="0.25">
      <c r="A98" s="1">
        <v>97</v>
      </c>
      <c r="B98" s="3" t="s">
        <v>105</v>
      </c>
      <c r="C98" s="2">
        <v>2</v>
      </c>
      <c r="D98" s="2">
        <v>0</v>
      </c>
      <c r="E98" s="2">
        <v>0</v>
      </c>
    </row>
    <row r="99" spans="1:5" ht="60" x14ac:dyDescent="0.25">
      <c r="A99" s="1">
        <v>98</v>
      </c>
      <c r="B99" s="3" t="s">
        <v>106</v>
      </c>
      <c r="C99" s="2">
        <v>0</v>
      </c>
      <c r="D99" s="2">
        <v>0</v>
      </c>
      <c r="E99" s="2">
        <v>2</v>
      </c>
    </row>
    <row r="100" spans="1:5" ht="30" x14ac:dyDescent="0.25">
      <c r="A100" s="1">
        <v>99</v>
      </c>
      <c r="B100" s="3" t="s">
        <v>107</v>
      </c>
      <c r="C100" s="2">
        <v>0</v>
      </c>
      <c r="D100" s="2">
        <v>0</v>
      </c>
      <c r="E100" s="2">
        <v>0</v>
      </c>
    </row>
    <row r="101" spans="1:5" ht="30" x14ac:dyDescent="0.25">
      <c r="A101" s="1">
        <v>100</v>
      </c>
      <c r="B101" s="3" t="s">
        <v>108</v>
      </c>
      <c r="C101" s="2">
        <v>0</v>
      </c>
      <c r="D101" s="2">
        <v>0</v>
      </c>
      <c r="E101" s="2">
        <v>0</v>
      </c>
    </row>
    <row r="102" spans="1:5" ht="30" x14ac:dyDescent="0.25">
      <c r="A102" s="1">
        <v>101</v>
      </c>
      <c r="B102" s="3" t="s">
        <v>109</v>
      </c>
      <c r="C102" s="2">
        <v>2</v>
      </c>
      <c r="D102" s="2">
        <v>0</v>
      </c>
      <c r="E102" s="2">
        <v>0</v>
      </c>
    </row>
    <row r="103" spans="1:5" ht="45" x14ac:dyDescent="0.25">
      <c r="A103" s="1">
        <v>102</v>
      </c>
      <c r="B103" s="3" t="s">
        <v>110</v>
      </c>
      <c r="C103" s="2">
        <v>0</v>
      </c>
      <c r="D103" s="2">
        <v>0</v>
      </c>
      <c r="E103" s="2">
        <v>0</v>
      </c>
    </row>
    <row r="104" spans="1:5" ht="75" x14ac:dyDescent="0.25">
      <c r="A104" s="1">
        <v>103</v>
      </c>
      <c r="B104" s="3" t="s">
        <v>111</v>
      </c>
      <c r="C104" s="2">
        <v>0</v>
      </c>
      <c r="D104" s="2">
        <v>0</v>
      </c>
      <c r="E104" s="2">
        <v>0</v>
      </c>
    </row>
    <row r="105" spans="1:5" ht="45" x14ac:dyDescent="0.25">
      <c r="A105" s="1">
        <v>104</v>
      </c>
      <c r="B105" s="3" t="s">
        <v>112</v>
      </c>
      <c r="C105" s="2">
        <v>2</v>
      </c>
      <c r="D105" s="2">
        <v>0</v>
      </c>
      <c r="E105" s="2">
        <v>2</v>
      </c>
    </row>
    <row r="106" spans="1:5" ht="60" x14ac:dyDescent="0.25">
      <c r="A106" s="1">
        <v>105</v>
      </c>
      <c r="B106" s="3" t="s">
        <v>113</v>
      </c>
      <c r="C106" s="2">
        <v>2</v>
      </c>
      <c r="D106" s="2">
        <v>0</v>
      </c>
      <c r="E106" s="2">
        <v>2</v>
      </c>
    </row>
    <row r="107" spans="1:5" x14ac:dyDescent="0.25">
      <c r="A107" s="1">
        <v>106</v>
      </c>
      <c r="B107" s="3" t="s">
        <v>114</v>
      </c>
      <c r="C107" s="2">
        <v>2</v>
      </c>
      <c r="D107" s="2">
        <v>0</v>
      </c>
      <c r="E107" s="2">
        <v>0</v>
      </c>
    </row>
    <row r="108" spans="1:5" ht="75" x14ac:dyDescent="0.25">
      <c r="A108" s="1">
        <v>107</v>
      </c>
      <c r="B108" s="3" t="s">
        <v>115</v>
      </c>
      <c r="C108" s="2">
        <v>0</v>
      </c>
      <c r="D108" s="2">
        <v>0</v>
      </c>
      <c r="E108" s="2">
        <v>0</v>
      </c>
    </row>
    <row r="109" spans="1:5" ht="60" x14ac:dyDescent="0.25">
      <c r="A109" s="1">
        <v>108</v>
      </c>
      <c r="B109" s="3" t="s">
        <v>116</v>
      </c>
      <c r="C109" s="2">
        <v>0</v>
      </c>
      <c r="D109" s="2">
        <v>0</v>
      </c>
      <c r="E109" s="2">
        <v>0</v>
      </c>
    </row>
    <row r="110" spans="1:5" ht="30" x14ac:dyDescent="0.25">
      <c r="A110" s="1">
        <v>109</v>
      </c>
      <c r="B110" s="3" t="s">
        <v>117</v>
      </c>
      <c r="C110" s="2">
        <v>0</v>
      </c>
      <c r="D110" s="2">
        <v>2</v>
      </c>
      <c r="E110" s="2">
        <v>0</v>
      </c>
    </row>
    <row r="111" spans="1:5" x14ac:dyDescent="0.25">
      <c r="A111" s="1">
        <v>110</v>
      </c>
      <c r="B111" s="3" t="s">
        <v>118</v>
      </c>
      <c r="C111" s="2">
        <v>0</v>
      </c>
      <c r="D111" s="2">
        <v>0</v>
      </c>
      <c r="E111" s="2">
        <v>0</v>
      </c>
    </row>
    <row r="112" spans="1:5" x14ac:dyDescent="0.25">
      <c r="A112" s="1">
        <v>111</v>
      </c>
      <c r="B112" s="3" t="s">
        <v>119</v>
      </c>
      <c r="C112" s="2">
        <v>0</v>
      </c>
      <c r="D112" s="2">
        <v>0</v>
      </c>
      <c r="E112" s="2">
        <v>2</v>
      </c>
    </row>
    <row r="113" spans="1:5" x14ac:dyDescent="0.25">
      <c r="A113" s="1">
        <v>112</v>
      </c>
      <c r="B113" s="3" t="s">
        <v>120</v>
      </c>
      <c r="C113" s="2">
        <v>0</v>
      </c>
      <c r="D113" s="2">
        <v>0</v>
      </c>
      <c r="E113" s="2">
        <v>0</v>
      </c>
    </row>
    <row r="114" spans="1:5" ht="30" x14ac:dyDescent="0.25">
      <c r="A114" s="1">
        <v>113</v>
      </c>
      <c r="B114" s="3" t="s">
        <v>121</v>
      </c>
      <c r="C114" s="2">
        <v>0</v>
      </c>
      <c r="D114" s="2">
        <v>2</v>
      </c>
      <c r="E114" s="2">
        <v>0</v>
      </c>
    </row>
    <row r="115" spans="1:5" ht="30" x14ac:dyDescent="0.25">
      <c r="A115" s="1">
        <v>114</v>
      </c>
      <c r="B115" s="3" t="s">
        <v>122</v>
      </c>
      <c r="C115" s="2">
        <v>0</v>
      </c>
      <c r="D115" s="2">
        <v>2</v>
      </c>
      <c r="E115" s="2">
        <v>0</v>
      </c>
    </row>
    <row r="116" spans="1:5" ht="30" x14ac:dyDescent="0.25">
      <c r="A116" s="1">
        <v>115</v>
      </c>
      <c r="B116" s="3" t="s">
        <v>123</v>
      </c>
      <c r="C116" s="2">
        <v>0</v>
      </c>
      <c r="D116" s="2">
        <v>0</v>
      </c>
      <c r="E116" s="2">
        <v>2</v>
      </c>
    </row>
    <row r="117" spans="1:5" x14ac:dyDescent="0.25">
      <c r="A117" s="1">
        <v>116</v>
      </c>
      <c r="B117" s="3" t="s">
        <v>124</v>
      </c>
      <c r="C117" s="2">
        <v>0</v>
      </c>
      <c r="D117" s="2">
        <v>0</v>
      </c>
      <c r="E117" s="2">
        <v>0</v>
      </c>
    </row>
    <row r="118" spans="1:5" x14ac:dyDescent="0.25">
      <c r="A118" s="1">
        <v>117</v>
      </c>
      <c r="B118" s="3" t="s">
        <v>125</v>
      </c>
      <c r="C118" s="2">
        <v>0</v>
      </c>
      <c r="D118" s="2">
        <v>2</v>
      </c>
      <c r="E118" s="2">
        <v>0</v>
      </c>
    </row>
    <row r="119" spans="1:5" ht="45" x14ac:dyDescent="0.25">
      <c r="A119" s="1">
        <v>118</v>
      </c>
      <c r="B119" s="3" t="s">
        <v>126</v>
      </c>
      <c r="C119" s="2">
        <v>0</v>
      </c>
      <c r="D119" s="2">
        <v>0</v>
      </c>
      <c r="E119" s="2">
        <v>0</v>
      </c>
    </row>
    <row r="120" spans="1:5" x14ac:dyDescent="0.25">
      <c r="A120" s="1">
        <v>119</v>
      </c>
      <c r="B120" s="3" t="s">
        <v>127</v>
      </c>
      <c r="C120" s="2">
        <v>3</v>
      </c>
      <c r="D120" s="2">
        <v>0</v>
      </c>
      <c r="E120" s="2">
        <v>0</v>
      </c>
    </row>
    <row r="121" spans="1:5" ht="30" x14ac:dyDescent="0.25">
      <c r="A121" s="1">
        <v>120</v>
      </c>
      <c r="B121" s="3" t="s">
        <v>128</v>
      </c>
      <c r="C121" s="2">
        <v>0</v>
      </c>
      <c r="D121" s="2">
        <v>0</v>
      </c>
      <c r="E121" s="2">
        <v>0</v>
      </c>
    </row>
    <row r="122" spans="1:5" ht="75" x14ac:dyDescent="0.25">
      <c r="A122" s="1">
        <v>121</v>
      </c>
      <c r="B122" s="3" t="s">
        <v>129</v>
      </c>
      <c r="C122" s="2">
        <v>2</v>
      </c>
      <c r="D122" s="2">
        <v>0</v>
      </c>
      <c r="E122" s="2">
        <v>2</v>
      </c>
    </row>
    <row r="123" spans="1:5" x14ac:dyDescent="0.25">
      <c r="A123" s="1">
        <v>122</v>
      </c>
      <c r="B123" s="3" t="s">
        <v>130</v>
      </c>
      <c r="C123" s="2">
        <v>3</v>
      </c>
      <c r="D123" s="2">
        <v>0</v>
      </c>
      <c r="E123" s="2">
        <v>0</v>
      </c>
    </row>
    <row r="124" spans="1:5" x14ac:dyDescent="0.25">
      <c r="A124" s="1">
        <v>123</v>
      </c>
      <c r="B124" s="3" t="s">
        <v>131</v>
      </c>
      <c r="C124" s="2">
        <v>0</v>
      </c>
      <c r="D124" s="2">
        <v>0</v>
      </c>
      <c r="E124" s="2">
        <v>0</v>
      </c>
    </row>
    <row r="125" spans="1:5" x14ac:dyDescent="0.25">
      <c r="A125" s="1">
        <v>124</v>
      </c>
      <c r="B125" s="3" t="s">
        <v>132</v>
      </c>
      <c r="C125" s="2">
        <v>0</v>
      </c>
      <c r="D125" s="2">
        <v>0</v>
      </c>
      <c r="E125" s="2">
        <v>0</v>
      </c>
    </row>
    <row r="126" spans="1:5" x14ac:dyDescent="0.25">
      <c r="A126" s="1">
        <v>125</v>
      </c>
      <c r="B126" s="3" t="s">
        <v>133</v>
      </c>
      <c r="C126" s="2">
        <v>0</v>
      </c>
      <c r="D126" s="2">
        <v>2</v>
      </c>
      <c r="E126" s="2">
        <v>2</v>
      </c>
    </row>
    <row r="127" spans="1:5" ht="30" x14ac:dyDescent="0.25">
      <c r="A127" s="1">
        <v>126</v>
      </c>
      <c r="B127" s="3" t="s">
        <v>134</v>
      </c>
      <c r="C127" s="2">
        <v>2</v>
      </c>
      <c r="D127" s="2">
        <v>2</v>
      </c>
      <c r="E127" s="2">
        <v>0</v>
      </c>
    </row>
    <row r="128" spans="1:5" ht="45" x14ac:dyDescent="0.25">
      <c r="A128" s="1">
        <v>127</v>
      </c>
      <c r="B128" s="3" t="s">
        <v>135</v>
      </c>
      <c r="C128" s="2">
        <v>2</v>
      </c>
      <c r="D128" s="2">
        <v>2</v>
      </c>
      <c r="E128" s="2">
        <v>0</v>
      </c>
    </row>
    <row r="129" spans="1:5" ht="45" x14ac:dyDescent="0.25">
      <c r="A129" s="1">
        <v>128</v>
      </c>
      <c r="B129" s="3" t="s">
        <v>136</v>
      </c>
      <c r="C129" s="2">
        <v>3</v>
      </c>
      <c r="D129" s="2">
        <v>3</v>
      </c>
      <c r="E129" s="2">
        <v>2</v>
      </c>
    </row>
    <row r="130" spans="1:5" ht="30" x14ac:dyDescent="0.25">
      <c r="A130" s="1">
        <v>129</v>
      </c>
      <c r="B130" s="3" t="s">
        <v>137</v>
      </c>
      <c r="C130" s="2">
        <v>2</v>
      </c>
      <c r="D130" s="2">
        <v>0</v>
      </c>
      <c r="E130" s="2">
        <v>0</v>
      </c>
    </row>
    <row r="131" spans="1:5" x14ac:dyDescent="0.25">
      <c r="A131" s="1">
        <v>130</v>
      </c>
      <c r="B131" s="3" t="s">
        <v>138</v>
      </c>
      <c r="C131" s="2">
        <v>0</v>
      </c>
      <c r="D131" s="2">
        <v>2</v>
      </c>
      <c r="E131" s="2">
        <v>0</v>
      </c>
    </row>
    <row r="132" spans="1:5" ht="30" x14ac:dyDescent="0.25">
      <c r="A132" s="1">
        <v>131</v>
      </c>
      <c r="B132" s="3" t="s">
        <v>139</v>
      </c>
      <c r="C132" s="2">
        <v>0</v>
      </c>
      <c r="D132" s="2">
        <v>2</v>
      </c>
      <c r="E132" s="2">
        <v>2</v>
      </c>
    </row>
    <row r="133" spans="1:5" x14ac:dyDescent="0.25">
      <c r="A133" s="1">
        <v>132</v>
      </c>
      <c r="B133" s="3" t="s">
        <v>140</v>
      </c>
      <c r="C133" s="2">
        <v>0</v>
      </c>
      <c r="D133" s="2">
        <v>0</v>
      </c>
      <c r="E133" s="2">
        <v>0</v>
      </c>
    </row>
    <row r="134" spans="1:5" x14ac:dyDescent="0.25">
      <c r="A134" s="1">
        <v>133</v>
      </c>
      <c r="B134" s="3" t="s">
        <v>141</v>
      </c>
      <c r="C134" s="2">
        <v>0</v>
      </c>
      <c r="D134" s="2">
        <v>0</v>
      </c>
      <c r="E134" s="2">
        <v>0</v>
      </c>
    </row>
    <row r="135" spans="1:5" x14ac:dyDescent="0.25">
      <c r="A135" s="1">
        <v>134</v>
      </c>
      <c r="B135" s="3" t="s">
        <v>142</v>
      </c>
      <c r="C135" s="2">
        <v>1</v>
      </c>
      <c r="D135" s="2">
        <v>0</v>
      </c>
      <c r="E135" s="2">
        <v>0</v>
      </c>
    </row>
    <row r="136" spans="1:5" x14ac:dyDescent="0.25">
      <c r="A136" s="1">
        <v>135</v>
      </c>
      <c r="B136" s="3" t="s">
        <v>143</v>
      </c>
      <c r="C136" s="2">
        <v>1</v>
      </c>
      <c r="D136" s="2">
        <v>0</v>
      </c>
      <c r="E136" s="2">
        <v>0</v>
      </c>
    </row>
    <row r="137" spans="1:5" ht="75" x14ac:dyDescent="0.25">
      <c r="A137" s="1">
        <v>136</v>
      </c>
      <c r="B137" s="3" t="s">
        <v>144</v>
      </c>
      <c r="C137" s="2">
        <v>0</v>
      </c>
      <c r="D137" s="2">
        <v>0</v>
      </c>
      <c r="E137" s="2">
        <v>0</v>
      </c>
    </row>
    <row r="138" spans="1:5" x14ac:dyDescent="0.25">
      <c r="A138" s="1">
        <v>137</v>
      </c>
      <c r="B138" s="3" t="s">
        <v>145</v>
      </c>
      <c r="C138" s="2">
        <v>0</v>
      </c>
      <c r="D138" s="2">
        <v>0</v>
      </c>
      <c r="E138" s="2">
        <v>0</v>
      </c>
    </row>
    <row r="139" spans="1:5" x14ac:dyDescent="0.25">
      <c r="A139" s="1">
        <v>138</v>
      </c>
      <c r="B139" s="3" t="s">
        <v>146</v>
      </c>
      <c r="C139" s="2">
        <v>2</v>
      </c>
      <c r="D139" s="2">
        <v>0</v>
      </c>
      <c r="E139" s="2">
        <v>0</v>
      </c>
    </row>
    <row r="140" spans="1:5" x14ac:dyDescent="0.25">
      <c r="A140" s="1">
        <v>139</v>
      </c>
      <c r="B140" s="3" t="s">
        <v>147</v>
      </c>
      <c r="C140" s="2">
        <v>0</v>
      </c>
      <c r="D140" s="2">
        <v>0</v>
      </c>
      <c r="E140" s="2">
        <v>0</v>
      </c>
    </row>
    <row r="141" spans="1:5" ht="60" x14ac:dyDescent="0.25">
      <c r="A141" s="1">
        <v>140</v>
      </c>
      <c r="B141" s="3" t="s">
        <v>148</v>
      </c>
      <c r="C141" s="2">
        <v>0</v>
      </c>
      <c r="D141" s="2">
        <v>0</v>
      </c>
      <c r="E141" s="2">
        <v>0</v>
      </c>
    </row>
    <row r="142" spans="1:5" ht="30" x14ac:dyDescent="0.25">
      <c r="A142" s="1">
        <v>141</v>
      </c>
      <c r="B142" s="3" t="s">
        <v>149</v>
      </c>
      <c r="C142" s="2">
        <v>0</v>
      </c>
      <c r="D142" s="2">
        <v>0</v>
      </c>
      <c r="E142" s="2">
        <v>2</v>
      </c>
    </row>
    <row r="143" spans="1:5" ht="60" x14ac:dyDescent="0.25">
      <c r="A143" s="1">
        <v>142</v>
      </c>
      <c r="B143" s="3" t="s">
        <v>150</v>
      </c>
      <c r="C143" s="2">
        <v>3</v>
      </c>
      <c r="D143" s="2">
        <v>0</v>
      </c>
      <c r="E143" s="2">
        <v>3</v>
      </c>
    </row>
    <row r="144" spans="1:5" ht="30" x14ac:dyDescent="0.25">
      <c r="A144" s="1">
        <v>143</v>
      </c>
      <c r="B144" s="3" t="s">
        <v>151</v>
      </c>
      <c r="C144" s="2">
        <v>0</v>
      </c>
      <c r="D144" s="2">
        <v>0</v>
      </c>
      <c r="E144" s="2">
        <v>0</v>
      </c>
    </row>
    <row r="145" spans="1:5" ht="75" x14ac:dyDescent="0.25">
      <c r="A145" s="1">
        <v>144</v>
      </c>
      <c r="B145" s="3" t="s">
        <v>152</v>
      </c>
      <c r="C145" s="2">
        <v>3</v>
      </c>
      <c r="D145" s="2">
        <v>0</v>
      </c>
      <c r="E145" s="2">
        <v>1</v>
      </c>
    </row>
    <row r="146" spans="1:5" ht="45" x14ac:dyDescent="0.25">
      <c r="A146" s="1">
        <v>145</v>
      </c>
      <c r="B146" s="3" t="s">
        <v>153</v>
      </c>
      <c r="C146" s="2">
        <v>0</v>
      </c>
      <c r="D146" s="2">
        <v>2</v>
      </c>
      <c r="E146" s="2">
        <v>0</v>
      </c>
    </row>
    <row r="147" spans="1:5" x14ac:dyDescent="0.25">
      <c r="A147" s="1">
        <v>146</v>
      </c>
      <c r="B147" s="3" t="s">
        <v>154</v>
      </c>
      <c r="C147" s="2">
        <v>2</v>
      </c>
      <c r="D147" s="2">
        <v>0</v>
      </c>
      <c r="E147" s="2">
        <v>0</v>
      </c>
    </row>
    <row r="148" spans="1:5" ht="30" x14ac:dyDescent="0.25">
      <c r="A148" s="1">
        <v>147</v>
      </c>
      <c r="B148" s="3" t="s">
        <v>155</v>
      </c>
      <c r="C148" s="2">
        <v>0</v>
      </c>
      <c r="D148" s="2">
        <v>0</v>
      </c>
      <c r="E148" s="2">
        <v>0</v>
      </c>
    </row>
    <row r="149" spans="1:5" x14ac:dyDescent="0.25">
      <c r="A149" s="1">
        <v>148</v>
      </c>
      <c r="B149" s="3" t="s">
        <v>156</v>
      </c>
      <c r="C149" s="2">
        <v>0</v>
      </c>
      <c r="D149" s="2">
        <v>0</v>
      </c>
      <c r="E149" s="2">
        <v>0</v>
      </c>
    </row>
    <row r="150" spans="1:5" ht="30" x14ac:dyDescent="0.25">
      <c r="A150" s="1">
        <v>149</v>
      </c>
      <c r="B150" s="3" t="s">
        <v>157</v>
      </c>
      <c r="C150" s="2">
        <v>2</v>
      </c>
      <c r="D150" s="2">
        <v>0</v>
      </c>
      <c r="E150" s="2">
        <v>2</v>
      </c>
    </row>
    <row r="151" spans="1:5" ht="30" x14ac:dyDescent="0.25">
      <c r="A151" s="1">
        <v>150</v>
      </c>
      <c r="B151" s="3" t="s">
        <v>158</v>
      </c>
      <c r="C151" s="2">
        <v>2</v>
      </c>
      <c r="D151" s="2">
        <v>0</v>
      </c>
      <c r="E151" s="2">
        <v>2</v>
      </c>
    </row>
    <row r="152" spans="1:5" x14ac:dyDescent="0.25">
      <c r="A152" s="1">
        <v>151</v>
      </c>
      <c r="B152" s="3" t="s">
        <v>159</v>
      </c>
      <c r="C152" s="2">
        <v>1</v>
      </c>
      <c r="D152" s="2">
        <v>0</v>
      </c>
      <c r="E152" s="2">
        <v>0</v>
      </c>
    </row>
    <row r="153" spans="1:5" ht="30" x14ac:dyDescent="0.25">
      <c r="A153" s="1">
        <v>152</v>
      </c>
      <c r="B153" s="3" t="s">
        <v>160</v>
      </c>
      <c r="C153" s="2">
        <v>1</v>
      </c>
      <c r="D153" s="2">
        <v>0</v>
      </c>
      <c r="E153" s="2">
        <v>0</v>
      </c>
    </row>
    <row r="154" spans="1:5" ht="30" x14ac:dyDescent="0.25">
      <c r="A154" s="1">
        <v>153</v>
      </c>
      <c r="B154" s="3" t="s">
        <v>161</v>
      </c>
      <c r="C154" s="2">
        <v>2</v>
      </c>
      <c r="D154" s="2">
        <v>0</v>
      </c>
      <c r="E154" s="2">
        <v>0</v>
      </c>
    </row>
    <row r="155" spans="1:5" x14ac:dyDescent="0.25">
      <c r="A155" s="1">
        <v>154</v>
      </c>
      <c r="B155" s="3" t="s">
        <v>162</v>
      </c>
      <c r="C155" s="2">
        <v>0</v>
      </c>
      <c r="D155" s="2">
        <v>0</v>
      </c>
      <c r="E155" s="2">
        <v>2</v>
      </c>
    </row>
    <row r="156" spans="1:5" ht="30" x14ac:dyDescent="0.25">
      <c r="A156" s="1">
        <v>155</v>
      </c>
      <c r="B156" s="3" t="s">
        <v>163</v>
      </c>
      <c r="C156" s="2">
        <v>3</v>
      </c>
      <c r="D156" s="2">
        <v>0</v>
      </c>
      <c r="E156" s="2">
        <v>0</v>
      </c>
    </row>
    <row r="157" spans="1:5" x14ac:dyDescent="0.25">
      <c r="A157" s="1">
        <v>156</v>
      </c>
      <c r="B157" s="3" t="s">
        <v>164</v>
      </c>
      <c r="C157" s="2">
        <v>2</v>
      </c>
      <c r="D157" s="2">
        <v>0</v>
      </c>
      <c r="E157" s="2">
        <v>0</v>
      </c>
    </row>
    <row r="158" spans="1:5" x14ac:dyDescent="0.25">
      <c r="A158" s="1">
        <v>157</v>
      </c>
      <c r="B158" s="3" t="s">
        <v>165</v>
      </c>
      <c r="C158" s="2">
        <v>1</v>
      </c>
      <c r="D158" s="2">
        <v>0</v>
      </c>
      <c r="E158" s="2">
        <v>0</v>
      </c>
    </row>
    <row r="159" spans="1:5" ht="60" x14ac:dyDescent="0.25">
      <c r="A159" s="1">
        <v>158</v>
      </c>
      <c r="B159" s="3" t="s">
        <v>166</v>
      </c>
      <c r="C159" s="2">
        <v>2</v>
      </c>
      <c r="D159" s="2">
        <v>2</v>
      </c>
      <c r="E159" s="2">
        <v>0</v>
      </c>
    </row>
    <row r="160" spans="1:5" ht="45" x14ac:dyDescent="0.25">
      <c r="A160" s="1">
        <v>159</v>
      </c>
      <c r="B160" s="3" t="s">
        <v>167</v>
      </c>
      <c r="C160" s="2">
        <v>0</v>
      </c>
      <c r="D160" s="2">
        <v>2</v>
      </c>
      <c r="E160" s="2">
        <v>2</v>
      </c>
    </row>
    <row r="161" spans="1:5" x14ac:dyDescent="0.25">
      <c r="A161" s="1">
        <v>160</v>
      </c>
      <c r="B161" s="3" t="s">
        <v>168</v>
      </c>
      <c r="C161" s="2">
        <v>2</v>
      </c>
      <c r="D161" s="2">
        <v>0</v>
      </c>
      <c r="E161" s="2">
        <v>0</v>
      </c>
    </row>
    <row r="162" spans="1:5" x14ac:dyDescent="0.25">
      <c r="A162" s="1">
        <v>161</v>
      </c>
      <c r="B162" s="3" t="s">
        <v>169</v>
      </c>
      <c r="C162" s="2">
        <v>2</v>
      </c>
      <c r="D162" s="2">
        <v>2</v>
      </c>
      <c r="E162" s="2">
        <v>0</v>
      </c>
    </row>
    <row r="163" spans="1:5" ht="30" x14ac:dyDescent="0.25">
      <c r="A163" s="1">
        <v>162</v>
      </c>
      <c r="B163" s="3" t="s">
        <v>170</v>
      </c>
      <c r="C163" s="2">
        <v>0</v>
      </c>
      <c r="D163" s="2">
        <v>0</v>
      </c>
      <c r="E163" s="2">
        <v>0</v>
      </c>
    </row>
    <row r="164" spans="1:5" x14ac:dyDescent="0.25">
      <c r="A164" s="1">
        <v>163</v>
      </c>
      <c r="B164" s="3" t="s">
        <v>171</v>
      </c>
      <c r="C164" s="2">
        <v>3</v>
      </c>
      <c r="D164" s="2">
        <v>0</v>
      </c>
      <c r="E164" s="2">
        <v>0</v>
      </c>
    </row>
    <row r="165" spans="1:5" ht="30" x14ac:dyDescent="0.25">
      <c r="A165" s="1">
        <v>164</v>
      </c>
      <c r="B165" s="3" t="s">
        <v>172</v>
      </c>
      <c r="C165" s="2">
        <v>0</v>
      </c>
      <c r="D165" s="2">
        <v>2</v>
      </c>
      <c r="E165" s="2">
        <v>0</v>
      </c>
    </row>
    <row r="166" spans="1:5" ht="30" x14ac:dyDescent="0.25">
      <c r="A166" s="1">
        <v>165</v>
      </c>
      <c r="B166" s="3" t="s">
        <v>173</v>
      </c>
      <c r="C166" s="2">
        <v>0</v>
      </c>
      <c r="D166" s="2">
        <v>0</v>
      </c>
      <c r="E166" s="2">
        <v>2</v>
      </c>
    </row>
    <row r="167" spans="1:5" x14ac:dyDescent="0.25">
      <c r="A167" s="1">
        <v>166</v>
      </c>
      <c r="B167" s="3" t="s">
        <v>174</v>
      </c>
      <c r="C167" s="2">
        <v>2</v>
      </c>
      <c r="D167" s="2">
        <v>0</v>
      </c>
      <c r="E167" s="2">
        <v>0</v>
      </c>
    </row>
    <row r="168" spans="1:5" x14ac:dyDescent="0.25">
      <c r="A168" s="1">
        <v>167</v>
      </c>
      <c r="B168" s="3" t="s">
        <v>175</v>
      </c>
      <c r="C168" s="2">
        <v>0</v>
      </c>
      <c r="D168" s="2">
        <v>0</v>
      </c>
      <c r="E168" s="2">
        <v>0</v>
      </c>
    </row>
    <row r="169" spans="1:5" ht="30" x14ac:dyDescent="0.25">
      <c r="A169" s="1">
        <v>168</v>
      </c>
      <c r="B169" s="3" t="s">
        <v>176</v>
      </c>
      <c r="C169" s="2">
        <v>0</v>
      </c>
      <c r="D169" s="2">
        <v>0</v>
      </c>
      <c r="E169" s="2">
        <v>0</v>
      </c>
    </row>
    <row r="170" spans="1:5" x14ac:dyDescent="0.25">
      <c r="A170" s="1">
        <v>169</v>
      </c>
      <c r="B170" s="3" t="s">
        <v>177</v>
      </c>
      <c r="C170" s="2">
        <v>3</v>
      </c>
      <c r="D170" s="2">
        <v>0</v>
      </c>
      <c r="E170" s="2">
        <v>0</v>
      </c>
    </row>
    <row r="171" spans="1:5" ht="30" x14ac:dyDescent="0.25">
      <c r="A171" s="1">
        <v>170</v>
      </c>
      <c r="B171" s="3" t="s">
        <v>178</v>
      </c>
      <c r="C171" s="2">
        <v>0</v>
      </c>
      <c r="D171" s="2">
        <v>0</v>
      </c>
      <c r="E171" s="2">
        <v>0</v>
      </c>
    </row>
    <row r="172" spans="1:5" x14ac:dyDescent="0.25">
      <c r="A172" s="1">
        <v>171</v>
      </c>
      <c r="B172" s="3" t="s">
        <v>179</v>
      </c>
      <c r="C172" s="2">
        <v>0</v>
      </c>
      <c r="D172" s="2">
        <v>2</v>
      </c>
      <c r="E172" s="2">
        <v>0</v>
      </c>
    </row>
    <row r="173" spans="1:5" ht="30" x14ac:dyDescent="0.25">
      <c r="A173" s="1">
        <v>172</v>
      </c>
      <c r="B173" s="3" t="s">
        <v>180</v>
      </c>
      <c r="C173" s="2">
        <v>0</v>
      </c>
      <c r="D173" s="2">
        <v>2</v>
      </c>
      <c r="E173" s="2">
        <v>0</v>
      </c>
    </row>
    <row r="174" spans="1:5" ht="30" x14ac:dyDescent="0.25">
      <c r="A174" s="1">
        <v>173</v>
      </c>
      <c r="B174" s="3" t="s">
        <v>181</v>
      </c>
      <c r="C174" s="2">
        <v>0</v>
      </c>
      <c r="D174" s="2">
        <v>2</v>
      </c>
      <c r="E174" s="2">
        <v>0</v>
      </c>
    </row>
    <row r="175" spans="1:5" ht="30" x14ac:dyDescent="0.25">
      <c r="A175" s="1">
        <v>174</v>
      </c>
      <c r="B175" s="3" t="s">
        <v>182</v>
      </c>
      <c r="C175" s="2">
        <v>1</v>
      </c>
      <c r="D175" s="2">
        <v>2</v>
      </c>
      <c r="E175" s="2">
        <v>2</v>
      </c>
    </row>
    <row r="176" spans="1:5" x14ac:dyDescent="0.25">
      <c r="A176" s="1">
        <v>175</v>
      </c>
      <c r="B176" s="3" t="s">
        <v>183</v>
      </c>
      <c r="C176" s="2">
        <v>0</v>
      </c>
      <c r="D176" s="2">
        <v>0</v>
      </c>
      <c r="E176" s="2">
        <v>0</v>
      </c>
    </row>
    <row r="177" spans="1:5" ht="75" x14ac:dyDescent="0.25">
      <c r="A177" s="1">
        <v>176</v>
      </c>
      <c r="B177" s="3" t="s">
        <v>184</v>
      </c>
      <c r="C177" s="2">
        <v>0</v>
      </c>
      <c r="D177" s="2">
        <v>0</v>
      </c>
      <c r="E177" s="2">
        <v>0</v>
      </c>
    </row>
    <row r="178" spans="1:5" x14ac:dyDescent="0.25">
      <c r="A178" s="1">
        <v>177</v>
      </c>
      <c r="B178" s="3" t="s">
        <v>185</v>
      </c>
      <c r="C178" s="2">
        <v>2</v>
      </c>
      <c r="D178" s="2">
        <v>0</v>
      </c>
      <c r="E178" s="2">
        <v>0</v>
      </c>
    </row>
    <row r="179" spans="1:5" x14ac:dyDescent="0.25">
      <c r="A179" s="1">
        <v>178</v>
      </c>
      <c r="B179" s="3" t="s">
        <v>186</v>
      </c>
      <c r="C179" s="2">
        <v>2</v>
      </c>
      <c r="D179" s="2">
        <v>2</v>
      </c>
      <c r="E179" s="2">
        <v>0</v>
      </c>
    </row>
    <row r="180" spans="1:5" x14ac:dyDescent="0.25">
      <c r="A180" s="1">
        <v>179</v>
      </c>
      <c r="B180" s="3" t="s">
        <v>187</v>
      </c>
      <c r="C180" s="2">
        <v>3</v>
      </c>
      <c r="D180" s="2">
        <v>0</v>
      </c>
      <c r="E180" s="2">
        <v>0</v>
      </c>
    </row>
    <row r="181" spans="1:5" ht="30" x14ac:dyDescent="0.25">
      <c r="A181" s="1">
        <v>180</v>
      </c>
      <c r="B181" s="3" t="s">
        <v>188</v>
      </c>
      <c r="C181" s="2">
        <v>0</v>
      </c>
      <c r="D181" s="2">
        <v>0</v>
      </c>
      <c r="E181" s="2">
        <v>2</v>
      </c>
    </row>
    <row r="182" spans="1:5" ht="30" x14ac:dyDescent="0.25">
      <c r="A182" s="1">
        <v>181</v>
      </c>
      <c r="B182" s="3" t="s">
        <v>189</v>
      </c>
      <c r="C182" s="2">
        <v>0</v>
      </c>
      <c r="D182" s="2">
        <v>0</v>
      </c>
      <c r="E182" s="2">
        <v>0</v>
      </c>
    </row>
    <row r="183" spans="1:5" x14ac:dyDescent="0.25">
      <c r="A183" s="1">
        <v>182</v>
      </c>
      <c r="B183" s="3" t="s">
        <v>190</v>
      </c>
      <c r="C183" s="2">
        <v>0</v>
      </c>
      <c r="D183" s="2">
        <v>2</v>
      </c>
      <c r="E183" s="2">
        <v>0</v>
      </c>
    </row>
    <row r="184" spans="1:5" ht="30" x14ac:dyDescent="0.25">
      <c r="A184" s="1">
        <v>183</v>
      </c>
      <c r="B184" s="3" t="s">
        <v>191</v>
      </c>
      <c r="C184" s="2">
        <v>0</v>
      </c>
      <c r="D184" s="2">
        <v>0</v>
      </c>
      <c r="E184" s="2">
        <v>0</v>
      </c>
    </row>
    <row r="185" spans="1:5" x14ac:dyDescent="0.25">
      <c r="A185" s="1">
        <v>184</v>
      </c>
      <c r="B185" s="3" t="s">
        <v>192</v>
      </c>
      <c r="C185" s="2">
        <v>2</v>
      </c>
      <c r="D185" s="2">
        <v>0</v>
      </c>
      <c r="E185" s="2">
        <v>0</v>
      </c>
    </row>
    <row r="186" spans="1:5" ht="30" x14ac:dyDescent="0.25">
      <c r="A186" s="1">
        <v>185</v>
      </c>
      <c r="B186" s="3" t="s">
        <v>193</v>
      </c>
      <c r="C186" s="2">
        <v>0</v>
      </c>
      <c r="D186" s="2">
        <v>0</v>
      </c>
      <c r="E186" s="2">
        <v>0</v>
      </c>
    </row>
    <row r="187" spans="1:5" ht="30" x14ac:dyDescent="0.25">
      <c r="A187" s="1">
        <v>186</v>
      </c>
      <c r="B187" s="3" t="s">
        <v>194</v>
      </c>
      <c r="C187" s="2">
        <v>0</v>
      </c>
      <c r="D187" s="2">
        <v>0</v>
      </c>
      <c r="E187" s="2">
        <v>1</v>
      </c>
    </row>
    <row r="188" spans="1:5" x14ac:dyDescent="0.25">
      <c r="A188" s="1">
        <v>187</v>
      </c>
      <c r="B188" s="3" t="s">
        <v>195</v>
      </c>
      <c r="C188" s="2">
        <v>0</v>
      </c>
      <c r="D188" s="2">
        <v>0</v>
      </c>
      <c r="E188" s="2">
        <v>0</v>
      </c>
    </row>
    <row r="189" spans="1:5" ht="75" x14ac:dyDescent="0.25">
      <c r="A189" s="1">
        <v>188</v>
      </c>
      <c r="B189" s="3" t="s">
        <v>196</v>
      </c>
      <c r="C189" s="2">
        <v>1</v>
      </c>
      <c r="D189" s="2">
        <v>0</v>
      </c>
      <c r="E189" s="2">
        <v>0</v>
      </c>
    </row>
    <row r="190" spans="1:5" ht="30" x14ac:dyDescent="0.25">
      <c r="A190" s="1">
        <v>189</v>
      </c>
      <c r="B190" s="3" t="s">
        <v>197</v>
      </c>
      <c r="C190" s="2">
        <v>0</v>
      </c>
      <c r="D190" s="2">
        <v>0</v>
      </c>
      <c r="E190" s="2">
        <v>0</v>
      </c>
    </row>
    <row r="191" spans="1:5" x14ac:dyDescent="0.25">
      <c r="A191" s="1">
        <v>190</v>
      </c>
      <c r="B191" s="3" t="s">
        <v>198</v>
      </c>
      <c r="C191" s="2">
        <v>0</v>
      </c>
      <c r="D191" s="2">
        <v>2</v>
      </c>
      <c r="E191" s="2">
        <v>0</v>
      </c>
    </row>
    <row r="192" spans="1:5" ht="60" x14ac:dyDescent="0.25">
      <c r="A192" s="1">
        <v>191</v>
      </c>
      <c r="B192" s="3" t="s">
        <v>199</v>
      </c>
      <c r="C192" s="2">
        <v>0</v>
      </c>
      <c r="D192" s="2">
        <v>0</v>
      </c>
      <c r="E192" s="2">
        <v>0</v>
      </c>
    </row>
    <row r="193" spans="1:5" x14ac:dyDescent="0.25">
      <c r="A193" s="1">
        <v>192</v>
      </c>
      <c r="B193" s="3" t="s">
        <v>200</v>
      </c>
      <c r="C193" s="2">
        <v>0</v>
      </c>
      <c r="D193" s="2">
        <v>2</v>
      </c>
      <c r="E193" s="2">
        <v>0</v>
      </c>
    </row>
    <row r="194" spans="1:5" ht="30" x14ac:dyDescent="0.25">
      <c r="A194" s="1">
        <v>193</v>
      </c>
      <c r="B194" s="3" t="s">
        <v>201</v>
      </c>
      <c r="C194" s="2">
        <v>0</v>
      </c>
      <c r="D194" s="2">
        <v>2</v>
      </c>
      <c r="E194" s="2">
        <v>0</v>
      </c>
    </row>
    <row r="195" spans="1:5" x14ac:dyDescent="0.25">
      <c r="A195" s="1">
        <v>194</v>
      </c>
      <c r="B195" s="3" t="s">
        <v>202</v>
      </c>
      <c r="C195" s="2">
        <v>0</v>
      </c>
      <c r="D195" s="2">
        <v>0</v>
      </c>
      <c r="E195" s="2">
        <v>0</v>
      </c>
    </row>
    <row r="196" spans="1:5" x14ac:dyDescent="0.25">
      <c r="A196" s="1">
        <v>195</v>
      </c>
      <c r="B196" s="3" t="s">
        <v>203</v>
      </c>
      <c r="C196" s="2">
        <v>0</v>
      </c>
      <c r="D196" s="2">
        <v>0</v>
      </c>
      <c r="E196" s="2">
        <v>0</v>
      </c>
    </row>
    <row r="197" spans="1:5" ht="30" x14ac:dyDescent="0.25">
      <c r="A197" s="1">
        <v>196</v>
      </c>
      <c r="B197" s="3" t="s">
        <v>204</v>
      </c>
      <c r="C197" s="2">
        <v>0</v>
      </c>
      <c r="D197" s="2">
        <v>0</v>
      </c>
      <c r="E197" s="2">
        <v>0</v>
      </c>
    </row>
    <row r="198" spans="1:5" x14ac:dyDescent="0.25">
      <c r="A198" s="1">
        <v>197</v>
      </c>
      <c r="B198" s="3" t="s">
        <v>205</v>
      </c>
      <c r="C198" s="2">
        <v>0</v>
      </c>
      <c r="D198" s="2">
        <v>0</v>
      </c>
      <c r="E198" s="2">
        <v>0</v>
      </c>
    </row>
    <row r="199" spans="1:5" x14ac:dyDescent="0.25">
      <c r="A199" s="1">
        <v>198</v>
      </c>
      <c r="B199" s="3" t="s">
        <v>206</v>
      </c>
      <c r="C199" s="2">
        <v>2</v>
      </c>
      <c r="D199" s="2">
        <v>0</v>
      </c>
      <c r="E199" s="2">
        <v>0</v>
      </c>
    </row>
    <row r="200" spans="1:5" ht="30" x14ac:dyDescent="0.25">
      <c r="A200" s="1">
        <v>199</v>
      </c>
      <c r="B200" s="3" t="s">
        <v>207</v>
      </c>
      <c r="C200" s="2">
        <v>0</v>
      </c>
      <c r="D200" s="2">
        <v>0</v>
      </c>
      <c r="E200" s="2">
        <v>0</v>
      </c>
    </row>
    <row r="201" spans="1:5" ht="30" x14ac:dyDescent="0.25">
      <c r="A201" s="1">
        <v>200</v>
      </c>
      <c r="B201" s="3" t="s">
        <v>208</v>
      </c>
      <c r="C201" s="2">
        <v>0</v>
      </c>
      <c r="D201" s="2">
        <v>0</v>
      </c>
      <c r="E201" s="2">
        <v>0</v>
      </c>
    </row>
    <row r="202" spans="1:5" x14ac:dyDescent="0.25">
      <c r="A202" s="1">
        <v>201</v>
      </c>
      <c r="B202" s="3" t="s">
        <v>209</v>
      </c>
      <c r="C202" s="2">
        <v>0</v>
      </c>
      <c r="D202" s="2">
        <v>2</v>
      </c>
      <c r="E202" s="2">
        <v>0</v>
      </c>
    </row>
    <row r="203" spans="1:5" x14ac:dyDescent="0.25">
      <c r="A203" s="1">
        <v>202</v>
      </c>
      <c r="B203" s="3" t="s">
        <v>210</v>
      </c>
      <c r="C203" s="2">
        <v>0</v>
      </c>
      <c r="D203" s="2">
        <v>0</v>
      </c>
      <c r="E203" s="2">
        <v>0</v>
      </c>
    </row>
    <row r="204" spans="1:5" ht="30" x14ac:dyDescent="0.25">
      <c r="A204" s="1">
        <v>203</v>
      </c>
      <c r="B204" s="3" t="s">
        <v>211</v>
      </c>
      <c r="C204" s="2">
        <v>2</v>
      </c>
      <c r="D204" s="2">
        <v>0</v>
      </c>
      <c r="E204" s="2">
        <v>0</v>
      </c>
    </row>
    <row r="205" spans="1:5" x14ac:dyDescent="0.25">
      <c r="A205" s="1">
        <v>204</v>
      </c>
      <c r="B205" s="3" t="s">
        <v>212</v>
      </c>
      <c r="C205" s="2">
        <v>0</v>
      </c>
      <c r="D205" s="2">
        <v>0</v>
      </c>
      <c r="E205" s="2">
        <v>0</v>
      </c>
    </row>
    <row r="206" spans="1:5" x14ac:dyDescent="0.25">
      <c r="A206" s="1">
        <v>205</v>
      </c>
      <c r="B206" s="3" t="s">
        <v>213</v>
      </c>
      <c r="C206" s="2">
        <v>0</v>
      </c>
      <c r="D206" s="2">
        <v>0</v>
      </c>
      <c r="E206" s="2">
        <v>0</v>
      </c>
    </row>
    <row r="207" spans="1:5" ht="60" x14ac:dyDescent="0.25">
      <c r="A207" s="1">
        <v>206</v>
      </c>
      <c r="B207" s="3" t="s">
        <v>214</v>
      </c>
      <c r="C207" s="2">
        <v>0</v>
      </c>
      <c r="D207" s="2">
        <v>0</v>
      </c>
      <c r="E207" s="2">
        <v>0</v>
      </c>
    </row>
    <row r="208" spans="1:5" x14ac:dyDescent="0.25">
      <c r="A208" s="1">
        <v>207</v>
      </c>
      <c r="B208" s="3" t="s">
        <v>215</v>
      </c>
      <c r="C208" s="2">
        <v>0</v>
      </c>
      <c r="D208" s="2">
        <v>2</v>
      </c>
      <c r="E208" s="2">
        <v>0</v>
      </c>
    </row>
    <row r="209" spans="1:5" x14ac:dyDescent="0.25">
      <c r="A209" s="1">
        <v>208</v>
      </c>
      <c r="B209" s="3" t="s">
        <v>216</v>
      </c>
      <c r="C209" s="2">
        <v>1</v>
      </c>
      <c r="D209" s="2">
        <v>0</v>
      </c>
      <c r="E209" s="2">
        <v>0</v>
      </c>
    </row>
    <row r="210" spans="1:5" x14ac:dyDescent="0.25">
      <c r="A210" s="1">
        <v>209</v>
      </c>
      <c r="B210" s="3" t="s">
        <v>217</v>
      </c>
      <c r="C210" s="2">
        <v>0</v>
      </c>
      <c r="D210" s="2">
        <v>0</v>
      </c>
      <c r="E210" s="2">
        <v>0</v>
      </c>
    </row>
    <row r="211" spans="1:5" ht="45" x14ac:dyDescent="0.25">
      <c r="A211" s="1">
        <v>210</v>
      </c>
      <c r="B211" s="3" t="s">
        <v>218</v>
      </c>
      <c r="C211" s="2">
        <v>0</v>
      </c>
      <c r="D211" s="2">
        <v>0</v>
      </c>
      <c r="E211" s="2">
        <v>2</v>
      </c>
    </row>
    <row r="212" spans="1:5" ht="30" x14ac:dyDescent="0.25">
      <c r="A212" s="1">
        <v>211</v>
      </c>
      <c r="B212" s="3" t="s">
        <v>219</v>
      </c>
      <c r="C212" s="2">
        <v>2</v>
      </c>
      <c r="D212" s="2">
        <v>2</v>
      </c>
      <c r="E212" s="2">
        <v>0</v>
      </c>
    </row>
    <row r="213" spans="1:5" x14ac:dyDescent="0.25">
      <c r="A213" s="1">
        <v>212</v>
      </c>
      <c r="B213" s="3" t="s">
        <v>220</v>
      </c>
      <c r="C213" s="2">
        <v>0</v>
      </c>
      <c r="D213" s="2">
        <v>0</v>
      </c>
      <c r="E213" s="2">
        <v>0</v>
      </c>
    </row>
    <row r="214" spans="1:5" x14ac:dyDescent="0.25">
      <c r="A214" s="1">
        <v>213</v>
      </c>
      <c r="B214" s="3" t="s">
        <v>221</v>
      </c>
      <c r="C214" s="2">
        <v>0</v>
      </c>
      <c r="D214" s="2">
        <v>2</v>
      </c>
      <c r="E214" s="2">
        <v>0</v>
      </c>
    </row>
    <row r="215" spans="1:5" x14ac:dyDescent="0.25">
      <c r="A215" s="1">
        <v>214</v>
      </c>
      <c r="B215" s="3" t="s">
        <v>222</v>
      </c>
      <c r="C215" s="2">
        <v>0</v>
      </c>
      <c r="D215" s="2">
        <v>2</v>
      </c>
      <c r="E215" s="2">
        <v>0</v>
      </c>
    </row>
    <row r="216" spans="1:5" x14ac:dyDescent="0.25">
      <c r="A216" s="1">
        <v>215</v>
      </c>
      <c r="B216" s="3" t="s">
        <v>223</v>
      </c>
      <c r="C216" s="2">
        <v>3</v>
      </c>
      <c r="D216" s="2">
        <v>0</v>
      </c>
      <c r="E216" s="2">
        <v>0</v>
      </c>
    </row>
    <row r="217" spans="1:5" x14ac:dyDescent="0.25">
      <c r="A217" s="1">
        <v>216</v>
      </c>
      <c r="B217" s="3" t="s">
        <v>224</v>
      </c>
      <c r="C217" s="2">
        <v>2</v>
      </c>
      <c r="D217" s="2">
        <v>0</v>
      </c>
      <c r="E217" s="2">
        <v>0</v>
      </c>
    </row>
    <row r="218" spans="1:5" ht="30" x14ac:dyDescent="0.25">
      <c r="A218" s="1">
        <v>217</v>
      </c>
      <c r="B218" s="3" t="s">
        <v>225</v>
      </c>
      <c r="C218" s="2">
        <v>2</v>
      </c>
      <c r="D218" s="2">
        <v>0</v>
      </c>
      <c r="E218" s="2">
        <v>0</v>
      </c>
    </row>
    <row r="219" spans="1:5" x14ac:dyDescent="0.25">
      <c r="A219" s="1">
        <v>218</v>
      </c>
      <c r="B219" s="3" t="s">
        <v>226</v>
      </c>
      <c r="C219" s="2">
        <v>0</v>
      </c>
      <c r="D219" s="2">
        <v>0</v>
      </c>
      <c r="E219" s="2">
        <v>0</v>
      </c>
    </row>
    <row r="220" spans="1:5" x14ac:dyDescent="0.25">
      <c r="A220" s="1">
        <v>219</v>
      </c>
      <c r="B220" s="3" t="s">
        <v>227</v>
      </c>
      <c r="C220" s="2">
        <v>2</v>
      </c>
      <c r="D220" s="2">
        <v>0</v>
      </c>
      <c r="E220" s="2">
        <v>0</v>
      </c>
    </row>
    <row r="221" spans="1:5" ht="30" x14ac:dyDescent="0.25">
      <c r="A221" s="1">
        <v>220</v>
      </c>
      <c r="B221" s="3" t="s">
        <v>228</v>
      </c>
      <c r="C221" s="2">
        <v>0</v>
      </c>
      <c r="D221" s="2">
        <v>0</v>
      </c>
      <c r="E221" s="2">
        <v>0</v>
      </c>
    </row>
    <row r="222" spans="1:5" x14ac:dyDescent="0.25">
      <c r="A222" s="1">
        <v>221</v>
      </c>
      <c r="B222" s="3" t="s">
        <v>229</v>
      </c>
      <c r="C222" s="2">
        <v>0</v>
      </c>
      <c r="D222" s="2">
        <v>0</v>
      </c>
      <c r="E222" s="2">
        <v>0</v>
      </c>
    </row>
    <row r="223" spans="1:5" x14ac:dyDescent="0.25">
      <c r="A223" s="1">
        <v>222</v>
      </c>
      <c r="B223" s="3" t="s">
        <v>230</v>
      </c>
      <c r="C223" s="2">
        <v>0</v>
      </c>
      <c r="D223" s="2">
        <v>2</v>
      </c>
      <c r="E223" s="2">
        <v>0</v>
      </c>
    </row>
    <row r="224" spans="1:5" x14ac:dyDescent="0.25">
      <c r="A224" s="1">
        <v>223</v>
      </c>
      <c r="B224" s="3" t="s">
        <v>231</v>
      </c>
      <c r="C224" s="2">
        <v>0</v>
      </c>
      <c r="D224" s="2">
        <v>0</v>
      </c>
      <c r="E224" s="2">
        <v>0</v>
      </c>
    </row>
    <row r="225" spans="1:5" x14ac:dyDescent="0.25">
      <c r="A225" s="1">
        <v>224</v>
      </c>
      <c r="B225" s="3" t="s">
        <v>232</v>
      </c>
      <c r="C225" s="2">
        <v>0</v>
      </c>
      <c r="D225" s="2">
        <v>0</v>
      </c>
      <c r="E225" s="2">
        <v>0</v>
      </c>
    </row>
    <row r="226" spans="1:5" x14ac:dyDescent="0.25">
      <c r="A226" s="1">
        <v>225</v>
      </c>
      <c r="B226" s="3" t="s">
        <v>233</v>
      </c>
      <c r="C226" s="2">
        <v>0</v>
      </c>
      <c r="D226" s="2">
        <v>0</v>
      </c>
      <c r="E226" s="2">
        <v>0</v>
      </c>
    </row>
    <row r="227" spans="1:5" x14ac:dyDescent="0.25">
      <c r="A227" s="1">
        <v>226</v>
      </c>
      <c r="B227" s="3" t="s">
        <v>234</v>
      </c>
      <c r="C227" s="2">
        <v>1</v>
      </c>
      <c r="D227" s="2">
        <v>0</v>
      </c>
      <c r="E227" s="2">
        <v>0</v>
      </c>
    </row>
    <row r="228" spans="1:5" x14ac:dyDescent="0.25">
      <c r="A228" s="1">
        <v>227</v>
      </c>
      <c r="B228" s="3" t="s">
        <v>235</v>
      </c>
      <c r="C228" s="2">
        <v>0</v>
      </c>
      <c r="D228" s="2">
        <v>2</v>
      </c>
      <c r="E228" s="2">
        <v>2</v>
      </c>
    </row>
    <row r="229" spans="1:5" ht="75" x14ac:dyDescent="0.25">
      <c r="A229" s="1">
        <v>228</v>
      </c>
      <c r="B229" s="3" t="s">
        <v>236</v>
      </c>
      <c r="C229" s="2">
        <v>0</v>
      </c>
      <c r="D229" s="2">
        <v>0</v>
      </c>
      <c r="E229" s="2">
        <v>1</v>
      </c>
    </row>
    <row r="230" spans="1:5" ht="60" x14ac:dyDescent="0.25">
      <c r="A230" s="1">
        <v>229</v>
      </c>
      <c r="B230" s="3" t="s">
        <v>237</v>
      </c>
      <c r="C230" s="2">
        <v>0</v>
      </c>
      <c r="D230" s="2">
        <v>0</v>
      </c>
      <c r="E230" s="2">
        <v>0</v>
      </c>
    </row>
    <row r="231" spans="1:5" x14ac:dyDescent="0.25">
      <c r="A231" s="1">
        <v>230</v>
      </c>
      <c r="B231" s="3" t="s">
        <v>238</v>
      </c>
      <c r="C231" s="2">
        <v>2</v>
      </c>
      <c r="D231" s="2">
        <v>0</v>
      </c>
      <c r="E231" s="2">
        <v>0</v>
      </c>
    </row>
    <row r="232" spans="1:5" x14ac:dyDescent="0.25">
      <c r="A232" s="1">
        <v>231</v>
      </c>
      <c r="B232" s="3" t="s">
        <v>239</v>
      </c>
      <c r="C232" s="2">
        <v>0</v>
      </c>
      <c r="D232" s="2">
        <v>0</v>
      </c>
      <c r="E232" s="2">
        <v>0</v>
      </c>
    </row>
    <row r="233" spans="1:5" x14ac:dyDescent="0.25">
      <c r="A233" s="1">
        <v>232</v>
      </c>
      <c r="B233" s="3" t="s">
        <v>240</v>
      </c>
      <c r="C233" s="2">
        <v>0</v>
      </c>
      <c r="D233" s="2">
        <v>0</v>
      </c>
      <c r="E233" s="2">
        <v>0</v>
      </c>
    </row>
    <row r="234" spans="1:5" x14ac:dyDescent="0.25">
      <c r="A234" s="1">
        <v>233</v>
      </c>
      <c r="B234" s="3" t="s">
        <v>241</v>
      </c>
      <c r="C234" s="2">
        <v>0</v>
      </c>
      <c r="D234" s="2">
        <v>0</v>
      </c>
      <c r="E234" s="2">
        <v>0</v>
      </c>
    </row>
    <row r="235" spans="1:5" x14ac:dyDescent="0.25">
      <c r="A235" s="1">
        <v>234</v>
      </c>
      <c r="B235" s="3" t="s">
        <v>242</v>
      </c>
      <c r="C235" s="2">
        <v>0</v>
      </c>
      <c r="D235" s="2">
        <v>0</v>
      </c>
      <c r="E235" s="2">
        <v>0</v>
      </c>
    </row>
    <row r="236" spans="1:5" x14ac:dyDescent="0.25">
      <c r="A236" s="1">
        <v>235</v>
      </c>
      <c r="B236" s="3" t="s">
        <v>243</v>
      </c>
      <c r="C236" s="2">
        <v>0</v>
      </c>
      <c r="D236" s="2">
        <v>0</v>
      </c>
      <c r="E236" s="2">
        <v>2</v>
      </c>
    </row>
    <row r="237" spans="1:5" ht="60" x14ac:dyDescent="0.25">
      <c r="A237" s="1">
        <v>236</v>
      </c>
      <c r="B237" s="3" t="s">
        <v>244</v>
      </c>
      <c r="C237" s="2">
        <v>0</v>
      </c>
      <c r="D237" s="2">
        <v>0</v>
      </c>
      <c r="E237" s="2">
        <v>0</v>
      </c>
    </row>
    <row r="238" spans="1:5" ht="45" x14ac:dyDescent="0.25">
      <c r="A238" s="1">
        <v>237</v>
      </c>
      <c r="B238" s="3" t="s">
        <v>245</v>
      </c>
      <c r="C238" s="2">
        <v>0</v>
      </c>
      <c r="D238" s="2">
        <v>0</v>
      </c>
      <c r="E238" s="2">
        <v>0</v>
      </c>
    </row>
    <row r="239" spans="1:5" ht="30" x14ac:dyDescent="0.25">
      <c r="A239" s="1">
        <v>238</v>
      </c>
      <c r="B239" s="3" t="s">
        <v>246</v>
      </c>
      <c r="C239" s="2">
        <v>2</v>
      </c>
      <c r="D239" s="2">
        <v>0</v>
      </c>
      <c r="E239" s="2">
        <v>0</v>
      </c>
    </row>
    <row r="240" spans="1:5" ht="30" x14ac:dyDescent="0.25">
      <c r="A240" s="1">
        <v>239</v>
      </c>
      <c r="B240" s="3" t="s">
        <v>247</v>
      </c>
      <c r="C240" s="2">
        <v>0</v>
      </c>
      <c r="D240" s="2">
        <v>0</v>
      </c>
      <c r="E240" s="2">
        <v>0</v>
      </c>
    </row>
    <row r="241" spans="1:5" ht="45" x14ac:dyDescent="0.25">
      <c r="A241" s="1">
        <v>240</v>
      </c>
      <c r="B241" s="3" t="s">
        <v>248</v>
      </c>
      <c r="C241" s="2">
        <v>0</v>
      </c>
      <c r="D241" s="2">
        <v>0</v>
      </c>
      <c r="E241" s="2">
        <v>0</v>
      </c>
    </row>
    <row r="242" spans="1:5" x14ac:dyDescent="0.25">
      <c r="A242" s="1">
        <v>241</v>
      </c>
      <c r="B242" s="3" t="s">
        <v>249</v>
      </c>
      <c r="C242" s="2">
        <v>2</v>
      </c>
      <c r="D242" s="2">
        <v>0</v>
      </c>
      <c r="E242" s="2">
        <v>0</v>
      </c>
    </row>
    <row r="243" spans="1:5" ht="45" x14ac:dyDescent="0.25">
      <c r="A243" s="1">
        <v>242</v>
      </c>
      <c r="B243" s="3" t="s">
        <v>250</v>
      </c>
      <c r="C243" s="2">
        <v>0</v>
      </c>
      <c r="D243" s="2">
        <v>0</v>
      </c>
      <c r="E243" s="2">
        <v>0</v>
      </c>
    </row>
    <row r="244" spans="1:5" ht="30" x14ac:dyDescent="0.25">
      <c r="A244" s="1">
        <v>243</v>
      </c>
      <c r="B244" s="3" t="s">
        <v>251</v>
      </c>
      <c r="C244" s="2">
        <v>0</v>
      </c>
      <c r="D244" s="2">
        <v>0</v>
      </c>
      <c r="E244" s="2">
        <v>0</v>
      </c>
    </row>
    <row r="245" spans="1:5" x14ac:dyDescent="0.25">
      <c r="A245" s="1">
        <v>244</v>
      </c>
      <c r="B245" s="3" t="s">
        <v>252</v>
      </c>
      <c r="C245" s="2">
        <v>0</v>
      </c>
      <c r="D245" s="2">
        <v>0</v>
      </c>
      <c r="E245" s="2">
        <v>0</v>
      </c>
    </row>
    <row r="246" spans="1:5" ht="30" x14ac:dyDescent="0.25">
      <c r="A246" s="1">
        <v>245</v>
      </c>
      <c r="B246" s="3" t="s">
        <v>253</v>
      </c>
      <c r="C246" s="2">
        <v>0</v>
      </c>
      <c r="D246" s="2">
        <v>2</v>
      </c>
      <c r="E246" s="2">
        <v>2</v>
      </c>
    </row>
    <row r="247" spans="1:5" x14ac:dyDescent="0.25">
      <c r="A247" s="1">
        <v>246</v>
      </c>
      <c r="B247" s="3" t="s">
        <v>254</v>
      </c>
      <c r="C247" s="2">
        <v>0</v>
      </c>
      <c r="D247" s="2">
        <v>0</v>
      </c>
      <c r="E247" s="2">
        <v>2</v>
      </c>
    </row>
    <row r="248" spans="1:5" x14ac:dyDescent="0.25">
      <c r="A248" s="1">
        <v>247</v>
      </c>
      <c r="B248" s="3" t="s">
        <v>255</v>
      </c>
      <c r="C248" s="2">
        <v>0</v>
      </c>
      <c r="D248" s="2">
        <v>0</v>
      </c>
      <c r="E248" s="2">
        <v>0</v>
      </c>
    </row>
    <row r="249" spans="1:5" x14ac:dyDescent="0.25">
      <c r="A249" s="1">
        <v>248</v>
      </c>
      <c r="B249" s="3" t="s">
        <v>256</v>
      </c>
      <c r="C249" s="2">
        <v>0</v>
      </c>
      <c r="D249" s="2">
        <v>0</v>
      </c>
      <c r="E249" s="2">
        <v>0</v>
      </c>
    </row>
    <row r="250" spans="1:5" x14ac:dyDescent="0.25">
      <c r="A250" s="1">
        <v>249</v>
      </c>
      <c r="B250" s="3" t="s">
        <v>257</v>
      </c>
      <c r="C250" s="2">
        <v>0</v>
      </c>
      <c r="D250" s="2">
        <v>1</v>
      </c>
      <c r="E250" s="2">
        <v>0</v>
      </c>
    </row>
    <row r="251" spans="1:5" x14ac:dyDescent="0.25">
      <c r="A251" s="1">
        <v>250</v>
      </c>
      <c r="B251" s="3" t="s">
        <v>258</v>
      </c>
      <c r="C251" s="2">
        <v>0</v>
      </c>
      <c r="D251" s="2">
        <v>2</v>
      </c>
      <c r="E251" s="2">
        <v>0</v>
      </c>
    </row>
    <row r="252" spans="1:5" x14ac:dyDescent="0.25">
      <c r="A252" s="1">
        <v>251</v>
      </c>
      <c r="B252" s="3" t="s">
        <v>259</v>
      </c>
      <c r="C252" s="2">
        <v>2</v>
      </c>
      <c r="D252" s="2">
        <v>0</v>
      </c>
      <c r="E252" s="2">
        <v>0</v>
      </c>
    </row>
    <row r="253" spans="1:5" ht="45" x14ac:dyDescent="0.25">
      <c r="A253" s="1">
        <v>252</v>
      </c>
      <c r="B253" s="3" t="s">
        <v>260</v>
      </c>
      <c r="C253" s="2">
        <v>0</v>
      </c>
      <c r="D253" s="2">
        <v>0</v>
      </c>
      <c r="E253" s="2">
        <v>2</v>
      </c>
    </row>
    <row r="254" spans="1:5" ht="45" x14ac:dyDescent="0.25">
      <c r="A254" s="1">
        <v>253</v>
      </c>
      <c r="B254" s="3" t="s">
        <v>261</v>
      </c>
      <c r="C254" s="2">
        <v>0</v>
      </c>
      <c r="D254" s="2">
        <v>2</v>
      </c>
      <c r="E254" s="2">
        <v>2</v>
      </c>
    </row>
    <row r="255" spans="1:5" ht="75" x14ac:dyDescent="0.25">
      <c r="A255" s="1">
        <v>254</v>
      </c>
      <c r="B255" s="3" t="s">
        <v>262</v>
      </c>
      <c r="C255" s="2">
        <v>2</v>
      </c>
      <c r="D255" s="2">
        <v>0</v>
      </c>
      <c r="E255" s="2">
        <v>2</v>
      </c>
    </row>
    <row r="256" spans="1:5" ht="45" x14ac:dyDescent="0.25">
      <c r="A256" s="1">
        <v>255</v>
      </c>
      <c r="B256" s="3" t="s">
        <v>263</v>
      </c>
      <c r="C256" s="2">
        <v>0</v>
      </c>
      <c r="D256" s="2">
        <v>0</v>
      </c>
      <c r="E256" s="2">
        <v>0</v>
      </c>
    </row>
    <row r="257" spans="1:5" x14ac:dyDescent="0.25">
      <c r="A257" s="1">
        <v>256</v>
      </c>
      <c r="B257" s="3" t="s">
        <v>264</v>
      </c>
      <c r="C257" s="2">
        <v>0</v>
      </c>
      <c r="D257" s="2">
        <v>2</v>
      </c>
      <c r="E257" s="2">
        <v>0</v>
      </c>
    </row>
    <row r="258" spans="1:5" x14ac:dyDescent="0.25">
      <c r="A258" s="1">
        <v>257</v>
      </c>
      <c r="B258" s="3" t="s">
        <v>265</v>
      </c>
      <c r="C258" s="2">
        <v>1</v>
      </c>
      <c r="D258" s="2">
        <v>0</v>
      </c>
      <c r="E258" s="2">
        <v>0</v>
      </c>
    </row>
    <row r="259" spans="1:5" ht="30" x14ac:dyDescent="0.25">
      <c r="A259" s="1">
        <v>258</v>
      </c>
      <c r="B259" s="3" t="s">
        <v>266</v>
      </c>
      <c r="C259" s="2">
        <v>0</v>
      </c>
      <c r="D259" s="2">
        <v>0</v>
      </c>
      <c r="E259" s="2">
        <v>0</v>
      </c>
    </row>
    <row r="260" spans="1:5" x14ac:dyDescent="0.25">
      <c r="A260" s="1">
        <v>259</v>
      </c>
      <c r="B260" s="3" t="s">
        <v>267</v>
      </c>
      <c r="C260" s="2">
        <v>0</v>
      </c>
      <c r="D260" s="2">
        <v>0</v>
      </c>
      <c r="E260" s="2">
        <v>0</v>
      </c>
    </row>
    <row r="261" spans="1:5" x14ac:dyDescent="0.25">
      <c r="A261" s="1">
        <v>260</v>
      </c>
      <c r="B261" s="3" t="s">
        <v>268</v>
      </c>
      <c r="C261" s="2">
        <v>0</v>
      </c>
      <c r="D261" s="2">
        <v>0</v>
      </c>
      <c r="E261" s="2">
        <v>0</v>
      </c>
    </row>
    <row r="262" spans="1:5" x14ac:dyDescent="0.25">
      <c r="A262" s="1">
        <v>261</v>
      </c>
      <c r="B262" s="3" t="s">
        <v>269</v>
      </c>
      <c r="C262" s="2">
        <v>0</v>
      </c>
      <c r="D262" s="2">
        <v>0</v>
      </c>
      <c r="E262" s="2">
        <v>0</v>
      </c>
    </row>
    <row r="263" spans="1:5" ht="60" x14ac:dyDescent="0.25">
      <c r="A263" s="1">
        <v>262</v>
      </c>
      <c r="B263" s="3" t="s">
        <v>270</v>
      </c>
      <c r="C263" s="2">
        <v>2</v>
      </c>
      <c r="D263" s="2">
        <v>0</v>
      </c>
      <c r="E263" s="2">
        <v>0</v>
      </c>
    </row>
    <row r="264" spans="1:5" ht="45" x14ac:dyDescent="0.25">
      <c r="A264" s="1">
        <v>263</v>
      </c>
      <c r="B264" s="3" t="s">
        <v>271</v>
      </c>
      <c r="C264" s="2">
        <v>2</v>
      </c>
      <c r="D264" s="2">
        <v>2</v>
      </c>
      <c r="E264" s="2">
        <v>0</v>
      </c>
    </row>
    <row r="265" spans="1:5" ht="30" x14ac:dyDescent="0.25">
      <c r="A265" s="1">
        <v>264</v>
      </c>
      <c r="B265" s="3" t="s">
        <v>272</v>
      </c>
      <c r="C265" s="2">
        <v>0</v>
      </c>
      <c r="D265" s="2">
        <v>0</v>
      </c>
      <c r="E265" s="2">
        <v>0</v>
      </c>
    </row>
    <row r="266" spans="1:5" x14ac:dyDescent="0.25">
      <c r="A266" s="1">
        <v>265</v>
      </c>
      <c r="B266" s="3" t="s">
        <v>273</v>
      </c>
      <c r="C266" s="2">
        <v>0</v>
      </c>
      <c r="D266" s="2">
        <v>0</v>
      </c>
      <c r="E266" s="2">
        <v>0</v>
      </c>
    </row>
    <row r="267" spans="1:5" x14ac:dyDescent="0.25">
      <c r="A267" s="1">
        <v>266</v>
      </c>
      <c r="B267" s="3" t="s">
        <v>274</v>
      </c>
      <c r="C267" s="2">
        <v>0</v>
      </c>
      <c r="D267" s="2">
        <v>0</v>
      </c>
      <c r="E267" s="2">
        <v>0</v>
      </c>
    </row>
    <row r="268" spans="1:5" ht="45" x14ac:dyDescent="0.25">
      <c r="A268" s="1">
        <v>267</v>
      </c>
      <c r="B268" s="3" t="s">
        <v>275</v>
      </c>
      <c r="C268" s="2">
        <v>0</v>
      </c>
      <c r="D268" s="2">
        <v>0</v>
      </c>
      <c r="E268" s="2">
        <v>0</v>
      </c>
    </row>
    <row r="269" spans="1:5" x14ac:dyDescent="0.25">
      <c r="A269" s="1">
        <v>268</v>
      </c>
      <c r="B269" s="3" t="s">
        <v>276</v>
      </c>
      <c r="C269" s="2">
        <v>0</v>
      </c>
      <c r="D269" s="2">
        <v>0</v>
      </c>
      <c r="E269" s="2">
        <v>2</v>
      </c>
    </row>
    <row r="270" spans="1:5" ht="30" x14ac:dyDescent="0.25">
      <c r="A270" s="1">
        <v>269</v>
      </c>
      <c r="B270" s="3" t="s">
        <v>277</v>
      </c>
      <c r="C270" s="2">
        <v>0</v>
      </c>
      <c r="D270" s="2">
        <v>0</v>
      </c>
      <c r="E270" s="2">
        <v>0</v>
      </c>
    </row>
    <row r="271" spans="1:5" x14ac:dyDescent="0.25">
      <c r="A271" s="1">
        <v>270</v>
      </c>
      <c r="B271" s="3" t="s">
        <v>278</v>
      </c>
      <c r="C271" s="2">
        <v>0</v>
      </c>
      <c r="D271" s="2">
        <v>0</v>
      </c>
      <c r="E271" s="2">
        <v>0</v>
      </c>
    </row>
    <row r="272" spans="1:5" ht="30" x14ac:dyDescent="0.25">
      <c r="A272" s="1">
        <v>271</v>
      </c>
      <c r="B272" s="3" t="s">
        <v>279</v>
      </c>
      <c r="C272" s="2">
        <v>0</v>
      </c>
      <c r="D272" s="2">
        <v>0</v>
      </c>
      <c r="E272" s="2">
        <v>0</v>
      </c>
    </row>
    <row r="273" spans="1:5" x14ac:dyDescent="0.25">
      <c r="A273" s="1">
        <v>272</v>
      </c>
      <c r="B273" s="3" t="s">
        <v>280</v>
      </c>
      <c r="C273" s="2">
        <v>0</v>
      </c>
      <c r="D273" s="2">
        <v>0</v>
      </c>
      <c r="E273" s="2">
        <v>0</v>
      </c>
    </row>
    <row r="274" spans="1:5" x14ac:dyDescent="0.25">
      <c r="A274" s="1">
        <v>273</v>
      </c>
      <c r="B274" s="3" t="s">
        <v>281</v>
      </c>
      <c r="C274" s="2">
        <v>0</v>
      </c>
      <c r="D274" s="2">
        <v>0</v>
      </c>
      <c r="E274" s="2">
        <v>0</v>
      </c>
    </row>
    <row r="275" spans="1:5" x14ac:dyDescent="0.25">
      <c r="A275" s="1">
        <v>274</v>
      </c>
      <c r="B275" s="3" t="s">
        <v>282</v>
      </c>
      <c r="C275" s="2">
        <v>0</v>
      </c>
      <c r="D275" s="2">
        <v>0</v>
      </c>
      <c r="E275" s="2">
        <v>0</v>
      </c>
    </row>
    <row r="276" spans="1:5" x14ac:dyDescent="0.25">
      <c r="A276" s="1">
        <v>275</v>
      </c>
      <c r="B276" s="3" t="s">
        <v>283</v>
      </c>
      <c r="C276" s="2">
        <v>0</v>
      </c>
      <c r="D276" s="2">
        <v>1</v>
      </c>
      <c r="E276" s="2">
        <v>0</v>
      </c>
    </row>
    <row r="277" spans="1:5" x14ac:dyDescent="0.25">
      <c r="A277" s="1">
        <v>276</v>
      </c>
      <c r="B277" s="3" t="s">
        <v>284</v>
      </c>
      <c r="C277" s="2">
        <v>3</v>
      </c>
      <c r="D277" s="2">
        <v>0</v>
      </c>
      <c r="E277" s="2">
        <v>0</v>
      </c>
    </row>
    <row r="278" spans="1:5" x14ac:dyDescent="0.25">
      <c r="A278" s="1">
        <v>277</v>
      </c>
      <c r="B278" s="3" t="s">
        <v>285</v>
      </c>
      <c r="C278" s="2">
        <v>0</v>
      </c>
      <c r="D278" s="2">
        <v>0</v>
      </c>
      <c r="E278" s="2">
        <v>2</v>
      </c>
    </row>
    <row r="279" spans="1:5" ht="30" x14ac:dyDescent="0.25">
      <c r="A279" s="1">
        <v>278</v>
      </c>
      <c r="B279" s="3" t="s">
        <v>286</v>
      </c>
      <c r="C279" s="2">
        <v>0</v>
      </c>
      <c r="D279" s="2">
        <v>0</v>
      </c>
      <c r="E279" s="2">
        <v>0</v>
      </c>
    </row>
    <row r="280" spans="1:5" x14ac:dyDescent="0.25">
      <c r="A280" s="1">
        <v>279</v>
      </c>
      <c r="B280" s="3" t="s">
        <v>287</v>
      </c>
      <c r="C280" s="2">
        <v>0</v>
      </c>
      <c r="D280" s="2">
        <v>0</v>
      </c>
      <c r="E280" s="2">
        <v>2</v>
      </c>
    </row>
    <row r="281" spans="1:5" ht="45" x14ac:dyDescent="0.25">
      <c r="A281" s="1">
        <v>280</v>
      </c>
      <c r="B281" s="3" t="s">
        <v>288</v>
      </c>
      <c r="C281" s="2">
        <v>0</v>
      </c>
      <c r="D281" s="2">
        <v>0</v>
      </c>
      <c r="E281" s="2">
        <v>0</v>
      </c>
    </row>
    <row r="282" spans="1:5" x14ac:dyDescent="0.25">
      <c r="A282" s="1">
        <v>281</v>
      </c>
      <c r="B282" s="3" t="s">
        <v>289</v>
      </c>
      <c r="C282" s="2">
        <v>0</v>
      </c>
      <c r="D282" s="2">
        <v>2</v>
      </c>
      <c r="E282" s="2">
        <v>0</v>
      </c>
    </row>
    <row r="283" spans="1:5" x14ac:dyDescent="0.25">
      <c r="A283" s="1">
        <v>282</v>
      </c>
      <c r="B283" s="3" t="s">
        <v>290</v>
      </c>
      <c r="C283" s="2">
        <v>0</v>
      </c>
      <c r="D283" s="2">
        <v>0</v>
      </c>
      <c r="E283" s="2">
        <v>0</v>
      </c>
    </row>
    <row r="284" spans="1:5" ht="60" x14ac:dyDescent="0.25">
      <c r="A284" s="1">
        <v>283</v>
      </c>
      <c r="B284" s="3" t="s">
        <v>291</v>
      </c>
      <c r="C284" s="2">
        <v>0</v>
      </c>
      <c r="D284" s="2">
        <v>2</v>
      </c>
      <c r="E284" s="2">
        <v>2</v>
      </c>
    </row>
    <row r="285" spans="1:5" ht="45" x14ac:dyDescent="0.25">
      <c r="A285" s="1">
        <v>284</v>
      </c>
      <c r="B285" s="3" t="s">
        <v>292</v>
      </c>
      <c r="C285" s="2">
        <v>0</v>
      </c>
      <c r="D285" s="2">
        <v>0</v>
      </c>
      <c r="E285" s="2">
        <v>2</v>
      </c>
    </row>
    <row r="286" spans="1:5" ht="30" x14ac:dyDescent="0.25">
      <c r="A286" s="1">
        <v>285</v>
      </c>
      <c r="B286" s="3" t="s">
        <v>293</v>
      </c>
      <c r="C286" s="2">
        <v>0</v>
      </c>
      <c r="D286" s="2">
        <v>0</v>
      </c>
      <c r="E286" s="2">
        <v>0</v>
      </c>
    </row>
    <row r="287" spans="1:5" ht="45" x14ac:dyDescent="0.25">
      <c r="A287" s="1">
        <v>286</v>
      </c>
      <c r="B287" s="3" t="s">
        <v>294</v>
      </c>
      <c r="C287" s="2">
        <v>0</v>
      </c>
      <c r="D287" s="2">
        <v>2</v>
      </c>
      <c r="E287" s="2">
        <v>2</v>
      </c>
    </row>
    <row r="288" spans="1:5" ht="45" x14ac:dyDescent="0.25">
      <c r="A288" s="1">
        <v>287</v>
      </c>
      <c r="B288" s="3" t="s">
        <v>295</v>
      </c>
      <c r="C288" s="2">
        <v>0</v>
      </c>
      <c r="D288" s="2">
        <v>0</v>
      </c>
      <c r="E288" s="2">
        <v>2</v>
      </c>
    </row>
    <row r="289" spans="1:5" ht="45" x14ac:dyDescent="0.25">
      <c r="A289" s="1">
        <v>288</v>
      </c>
      <c r="B289" s="3" t="s">
        <v>296</v>
      </c>
      <c r="C289" s="2">
        <v>0</v>
      </c>
      <c r="D289" s="2">
        <v>0</v>
      </c>
      <c r="E289" s="2">
        <v>2</v>
      </c>
    </row>
    <row r="290" spans="1:5" ht="30" x14ac:dyDescent="0.25">
      <c r="A290" s="1">
        <v>289</v>
      </c>
      <c r="B290" s="3" t="s">
        <v>297</v>
      </c>
      <c r="C290" s="2">
        <v>0</v>
      </c>
      <c r="D290" s="2">
        <v>2</v>
      </c>
      <c r="E290" s="2">
        <v>0</v>
      </c>
    </row>
    <row r="291" spans="1:5" ht="30" x14ac:dyDescent="0.25">
      <c r="A291" s="1">
        <v>290</v>
      </c>
      <c r="B291" s="3" t="s">
        <v>298</v>
      </c>
      <c r="C291" s="2">
        <v>0</v>
      </c>
      <c r="D291" s="2">
        <v>0</v>
      </c>
      <c r="E291" s="2">
        <v>2</v>
      </c>
    </row>
    <row r="292" spans="1:5" x14ac:dyDescent="0.25">
      <c r="A292" s="1">
        <v>291</v>
      </c>
      <c r="B292" s="3" t="s">
        <v>299</v>
      </c>
      <c r="C292" s="2">
        <v>0</v>
      </c>
      <c r="D292" s="2">
        <v>0</v>
      </c>
      <c r="E292" s="2">
        <v>0</v>
      </c>
    </row>
    <row r="293" spans="1:5" ht="30" x14ac:dyDescent="0.25">
      <c r="A293" s="1">
        <v>292</v>
      </c>
      <c r="B293" s="3" t="s">
        <v>300</v>
      </c>
      <c r="C293" s="2">
        <v>0</v>
      </c>
      <c r="D293" s="2">
        <v>0</v>
      </c>
      <c r="E293" s="2">
        <v>0</v>
      </c>
    </row>
    <row r="294" spans="1:5" x14ac:dyDescent="0.25">
      <c r="A294" s="1">
        <v>293</v>
      </c>
      <c r="B294" s="3" t="s">
        <v>301</v>
      </c>
      <c r="C294" s="2">
        <v>2</v>
      </c>
      <c r="D294" s="2">
        <v>0</v>
      </c>
      <c r="E294" s="2">
        <v>0</v>
      </c>
    </row>
    <row r="295" spans="1:5" ht="60" x14ac:dyDescent="0.25">
      <c r="A295" s="1">
        <v>294</v>
      </c>
      <c r="B295" s="3" t="s">
        <v>302</v>
      </c>
      <c r="C295" s="2">
        <v>0</v>
      </c>
      <c r="D295" s="2">
        <v>0</v>
      </c>
      <c r="E295" s="2">
        <v>0</v>
      </c>
    </row>
    <row r="296" spans="1:5" ht="30" x14ac:dyDescent="0.25">
      <c r="A296" s="1">
        <v>295</v>
      </c>
      <c r="B296" s="3" t="s">
        <v>303</v>
      </c>
      <c r="C296" s="2">
        <v>0</v>
      </c>
      <c r="D296" s="2">
        <v>0</v>
      </c>
      <c r="E296" s="2">
        <v>0</v>
      </c>
    </row>
    <row r="297" spans="1:5" x14ac:dyDescent="0.25">
      <c r="A297" s="1">
        <v>296</v>
      </c>
      <c r="B297" s="3" t="s">
        <v>304</v>
      </c>
      <c r="C297" s="2">
        <v>0</v>
      </c>
      <c r="D297" s="2">
        <v>0</v>
      </c>
      <c r="E297" s="2">
        <v>0</v>
      </c>
    </row>
    <row r="298" spans="1:5" x14ac:dyDescent="0.25">
      <c r="A298" s="1">
        <v>297</v>
      </c>
      <c r="B298" s="3" t="s">
        <v>305</v>
      </c>
      <c r="C298" s="2">
        <v>0</v>
      </c>
      <c r="D298" s="2">
        <v>0</v>
      </c>
      <c r="E298" s="2">
        <v>1</v>
      </c>
    </row>
    <row r="299" spans="1:5" ht="45" x14ac:dyDescent="0.25">
      <c r="A299" s="1">
        <v>298</v>
      </c>
      <c r="B299" s="3" t="s">
        <v>306</v>
      </c>
      <c r="C299" s="2">
        <v>0</v>
      </c>
      <c r="D299" s="2">
        <v>0</v>
      </c>
      <c r="E299" s="2">
        <v>0</v>
      </c>
    </row>
    <row r="300" spans="1:5" ht="30" x14ac:dyDescent="0.25">
      <c r="A300" s="1">
        <v>299</v>
      </c>
      <c r="B300" s="3" t="s">
        <v>307</v>
      </c>
      <c r="C300" s="2">
        <v>0</v>
      </c>
      <c r="D300" s="2">
        <v>0</v>
      </c>
      <c r="E300" s="2">
        <v>0</v>
      </c>
    </row>
    <row r="301" spans="1:5" ht="30" x14ac:dyDescent="0.25">
      <c r="A301" s="1">
        <v>300</v>
      </c>
      <c r="B301" s="3" t="s">
        <v>308</v>
      </c>
      <c r="C301" s="2">
        <v>0</v>
      </c>
      <c r="D301" s="2">
        <v>0</v>
      </c>
      <c r="E301" s="2">
        <v>2</v>
      </c>
    </row>
    <row r="302" spans="1:5" x14ac:dyDescent="0.25">
      <c r="A302" s="1">
        <v>301</v>
      </c>
      <c r="B302" s="3" t="s">
        <v>309</v>
      </c>
      <c r="C302" s="2">
        <v>0</v>
      </c>
      <c r="D302" s="2">
        <v>0</v>
      </c>
      <c r="E302" s="2">
        <v>2</v>
      </c>
    </row>
    <row r="303" spans="1:5" x14ac:dyDescent="0.25">
      <c r="A303" s="1">
        <v>302</v>
      </c>
      <c r="B303" s="3" t="s">
        <v>310</v>
      </c>
      <c r="C303" s="2">
        <v>2</v>
      </c>
      <c r="D303" s="2">
        <v>2</v>
      </c>
      <c r="E303" s="2">
        <v>2</v>
      </c>
    </row>
    <row r="304" spans="1:5" x14ac:dyDescent="0.25">
      <c r="A304" s="1">
        <v>303</v>
      </c>
      <c r="B304" s="3" t="s">
        <v>311</v>
      </c>
      <c r="C304" s="2">
        <v>0</v>
      </c>
      <c r="D304" s="2">
        <v>0</v>
      </c>
      <c r="E304" s="2">
        <v>0</v>
      </c>
    </row>
    <row r="305" spans="1:5" x14ac:dyDescent="0.25">
      <c r="A305" s="1">
        <v>304</v>
      </c>
      <c r="B305" s="3" t="s">
        <v>312</v>
      </c>
      <c r="C305" s="2">
        <v>0</v>
      </c>
      <c r="D305" s="2">
        <v>2</v>
      </c>
      <c r="E305" s="2">
        <v>0</v>
      </c>
    </row>
    <row r="306" spans="1:5" ht="30" x14ac:dyDescent="0.25">
      <c r="A306" s="1">
        <v>305</v>
      </c>
      <c r="B306" s="3" t="s">
        <v>313</v>
      </c>
      <c r="C306" s="2">
        <v>0</v>
      </c>
      <c r="D306" s="2">
        <v>2</v>
      </c>
      <c r="E306" s="2">
        <v>2</v>
      </c>
    </row>
    <row r="307" spans="1:5" x14ac:dyDescent="0.25">
      <c r="A307" s="1">
        <v>306</v>
      </c>
      <c r="B307" s="3" t="s">
        <v>314</v>
      </c>
      <c r="C307" s="2">
        <v>0</v>
      </c>
      <c r="D307" s="2">
        <v>0</v>
      </c>
      <c r="E307" s="2">
        <v>0</v>
      </c>
    </row>
    <row r="308" spans="1:5" x14ac:dyDescent="0.25">
      <c r="A308" s="1">
        <v>307</v>
      </c>
      <c r="B308" s="3" t="s">
        <v>315</v>
      </c>
      <c r="C308" s="2">
        <v>0</v>
      </c>
      <c r="D308" s="2">
        <v>0</v>
      </c>
      <c r="E308" s="2">
        <v>0</v>
      </c>
    </row>
    <row r="309" spans="1:5" ht="30" x14ac:dyDescent="0.25">
      <c r="A309" s="1">
        <v>308</v>
      </c>
      <c r="B309" s="3" t="s">
        <v>316</v>
      </c>
      <c r="C309" s="2">
        <v>0</v>
      </c>
      <c r="D309" s="2">
        <v>0</v>
      </c>
      <c r="E309" s="2">
        <v>2</v>
      </c>
    </row>
    <row r="310" spans="1:5" ht="60" x14ac:dyDescent="0.25">
      <c r="A310" s="1">
        <v>309</v>
      </c>
      <c r="B310" s="3" t="s">
        <v>317</v>
      </c>
      <c r="C310" s="2">
        <v>0</v>
      </c>
      <c r="D310" s="2">
        <v>0</v>
      </c>
      <c r="E310" s="2">
        <v>2</v>
      </c>
    </row>
    <row r="311" spans="1:5" ht="30" x14ac:dyDescent="0.25">
      <c r="A311" s="1">
        <v>310</v>
      </c>
      <c r="B311" s="3" t="s">
        <v>318</v>
      </c>
      <c r="C311" s="2">
        <v>0</v>
      </c>
      <c r="D311" s="2">
        <v>0</v>
      </c>
      <c r="E311" s="2">
        <v>0</v>
      </c>
    </row>
    <row r="312" spans="1:5" x14ac:dyDescent="0.25">
      <c r="A312" s="1">
        <v>311</v>
      </c>
      <c r="B312" s="3" t="s">
        <v>319</v>
      </c>
      <c r="C312" s="2">
        <v>0</v>
      </c>
      <c r="D312" s="2">
        <v>0</v>
      </c>
      <c r="E312" s="2">
        <v>2</v>
      </c>
    </row>
    <row r="313" spans="1:5" x14ac:dyDescent="0.25">
      <c r="A313" s="1">
        <v>312</v>
      </c>
      <c r="B313" s="3" t="s">
        <v>320</v>
      </c>
      <c r="C313" s="2">
        <v>0</v>
      </c>
      <c r="D313" s="2">
        <v>0</v>
      </c>
      <c r="E313" s="2">
        <v>2</v>
      </c>
    </row>
    <row r="314" spans="1:5" ht="30" x14ac:dyDescent="0.25">
      <c r="A314" s="1">
        <v>313</v>
      </c>
      <c r="B314" s="3" t="s">
        <v>321</v>
      </c>
      <c r="C314" s="2">
        <v>0</v>
      </c>
      <c r="D314" s="2">
        <v>0</v>
      </c>
      <c r="E314" s="2">
        <v>0</v>
      </c>
    </row>
    <row r="315" spans="1:5" ht="30" x14ac:dyDescent="0.25">
      <c r="A315" s="1">
        <v>314</v>
      </c>
      <c r="B315" s="3" t="s">
        <v>322</v>
      </c>
      <c r="C315" s="2">
        <v>0</v>
      </c>
      <c r="D315" s="2">
        <v>0</v>
      </c>
      <c r="E315" s="2">
        <v>2</v>
      </c>
    </row>
    <row r="316" spans="1:5" x14ac:dyDescent="0.25">
      <c r="A316" s="1">
        <v>315</v>
      </c>
      <c r="B316" s="3" t="s">
        <v>323</v>
      </c>
      <c r="C316" s="2">
        <v>3</v>
      </c>
      <c r="D316" s="2">
        <v>3</v>
      </c>
      <c r="E316" s="2">
        <v>0</v>
      </c>
    </row>
    <row r="317" spans="1:5" ht="45" x14ac:dyDescent="0.25">
      <c r="A317" s="1">
        <v>316</v>
      </c>
      <c r="B317" s="3" t="s">
        <v>324</v>
      </c>
      <c r="C317" s="2">
        <v>2</v>
      </c>
      <c r="D317" s="2">
        <v>0</v>
      </c>
      <c r="E317" s="2">
        <v>2</v>
      </c>
    </row>
    <row r="318" spans="1:5" ht="60" x14ac:dyDescent="0.25">
      <c r="A318" s="1">
        <v>317</v>
      </c>
      <c r="B318" s="3" t="s">
        <v>325</v>
      </c>
      <c r="C318" s="2">
        <v>0</v>
      </c>
      <c r="D318" s="2">
        <v>0</v>
      </c>
      <c r="E318" s="2">
        <v>0</v>
      </c>
    </row>
    <row r="319" spans="1:5" x14ac:dyDescent="0.25">
      <c r="A319" s="1">
        <v>318</v>
      </c>
      <c r="B319" s="3" t="s">
        <v>326</v>
      </c>
      <c r="C319" s="2">
        <v>0</v>
      </c>
      <c r="D319" s="2">
        <v>0</v>
      </c>
      <c r="E319" s="2">
        <v>0</v>
      </c>
    </row>
    <row r="320" spans="1:5" x14ac:dyDescent="0.25">
      <c r="A320" s="1">
        <v>319</v>
      </c>
      <c r="B320" s="3" t="s">
        <v>327</v>
      </c>
      <c r="C320" s="2">
        <v>0</v>
      </c>
      <c r="D320" s="2">
        <v>0</v>
      </c>
      <c r="E320" s="2">
        <v>0</v>
      </c>
    </row>
    <row r="321" spans="1:5" ht="30" x14ac:dyDescent="0.25">
      <c r="A321" s="1">
        <v>320</v>
      </c>
      <c r="B321" s="3" t="s">
        <v>328</v>
      </c>
      <c r="C321" s="2">
        <v>0</v>
      </c>
      <c r="D321" s="2">
        <v>0</v>
      </c>
      <c r="E321" s="2">
        <v>2</v>
      </c>
    </row>
    <row r="322" spans="1:5" ht="75" x14ac:dyDescent="0.25">
      <c r="A322" s="1">
        <v>321</v>
      </c>
      <c r="B322" s="3" t="s">
        <v>329</v>
      </c>
      <c r="C322" s="2">
        <v>0</v>
      </c>
      <c r="D322" s="2">
        <v>0</v>
      </c>
      <c r="E322" s="2">
        <v>0</v>
      </c>
    </row>
    <row r="323" spans="1:5" x14ac:dyDescent="0.25">
      <c r="A323" s="1">
        <v>322</v>
      </c>
      <c r="B323" s="3" t="s">
        <v>330</v>
      </c>
      <c r="C323" s="2">
        <v>2</v>
      </c>
      <c r="D323" s="2">
        <v>0</v>
      </c>
      <c r="E323" s="2">
        <v>0</v>
      </c>
    </row>
    <row r="324" spans="1:5" x14ac:dyDescent="0.25">
      <c r="A324" s="1">
        <v>323</v>
      </c>
      <c r="B324" s="3" t="s">
        <v>331</v>
      </c>
      <c r="C324" s="2">
        <v>0</v>
      </c>
      <c r="D324" s="2">
        <v>1</v>
      </c>
      <c r="E324" s="2">
        <v>0</v>
      </c>
    </row>
    <row r="325" spans="1:5" x14ac:dyDescent="0.25">
      <c r="A325" s="1">
        <v>324</v>
      </c>
      <c r="B325" s="3" t="s">
        <v>332</v>
      </c>
      <c r="C325" s="2">
        <v>0</v>
      </c>
      <c r="D325" s="2">
        <v>2</v>
      </c>
      <c r="E325" s="2">
        <v>2</v>
      </c>
    </row>
    <row r="326" spans="1:5" x14ac:dyDescent="0.25">
      <c r="A326" s="1">
        <v>325</v>
      </c>
      <c r="B326" s="3" t="s">
        <v>333</v>
      </c>
      <c r="C326" s="2">
        <v>0</v>
      </c>
      <c r="D326" s="2">
        <v>0</v>
      </c>
      <c r="E326" s="2">
        <v>1</v>
      </c>
    </row>
    <row r="327" spans="1:5" ht="30" x14ac:dyDescent="0.25">
      <c r="A327" s="1">
        <v>326</v>
      </c>
      <c r="B327" s="3" t="s">
        <v>334</v>
      </c>
      <c r="C327" s="2">
        <v>0</v>
      </c>
      <c r="D327" s="2">
        <v>0</v>
      </c>
      <c r="E327" s="2">
        <v>0</v>
      </c>
    </row>
    <row r="328" spans="1:5" x14ac:dyDescent="0.25">
      <c r="A328" s="1">
        <v>327</v>
      </c>
      <c r="B328" s="3" t="s">
        <v>335</v>
      </c>
      <c r="C328" s="2">
        <v>0</v>
      </c>
      <c r="D328" s="2">
        <v>0</v>
      </c>
      <c r="E328" s="2">
        <v>0</v>
      </c>
    </row>
    <row r="329" spans="1:5" x14ac:dyDescent="0.25">
      <c r="A329" s="1">
        <v>328</v>
      </c>
      <c r="B329" s="3" t="s">
        <v>336</v>
      </c>
      <c r="C329" s="2">
        <v>2</v>
      </c>
      <c r="D329" s="2">
        <v>0</v>
      </c>
      <c r="E329" s="2">
        <v>0</v>
      </c>
    </row>
    <row r="330" spans="1:5" ht="30" x14ac:dyDescent="0.25">
      <c r="A330" s="1">
        <v>329</v>
      </c>
      <c r="B330" s="3" t="s">
        <v>337</v>
      </c>
      <c r="C330" s="2">
        <v>0</v>
      </c>
      <c r="D330" s="2">
        <v>2</v>
      </c>
      <c r="E330" s="2">
        <v>0</v>
      </c>
    </row>
    <row r="331" spans="1:5" x14ac:dyDescent="0.25">
      <c r="A331" s="1">
        <v>330</v>
      </c>
      <c r="B331" s="3" t="s">
        <v>338</v>
      </c>
      <c r="C331" s="2">
        <v>2</v>
      </c>
      <c r="D331" s="2">
        <v>2</v>
      </c>
      <c r="E331" s="2">
        <v>0</v>
      </c>
    </row>
    <row r="332" spans="1:5" ht="30" x14ac:dyDescent="0.25">
      <c r="A332" s="1">
        <v>331</v>
      </c>
      <c r="B332" s="3" t="s">
        <v>339</v>
      </c>
      <c r="C332" s="2">
        <v>0</v>
      </c>
      <c r="D332" s="2">
        <v>0</v>
      </c>
      <c r="E332" s="2">
        <v>0</v>
      </c>
    </row>
    <row r="333" spans="1:5" x14ac:dyDescent="0.25">
      <c r="A333" s="1">
        <v>332</v>
      </c>
      <c r="B333" s="3" t="s">
        <v>340</v>
      </c>
      <c r="C333" s="2">
        <v>0</v>
      </c>
      <c r="D333" s="2">
        <v>0</v>
      </c>
      <c r="E333" s="2">
        <v>0</v>
      </c>
    </row>
    <row r="334" spans="1:5" x14ac:dyDescent="0.25">
      <c r="A334" s="1">
        <v>333</v>
      </c>
      <c r="B334" s="3" t="s">
        <v>341</v>
      </c>
      <c r="C334" s="2">
        <v>3</v>
      </c>
      <c r="D334" s="2">
        <v>2</v>
      </c>
      <c r="E334" s="2">
        <v>0</v>
      </c>
    </row>
    <row r="335" spans="1:5" ht="45" x14ac:dyDescent="0.25">
      <c r="A335" s="1">
        <v>334</v>
      </c>
      <c r="B335" s="3" t="s">
        <v>342</v>
      </c>
      <c r="C335" s="2">
        <v>0</v>
      </c>
      <c r="D335" s="2">
        <v>0</v>
      </c>
      <c r="E335" s="2">
        <v>0</v>
      </c>
    </row>
    <row r="336" spans="1:5" x14ac:dyDescent="0.25">
      <c r="A336" s="1">
        <v>335</v>
      </c>
      <c r="B336" s="3" t="s">
        <v>343</v>
      </c>
      <c r="C336" s="2">
        <v>0</v>
      </c>
      <c r="D336" s="2">
        <v>0</v>
      </c>
      <c r="E336" s="2">
        <v>0</v>
      </c>
    </row>
    <row r="337" spans="1:5" ht="30" x14ac:dyDescent="0.25">
      <c r="A337" s="1">
        <v>336</v>
      </c>
      <c r="B337" s="3" t="s">
        <v>344</v>
      </c>
      <c r="C337" s="2">
        <v>0</v>
      </c>
      <c r="D337" s="2">
        <v>0</v>
      </c>
      <c r="E337" s="2">
        <v>2</v>
      </c>
    </row>
    <row r="338" spans="1:5" x14ac:dyDescent="0.25">
      <c r="A338" s="1">
        <v>337</v>
      </c>
      <c r="B338" s="3" t="s">
        <v>345</v>
      </c>
      <c r="C338" s="2">
        <v>0</v>
      </c>
      <c r="D338" s="2">
        <v>0</v>
      </c>
      <c r="E338" s="2">
        <v>0</v>
      </c>
    </row>
    <row r="339" spans="1:5" x14ac:dyDescent="0.25">
      <c r="A339" s="1">
        <v>338</v>
      </c>
      <c r="B339" s="3" t="s">
        <v>346</v>
      </c>
      <c r="C339" s="2">
        <v>0</v>
      </c>
      <c r="D339" s="2">
        <v>0</v>
      </c>
      <c r="E339" s="2">
        <v>2</v>
      </c>
    </row>
    <row r="340" spans="1:5" x14ac:dyDescent="0.25">
      <c r="A340" s="1">
        <v>339</v>
      </c>
      <c r="B340" s="3" t="s">
        <v>347</v>
      </c>
      <c r="C340" s="2">
        <v>0</v>
      </c>
      <c r="D340" s="2">
        <v>0</v>
      </c>
      <c r="E340" s="2">
        <v>2</v>
      </c>
    </row>
    <row r="341" spans="1:5" x14ac:dyDescent="0.25">
      <c r="A341" s="1">
        <v>340</v>
      </c>
      <c r="B341" s="3" t="s">
        <v>348</v>
      </c>
      <c r="C341" s="2">
        <v>0</v>
      </c>
      <c r="D341" s="2">
        <v>2</v>
      </c>
      <c r="E341" s="2">
        <v>2</v>
      </c>
    </row>
    <row r="342" spans="1:5" ht="30" x14ac:dyDescent="0.25">
      <c r="A342" s="1">
        <v>341</v>
      </c>
      <c r="B342" s="3" t="s">
        <v>349</v>
      </c>
      <c r="C342" s="2">
        <v>0</v>
      </c>
      <c r="D342" s="2">
        <v>0</v>
      </c>
      <c r="E342" s="2">
        <v>0</v>
      </c>
    </row>
    <row r="343" spans="1:5" ht="75" x14ac:dyDescent="0.25">
      <c r="A343" s="1">
        <v>342</v>
      </c>
      <c r="B343" s="3" t="s">
        <v>350</v>
      </c>
      <c r="C343" s="2">
        <v>0</v>
      </c>
      <c r="D343" s="2">
        <v>0</v>
      </c>
      <c r="E343" s="2">
        <v>0</v>
      </c>
    </row>
    <row r="344" spans="1:5" ht="30" x14ac:dyDescent="0.25">
      <c r="A344" s="1">
        <v>343</v>
      </c>
      <c r="B344" s="3" t="s">
        <v>351</v>
      </c>
      <c r="C344" s="2">
        <v>0</v>
      </c>
      <c r="D344" s="2">
        <v>0</v>
      </c>
      <c r="E344" s="2">
        <v>0</v>
      </c>
    </row>
    <row r="345" spans="1:5" x14ac:dyDescent="0.25">
      <c r="A345" s="1">
        <v>344</v>
      </c>
      <c r="B345" s="3" t="s">
        <v>352</v>
      </c>
      <c r="C345" s="2">
        <v>3</v>
      </c>
      <c r="D345" s="2">
        <v>0</v>
      </c>
      <c r="E345" s="2">
        <v>0</v>
      </c>
    </row>
    <row r="346" spans="1:5" x14ac:dyDescent="0.25">
      <c r="A346" s="1">
        <v>345</v>
      </c>
      <c r="B346" s="3" t="s">
        <v>353</v>
      </c>
      <c r="C346" s="2">
        <v>0</v>
      </c>
      <c r="D346" s="2">
        <v>2</v>
      </c>
      <c r="E346" s="2">
        <v>0</v>
      </c>
    </row>
    <row r="347" spans="1:5" x14ac:dyDescent="0.25">
      <c r="A347" s="1">
        <v>346</v>
      </c>
      <c r="B347" s="3" t="s">
        <v>354</v>
      </c>
      <c r="C347" s="2">
        <v>0</v>
      </c>
      <c r="D347" s="2">
        <v>0</v>
      </c>
      <c r="E347" s="2">
        <v>0</v>
      </c>
    </row>
    <row r="348" spans="1:5" x14ac:dyDescent="0.25">
      <c r="A348" s="1">
        <v>347</v>
      </c>
      <c r="B348" s="3" t="s">
        <v>355</v>
      </c>
      <c r="C348" s="2">
        <v>0</v>
      </c>
      <c r="D348" s="2">
        <v>2</v>
      </c>
      <c r="E348" s="2">
        <v>0</v>
      </c>
    </row>
    <row r="349" spans="1:5" ht="30" x14ac:dyDescent="0.25">
      <c r="A349" s="1">
        <v>348</v>
      </c>
      <c r="B349" s="3" t="s">
        <v>356</v>
      </c>
      <c r="C349" s="2">
        <v>0</v>
      </c>
      <c r="D349" s="2">
        <v>0</v>
      </c>
      <c r="E349" s="2">
        <v>2</v>
      </c>
    </row>
    <row r="350" spans="1:5" ht="30" x14ac:dyDescent="0.25">
      <c r="A350" s="1">
        <v>349</v>
      </c>
      <c r="B350" s="3" t="s">
        <v>357</v>
      </c>
      <c r="C350" s="2">
        <v>0</v>
      </c>
      <c r="D350" s="2">
        <v>0</v>
      </c>
      <c r="E350" s="2">
        <v>2</v>
      </c>
    </row>
    <row r="351" spans="1:5" ht="30" x14ac:dyDescent="0.25">
      <c r="A351" s="1">
        <v>350</v>
      </c>
      <c r="B351" s="3" t="s">
        <v>358</v>
      </c>
      <c r="C351" s="2">
        <v>0</v>
      </c>
      <c r="D351" s="2">
        <v>0</v>
      </c>
      <c r="E351" s="2">
        <v>0</v>
      </c>
    </row>
    <row r="352" spans="1:5" ht="30" x14ac:dyDescent="0.25">
      <c r="A352" s="1">
        <v>351</v>
      </c>
      <c r="B352" s="3" t="s">
        <v>359</v>
      </c>
      <c r="C352" s="2">
        <v>0</v>
      </c>
      <c r="D352" s="2">
        <v>0</v>
      </c>
      <c r="E352" s="2">
        <v>0</v>
      </c>
    </row>
    <row r="353" spans="1:5" x14ac:dyDescent="0.25">
      <c r="A353" s="1">
        <v>352</v>
      </c>
      <c r="B353" s="3" t="s">
        <v>360</v>
      </c>
      <c r="C353" s="2">
        <v>0</v>
      </c>
      <c r="D353" s="2">
        <v>0</v>
      </c>
      <c r="E353" s="2">
        <v>0</v>
      </c>
    </row>
    <row r="354" spans="1:5" x14ac:dyDescent="0.25">
      <c r="A354" s="1">
        <v>353</v>
      </c>
      <c r="B354" s="3" t="s">
        <v>361</v>
      </c>
      <c r="C354" s="2">
        <v>2</v>
      </c>
      <c r="D354" s="2">
        <v>0</v>
      </c>
      <c r="E354" s="2">
        <v>0</v>
      </c>
    </row>
    <row r="355" spans="1:5" x14ac:dyDescent="0.25">
      <c r="A355" s="1">
        <v>354</v>
      </c>
      <c r="B355" s="3" t="s">
        <v>362</v>
      </c>
      <c r="C355" s="2">
        <v>0</v>
      </c>
      <c r="D355" s="2">
        <v>0</v>
      </c>
      <c r="E355" s="2">
        <v>0</v>
      </c>
    </row>
    <row r="356" spans="1:5" ht="30" x14ac:dyDescent="0.25">
      <c r="A356" s="1">
        <v>355</v>
      </c>
      <c r="B356" s="3" t="s">
        <v>363</v>
      </c>
      <c r="C356" s="2">
        <v>0</v>
      </c>
      <c r="D356" s="2">
        <v>2</v>
      </c>
      <c r="E356" s="2">
        <v>0</v>
      </c>
    </row>
    <row r="357" spans="1:5" ht="75" x14ac:dyDescent="0.25">
      <c r="A357" s="1">
        <v>356</v>
      </c>
      <c r="B357" s="3" t="s">
        <v>364</v>
      </c>
      <c r="C357" s="2">
        <v>2</v>
      </c>
      <c r="D357" s="2">
        <v>2</v>
      </c>
      <c r="E357" s="2">
        <v>2</v>
      </c>
    </row>
    <row r="358" spans="1:5" ht="30" x14ac:dyDescent="0.25">
      <c r="A358" s="1">
        <v>357</v>
      </c>
      <c r="B358" s="3" t="s">
        <v>365</v>
      </c>
      <c r="C358" s="2">
        <v>2</v>
      </c>
      <c r="D358" s="2">
        <v>0</v>
      </c>
      <c r="E358" s="2">
        <v>0</v>
      </c>
    </row>
    <row r="359" spans="1:5" ht="30" x14ac:dyDescent="0.25">
      <c r="A359" s="1">
        <v>358</v>
      </c>
      <c r="B359" s="3" t="s">
        <v>366</v>
      </c>
      <c r="C359" s="2">
        <v>0</v>
      </c>
      <c r="D359" s="2">
        <v>0</v>
      </c>
      <c r="E359" s="2">
        <v>0</v>
      </c>
    </row>
    <row r="360" spans="1:5" ht="30" x14ac:dyDescent="0.25">
      <c r="A360" s="1">
        <v>359</v>
      </c>
      <c r="B360" s="3" t="s">
        <v>367</v>
      </c>
      <c r="C360" s="2">
        <v>0</v>
      </c>
      <c r="D360" s="2">
        <v>0</v>
      </c>
      <c r="E360" s="2">
        <v>0</v>
      </c>
    </row>
    <row r="361" spans="1:5" x14ac:dyDescent="0.25">
      <c r="A361" s="1">
        <v>360</v>
      </c>
      <c r="B361" s="3" t="s">
        <v>368</v>
      </c>
      <c r="C361" s="2">
        <v>2</v>
      </c>
      <c r="D361" s="2">
        <v>0</v>
      </c>
      <c r="E361" s="2">
        <v>2</v>
      </c>
    </row>
    <row r="362" spans="1:5" ht="30" x14ac:dyDescent="0.25">
      <c r="A362" s="1">
        <v>361</v>
      </c>
      <c r="B362" s="3" t="s">
        <v>369</v>
      </c>
      <c r="C362" s="2">
        <v>0</v>
      </c>
      <c r="D362" s="2">
        <v>0</v>
      </c>
      <c r="E362" s="2">
        <v>2</v>
      </c>
    </row>
    <row r="363" spans="1:5" x14ac:dyDescent="0.25">
      <c r="A363" s="1">
        <v>362</v>
      </c>
      <c r="B363" s="3" t="s">
        <v>370</v>
      </c>
      <c r="C363" s="2">
        <v>0</v>
      </c>
      <c r="D363" s="2">
        <v>0</v>
      </c>
      <c r="E363" s="2">
        <v>2</v>
      </c>
    </row>
    <row r="364" spans="1:5" ht="75" x14ac:dyDescent="0.25">
      <c r="A364" s="1">
        <v>363</v>
      </c>
      <c r="B364" s="3" t="s">
        <v>371</v>
      </c>
      <c r="C364" s="2">
        <v>0</v>
      </c>
      <c r="D364" s="2">
        <v>0</v>
      </c>
      <c r="E364" s="2">
        <v>2</v>
      </c>
    </row>
    <row r="365" spans="1:5" ht="75" x14ac:dyDescent="0.25">
      <c r="A365" s="1">
        <v>364</v>
      </c>
      <c r="B365" s="3" t="s">
        <v>372</v>
      </c>
      <c r="C365" s="2">
        <v>0</v>
      </c>
      <c r="D365" s="2">
        <v>0</v>
      </c>
      <c r="E365" s="2">
        <v>2</v>
      </c>
    </row>
    <row r="366" spans="1:5" x14ac:dyDescent="0.25">
      <c r="A366" s="1">
        <v>365</v>
      </c>
      <c r="B366" s="3" t="s">
        <v>373</v>
      </c>
      <c r="C366" s="2">
        <v>0</v>
      </c>
      <c r="D366" s="2">
        <v>0</v>
      </c>
      <c r="E366" s="2">
        <v>0</v>
      </c>
    </row>
    <row r="367" spans="1:5" x14ac:dyDescent="0.25">
      <c r="A367" s="1">
        <v>366</v>
      </c>
      <c r="B367" s="3" t="s">
        <v>374</v>
      </c>
      <c r="C367" s="2">
        <v>0</v>
      </c>
      <c r="D367" s="2">
        <v>0</v>
      </c>
      <c r="E367" s="2">
        <v>0</v>
      </c>
    </row>
    <row r="368" spans="1:5" x14ac:dyDescent="0.25">
      <c r="A368" s="1">
        <v>367</v>
      </c>
      <c r="B368" s="3" t="s">
        <v>375</v>
      </c>
      <c r="C368" s="2">
        <v>0</v>
      </c>
      <c r="D368" s="2">
        <v>0</v>
      </c>
      <c r="E368" s="2">
        <v>0</v>
      </c>
    </row>
    <row r="369" spans="1:5" x14ac:dyDescent="0.25">
      <c r="A369" s="1">
        <v>368</v>
      </c>
      <c r="B369" s="3" t="s">
        <v>376</v>
      </c>
      <c r="C369" s="2">
        <v>0</v>
      </c>
      <c r="D369" s="2">
        <v>0</v>
      </c>
      <c r="E369" s="2">
        <v>0</v>
      </c>
    </row>
    <row r="370" spans="1:5" ht="30" x14ac:dyDescent="0.25">
      <c r="A370" s="1">
        <v>369</v>
      </c>
      <c r="B370" s="3" t="s">
        <v>377</v>
      </c>
      <c r="C370" s="2">
        <v>0</v>
      </c>
      <c r="D370" s="2">
        <v>0</v>
      </c>
      <c r="E370" s="2">
        <v>2</v>
      </c>
    </row>
    <row r="371" spans="1:5" ht="45" x14ac:dyDescent="0.25">
      <c r="A371" s="1">
        <v>370</v>
      </c>
      <c r="B371" s="3" t="s">
        <v>378</v>
      </c>
      <c r="C371" s="2">
        <v>0</v>
      </c>
      <c r="D371" s="2">
        <v>2</v>
      </c>
      <c r="E371" s="2">
        <v>2</v>
      </c>
    </row>
    <row r="372" spans="1:5" ht="90" x14ac:dyDescent="0.25">
      <c r="A372" s="1">
        <v>371</v>
      </c>
      <c r="B372" s="3" t="s">
        <v>379</v>
      </c>
      <c r="C372" s="2">
        <v>0</v>
      </c>
      <c r="D372" s="2">
        <v>2</v>
      </c>
      <c r="E372" s="2">
        <v>2</v>
      </c>
    </row>
    <row r="373" spans="1:5" ht="30" x14ac:dyDescent="0.25">
      <c r="A373" s="1">
        <v>372</v>
      </c>
      <c r="B373" s="3" t="s">
        <v>380</v>
      </c>
      <c r="C373" s="2">
        <v>0</v>
      </c>
      <c r="D373" s="2">
        <v>0</v>
      </c>
      <c r="E373" s="2">
        <v>0</v>
      </c>
    </row>
    <row r="374" spans="1:5" x14ac:dyDescent="0.25">
      <c r="A374" s="1">
        <v>373</v>
      </c>
      <c r="B374" s="3" t="s">
        <v>381</v>
      </c>
      <c r="C374" s="2">
        <v>2</v>
      </c>
      <c r="D374" s="2">
        <v>0</v>
      </c>
      <c r="E374" s="2">
        <v>0</v>
      </c>
    </row>
    <row r="375" spans="1:5" x14ac:dyDescent="0.25">
      <c r="A375" s="1">
        <v>374</v>
      </c>
      <c r="B375" s="3" t="s">
        <v>382</v>
      </c>
      <c r="C375" s="2">
        <v>0</v>
      </c>
      <c r="D375" s="2">
        <v>0</v>
      </c>
      <c r="E375" s="2">
        <v>2</v>
      </c>
    </row>
    <row r="376" spans="1:5" x14ac:dyDescent="0.25">
      <c r="A376" s="1">
        <v>375</v>
      </c>
      <c r="B376" s="3" t="s">
        <v>383</v>
      </c>
      <c r="C376" s="2">
        <v>0</v>
      </c>
      <c r="D376" s="2">
        <v>0</v>
      </c>
      <c r="E376" s="2">
        <v>2</v>
      </c>
    </row>
    <row r="377" spans="1:5" x14ac:dyDescent="0.25">
      <c r="A377" s="1">
        <v>376</v>
      </c>
      <c r="B377" s="3" t="s">
        <v>384</v>
      </c>
      <c r="C377" s="2">
        <v>0</v>
      </c>
      <c r="D377" s="2">
        <v>0</v>
      </c>
      <c r="E377" s="2">
        <v>2</v>
      </c>
    </row>
    <row r="378" spans="1:5" x14ac:dyDescent="0.25">
      <c r="A378" s="1">
        <v>377</v>
      </c>
      <c r="B378" s="3" t="s">
        <v>385</v>
      </c>
      <c r="C378" s="2">
        <v>0</v>
      </c>
      <c r="D378" s="2">
        <v>0</v>
      </c>
      <c r="E378" s="2">
        <v>0</v>
      </c>
    </row>
    <row r="379" spans="1:5" ht="45" x14ac:dyDescent="0.25">
      <c r="A379" s="1">
        <v>378</v>
      </c>
      <c r="B379" s="3" t="s">
        <v>386</v>
      </c>
      <c r="C379" s="2">
        <v>0</v>
      </c>
      <c r="D379" s="2">
        <v>0</v>
      </c>
      <c r="E379" s="2">
        <v>2</v>
      </c>
    </row>
    <row r="380" spans="1:5" x14ac:dyDescent="0.25">
      <c r="A380" s="1">
        <v>379</v>
      </c>
      <c r="B380" s="3" t="s">
        <v>387</v>
      </c>
      <c r="C380" s="2">
        <v>2</v>
      </c>
      <c r="D380" s="2">
        <v>0</v>
      </c>
      <c r="E380" s="2">
        <v>0</v>
      </c>
    </row>
    <row r="381" spans="1:5" ht="60" x14ac:dyDescent="0.25">
      <c r="A381" s="1">
        <v>380</v>
      </c>
      <c r="B381" s="3" t="s">
        <v>388</v>
      </c>
      <c r="C381" s="2">
        <v>0</v>
      </c>
      <c r="D381" s="2">
        <v>2</v>
      </c>
      <c r="E381" s="2">
        <v>0</v>
      </c>
    </row>
    <row r="382" spans="1:5" ht="75" x14ac:dyDescent="0.25">
      <c r="A382" s="1">
        <v>381</v>
      </c>
      <c r="B382" s="3" t="s">
        <v>389</v>
      </c>
      <c r="C382" s="2">
        <v>0</v>
      </c>
      <c r="D382" s="2">
        <v>0</v>
      </c>
      <c r="E382" s="2">
        <v>2</v>
      </c>
    </row>
    <row r="383" spans="1:5" x14ac:dyDescent="0.25">
      <c r="A383" s="1">
        <v>382</v>
      </c>
      <c r="B383" s="3" t="s">
        <v>390</v>
      </c>
      <c r="C383" s="2">
        <v>0</v>
      </c>
      <c r="D383" s="2">
        <v>2</v>
      </c>
      <c r="E383" s="2">
        <v>0</v>
      </c>
    </row>
    <row r="384" spans="1:5" ht="60" x14ac:dyDescent="0.25">
      <c r="A384" s="1">
        <v>383</v>
      </c>
      <c r="B384" s="3" t="s">
        <v>391</v>
      </c>
      <c r="C384" s="2">
        <v>0</v>
      </c>
      <c r="D384" s="2">
        <v>2</v>
      </c>
      <c r="E384" s="2">
        <v>2</v>
      </c>
    </row>
    <row r="385" spans="1:5" x14ac:dyDescent="0.25">
      <c r="A385" s="1">
        <v>384</v>
      </c>
      <c r="B385" s="3" t="s">
        <v>392</v>
      </c>
      <c r="C385" s="2">
        <v>0</v>
      </c>
      <c r="D385" s="2">
        <v>0</v>
      </c>
      <c r="E385" s="2">
        <v>0</v>
      </c>
    </row>
    <row r="386" spans="1:5" x14ac:dyDescent="0.25">
      <c r="A386" s="1">
        <v>385</v>
      </c>
      <c r="B386" s="3" t="s">
        <v>393</v>
      </c>
      <c r="C386" s="2">
        <v>0</v>
      </c>
      <c r="D386" s="2">
        <v>0</v>
      </c>
      <c r="E386" s="2">
        <v>0</v>
      </c>
    </row>
    <row r="387" spans="1:5" ht="30" x14ac:dyDescent="0.25">
      <c r="A387" s="1">
        <v>386</v>
      </c>
      <c r="B387" s="3" t="s">
        <v>394</v>
      </c>
      <c r="C387" s="2">
        <v>2</v>
      </c>
      <c r="D387" s="2">
        <v>0</v>
      </c>
      <c r="E387" s="2">
        <v>0</v>
      </c>
    </row>
    <row r="388" spans="1:5" ht="30" x14ac:dyDescent="0.25">
      <c r="A388" s="1">
        <v>387</v>
      </c>
      <c r="B388" s="3" t="s">
        <v>395</v>
      </c>
      <c r="C388" s="2">
        <v>0</v>
      </c>
      <c r="D388" s="2">
        <v>0</v>
      </c>
      <c r="E388" s="2">
        <v>2</v>
      </c>
    </row>
    <row r="389" spans="1:5" ht="60" x14ac:dyDescent="0.25">
      <c r="A389" s="1">
        <v>388</v>
      </c>
      <c r="B389" s="3" t="s">
        <v>396</v>
      </c>
      <c r="C389" s="2">
        <v>3</v>
      </c>
      <c r="D389" s="2">
        <v>0</v>
      </c>
      <c r="E389" s="2">
        <v>0</v>
      </c>
    </row>
    <row r="390" spans="1:5" x14ac:dyDescent="0.25">
      <c r="A390" s="1">
        <v>389</v>
      </c>
      <c r="B390" s="3" t="s">
        <v>397</v>
      </c>
      <c r="C390" s="2">
        <v>0</v>
      </c>
      <c r="D390" s="2">
        <v>0</v>
      </c>
      <c r="E390" s="2">
        <v>0</v>
      </c>
    </row>
    <row r="391" spans="1:5" ht="60" x14ac:dyDescent="0.25">
      <c r="A391" s="1">
        <v>390</v>
      </c>
      <c r="B391" s="3" t="s">
        <v>398</v>
      </c>
      <c r="C391" s="2">
        <v>2</v>
      </c>
      <c r="D391" s="2">
        <v>2</v>
      </c>
      <c r="E391" s="2">
        <v>2</v>
      </c>
    </row>
    <row r="392" spans="1:5" x14ac:dyDescent="0.25">
      <c r="A392" s="1">
        <v>391</v>
      </c>
      <c r="B392" s="3" t="s">
        <v>399</v>
      </c>
      <c r="C392" s="2">
        <v>0</v>
      </c>
      <c r="D392" s="2">
        <v>0</v>
      </c>
      <c r="E392" s="2">
        <v>2</v>
      </c>
    </row>
    <row r="393" spans="1:5" x14ac:dyDescent="0.25">
      <c r="A393" s="1">
        <v>392</v>
      </c>
      <c r="B393" s="3" t="s">
        <v>400</v>
      </c>
      <c r="C393" s="2">
        <v>2</v>
      </c>
      <c r="D393" s="2">
        <v>0</v>
      </c>
      <c r="E393" s="2">
        <v>0</v>
      </c>
    </row>
    <row r="394" spans="1:5" x14ac:dyDescent="0.25">
      <c r="A394" s="1">
        <v>393</v>
      </c>
      <c r="B394" s="3" t="s">
        <v>401</v>
      </c>
      <c r="C394" s="2">
        <v>0</v>
      </c>
      <c r="D394" s="2">
        <v>0</v>
      </c>
      <c r="E394" s="2">
        <v>0</v>
      </c>
    </row>
    <row r="395" spans="1:5" ht="45" x14ac:dyDescent="0.25">
      <c r="A395" s="1">
        <v>394</v>
      </c>
      <c r="B395" s="3" t="s">
        <v>402</v>
      </c>
      <c r="C395" s="2">
        <v>0</v>
      </c>
      <c r="D395" s="2">
        <v>0</v>
      </c>
      <c r="E395" s="2">
        <v>0</v>
      </c>
    </row>
    <row r="396" spans="1:5" x14ac:dyDescent="0.25">
      <c r="A396" s="1">
        <v>395</v>
      </c>
      <c r="B396" s="3" t="s">
        <v>403</v>
      </c>
      <c r="C396" s="2">
        <v>0</v>
      </c>
      <c r="D396" s="2">
        <v>0</v>
      </c>
      <c r="E396" s="2">
        <v>0</v>
      </c>
    </row>
    <row r="397" spans="1:5" x14ac:dyDescent="0.25">
      <c r="A397" s="1">
        <v>396</v>
      </c>
      <c r="B397" s="3" t="s">
        <v>404</v>
      </c>
      <c r="C397" s="2">
        <v>2</v>
      </c>
      <c r="D397" s="2">
        <v>0</v>
      </c>
      <c r="E397" s="2">
        <v>0</v>
      </c>
    </row>
    <row r="398" spans="1:5" ht="30" x14ac:dyDescent="0.25">
      <c r="A398" s="1">
        <v>397</v>
      </c>
      <c r="B398" s="3" t="s">
        <v>405</v>
      </c>
      <c r="C398" s="2">
        <v>0</v>
      </c>
      <c r="D398" s="2">
        <v>0</v>
      </c>
      <c r="E398" s="2">
        <v>0</v>
      </c>
    </row>
    <row r="399" spans="1:5" ht="75" x14ac:dyDescent="0.25">
      <c r="A399" s="1">
        <v>398</v>
      </c>
      <c r="B399" s="3" t="s">
        <v>406</v>
      </c>
      <c r="C399" s="2">
        <v>0</v>
      </c>
      <c r="D399" s="2">
        <v>2</v>
      </c>
      <c r="E399" s="2">
        <v>2</v>
      </c>
    </row>
    <row r="400" spans="1:5" x14ac:dyDescent="0.25">
      <c r="A400" s="1">
        <v>399</v>
      </c>
      <c r="B400" s="3" t="s">
        <v>407</v>
      </c>
      <c r="C400" s="2">
        <v>0</v>
      </c>
      <c r="D400" s="2">
        <v>2</v>
      </c>
      <c r="E400" s="2">
        <v>0</v>
      </c>
    </row>
    <row r="401" spans="1:5" ht="45" x14ac:dyDescent="0.25">
      <c r="A401" s="1">
        <v>400</v>
      </c>
      <c r="B401" s="3" t="s">
        <v>408</v>
      </c>
      <c r="C401" s="2">
        <v>2</v>
      </c>
      <c r="D401" s="2">
        <v>0</v>
      </c>
      <c r="E401" s="2">
        <v>2</v>
      </c>
    </row>
    <row r="402" spans="1:5" ht="30" x14ac:dyDescent="0.25">
      <c r="A402" s="1">
        <v>401</v>
      </c>
      <c r="B402" s="3" t="s">
        <v>409</v>
      </c>
      <c r="C402" s="2">
        <v>0</v>
      </c>
      <c r="D402" s="2">
        <v>0</v>
      </c>
      <c r="E402" s="2">
        <v>0</v>
      </c>
    </row>
    <row r="403" spans="1:5" x14ac:dyDescent="0.25">
      <c r="A403" s="1">
        <v>402</v>
      </c>
      <c r="B403" s="3" t="s">
        <v>410</v>
      </c>
      <c r="C403" s="2">
        <v>0</v>
      </c>
      <c r="D403" s="2">
        <v>0</v>
      </c>
      <c r="E403" s="2">
        <v>0</v>
      </c>
    </row>
    <row r="404" spans="1:5" ht="30" x14ac:dyDescent="0.25">
      <c r="A404" s="1">
        <v>403</v>
      </c>
      <c r="B404" s="3" t="s">
        <v>411</v>
      </c>
      <c r="C404" s="2">
        <v>0</v>
      </c>
      <c r="D404" s="2">
        <v>2</v>
      </c>
      <c r="E404" s="2">
        <v>0</v>
      </c>
    </row>
    <row r="405" spans="1:5" x14ac:dyDescent="0.25">
      <c r="A405" s="1">
        <v>404</v>
      </c>
      <c r="B405" s="3" t="s">
        <v>412</v>
      </c>
      <c r="C405" s="2">
        <v>0</v>
      </c>
      <c r="D405" s="2">
        <v>0</v>
      </c>
      <c r="E405" s="2">
        <v>0</v>
      </c>
    </row>
    <row r="406" spans="1:5" ht="30" x14ac:dyDescent="0.25">
      <c r="A406" s="1">
        <v>405</v>
      </c>
      <c r="B406" s="3" t="s">
        <v>413</v>
      </c>
      <c r="C406" s="2">
        <v>0</v>
      </c>
      <c r="D406" s="2">
        <v>0</v>
      </c>
      <c r="E406" s="2">
        <v>0</v>
      </c>
    </row>
    <row r="407" spans="1:5" ht="60" x14ac:dyDescent="0.25">
      <c r="A407" s="1">
        <v>406</v>
      </c>
      <c r="B407" s="3" t="s">
        <v>414</v>
      </c>
      <c r="C407" s="2">
        <v>2</v>
      </c>
      <c r="D407" s="2">
        <v>0</v>
      </c>
      <c r="E407" s="2">
        <v>2</v>
      </c>
    </row>
    <row r="408" spans="1:5" ht="75" x14ac:dyDescent="0.25">
      <c r="A408" s="1">
        <v>407</v>
      </c>
      <c r="B408" s="3" t="s">
        <v>415</v>
      </c>
      <c r="C408" s="2">
        <v>0</v>
      </c>
      <c r="D408" s="2">
        <v>0</v>
      </c>
      <c r="E408" s="2">
        <v>2</v>
      </c>
    </row>
    <row r="409" spans="1:5" ht="30" x14ac:dyDescent="0.25">
      <c r="A409" s="1">
        <v>408</v>
      </c>
      <c r="B409" s="3" t="s">
        <v>416</v>
      </c>
      <c r="C409" s="2">
        <v>0</v>
      </c>
      <c r="D409" s="2">
        <v>0</v>
      </c>
      <c r="E409" s="2">
        <v>2</v>
      </c>
    </row>
    <row r="410" spans="1:5" ht="30" x14ac:dyDescent="0.25">
      <c r="A410" s="1">
        <v>409</v>
      </c>
      <c r="B410" s="3" t="s">
        <v>417</v>
      </c>
      <c r="C410" s="2">
        <v>0</v>
      </c>
      <c r="D410" s="2">
        <v>0</v>
      </c>
      <c r="E410" s="2">
        <v>2</v>
      </c>
    </row>
    <row r="411" spans="1:5" ht="60" x14ac:dyDescent="0.25">
      <c r="A411" s="1">
        <v>410</v>
      </c>
      <c r="B411" s="3" t="s">
        <v>418</v>
      </c>
      <c r="C411" s="2">
        <v>0</v>
      </c>
      <c r="D411" s="2">
        <v>0</v>
      </c>
      <c r="E411" s="2">
        <v>2</v>
      </c>
    </row>
    <row r="412" spans="1:5" x14ac:dyDescent="0.25">
      <c r="A412" s="1">
        <v>411</v>
      </c>
      <c r="B412" s="3" t="s">
        <v>419</v>
      </c>
      <c r="C412" s="2">
        <v>3</v>
      </c>
      <c r="D412" s="2">
        <v>2</v>
      </c>
      <c r="E412" s="2">
        <v>0</v>
      </c>
    </row>
    <row r="413" spans="1:5" x14ac:dyDescent="0.25">
      <c r="A413" s="1">
        <v>412</v>
      </c>
      <c r="B413" s="3" t="s">
        <v>420</v>
      </c>
      <c r="C413" s="2">
        <v>1</v>
      </c>
      <c r="D413" s="2">
        <v>2</v>
      </c>
      <c r="E413" s="2">
        <v>0</v>
      </c>
    </row>
    <row r="414" spans="1:5" ht="30" x14ac:dyDescent="0.25">
      <c r="A414" s="1">
        <v>413</v>
      </c>
      <c r="B414" s="3" t="s">
        <v>421</v>
      </c>
      <c r="C414" s="2">
        <v>0</v>
      </c>
      <c r="D414" s="2">
        <v>0</v>
      </c>
      <c r="E414" s="2">
        <v>0</v>
      </c>
    </row>
    <row r="415" spans="1:5" ht="30" x14ac:dyDescent="0.25">
      <c r="A415" s="1">
        <v>414</v>
      </c>
      <c r="B415" s="3" t="s">
        <v>422</v>
      </c>
      <c r="C415" s="2">
        <v>0</v>
      </c>
      <c r="D415" s="2">
        <v>0</v>
      </c>
      <c r="E415" s="2">
        <v>2</v>
      </c>
    </row>
    <row r="416" spans="1:5" ht="30" x14ac:dyDescent="0.25">
      <c r="A416" s="1">
        <v>415</v>
      </c>
      <c r="B416" s="3" t="s">
        <v>423</v>
      </c>
      <c r="C416" s="2">
        <v>0</v>
      </c>
      <c r="D416" s="2">
        <v>2</v>
      </c>
      <c r="E416" s="2">
        <v>0</v>
      </c>
    </row>
    <row r="417" spans="1:5" ht="75" x14ac:dyDescent="0.25">
      <c r="A417" s="1">
        <v>416</v>
      </c>
      <c r="B417" s="3" t="s">
        <v>424</v>
      </c>
      <c r="C417" s="2">
        <v>0</v>
      </c>
      <c r="D417" s="2">
        <v>2</v>
      </c>
      <c r="E417" s="2">
        <v>2</v>
      </c>
    </row>
    <row r="418" spans="1:5" x14ac:dyDescent="0.25">
      <c r="A418" s="1">
        <v>417</v>
      </c>
      <c r="B418" s="3" t="s">
        <v>425</v>
      </c>
      <c r="C418" s="2">
        <v>0</v>
      </c>
      <c r="D418" s="2">
        <v>0</v>
      </c>
      <c r="E418" s="2">
        <v>0</v>
      </c>
    </row>
    <row r="419" spans="1:5" x14ac:dyDescent="0.25">
      <c r="A419" s="1">
        <v>418</v>
      </c>
      <c r="B419" s="3" t="s">
        <v>426</v>
      </c>
      <c r="C419" s="2">
        <v>0</v>
      </c>
      <c r="D419" s="2">
        <v>2</v>
      </c>
      <c r="E419" s="2">
        <v>0</v>
      </c>
    </row>
    <row r="420" spans="1:5" ht="30" x14ac:dyDescent="0.25">
      <c r="A420" s="1">
        <v>419</v>
      </c>
      <c r="B420" s="3" t="s">
        <v>427</v>
      </c>
      <c r="C420" s="2">
        <v>0</v>
      </c>
      <c r="D420" s="2">
        <v>0</v>
      </c>
      <c r="E420" s="2">
        <v>2</v>
      </c>
    </row>
    <row r="421" spans="1:5" x14ac:dyDescent="0.25">
      <c r="A421" s="1">
        <v>420</v>
      </c>
      <c r="B421" s="3" t="s">
        <v>428</v>
      </c>
      <c r="C421" s="2">
        <v>0</v>
      </c>
      <c r="D421" s="2">
        <v>2</v>
      </c>
      <c r="E421" s="2">
        <v>0</v>
      </c>
    </row>
    <row r="422" spans="1:5" ht="45" x14ac:dyDescent="0.25">
      <c r="A422" s="1">
        <v>421</v>
      </c>
      <c r="B422" s="3" t="s">
        <v>429</v>
      </c>
      <c r="C422" s="2">
        <v>0</v>
      </c>
      <c r="D422" s="2">
        <v>0</v>
      </c>
      <c r="E422" s="2">
        <v>0</v>
      </c>
    </row>
    <row r="423" spans="1:5" ht="30" x14ac:dyDescent="0.25">
      <c r="A423" s="1">
        <v>422</v>
      </c>
      <c r="B423" s="3" t="s">
        <v>430</v>
      </c>
      <c r="C423" s="2">
        <v>2</v>
      </c>
      <c r="D423" s="2">
        <v>0</v>
      </c>
      <c r="E423" s="2">
        <v>0</v>
      </c>
    </row>
    <row r="424" spans="1:5" x14ac:dyDescent="0.25">
      <c r="A424" s="1">
        <v>423</v>
      </c>
      <c r="B424" s="3" t="s">
        <v>431</v>
      </c>
      <c r="C424" s="2">
        <v>2</v>
      </c>
      <c r="D424" s="2">
        <v>0</v>
      </c>
      <c r="E424" s="2">
        <v>0</v>
      </c>
    </row>
    <row r="425" spans="1:5" ht="30" x14ac:dyDescent="0.25">
      <c r="A425" s="1">
        <v>424</v>
      </c>
      <c r="B425" s="3" t="s">
        <v>432</v>
      </c>
      <c r="C425" s="2">
        <v>0</v>
      </c>
      <c r="D425" s="2">
        <v>0</v>
      </c>
      <c r="E425" s="2">
        <v>0</v>
      </c>
    </row>
    <row r="426" spans="1:5" x14ac:dyDescent="0.25">
      <c r="A426" s="1">
        <v>425</v>
      </c>
      <c r="B426" s="3" t="s">
        <v>433</v>
      </c>
      <c r="C426" s="2">
        <v>0</v>
      </c>
      <c r="D426" s="2">
        <v>0</v>
      </c>
      <c r="E426" s="2">
        <v>0</v>
      </c>
    </row>
    <row r="427" spans="1:5" x14ac:dyDescent="0.25">
      <c r="A427" s="1">
        <v>426</v>
      </c>
      <c r="B427" s="3" t="s">
        <v>434</v>
      </c>
      <c r="C427" s="2">
        <v>0</v>
      </c>
      <c r="D427" s="2">
        <v>0</v>
      </c>
      <c r="E427" s="2">
        <v>0</v>
      </c>
    </row>
    <row r="428" spans="1:5" ht="45" x14ac:dyDescent="0.25">
      <c r="A428" s="1">
        <v>427</v>
      </c>
      <c r="B428" s="3" t="s">
        <v>435</v>
      </c>
      <c r="C428" s="2">
        <v>0</v>
      </c>
      <c r="D428" s="2">
        <v>0</v>
      </c>
      <c r="E428" s="2">
        <v>0</v>
      </c>
    </row>
    <row r="429" spans="1:5" x14ac:dyDescent="0.25">
      <c r="A429" s="1">
        <v>428</v>
      </c>
      <c r="B429" s="3" t="s">
        <v>436</v>
      </c>
      <c r="C429" s="2">
        <v>0</v>
      </c>
      <c r="D429" s="2">
        <v>0</v>
      </c>
      <c r="E429" s="2">
        <v>2</v>
      </c>
    </row>
    <row r="430" spans="1:5" x14ac:dyDescent="0.25">
      <c r="A430" s="1">
        <v>429</v>
      </c>
      <c r="B430" s="3" t="s">
        <v>437</v>
      </c>
      <c r="C430" s="2">
        <v>0</v>
      </c>
      <c r="D430" s="2">
        <v>0</v>
      </c>
      <c r="E430" s="2">
        <v>2</v>
      </c>
    </row>
    <row r="431" spans="1:5" x14ac:dyDescent="0.25">
      <c r="A431" s="1">
        <v>430</v>
      </c>
      <c r="B431" s="3" t="s">
        <v>438</v>
      </c>
      <c r="C431" s="2">
        <v>0</v>
      </c>
      <c r="D431" s="2">
        <v>2</v>
      </c>
      <c r="E431" s="2">
        <v>0</v>
      </c>
    </row>
    <row r="432" spans="1:5" ht="30" x14ac:dyDescent="0.25">
      <c r="A432" s="1">
        <v>431</v>
      </c>
      <c r="B432" s="3" t="s">
        <v>439</v>
      </c>
      <c r="C432" s="2">
        <v>3</v>
      </c>
      <c r="D432" s="2">
        <v>2</v>
      </c>
      <c r="E432" s="2">
        <v>2</v>
      </c>
    </row>
    <row r="433" spans="1:5" ht="45" x14ac:dyDescent="0.25">
      <c r="A433" s="1">
        <v>432</v>
      </c>
      <c r="B433" s="3" t="s">
        <v>440</v>
      </c>
      <c r="C433" s="2">
        <v>0</v>
      </c>
      <c r="D433" s="2">
        <v>0</v>
      </c>
      <c r="E433" s="2">
        <v>0</v>
      </c>
    </row>
    <row r="434" spans="1:5" ht="60" x14ac:dyDescent="0.25">
      <c r="A434" s="1">
        <v>433</v>
      </c>
      <c r="B434" s="3" t="s">
        <v>441</v>
      </c>
      <c r="C434" s="2">
        <v>2</v>
      </c>
      <c r="D434" s="2">
        <v>0</v>
      </c>
      <c r="E434" s="2">
        <v>2</v>
      </c>
    </row>
    <row r="435" spans="1:5" ht="90" x14ac:dyDescent="0.25">
      <c r="A435" s="1">
        <v>434</v>
      </c>
      <c r="B435" s="3" t="s">
        <v>442</v>
      </c>
      <c r="C435" s="2">
        <v>0</v>
      </c>
      <c r="D435" s="2">
        <v>0</v>
      </c>
      <c r="E435" s="2">
        <v>2</v>
      </c>
    </row>
    <row r="436" spans="1:5" x14ac:dyDescent="0.25">
      <c r="A436" s="1">
        <v>435</v>
      </c>
      <c r="B436" s="3" t="s">
        <v>443</v>
      </c>
      <c r="C436" s="2">
        <v>2</v>
      </c>
      <c r="D436" s="2">
        <v>0</v>
      </c>
      <c r="E436" s="2">
        <v>0</v>
      </c>
    </row>
    <row r="437" spans="1:5" ht="60" x14ac:dyDescent="0.25">
      <c r="A437" s="1">
        <v>436</v>
      </c>
      <c r="B437" s="3" t="s">
        <v>444</v>
      </c>
      <c r="C437" s="2">
        <v>0</v>
      </c>
      <c r="D437" s="2">
        <v>2</v>
      </c>
      <c r="E437" s="2">
        <v>2</v>
      </c>
    </row>
    <row r="438" spans="1:5" x14ac:dyDescent="0.25">
      <c r="A438" s="1">
        <v>437</v>
      </c>
      <c r="B438" s="3" t="s">
        <v>445</v>
      </c>
      <c r="C438" s="2">
        <v>3</v>
      </c>
      <c r="D438" s="2">
        <v>0</v>
      </c>
      <c r="E438" s="2">
        <v>0</v>
      </c>
    </row>
    <row r="439" spans="1:5" x14ac:dyDescent="0.25">
      <c r="A439" s="1">
        <v>438</v>
      </c>
      <c r="B439" s="3" t="s">
        <v>446</v>
      </c>
      <c r="C439" s="2">
        <v>0</v>
      </c>
      <c r="D439" s="2">
        <v>0</v>
      </c>
      <c r="E439" s="2">
        <v>0</v>
      </c>
    </row>
    <row r="440" spans="1:5" ht="45" x14ac:dyDescent="0.25">
      <c r="A440" s="1">
        <v>439</v>
      </c>
      <c r="B440" s="3" t="s">
        <v>447</v>
      </c>
      <c r="C440" s="2">
        <v>0</v>
      </c>
      <c r="D440" s="2">
        <v>0</v>
      </c>
      <c r="E440" s="2">
        <v>2</v>
      </c>
    </row>
    <row r="441" spans="1:5" x14ac:dyDescent="0.25">
      <c r="A441" s="1">
        <v>440</v>
      </c>
      <c r="B441" s="3" t="s">
        <v>448</v>
      </c>
      <c r="C441" s="2">
        <v>0</v>
      </c>
      <c r="D441" s="2">
        <v>2</v>
      </c>
      <c r="E441" s="2">
        <v>0</v>
      </c>
    </row>
    <row r="442" spans="1:5" x14ac:dyDescent="0.25">
      <c r="A442" s="1">
        <v>441</v>
      </c>
      <c r="B442" s="3" t="s">
        <v>449</v>
      </c>
      <c r="C442" s="2">
        <v>2</v>
      </c>
      <c r="D442" s="2">
        <v>0</v>
      </c>
      <c r="E442" s="2">
        <v>0</v>
      </c>
    </row>
    <row r="443" spans="1:5" ht="30" x14ac:dyDescent="0.25">
      <c r="A443" s="1">
        <v>442</v>
      </c>
      <c r="B443" s="3" t="s">
        <v>450</v>
      </c>
      <c r="C443" s="2">
        <v>0</v>
      </c>
      <c r="D443" s="2">
        <v>0</v>
      </c>
      <c r="E443" s="2">
        <v>2</v>
      </c>
    </row>
    <row r="444" spans="1:5" ht="30" x14ac:dyDescent="0.25">
      <c r="A444" s="1">
        <v>443</v>
      </c>
      <c r="B444" s="3" t="s">
        <v>451</v>
      </c>
      <c r="C444" s="2">
        <v>0</v>
      </c>
      <c r="D444" s="2">
        <v>0</v>
      </c>
      <c r="E444" s="2">
        <v>0</v>
      </c>
    </row>
    <row r="445" spans="1:5" x14ac:dyDescent="0.25">
      <c r="A445" s="1">
        <v>444</v>
      </c>
      <c r="B445" s="3" t="s">
        <v>452</v>
      </c>
      <c r="C445" s="2">
        <v>0</v>
      </c>
      <c r="D445" s="2">
        <v>0</v>
      </c>
      <c r="E445" s="2">
        <v>0</v>
      </c>
    </row>
    <row r="446" spans="1:5" x14ac:dyDescent="0.25">
      <c r="A446" s="1">
        <v>445</v>
      </c>
      <c r="B446" s="3" t="s">
        <v>453</v>
      </c>
      <c r="C446" s="2">
        <v>3</v>
      </c>
      <c r="D446" s="2">
        <v>0</v>
      </c>
      <c r="E446" s="2">
        <v>2</v>
      </c>
    </row>
    <row r="447" spans="1:5" x14ac:dyDescent="0.25">
      <c r="A447" s="1">
        <v>446</v>
      </c>
      <c r="B447" s="3" t="s">
        <v>454</v>
      </c>
      <c r="C447" s="2">
        <v>3</v>
      </c>
      <c r="D447" s="2">
        <v>2</v>
      </c>
      <c r="E447" s="2">
        <v>0</v>
      </c>
    </row>
    <row r="448" spans="1:5" x14ac:dyDescent="0.25">
      <c r="A448" s="1">
        <v>447</v>
      </c>
      <c r="B448" s="3" t="s">
        <v>455</v>
      </c>
      <c r="C448" s="2">
        <v>0</v>
      </c>
      <c r="D448" s="2">
        <v>0</v>
      </c>
      <c r="E448" s="2">
        <v>0</v>
      </c>
    </row>
    <row r="449" spans="1:5" ht="30" x14ac:dyDescent="0.25">
      <c r="A449" s="1">
        <v>448</v>
      </c>
      <c r="B449" s="3" t="s">
        <v>456</v>
      </c>
      <c r="C449" s="2">
        <v>0</v>
      </c>
      <c r="D449" s="2">
        <v>2</v>
      </c>
      <c r="E449" s="2">
        <v>2</v>
      </c>
    </row>
    <row r="450" spans="1:5" ht="30" x14ac:dyDescent="0.25">
      <c r="A450" s="1">
        <v>449</v>
      </c>
      <c r="B450" s="3" t="s">
        <v>457</v>
      </c>
      <c r="C450" s="2">
        <v>0</v>
      </c>
      <c r="D450" s="2">
        <v>0</v>
      </c>
      <c r="E450" s="2">
        <v>0</v>
      </c>
    </row>
    <row r="451" spans="1:5" x14ac:dyDescent="0.25">
      <c r="A451" s="1">
        <v>450</v>
      </c>
      <c r="B451" s="3" t="s">
        <v>458</v>
      </c>
      <c r="C451" s="2">
        <v>0</v>
      </c>
      <c r="D451" s="2">
        <v>2</v>
      </c>
      <c r="E451" s="2">
        <v>0</v>
      </c>
    </row>
    <row r="452" spans="1:5" x14ac:dyDescent="0.25">
      <c r="A452" s="1">
        <v>451</v>
      </c>
      <c r="B452" s="3" t="s">
        <v>459</v>
      </c>
      <c r="C452" s="2">
        <v>0</v>
      </c>
      <c r="D452" s="2">
        <v>0</v>
      </c>
      <c r="E452" s="2">
        <v>2</v>
      </c>
    </row>
    <row r="453" spans="1:5" x14ac:dyDescent="0.25">
      <c r="A453" s="1">
        <v>452</v>
      </c>
      <c r="B453" s="3" t="s">
        <v>460</v>
      </c>
      <c r="C453" s="2">
        <v>0</v>
      </c>
      <c r="D453" s="2">
        <v>0</v>
      </c>
      <c r="E453" s="2">
        <v>0</v>
      </c>
    </row>
    <row r="454" spans="1:5" x14ac:dyDescent="0.25">
      <c r="A454" s="1">
        <v>453</v>
      </c>
      <c r="B454" s="3" t="s">
        <v>461</v>
      </c>
      <c r="C454" s="2">
        <v>0</v>
      </c>
      <c r="D454" s="2">
        <v>0</v>
      </c>
      <c r="E454" s="2">
        <v>0</v>
      </c>
    </row>
    <row r="455" spans="1:5" ht="30" x14ac:dyDescent="0.25">
      <c r="A455" s="1">
        <v>454</v>
      </c>
      <c r="B455" s="3" t="s">
        <v>462</v>
      </c>
      <c r="C455" s="2">
        <v>2</v>
      </c>
      <c r="D455" s="2">
        <v>0</v>
      </c>
      <c r="E455" s="2">
        <v>0</v>
      </c>
    </row>
    <row r="456" spans="1:5" ht="30" x14ac:dyDescent="0.25">
      <c r="A456" s="1">
        <v>455</v>
      </c>
      <c r="B456" s="3" t="s">
        <v>463</v>
      </c>
      <c r="C456" s="2">
        <v>2</v>
      </c>
      <c r="D456" s="2">
        <v>0</v>
      </c>
      <c r="E456" s="2">
        <v>0</v>
      </c>
    </row>
    <row r="457" spans="1:5" ht="45" x14ac:dyDescent="0.25">
      <c r="A457" s="1">
        <v>456</v>
      </c>
      <c r="B457" s="3" t="s">
        <v>464</v>
      </c>
      <c r="C457" s="2">
        <v>1</v>
      </c>
      <c r="D457" s="2">
        <v>0</v>
      </c>
      <c r="E457" s="2">
        <v>2</v>
      </c>
    </row>
    <row r="458" spans="1:5" x14ac:dyDescent="0.25">
      <c r="A458" s="1">
        <v>457</v>
      </c>
      <c r="B458" s="3" t="s">
        <v>465</v>
      </c>
      <c r="C458" s="2">
        <v>2</v>
      </c>
      <c r="D458" s="2">
        <v>2</v>
      </c>
      <c r="E458" s="2">
        <v>0</v>
      </c>
    </row>
    <row r="459" spans="1:5" x14ac:dyDescent="0.25">
      <c r="A459" s="1">
        <v>458</v>
      </c>
      <c r="B459" s="3" t="s">
        <v>466</v>
      </c>
      <c r="C459" s="2">
        <v>0</v>
      </c>
      <c r="D459" s="2">
        <v>2</v>
      </c>
      <c r="E459" s="2">
        <v>0</v>
      </c>
    </row>
    <row r="460" spans="1:5" x14ac:dyDescent="0.25">
      <c r="A460" s="1">
        <v>459</v>
      </c>
      <c r="B460" s="3" t="s">
        <v>467</v>
      </c>
      <c r="C460" s="2">
        <v>0</v>
      </c>
      <c r="D460" s="2">
        <v>2</v>
      </c>
      <c r="E460" s="2">
        <v>0</v>
      </c>
    </row>
    <row r="461" spans="1:5" x14ac:dyDescent="0.25">
      <c r="A461" s="1">
        <v>460</v>
      </c>
      <c r="B461" s="3" t="s">
        <v>468</v>
      </c>
      <c r="C461" s="2">
        <v>2</v>
      </c>
      <c r="D461" s="2">
        <v>0</v>
      </c>
      <c r="E461" s="2">
        <v>2</v>
      </c>
    </row>
    <row r="462" spans="1:5" ht="45" x14ac:dyDescent="0.25">
      <c r="A462" s="1">
        <v>461</v>
      </c>
      <c r="B462" s="3" t="s">
        <v>469</v>
      </c>
      <c r="C462" s="2">
        <v>0</v>
      </c>
      <c r="D462" s="2">
        <v>0</v>
      </c>
      <c r="E462" s="2">
        <v>2</v>
      </c>
    </row>
    <row r="463" spans="1:5" x14ac:dyDescent="0.25">
      <c r="A463" s="1">
        <v>462</v>
      </c>
      <c r="B463" s="3" t="s">
        <v>470</v>
      </c>
      <c r="C463" s="2">
        <v>0</v>
      </c>
      <c r="D463" s="2">
        <v>0</v>
      </c>
      <c r="E463" s="2">
        <v>0</v>
      </c>
    </row>
    <row r="464" spans="1:5" x14ac:dyDescent="0.25">
      <c r="A464" s="1">
        <v>463</v>
      </c>
      <c r="B464" s="3" t="s">
        <v>471</v>
      </c>
      <c r="C464" s="2">
        <v>0</v>
      </c>
      <c r="D464" s="2">
        <v>0</v>
      </c>
      <c r="E464" s="2">
        <v>2</v>
      </c>
    </row>
    <row r="465" spans="1:5" ht="30" x14ac:dyDescent="0.25">
      <c r="A465" s="1">
        <v>464</v>
      </c>
      <c r="B465" s="3" t="s">
        <v>472</v>
      </c>
      <c r="C465" s="2">
        <v>0</v>
      </c>
      <c r="D465" s="2">
        <v>0</v>
      </c>
      <c r="E465" s="2">
        <v>0</v>
      </c>
    </row>
    <row r="466" spans="1:5" x14ac:dyDescent="0.25">
      <c r="A466" s="1">
        <v>465</v>
      </c>
      <c r="B466" s="3" t="s">
        <v>473</v>
      </c>
      <c r="C466" s="2">
        <v>0</v>
      </c>
      <c r="D466" s="2">
        <v>0</v>
      </c>
      <c r="E466" s="2">
        <v>0</v>
      </c>
    </row>
    <row r="467" spans="1:5" x14ac:dyDescent="0.25">
      <c r="A467" s="1">
        <v>466</v>
      </c>
      <c r="B467" s="3" t="s">
        <v>474</v>
      </c>
      <c r="C467" s="2">
        <v>0</v>
      </c>
      <c r="D467" s="2">
        <v>2</v>
      </c>
      <c r="E467" s="2">
        <v>0</v>
      </c>
    </row>
    <row r="468" spans="1:5" ht="30" x14ac:dyDescent="0.25">
      <c r="A468" s="1">
        <v>467</v>
      </c>
      <c r="B468" s="3" t="s">
        <v>475</v>
      </c>
      <c r="C468" s="2">
        <v>0</v>
      </c>
      <c r="D468" s="2">
        <v>2</v>
      </c>
      <c r="E468" s="2">
        <v>0</v>
      </c>
    </row>
    <row r="469" spans="1:5" ht="60" x14ac:dyDescent="0.25">
      <c r="A469" s="1">
        <v>468</v>
      </c>
      <c r="B469" s="3" t="s">
        <v>476</v>
      </c>
      <c r="C469" s="2">
        <v>0</v>
      </c>
      <c r="D469" s="2">
        <v>0</v>
      </c>
      <c r="E469" s="2">
        <v>0</v>
      </c>
    </row>
    <row r="470" spans="1:5" ht="30" x14ac:dyDescent="0.25">
      <c r="A470" s="1">
        <v>469</v>
      </c>
      <c r="B470" s="3" t="s">
        <v>477</v>
      </c>
      <c r="C470" s="2">
        <v>3</v>
      </c>
      <c r="D470" s="2">
        <v>2</v>
      </c>
      <c r="E470" s="2">
        <v>1</v>
      </c>
    </row>
    <row r="471" spans="1:5" x14ac:dyDescent="0.25">
      <c r="A471" s="1">
        <v>470</v>
      </c>
      <c r="B471" s="3" t="s">
        <v>478</v>
      </c>
      <c r="C471" s="2">
        <v>2</v>
      </c>
      <c r="D471" s="2">
        <v>0</v>
      </c>
      <c r="E471" s="2">
        <v>0</v>
      </c>
    </row>
    <row r="472" spans="1:5" ht="75" x14ac:dyDescent="0.25">
      <c r="A472" s="1">
        <v>471</v>
      </c>
      <c r="B472" s="3" t="s">
        <v>479</v>
      </c>
      <c r="C472" s="2">
        <v>0</v>
      </c>
      <c r="D472" s="2">
        <v>0</v>
      </c>
      <c r="E472" s="2">
        <v>0</v>
      </c>
    </row>
    <row r="473" spans="1:5" x14ac:dyDescent="0.25">
      <c r="A473" s="1">
        <v>472</v>
      </c>
      <c r="B473" s="3" t="s">
        <v>480</v>
      </c>
      <c r="C473" s="2">
        <v>0</v>
      </c>
      <c r="D473" s="2">
        <v>0</v>
      </c>
      <c r="E473" s="2">
        <v>0</v>
      </c>
    </row>
    <row r="474" spans="1:5" x14ac:dyDescent="0.25">
      <c r="A474" s="1">
        <v>473</v>
      </c>
      <c r="B474" s="3" t="s">
        <v>481</v>
      </c>
      <c r="C474" s="2">
        <v>0</v>
      </c>
      <c r="D474" s="2">
        <v>0</v>
      </c>
      <c r="E474" s="2">
        <v>0</v>
      </c>
    </row>
    <row r="475" spans="1:5" ht="30" x14ac:dyDescent="0.25">
      <c r="A475" s="1">
        <v>474</v>
      </c>
      <c r="B475" s="3" t="s">
        <v>482</v>
      </c>
      <c r="C475" s="2">
        <v>0</v>
      </c>
      <c r="D475" s="2">
        <v>0</v>
      </c>
      <c r="E475" s="2">
        <v>2</v>
      </c>
    </row>
    <row r="476" spans="1:5" x14ac:dyDescent="0.25">
      <c r="A476" s="1">
        <v>475</v>
      </c>
      <c r="B476" s="3" t="s">
        <v>483</v>
      </c>
      <c r="C476" s="2">
        <v>0</v>
      </c>
      <c r="D476" s="2">
        <v>0</v>
      </c>
      <c r="E476" s="2">
        <v>0</v>
      </c>
    </row>
    <row r="477" spans="1:5" ht="30" x14ac:dyDescent="0.25">
      <c r="A477" s="1">
        <v>476</v>
      </c>
      <c r="B477" s="3" t="s">
        <v>484</v>
      </c>
      <c r="C477" s="2">
        <v>0</v>
      </c>
      <c r="D477" s="2">
        <v>0</v>
      </c>
      <c r="E477" s="2">
        <v>2</v>
      </c>
    </row>
    <row r="478" spans="1:5" ht="75" x14ac:dyDescent="0.25">
      <c r="A478" s="1">
        <v>477</v>
      </c>
      <c r="B478" s="3" t="s">
        <v>485</v>
      </c>
      <c r="C478" s="2">
        <v>0</v>
      </c>
      <c r="D478" s="2">
        <v>0</v>
      </c>
      <c r="E478" s="2">
        <v>0</v>
      </c>
    </row>
    <row r="479" spans="1:5" ht="45" x14ac:dyDescent="0.25">
      <c r="A479" s="1">
        <v>478</v>
      </c>
      <c r="B479" s="3" t="s">
        <v>486</v>
      </c>
      <c r="C479" s="2">
        <v>0</v>
      </c>
      <c r="D479" s="2">
        <v>0</v>
      </c>
      <c r="E479" s="2">
        <v>0</v>
      </c>
    </row>
    <row r="480" spans="1:5" x14ac:dyDescent="0.25">
      <c r="A480" s="1">
        <v>479</v>
      </c>
      <c r="B480" s="3" t="s">
        <v>487</v>
      </c>
      <c r="C480" s="2">
        <v>0</v>
      </c>
      <c r="D480" s="2">
        <v>0</v>
      </c>
      <c r="E480" s="2">
        <v>2</v>
      </c>
    </row>
    <row r="481" spans="1:5" ht="30" x14ac:dyDescent="0.25">
      <c r="A481" s="1">
        <v>480</v>
      </c>
      <c r="B481" s="3" t="s">
        <v>488</v>
      </c>
      <c r="C481" s="2">
        <v>0</v>
      </c>
      <c r="D481" s="2">
        <v>0</v>
      </c>
      <c r="E481" s="2">
        <v>0</v>
      </c>
    </row>
    <row r="482" spans="1:5" x14ac:dyDescent="0.25">
      <c r="A482" s="1">
        <v>481</v>
      </c>
      <c r="B482" s="3" t="s">
        <v>489</v>
      </c>
      <c r="C482" s="2">
        <v>0</v>
      </c>
      <c r="D482" s="2">
        <v>0</v>
      </c>
      <c r="E482" s="2">
        <v>0</v>
      </c>
    </row>
    <row r="483" spans="1:5" x14ac:dyDescent="0.25">
      <c r="A483" s="1">
        <v>482</v>
      </c>
      <c r="B483" s="3" t="s">
        <v>490</v>
      </c>
      <c r="C483" s="2">
        <v>0</v>
      </c>
      <c r="D483" s="2">
        <v>0</v>
      </c>
      <c r="E483" s="2">
        <v>0</v>
      </c>
    </row>
    <row r="484" spans="1:5" x14ac:dyDescent="0.25">
      <c r="A484" s="1">
        <v>483</v>
      </c>
      <c r="B484" s="3" t="s">
        <v>491</v>
      </c>
      <c r="C484" s="2">
        <v>0</v>
      </c>
      <c r="D484" s="2">
        <v>0</v>
      </c>
      <c r="E484" s="2">
        <v>0</v>
      </c>
    </row>
    <row r="485" spans="1:5" x14ac:dyDescent="0.25">
      <c r="A485" s="1">
        <v>484</v>
      </c>
      <c r="B485" s="3" t="s">
        <v>492</v>
      </c>
      <c r="C485" s="2">
        <v>2</v>
      </c>
      <c r="D485" s="2">
        <v>0</v>
      </c>
      <c r="E485" s="2">
        <v>0</v>
      </c>
    </row>
    <row r="486" spans="1:5" ht="45" x14ac:dyDescent="0.25">
      <c r="A486" s="1">
        <v>485</v>
      </c>
      <c r="B486" s="3" t="s">
        <v>493</v>
      </c>
      <c r="C486" s="2">
        <v>0</v>
      </c>
      <c r="D486" s="2">
        <v>0</v>
      </c>
      <c r="E486" s="2">
        <v>0</v>
      </c>
    </row>
    <row r="487" spans="1:5" x14ac:dyDescent="0.25">
      <c r="A487" s="1">
        <v>486</v>
      </c>
      <c r="B487" s="3" t="s">
        <v>494</v>
      </c>
      <c r="C487" s="2">
        <v>0</v>
      </c>
      <c r="D487" s="2">
        <v>2</v>
      </c>
      <c r="E487" s="2">
        <v>0</v>
      </c>
    </row>
    <row r="488" spans="1:5" x14ac:dyDescent="0.25">
      <c r="A488" s="1">
        <v>487</v>
      </c>
      <c r="B488" s="3" t="s">
        <v>495</v>
      </c>
      <c r="C488" s="2">
        <v>0</v>
      </c>
      <c r="D488" s="2">
        <v>0</v>
      </c>
      <c r="E488" s="2">
        <v>0</v>
      </c>
    </row>
    <row r="489" spans="1:5" x14ac:dyDescent="0.25">
      <c r="A489" s="1">
        <v>488</v>
      </c>
      <c r="B489" s="3" t="s">
        <v>496</v>
      </c>
      <c r="C489" s="2">
        <v>0</v>
      </c>
      <c r="D489" s="2">
        <v>2</v>
      </c>
      <c r="E489" s="2">
        <v>0</v>
      </c>
    </row>
    <row r="490" spans="1:5" ht="75" x14ac:dyDescent="0.25">
      <c r="A490" s="1">
        <v>489</v>
      </c>
      <c r="B490" s="3" t="s">
        <v>497</v>
      </c>
      <c r="C490" s="2">
        <v>0</v>
      </c>
      <c r="D490" s="2">
        <v>0</v>
      </c>
      <c r="E490" s="2">
        <v>0</v>
      </c>
    </row>
    <row r="491" spans="1:5" ht="30" x14ac:dyDescent="0.25">
      <c r="A491" s="1">
        <v>490</v>
      </c>
      <c r="B491" s="3" t="s">
        <v>498</v>
      </c>
      <c r="C491" s="2">
        <v>0</v>
      </c>
      <c r="D491" s="2">
        <v>0</v>
      </c>
      <c r="E491" s="2">
        <v>0</v>
      </c>
    </row>
    <row r="492" spans="1:5" ht="30" x14ac:dyDescent="0.25">
      <c r="A492" s="1">
        <v>491</v>
      </c>
      <c r="B492" s="3" t="s">
        <v>499</v>
      </c>
      <c r="C492" s="2">
        <v>0</v>
      </c>
      <c r="D492" s="2">
        <v>2</v>
      </c>
      <c r="E492" s="2">
        <v>2</v>
      </c>
    </row>
    <row r="493" spans="1:5" x14ac:dyDescent="0.25">
      <c r="A493" s="1">
        <v>492</v>
      </c>
      <c r="B493" s="3" t="s">
        <v>500</v>
      </c>
      <c r="C493" s="2">
        <v>0</v>
      </c>
      <c r="D493" s="2">
        <v>0</v>
      </c>
      <c r="E493" s="2">
        <v>0</v>
      </c>
    </row>
    <row r="494" spans="1:5" x14ac:dyDescent="0.25">
      <c r="A494" s="1">
        <v>493</v>
      </c>
      <c r="B494" s="3" t="s">
        <v>501</v>
      </c>
      <c r="C494" s="2">
        <v>2</v>
      </c>
      <c r="D494" s="2">
        <v>0</v>
      </c>
      <c r="E494" s="2">
        <v>2</v>
      </c>
    </row>
    <row r="495" spans="1:5" ht="30" x14ac:dyDescent="0.25">
      <c r="A495" s="1">
        <v>494</v>
      </c>
      <c r="B495" s="3" t="s">
        <v>502</v>
      </c>
      <c r="C495" s="2">
        <v>0</v>
      </c>
      <c r="D495" s="2">
        <v>2</v>
      </c>
      <c r="E495" s="2">
        <v>2</v>
      </c>
    </row>
    <row r="496" spans="1:5" ht="30" x14ac:dyDescent="0.25">
      <c r="A496" s="1">
        <v>495</v>
      </c>
      <c r="B496" s="3" t="s">
        <v>503</v>
      </c>
      <c r="C496" s="2">
        <v>0</v>
      </c>
      <c r="D496" s="2">
        <v>0</v>
      </c>
      <c r="E496" s="2">
        <v>0</v>
      </c>
    </row>
    <row r="497" spans="1:5" x14ac:dyDescent="0.25">
      <c r="A497" s="1">
        <v>496</v>
      </c>
      <c r="B497" s="3" t="s">
        <v>504</v>
      </c>
      <c r="C497" s="2">
        <v>0</v>
      </c>
      <c r="D497" s="2">
        <v>2</v>
      </c>
      <c r="E497" s="2">
        <v>2</v>
      </c>
    </row>
    <row r="498" spans="1:5" x14ac:dyDescent="0.25">
      <c r="A498" s="1">
        <v>497</v>
      </c>
      <c r="B498" s="3" t="s">
        <v>505</v>
      </c>
      <c r="C498" s="2">
        <v>0</v>
      </c>
      <c r="D498" s="2">
        <v>2</v>
      </c>
      <c r="E498" s="2">
        <v>2</v>
      </c>
    </row>
    <row r="499" spans="1:5" ht="45" x14ac:dyDescent="0.25">
      <c r="A499" s="1">
        <v>498</v>
      </c>
      <c r="B499" s="3" t="s">
        <v>506</v>
      </c>
      <c r="C499" s="2">
        <v>0</v>
      </c>
      <c r="D499" s="2">
        <v>0</v>
      </c>
      <c r="E499" s="2">
        <v>2</v>
      </c>
    </row>
    <row r="500" spans="1:5" x14ac:dyDescent="0.25">
      <c r="A500" s="1">
        <v>499</v>
      </c>
      <c r="B500" s="3" t="s">
        <v>507</v>
      </c>
      <c r="C500" s="2">
        <v>3</v>
      </c>
      <c r="D500" s="2">
        <v>0</v>
      </c>
      <c r="E500" s="2">
        <v>0</v>
      </c>
    </row>
    <row r="501" spans="1:5" ht="45" x14ac:dyDescent="0.25">
      <c r="A501" s="1">
        <v>500</v>
      </c>
      <c r="B501" s="3" t="s">
        <v>508</v>
      </c>
      <c r="C501" s="2">
        <v>0</v>
      </c>
      <c r="D501" s="2">
        <v>0</v>
      </c>
      <c r="E501" s="2">
        <v>0</v>
      </c>
    </row>
    <row r="502" spans="1:5" x14ac:dyDescent="0.25">
      <c r="A502" s="1">
        <v>501</v>
      </c>
      <c r="B502" s="3" t="s">
        <v>509</v>
      </c>
      <c r="C502" s="2">
        <v>0</v>
      </c>
      <c r="D502" s="2">
        <v>0</v>
      </c>
      <c r="E502" s="2">
        <v>2</v>
      </c>
    </row>
    <row r="503" spans="1:5" ht="45" x14ac:dyDescent="0.25">
      <c r="A503" s="1">
        <v>502</v>
      </c>
      <c r="B503" s="3" t="s">
        <v>510</v>
      </c>
      <c r="C503" s="2">
        <v>3</v>
      </c>
      <c r="D503" s="2">
        <v>0</v>
      </c>
      <c r="E503" s="2">
        <v>0</v>
      </c>
    </row>
    <row r="504" spans="1:5" ht="45" x14ac:dyDescent="0.25">
      <c r="A504" s="1">
        <v>503</v>
      </c>
      <c r="B504" s="3" t="s">
        <v>511</v>
      </c>
      <c r="C504" s="2">
        <v>0</v>
      </c>
      <c r="D504" s="2">
        <v>0</v>
      </c>
      <c r="E504" s="2">
        <v>0</v>
      </c>
    </row>
    <row r="505" spans="1:5" ht="75" x14ac:dyDescent="0.25">
      <c r="A505" s="1">
        <v>504</v>
      </c>
      <c r="B505" s="3" t="s">
        <v>512</v>
      </c>
      <c r="C505" s="2">
        <v>0</v>
      </c>
      <c r="D505" s="2">
        <v>0</v>
      </c>
      <c r="E505" s="2">
        <v>2</v>
      </c>
    </row>
    <row r="506" spans="1:5" x14ac:dyDescent="0.25">
      <c r="A506" s="1">
        <v>505</v>
      </c>
      <c r="B506" s="3" t="s">
        <v>513</v>
      </c>
      <c r="C506" s="2">
        <v>0</v>
      </c>
      <c r="D506" s="2">
        <v>0</v>
      </c>
      <c r="E506" s="2">
        <v>0</v>
      </c>
    </row>
    <row r="507" spans="1:5" ht="30" x14ac:dyDescent="0.25">
      <c r="A507" s="1">
        <v>506</v>
      </c>
      <c r="B507" s="3" t="s">
        <v>514</v>
      </c>
      <c r="C507" s="2">
        <v>0</v>
      </c>
      <c r="D507" s="2">
        <v>0</v>
      </c>
      <c r="E507" s="2">
        <v>0</v>
      </c>
    </row>
    <row r="508" spans="1:5" ht="45" x14ac:dyDescent="0.25">
      <c r="A508" s="1">
        <v>507</v>
      </c>
      <c r="B508" s="3" t="s">
        <v>515</v>
      </c>
      <c r="C508" s="2">
        <v>0</v>
      </c>
      <c r="D508" s="2">
        <v>0</v>
      </c>
      <c r="E508" s="2">
        <v>0</v>
      </c>
    </row>
    <row r="509" spans="1:5" x14ac:dyDescent="0.25">
      <c r="A509" s="1">
        <v>508</v>
      </c>
      <c r="B509" s="3" t="s">
        <v>516</v>
      </c>
      <c r="C509" s="2">
        <v>2</v>
      </c>
      <c r="D509" s="2">
        <v>0</v>
      </c>
      <c r="E509" s="2">
        <v>0</v>
      </c>
    </row>
    <row r="510" spans="1:5" ht="45" x14ac:dyDescent="0.25">
      <c r="A510" s="1">
        <v>509</v>
      </c>
      <c r="B510" s="3" t="s">
        <v>517</v>
      </c>
      <c r="C510" s="2">
        <v>0</v>
      </c>
      <c r="D510" s="2">
        <v>0</v>
      </c>
      <c r="E510" s="2">
        <v>2</v>
      </c>
    </row>
    <row r="511" spans="1:5" ht="30" x14ac:dyDescent="0.25">
      <c r="A511" s="1">
        <v>510</v>
      </c>
      <c r="B511" s="3" t="s">
        <v>518</v>
      </c>
      <c r="C511" s="2">
        <v>0</v>
      </c>
      <c r="D511" s="2">
        <v>0</v>
      </c>
      <c r="E511" s="2">
        <v>0</v>
      </c>
    </row>
    <row r="512" spans="1:5" x14ac:dyDescent="0.25">
      <c r="A512" s="1">
        <v>511</v>
      </c>
      <c r="B512" s="3" t="s">
        <v>519</v>
      </c>
      <c r="C512" s="2">
        <v>0</v>
      </c>
      <c r="D512" s="2">
        <v>2</v>
      </c>
      <c r="E512" s="2">
        <v>0</v>
      </c>
    </row>
    <row r="513" spans="1:5" ht="75" x14ac:dyDescent="0.25">
      <c r="A513" s="1">
        <v>512</v>
      </c>
      <c r="B513" s="3" t="s">
        <v>520</v>
      </c>
      <c r="C513" s="2">
        <v>2</v>
      </c>
      <c r="D513" s="2">
        <v>2</v>
      </c>
      <c r="E513" s="2">
        <v>0</v>
      </c>
    </row>
    <row r="514" spans="1:5" ht="30" x14ac:dyDescent="0.25">
      <c r="A514" s="1">
        <v>513</v>
      </c>
      <c r="B514" s="3" t="s">
        <v>521</v>
      </c>
      <c r="C514" s="2">
        <v>0</v>
      </c>
      <c r="D514" s="2">
        <v>0</v>
      </c>
      <c r="E514" s="2">
        <v>0</v>
      </c>
    </row>
    <row r="515" spans="1:5" ht="30" x14ac:dyDescent="0.25">
      <c r="A515" s="1">
        <v>514</v>
      </c>
      <c r="B515" s="3" t="s">
        <v>522</v>
      </c>
      <c r="C515" s="2">
        <v>0</v>
      </c>
      <c r="D515" s="2">
        <v>0</v>
      </c>
      <c r="E515" s="2">
        <v>2</v>
      </c>
    </row>
    <row r="516" spans="1:5" x14ac:dyDescent="0.25">
      <c r="A516" s="1">
        <v>515</v>
      </c>
      <c r="B516" s="3" t="s">
        <v>523</v>
      </c>
      <c r="C516" s="2">
        <v>0</v>
      </c>
      <c r="D516" s="2">
        <v>0</v>
      </c>
      <c r="E516" s="2">
        <v>2</v>
      </c>
    </row>
    <row r="517" spans="1:5" ht="60" x14ac:dyDescent="0.25">
      <c r="A517" s="1">
        <v>516</v>
      </c>
      <c r="B517" s="3" t="s">
        <v>524</v>
      </c>
      <c r="C517" s="2">
        <v>0</v>
      </c>
      <c r="D517" s="2">
        <v>0</v>
      </c>
      <c r="E517" s="2">
        <v>2</v>
      </c>
    </row>
    <row r="518" spans="1:5" ht="45" x14ac:dyDescent="0.25">
      <c r="A518" s="1">
        <v>517</v>
      </c>
      <c r="B518" s="3" t="s">
        <v>525</v>
      </c>
      <c r="C518" s="2">
        <v>0</v>
      </c>
      <c r="D518" s="2">
        <v>0</v>
      </c>
      <c r="E518" s="2">
        <v>2</v>
      </c>
    </row>
    <row r="519" spans="1:5" x14ac:dyDescent="0.25">
      <c r="A519" s="1">
        <v>518</v>
      </c>
      <c r="B519" s="3" t="s">
        <v>526</v>
      </c>
      <c r="C519" s="2">
        <v>0</v>
      </c>
      <c r="D519" s="2">
        <v>0</v>
      </c>
      <c r="E519" s="2">
        <v>0</v>
      </c>
    </row>
    <row r="520" spans="1:5" x14ac:dyDescent="0.25">
      <c r="A520" s="1">
        <v>519</v>
      </c>
      <c r="B520" s="3" t="s">
        <v>527</v>
      </c>
      <c r="C520" s="2">
        <v>0</v>
      </c>
      <c r="D520" s="2">
        <v>0</v>
      </c>
      <c r="E520" s="2">
        <v>2</v>
      </c>
    </row>
    <row r="521" spans="1:5" ht="30" x14ac:dyDescent="0.25">
      <c r="A521" s="1">
        <v>520</v>
      </c>
      <c r="B521" s="3" t="s">
        <v>528</v>
      </c>
      <c r="C521" s="2">
        <v>0</v>
      </c>
      <c r="D521" s="2">
        <v>0</v>
      </c>
      <c r="E521" s="2">
        <v>0</v>
      </c>
    </row>
    <row r="522" spans="1:5" x14ac:dyDescent="0.25">
      <c r="A522" s="1">
        <v>521</v>
      </c>
      <c r="B522" s="3" t="s">
        <v>529</v>
      </c>
      <c r="C522" s="2">
        <v>0</v>
      </c>
      <c r="D522" s="2">
        <v>2</v>
      </c>
      <c r="E522" s="2">
        <v>0</v>
      </c>
    </row>
    <row r="523" spans="1:5" ht="30" x14ac:dyDescent="0.25">
      <c r="A523" s="1">
        <v>522</v>
      </c>
      <c r="B523" s="3" t="s">
        <v>530</v>
      </c>
      <c r="C523" s="2">
        <v>0</v>
      </c>
      <c r="D523" s="2">
        <v>0</v>
      </c>
      <c r="E523" s="2">
        <v>2</v>
      </c>
    </row>
    <row r="524" spans="1:5" x14ac:dyDescent="0.25">
      <c r="A524" s="1">
        <v>523</v>
      </c>
      <c r="B524" s="3" t="s">
        <v>531</v>
      </c>
      <c r="C524" s="2">
        <v>0</v>
      </c>
      <c r="D524" s="2">
        <v>2</v>
      </c>
      <c r="E524" s="2">
        <v>0</v>
      </c>
    </row>
    <row r="525" spans="1:5" x14ac:dyDescent="0.25">
      <c r="A525" s="1">
        <v>524</v>
      </c>
      <c r="B525" s="3" t="s">
        <v>532</v>
      </c>
      <c r="C525" s="2">
        <v>0</v>
      </c>
      <c r="D525" s="2">
        <v>2</v>
      </c>
      <c r="E525" s="2">
        <v>0</v>
      </c>
    </row>
    <row r="526" spans="1:5" ht="30" x14ac:dyDescent="0.25">
      <c r="A526" s="1">
        <v>525</v>
      </c>
      <c r="B526" s="3" t="s">
        <v>533</v>
      </c>
      <c r="C526" s="2">
        <v>0</v>
      </c>
      <c r="D526" s="2">
        <v>0</v>
      </c>
      <c r="E526" s="2">
        <v>0</v>
      </c>
    </row>
    <row r="527" spans="1:5" x14ac:dyDescent="0.25">
      <c r="A527" s="1">
        <v>526</v>
      </c>
      <c r="B527" s="3" t="s">
        <v>534</v>
      </c>
      <c r="C527" s="2">
        <v>2</v>
      </c>
      <c r="D527" s="2">
        <v>2</v>
      </c>
      <c r="E527" s="2">
        <v>2</v>
      </c>
    </row>
    <row r="528" spans="1:5" ht="30" x14ac:dyDescent="0.25">
      <c r="A528" s="1">
        <v>527</v>
      </c>
      <c r="B528" s="3" t="s">
        <v>535</v>
      </c>
      <c r="C528" s="2">
        <v>0</v>
      </c>
      <c r="D528" s="2">
        <v>0</v>
      </c>
      <c r="E528" s="2">
        <v>0</v>
      </c>
    </row>
    <row r="529" spans="1:5" x14ac:dyDescent="0.25">
      <c r="A529" s="1">
        <v>528</v>
      </c>
      <c r="B529" s="3" t="s">
        <v>536</v>
      </c>
      <c r="C529" s="2">
        <v>0</v>
      </c>
      <c r="D529" s="2">
        <v>0</v>
      </c>
      <c r="E529" s="2">
        <v>0</v>
      </c>
    </row>
    <row r="530" spans="1:5" x14ac:dyDescent="0.25">
      <c r="A530" s="1">
        <v>529</v>
      </c>
      <c r="B530" s="3" t="s">
        <v>537</v>
      </c>
      <c r="C530" s="2">
        <v>0</v>
      </c>
      <c r="D530" s="2">
        <v>0</v>
      </c>
      <c r="E530" s="2">
        <v>0</v>
      </c>
    </row>
    <row r="531" spans="1:5" ht="30" x14ac:dyDescent="0.25">
      <c r="A531" s="1">
        <v>530</v>
      </c>
      <c r="B531" s="3" t="s">
        <v>538</v>
      </c>
      <c r="C531" s="2">
        <v>0</v>
      </c>
      <c r="D531" s="2">
        <v>0</v>
      </c>
      <c r="E531" s="2">
        <v>0</v>
      </c>
    </row>
    <row r="532" spans="1:5" x14ac:dyDescent="0.25">
      <c r="A532" s="1">
        <v>531</v>
      </c>
      <c r="B532" s="3" t="s">
        <v>539</v>
      </c>
      <c r="C532" s="2">
        <v>3</v>
      </c>
      <c r="D532" s="2">
        <v>0</v>
      </c>
      <c r="E532" s="2">
        <v>3</v>
      </c>
    </row>
    <row r="533" spans="1:5" ht="30" x14ac:dyDescent="0.25">
      <c r="A533" s="1">
        <v>532</v>
      </c>
      <c r="B533" s="3" t="s">
        <v>540</v>
      </c>
      <c r="C533" s="2">
        <v>3</v>
      </c>
      <c r="D533" s="2">
        <v>0</v>
      </c>
      <c r="E533" s="2">
        <v>2</v>
      </c>
    </row>
    <row r="534" spans="1:5" x14ac:dyDescent="0.25">
      <c r="A534" s="1">
        <v>533</v>
      </c>
      <c r="B534" s="3" t="s">
        <v>541</v>
      </c>
      <c r="C534" s="2">
        <v>2</v>
      </c>
      <c r="D534" s="2">
        <v>0</v>
      </c>
      <c r="E534" s="2">
        <v>0</v>
      </c>
    </row>
    <row r="535" spans="1:5" x14ac:dyDescent="0.25">
      <c r="A535" s="1">
        <v>534</v>
      </c>
      <c r="B535" s="3" t="s">
        <v>542</v>
      </c>
      <c r="C535" s="2">
        <v>0</v>
      </c>
      <c r="D535" s="2">
        <v>0</v>
      </c>
      <c r="E535" s="2">
        <v>0</v>
      </c>
    </row>
    <row r="536" spans="1:5" x14ac:dyDescent="0.25">
      <c r="A536" s="1">
        <v>535</v>
      </c>
      <c r="B536" s="3" t="s">
        <v>543</v>
      </c>
      <c r="C536" s="2">
        <v>0</v>
      </c>
      <c r="D536" s="2">
        <v>0</v>
      </c>
      <c r="E536" s="2">
        <v>0</v>
      </c>
    </row>
    <row r="537" spans="1:5" ht="45" x14ac:dyDescent="0.25">
      <c r="A537" s="1">
        <v>536</v>
      </c>
      <c r="B537" s="3" t="s">
        <v>544</v>
      </c>
      <c r="C537" s="2">
        <v>0</v>
      </c>
      <c r="D537" s="2">
        <v>0</v>
      </c>
      <c r="E537" s="2">
        <v>0</v>
      </c>
    </row>
    <row r="538" spans="1:5" x14ac:dyDescent="0.25">
      <c r="A538" s="1">
        <v>537</v>
      </c>
      <c r="B538" s="3" t="s">
        <v>545</v>
      </c>
      <c r="C538" s="2">
        <v>0</v>
      </c>
      <c r="D538" s="2">
        <v>0</v>
      </c>
      <c r="E538" s="2">
        <v>2</v>
      </c>
    </row>
    <row r="539" spans="1:5" x14ac:dyDescent="0.25">
      <c r="A539" s="1">
        <v>538</v>
      </c>
      <c r="B539" s="3" t="s">
        <v>546</v>
      </c>
      <c r="C539" s="2">
        <v>0</v>
      </c>
      <c r="D539" s="2">
        <v>0</v>
      </c>
      <c r="E539" s="2">
        <v>0</v>
      </c>
    </row>
    <row r="540" spans="1:5" ht="30" x14ac:dyDescent="0.25">
      <c r="A540" s="1">
        <v>539</v>
      </c>
      <c r="B540" s="3" t="s">
        <v>547</v>
      </c>
      <c r="C540" s="2">
        <v>0</v>
      </c>
      <c r="D540" s="2">
        <v>2</v>
      </c>
      <c r="E540" s="2">
        <v>0</v>
      </c>
    </row>
    <row r="541" spans="1:5" x14ac:dyDescent="0.25">
      <c r="A541" s="1">
        <v>540</v>
      </c>
      <c r="B541" s="3" t="s">
        <v>548</v>
      </c>
      <c r="C541" s="2">
        <v>0</v>
      </c>
      <c r="D541" s="2">
        <v>0</v>
      </c>
      <c r="E541" s="2">
        <v>2</v>
      </c>
    </row>
    <row r="542" spans="1:5" ht="30" x14ac:dyDescent="0.25">
      <c r="A542" s="1">
        <v>541</v>
      </c>
      <c r="B542" s="3" t="s">
        <v>549</v>
      </c>
      <c r="C542" s="2">
        <v>0</v>
      </c>
      <c r="D542" s="2">
        <v>0</v>
      </c>
      <c r="E542" s="2">
        <v>2</v>
      </c>
    </row>
    <row r="543" spans="1:5" ht="30" x14ac:dyDescent="0.25">
      <c r="A543" s="1">
        <v>542</v>
      </c>
      <c r="B543" s="3" t="s">
        <v>550</v>
      </c>
      <c r="C543" s="2">
        <v>0</v>
      </c>
      <c r="D543" s="2">
        <v>0</v>
      </c>
      <c r="E543" s="2">
        <v>2</v>
      </c>
    </row>
    <row r="544" spans="1:5" x14ac:dyDescent="0.25">
      <c r="A544" s="1">
        <v>543</v>
      </c>
      <c r="B544" s="3" t="s">
        <v>551</v>
      </c>
      <c r="C544" s="2">
        <v>0</v>
      </c>
      <c r="D544" s="2">
        <v>0</v>
      </c>
      <c r="E544" s="2">
        <v>2</v>
      </c>
    </row>
    <row r="545" spans="1:5" x14ac:dyDescent="0.25">
      <c r="A545" s="1">
        <v>544</v>
      </c>
      <c r="B545" s="3" t="s">
        <v>552</v>
      </c>
      <c r="C545" s="2">
        <v>0</v>
      </c>
      <c r="D545" s="2">
        <v>0</v>
      </c>
      <c r="E545" s="2">
        <v>0</v>
      </c>
    </row>
    <row r="546" spans="1:5" x14ac:dyDescent="0.25">
      <c r="A546" s="1">
        <v>545</v>
      </c>
      <c r="B546" s="3" t="s">
        <v>553</v>
      </c>
      <c r="C546" s="2">
        <v>3</v>
      </c>
      <c r="D546" s="2">
        <v>0</v>
      </c>
      <c r="E546" s="2">
        <v>0</v>
      </c>
    </row>
    <row r="547" spans="1:5" ht="30" x14ac:dyDescent="0.25">
      <c r="A547" s="1">
        <v>546</v>
      </c>
      <c r="B547" s="3" t="s">
        <v>554</v>
      </c>
      <c r="C547" s="2">
        <v>0</v>
      </c>
      <c r="D547" s="2">
        <v>0</v>
      </c>
      <c r="E547" s="2">
        <v>2</v>
      </c>
    </row>
    <row r="548" spans="1:5" ht="30" x14ac:dyDescent="0.25">
      <c r="A548" s="1">
        <v>547</v>
      </c>
      <c r="B548" s="3" t="s">
        <v>555</v>
      </c>
      <c r="C548" s="2">
        <v>0</v>
      </c>
      <c r="D548" s="2">
        <v>0</v>
      </c>
      <c r="E548" s="2">
        <v>0</v>
      </c>
    </row>
    <row r="549" spans="1:5" x14ac:dyDescent="0.25">
      <c r="A549" s="1">
        <v>548</v>
      </c>
      <c r="B549" s="3" t="s">
        <v>556</v>
      </c>
      <c r="C549" s="2">
        <v>0</v>
      </c>
      <c r="D549" s="2">
        <v>0</v>
      </c>
      <c r="E549" s="2">
        <v>0</v>
      </c>
    </row>
    <row r="550" spans="1:5" ht="75" x14ac:dyDescent="0.25">
      <c r="A550" s="1">
        <v>549</v>
      </c>
      <c r="B550" s="3" t="s">
        <v>557</v>
      </c>
      <c r="C550" s="2">
        <v>0</v>
      </c>
      <c r="D550" s="2">
        <v>0</v>
      </c>
      <c r="E550" s="2">
        <v>0</v>
      </c>
    </row>
    <row r="551" spans="1:5" ht="45" x14ac:dyDescent="0.25">
      <c r="A551" s="1">
        <v>550</v>
      </c>
      <c r="B551" s="3" t="s">
        <v>558</v>
      </c>
      <c r="C551" s="2">
        <v>3</v>
      </c>
      <c r="D551" s="2">
        <v>0</v>
      </c>
      <c r="E551" s="2">
        <v>0</v>
      </c>
    </row>
    <row r="552" spans="1:5" ht="75" x14ac:dyDescent="0.25">
      <c r="A552" s="1">
        <v>551</v>
      </c>
      <c r="B552" s="3" t="s">
        <v>559</v>
      </c>
      <c r="C552" s="2">
        <v>0</v>
      </c>
      <c r="D552" s="2">
        <v>0</v>
      </c>
      <c r="E552" s="2">
        <v>0</v>
      </c>
    </row>
    <row r="553" spans="1:5" ht="30" x14ac:dyDescent="0.25">
      <c r="A553" s="1">
        <v>552</v>
      </c>
      <c r="B553" s="3" t="s">
        <v>560</v>
      </c>
      <c r="C553" s="2">
        <v>0</v>
      </c>
      <c r="D553" s="2">
        <v>0</v>
      </c>
      <c r="E553" s="2">
        <v>0</v>
      </c>
    </row>
    <row r="554" spans="1:5" x14ac:dyDescent="0.25">
      <c r="A554" s="1">
        <v>553</v>
      </c>
      <c r="B554" s="3" t="s">
        <v>561</v>
      </c>
      <c r="C554" s="2">
        <v>0</v>
      </c>
      <c r="D554" s="2">
        <v>0</v>
      </c>
      <c r="E554" s="2">
        <v>2</v>
      </c>
    </row>
    <row r="555" spans="1:5" ht="30" x14ac:dyDescent="0.25">
      <c r="A555" s="1">
        <v>554</v>
      </c>
      <c r="B555" s="3" t="s">
        <v>562</v>
      </c>
      <c r="C555" s="2">
        <v>0</v>
      </c>
      <c r="D555" s="2">
        <v>2</v>
      </c>
      <c r="E555" s="2">
        <v>2</v>
      </c>
    </row>
    <row r="556" spans="1:5" ht="30" x14ac:dyDescent="0.25">
      <c r="A556" s="1">
        <v>555</v>
      </c>
      <c r="B556" s="3" t="s">
        <v>563</v>
      </c>
      <c r="C556" s="2">
        <v>0</v>
      </c>
      <c r="D556" s="2">
        <v>0</v>
      </c>
      <c r="E556" s="2">
        <v>0</v>
      </c>
    </row>
    <row r="557" spans="1:5" ht="30" x14ac:dyDescent="0.25">
      <c r="A557" s="1">
        <v>556</v>
      </c>
      <c r="B557" s="3" t="s">
        <v>564</v>
      </c>
      <c r="C557" s="2">
        <v>0</v>
      </c>
      <c r="D557" s="2">
        <v>0</v>
      </c>
      <c r="E557" s="2">
        <v>0</v>
      </c>
    </row>
    <row r="558" spans="1:5" ht="30" x14ac:dyDescent="0.25">
      <c r="A558" s="1">
        <v>557</v>
      </c>
      <c r="B558" s="3" t="s">
        <v>565</v>
      </c>
      <c r="C558" s="2">
        <v>0</v>
      </c>
      <c r="D558" s="2">
        <v>0</v>
      </c>
      <c r="E558" s="2">
        <v>0</v>
      </c>
    </row>
    <row r="559" spans="1:5" x14ac:dyDescent="0.25">
      <c r="A559" s="1">
        <v>558</v>
      </c>
      <c r="B559" s="3" t="s">
        <v>566</v>
      </c>
      <c r="C559" s="2">
        <v>0</v>
      </c>
      <c r="D559" s="2">
        <v>0</v>
      </c>
      <c r="E559" s="2">
        <v>0</v>
      </c>
    </row>
    <row r="560" spans="1:5" x14ac:dyDescent="0.25">
      <c r="A560" s="1">
        <v>559</v>
      </c>
      <c r="B560" s="3" t="s">
        <v>567</v>
      </c>
      <c r="C560" s="2">
        <v>0</v>
      </c>
      <c r="D560" s="2">
        <v>0</v>
      </c>
      <c r="E560" s="2">
        <v>0</v>
      </c>
    </row>
    <row r="561" spans="1:5" ht="30" x14ac:dyDescent="0.25">
      <c r="A561" s="1">
        <v>560</v>
      </c>
      <c r="B561" s="3" t="s">
        <v>568</v>
      </c>
      <c r="C561" s="2">
        <v>0</v>
      </c>
      <c r="D561" s="2">
        <v>0</v>
      </c>
      <c r="E561" s="2">
        <v>0</v>
      </c>
    </row>
    <row r="562" spans="1:5" x14ac:dyDescent="0.25">
      <c r="A562" s="1">
        <v>561</v>
      </c>
      <c r="B562" s="3" t="s">
        <v>569</v>
      </c>
      <c r="C562" s="2">
        <v>0</v>
      </c>
      <c r="D562" s="2">
        <v>2</v>
      </c>
      <c r="E562" s="2">
        <v>0</v>
      </c>
    </row>
    <row r="563" spans="1:5" ht="30" x14ac:dyDescent="0.25">
      <c r="A563" s="1">
        <v>562</v>
      </c>
      <c r="B563" s="3" t="s">
        <v>570</v>
      </c>
      <c r="C563" s="2">
        <v>0</v>
      </c>
      <c r="D563" s="2">
        <v>0</v>
      </c>
      <c r="E563" s="2">
        <v>0</v>
      </c>
    </row>
    <row r="564" spans="1:5" x14ac:dyDescent="0.25">
      <c r="A564" s="1">
        <v>563</v>
      </c>
      <c r="B564" s="3" t="s">
        <v>571</v>
      </c>
      <c r="C564" s="2">
        <v>0</v>
      </c>
      <c r="D564" s="2">
        <v>2</v>
      </c>
      <c r="E564" s="2">
        <v>0</v>
      </c>
    </row>
    <row r="565" spans="1:5" x14ac:dyDescent="0.25">
      <c r="A565" s="1">
        <v>564</v>
      </c>
      <c r="B565" s="3" t="s">
        <v>572</v>
      </c>
      <c r="C565" s="2">
        <v>0</v>
      </c>
      <c r="D565" s="2">
        <v>0</v>
      </c>
      <c r="E565" s="2">
        <v>0</v>
      </c>
    </row>
    <row r="566" spans="1:5" ht="30" x14ac:dyDescent="0.25">
      <c r="A566" s="1">
        <v>565</v>
      </c>
      <c r="B566" s="3" t="s">
        <v>573</v>
      </c>
      <c r="C566" s="2">
        <v>0</v>
      </c>
      <c r="D566" s="2">
        <v>0</v>
      </c>
      <c r="E566" s="2">
        <v>2</v>
      </c>
    </row>
    <row r="567" spans="1:5" ht="45" x14ac:dyDescent="0.25">
      <c r="A567" s="1">
        <v>566</v>
      </c>
      <c r="B567" s="3" t="s">
        <v>574</v>
      </c>
      <c r="C567" s="2">
        <v>0</v>
      </c>
      <c r="D567" s="2">
        <v>0</v>
      </c>
      <c r="E567" s="2">
        <v>2</v>
      </c>
    </row>
    <row r="568" spans="1:5" x14ac:dyDescent="0.25">
      <c r="A568" s="1">
        <v>567</v>
      </c>
      <c r="B568" s="3" t="s">
        <v>575</v>
      </c>
      <c r="C568" s="2">
        <v>0</v>
      </c>
      <c r="D568" s="2">
        <v>2</v>
      </c>
      <c r="E568" s="2">
        <v>2</v>
      </c>
    </row>
    <row r="569" spans="1:5" x14ac:dyDescent="0.25">
      <c r="A569" s="1">
        <v>568</v>
      </c>
      <c r="B569" s="3" t="s">
        <v>576</v>
      </c>
      <c r="C569" s="2">
        <v>0</v>
      </c>
      <c r="D569" s="2">
        <v>0</v>
      </c>
      <c r="E569" s="2">
        <v>0</v>
      </c>
    </row>
    <row r="570" spans="1:5" ht="30" x14ac:dyDescent="0.25">
      <c r="A570" s="1">
        <v>569</v>
      </c>
      <c r="B570" s="3" t="s">
        <v>577</v>
      </c>
      <c r="C570" s="2">
        <v>0</v>
      </c>
      <c r="D570" s="2">
        <v>0</v>
      </c>
      <c r="E570" s="2">
        <v>0</v>
      </c>
    </row>
    <row r="571" spans="1:5" ht="30" x14ac:dyDescent="0.25">
      <c r="A571" s="1">
        <v>570</v>
      </c>
      <c r="B571" s="3" t="s">
        <v>578</v>
      </c>
      <c r="C571" s="2">
        <v>0</v>
      </c>
      <c r="D571" s="2">
        <v>0</v>
      </c>
      <c r="E571" s="2">
        <v>0</v>
      </c>
    </row>
    <row r="572" spans="1:5" x14ac:dyDescent="0.25">
      <c r="A572" s="1">
        <v>571</v>
      </c>
      <c r="B572" s="3" t="s">
        <v>579</v>
      </c>
      <c r="C572" s="2">
        <v>0</v>
      </c>
      <c r="D572" s="2">
        <v>0</v>
      </c>
      <c r="E572" s="2">
        <v>0</v>
      </c>
    </row>
    <row r="573" spans="1:5" ht="30" x14ac:dyDescent="0.25">
      <c r="A573" s="1">
        <v>572</v>
      </c>
      <c r="B573" s="3" t="s">
        <v>580</v>
      </c>
      <c r="C573" s="2">
        <v>2</v>
      </c>
      <c r="D573" s="2">
        <v>0</v>
      </c>
      <c r="E573" s="2">
        <v>2</v>
      </c>
    </row>
    <row r="574" spans="1:5" ht="45" x14ac:dyDescent="0.25">
      <c r="A574" s="1">
        <v>573</v>
      </c>
      <c r="B574" s="3" t="s">
        <v>581</v>
      </c>
      <c r="C574" s="2">
        <v>0</v>
      </c>
      <c r="D574" s="2">
        <v>0</v>
      </c>
      <c r="E574" s="2">
        <v>0</v>
      </c>
    </row>
    <row r="575" spans="1:5" ht="30" x14ac:dyDescent="0.25">
      <c r="A575" s="1">
        <v>574</v>
      </c>
      <c r="B575" s="3" t="s">
        <v>582</v>
      </c>
      <c r="C575" s="2">
        <v>2</v>
      </c>
      <c r="D575" s="2">
        <v>0</v>
      </c>
      <c r="E575" s="2">
        <v>0</v>
      </c>
    </row>
    <row r="576" spans="1:5" x14ac:dyDescent="0.25">
      <c r="A576" s="1">
        <v>575</v>
      </c>
      <c r="B576" s="3" t="s">
        <v>583</v>
      </c>
      <c r="C576" s="2">
        <v>0</v>
      </c>
      <c r="D576" s="2">
        <v>2</v>
      </c>
      <c r="E576" s="2">
        <v>2</v>
      </c>
    </row>
    <row r="577" spans="1:5" ht="45" x14ac:dyDescent="0.25">
      <c r="A577" s="1">
        <v>576</v>
      </c>
      <c r="B577" s="3" t="s">
        <v>584</v>
      </c>
      <c r="C577" s="2">
        <v>0</v>
      </c>
      <c r="D577" s="2">
        <v>0</v>
      </c>
      <c r="E577" s="2">
        <v>0</v>
      </c>
    </row>
    <row r="578" spans="1:5" x14ac:dyDescent="0.25">
      <c r="A578" s="1">
        <v>577</v>
      </c>
      <c r="B578" s="3" t="s">
        <v>585</v>
      </c>
      <c r="C578" s="2">
        <v>0</v>
      </c>
      <c r="D578" s="2">
        <v>0</v>
      </c>
      <c r="E578" s="2">
        <v>0</v>
      </c>
    </row>
    <row r="579" spans="1:5" x14ac:dyDescent="0.25">
      <c r="A579" s="1">
        <v>578</v>
      </c>
      <c r="B579" s="3" t="s">
        <v>586</v>
      </c>
      <c r="C579" s="2">
        <v>0</v>
      </c>
      <c r="D579" s="2">
        <v>0</v>
      </c>
      <c r="E579" s="2">
        <v>0</v>
      </c>
    </row>
    <row r="580" spans="1:5" x14ac:dyDescent="0.25">
      <c r="A580" s="1">
        <v>579</v>
      </c>
      <c r="B580" s="3" t="s">
        <v>587</v>
      </c>
      <c r="C580" s="2">
        <v>0</v>
      </c>
      <c r="D580" s="2">
        <v>2</v>
      </c>
      <c r="E580" s="2">
        <v>0</v>
      </c>
    </row>
    <row r="581" spans="1:5" ht="30" x14ac:dyDescent="0.25">
      <c r="A581" s="1">
        <v>580</v>
      </c>
      <c r="B581" s="3" t="s">
        <v>588</v>
      </c>
      <c r="C581" s="2">
        <v>0</v>
      </c>
      <c r="D581" s="2">
        <v>0</v>
      </c>
      <c r="E581" s="2">
        <v>0</v>
      </c>
    </row>
    <row r="582" spans="1:5" x14ac:dyDescent="0.25">
      <c r="A582" s="1">
        <v>581</v>
      </c>
      <c r="B582" s="3" t="s">
        <v>589</v>
      </c>
      <c r="C582" s="2">
        <v>0</v>
      </c>
      <c r="D582" s="2">
        <v>2</v>
      </c>
      <c r="E582" s="2">
        <v>0</v>
      </c>
    </row>
    <row r="583" spans="1:5" ht="60" x14ac:dyDescent="0.25">
      <c r="A583" s="1">
        <v>582</v>
      </c>
      <c r="B583" s="3" t="s">
        <v>590</v>
      </c>
      <c r="C583" s="2">
        <v>0</v>
      </c>
      <c r="D583" s="2">
        <v>2</v>
      </c>
      <c r="E583" s="2">
        <v>0</v>
      </c>
    </row>
    <row r="584" spans="1:5" ht="60" x14ac:dyDescent="0.25">
      <c r="A584" s="1">
        <v>583</v>
      </c>
      <c r="B584" s="3" t="s">
        <v>591</v>
      </c>
      <c r="C584" s="2">
        <v>3</v>
      </c>
      <c r="D584" s="2">
        <v>0</v>
      </c>
      <c r="E584" s="2">
        <v>3</v>
      </c>
    </row>
    <row r="585" spans="1:5" ht="30" x14ac:dyDescent="0.25">
      <c r="A585" s="1">
        <v>584</v>
      </c>
      <c r="B585" s="3" t="s">
        <v>592</v>
      </c>
      <c r="C585" s="2">
        <v>0</v>
      </c>
      <c r="D585" s="2">
        <v>0</v>
      </c>
      <c r="E585" s="2">
        <v>0</v>
      </c>
    </row>
    <row r="586" spans="1:5" ht="30" x14ac:dyDescent="0.25">
      <c r="A586" s="1">
        <v>585</v>
      </c>
      <c r="B586" s="3" t="s">
        <v>593</v>
      </c>
      <c r="C586" s="2">
        <v>0</v>
      </c>
      <c r="D586" s="2">
        <v>0</v>
      </c>
      <c r="E586" s="2">
        <v>0</v>
      </c>
    </row>
    <row r="587" spans="1:5" ht="30" x14ac:dyDescent="0.25">
      <c r="A587" s="1">
        <v>586</v>
      </c>
      <c r="B587" s="3" t="s">
        <v>594</v>
      </c>
      <c r="C587" s="2">
        <v>0</v>
      </c>
      <c r="D587" s="2">
        <v>2</v>
      </c>
      <c r="E587" s="2">
        <v>2</v>
      </c>
    </row>
    <row r="588" spans="1:5" ht="60" x14ac:dyDescent="0.25">
      <c r="A588" s="1">
        <v>587</v>
      </c>
      <c r="B588" s="3" t="s">
        <v>595</v>
      </c>
      <c r="C588" s="2">
        <v>0</v>
      </c>
      <c r="D588" s="2">
        <v>0</v>
      </c>
      <c r="E588" s="2">
        <v>0</v>
      </c>
    </row>
    <row r="589" spans="1:5" x14ac:dyDescent="0.25">
      <c r="A589" s="1">
        <v>588</v>
      </c>
      <c r="B589" s="3" t="s">
        <v>596</v>
      </c>
      <c r="C589" s="2">
        <v>0</v>
      </c>
      <c r="D589" s="2">
        <v>0</v>
      </c>
      <c r="E589" s="2">
        <v>0</v>
      </c>
    </row>
    <row r="590" spans="1:5" ht="60" x14ac:dyDescent="0.25">
      <c r="A590" s="1">
        <v>589</v>
      </c>
      <c r="B590" s="3" t="s">
        <v>597</v>
      </c>
      <c r="C590" s="2">
        <v>0</v>
      </c>
      <c r="D590" s="2">
        <v>0</v>
      </c>
      <c r="E590" s="2">
        <v>2</v>
      </c>
    </row>
    <row r="591" spans="1:5" ht="30" x14ac:dyDescent="0.25">
      <c r="A591" s="1">
        <v>590</v>
      </c>
      <c r="B591" s="3" t="s">
        <v>598</v>
      </c>
      <c r="C591" s="2">
        <v>0</v>
      </c>
      <c r="D591" s="2">
        <v>0</v>
      </c>
      <c r="E591" s="2">
        <v>0</v>
      </c>
    </row>
    <row r="592" spans="1:5" x14ac:dyDescent="0.25">
      <c r="A592" s="1">
        <v>591</v>
      </c>
      <c r="B592" s="3" t="s">
        <v>599</v>
      </c>
      <c r="C592" s="2">
        <v>0</v>
      </c>
      <c r="D592" s="2">
        <v>0</v>
      </c>
      <c r="E592" s="2">
        <v>0</v>
      </c>
    </row>
    <row r="593" spans="1:5" ht="45" x14ac:dyDescent="0.25">
      <c r="A593" s="1">
        <v>592</v>
      </c>
      <c r="B593" s="3" t="s">
        <v>600</v>
      </c>
      <c r="C593" s="2">
        <v>0</v>
      </c>
      <c r="D593" s="2">
        <v>2</v>
      </c>
      <c r="E593" s="2">
        <v>2</v>
      </c>
    </row>
    <row r="594" spans="1:5" ht="60" x14ac:dyDescent="0.25">
      <c r="A594" s="1">
        <v>593</v>
      </c>
      <c r="B594" s="3" t="s">
        <v>601</v>
      </c>
      <c r="C594" s="2">
        <v>0</v>
      </c>
      <c r="D594" s="2">
        <v>0</v>
      </c>
      <c r="E594" s="2">
        <v>0</v>
      </c>
    </row>
    <row r="595" spans="1:5" x14ac:dyDescent="0.25">
      <c r="A595" s="1">
        <v>594</v>
      </c>
      <c r="B595" s="3" t="s">
        <v>602</v>
      </c>
      <c r="C595" s="2">
        <v>0</v>
      </c>
      <c r="D595" s="2">
        <v>0</v>
      </c>
      <c r="E595" s="2">
        <v>0</v>
      </c>
    </row>
    <row r="596" spans="1:5" x14ac:dyDescent="0.25">
      <c r="A596" s="1">
        <v>595</v>
      </c>
      <c r="B596" s="3" t="s">
        <v>603</v>
      </c>
      <c r="C596" s="2">
        <v>0</v>
      </c>
      <c r="D596" s="2">
        <v>2</v>
      </c>
      <c r="E596" s="2">
        <v>0</v>
      </c>
    </row>
    <row r="597" spans="1:5" x14ac:dyDescent="0.25">
      <c r="A597" s="1">
        <v>596</v>
      </c>
      <c r="B597" s="3" t="s">
        <v>604</v>
      </c>
      <c r="C597" s="2">
        <v>0</v>
      </c>
      <c r="D597" s="2">
        <v>0</v>
      </c>
      <c r="E597" s="2">
        <v>0</v>
      </c>
    </row>
    <row r="598" spans="1:5" ht="30" x14ac:dyDescent="0.25">
      <c r="A598" s="1">
        <v>597</v>
      </c>
      <c r="B598" s="3" t="s">
        <v>605</v>
      </c>
      <c r="C598" s="2">
        <v>0</v>
      </c>
      <c r="D598" s="2">
        <v>2</v>
      </c>
      <c r="E598" s="2">
        <v>0</v>
      </c>
    </row>
    <row r="599" spans="1:5" ht="30" x14ac:dyDescent="0.25">
      <c r="A599" s="1">
        <v>598</v>
      </c>
      <c r="B599" s="3" t="s">
        <v>606</v>
      </c>
      <c r="C599" s="2">
        <v>0</v>
      </c>
      <c r="D599" s="2">
        <v>0</v>
      </c>
      <c r="E599" s="2">
        <v>2</v>
      </c>
    </row>
    <row r="600" spans="1:5" ht="30" x14ac:dyDescent="0.25">
      <c r="A600" s="1">
        <v>599</v>
      </c>
      <c r="B600" s="3" t="s">
        <v>607</v>
      </c>
      <c r="C600" s="2">
        <v>0</v>
      </c>
      <c r="D600" s="2">
        <v>0</v>
      </c>
      <c r="E600" s="2">
        <v>2</v>
      </c>
    </row>
    <row r="601" spans="1:5" ht="30" x14ac:dyDescent="0.25">
      <c r="A601" s="1">
        <v>600</v>
      </c>
      <c r="B601" s="3" t="s">
        <v>608</v>
      </c>
      <c r="C601" s="2">
        <v>0</v>
      </c>
      <c r="D601" s="2">
        <v>0</v>
      </c>
      <c r="E601" s="2">
        <v>2</v>
      </c>
    </row>
    <row r="602" spans="1:5" x14ac:dyDescent="0.25">
      <c r="A602" s="1">
        <v>601</v>
      </c>
      <c r="B602" s="3" t="s">
        <v>609</v>
      </c>
      <c r="C602" s="2">
        <v>0</v>
      </c>
      <c r="D602" s="2">
        <v>0</v>
      </c>
      <c r="E602" s="2">
        <v>0</v>
      </c>
    </row>
    <row r="603" spans="1:5" x14ac:dyDescent="0.25">
      <c r="A603" s="1">
        <v>602</v>
      </c>
      <c r="B603" s="3" t="s">
        <v>610</v>
      </c>
      <c r="C603" s="2">
        <v>0</v>
      </c>
      <c r="D603" s="2">
        <v>0</v>
      </c>
      <c r="E603" s="2">
        <v>0</v>
      </c>
    </row>
    <row r="604" spans="1:5" ht="30" x14ac:dyDescent="0.25">
      <c r="A604" s="1">
        <v>603</v>
      </c>
      <c r="B604" s="3" t="s">
        <v>611</v>
      </c>
      <c r="C604" s="2">
        <v>0</v>
      </c>
      <c r="D604" s="2">
        <v>0</v>
      </c>
      <c r="E604" s="2">
        <v>2</v>
      </c>
    </row>
    <row r="605" spans="1:5" ht="60" x14ac:dyDescent="0.25">
      <c r="A605" s="1">
        <v>604</v>
      </c>
      <c r="B605" s="3" t="s">
        <v>612</v>
      </c>
      <c r="C605" s="2">
        <v>0</v>
      </c>
      <c r="D605" s="2">
        <v>0</v>
      </c>
      <c r="E605" s="2">
        <v>2</v>
      </c>
    </row>
    <row r="606" spans="1:5" ht="30" x14ac:dyDescent="0.25">
      <c r="A606" s="1">
        <v>605</v>
      </c>
      <c r="B606" s="3" t="s">
        <v>613</v>
      </c>
      <c r="C606" s="2">
        <v>0</v>
      </c>
      <c r="D606" s="2">
        <v>0</v>
      </c>
      <c r="E606" s="2">
        <v>0</v>
      </c>
    </row>
    <row r="607" spans="1:5" x14ac:dyDescent="0.25">
      <c r="A607" s="1">
        <v>606</v>
      </c>
      <c r="B607" s="3" t="s">
        <v>614</v>
      </c>
      <c r="C607" s="2">
        <v>0</v>
      </c>
      <c r="D607" s="2">
        <v>2</v>
      </c>
      <c r="E607" s="2">
        <v>0</v>
      </c>
    </row>
    <row r="608" spans="1:5" x14ac:dyDescent="0.25">
      <c r="A608" s="1">
        <v>607</v>
      </c>
      <c r="B608" s="3" t="s">
        <v>615</v>
      </c>
      <c r="C608" s="2">
        <v>0</v>
      </c>
      <c r="D608" s="2">
        <v>2</v>
      </c>
      <c r="E608" s="2">
        <v>0</v>
      </c>
    </row>
    <row r="609" spans="1:5" ht="30" x14ac:dyDescent="0.25">
      <c r="A609" s="1">
        <v>608</v>
      </c>
      <c r="B609" s="3" t="s">
        <v>616</v>
      </c>
      <c r="C609" s="2">
        <v>0</v>
      </c>
      <c r="D609" s="2">
        <v>0</v>
      </c>
      <c r="E609" s="2">
        <v>0</v>
      </c>
    </row>
    <row r="610" spans="1:5" ht="30" x14ac:dyDescent="0.25">
      <c r="A610" s="1">
        <v>609</v>
      </c>
      <c r="B610" s="3" t="s">
        <v>617</v>
      </c>
      <c r="C610" s="2">
        <v>0</v>
      </c>
      <c r="D610" s="2">
        <v>0</v>
      </c>
      <c r="E610" s="2">
        <v>0</v>
      </c>
    </row>
    <row r="611" spans="1:5" ht="75" x14ac:dyDescent="0.25">
      <c r="A611" s="1">
        <v>610</v>
      </c>
      <c r="B611" s="3" t="s">
        <v>618</v>
      </c>
      <c r="C611" s="2">
        <v>0</v>
      </c>
      <c r="D611" s="2">
        <v>0</v>
      </c>
      <c r="E611" s="2">
        <v>0</v>
      </c>
    </row>
    <row r="612" spans="1:5" ht="30" x14ac:dyDescent="0.25">
      <c r="A612" s="1">
        <v>611</v>
      </c>
      <c r="B612" s="3" t="s">
        <v>619</v>
      </c>
      <c r="C612" s="2">
        <v>0</v>
      </c>
      <c r="D612" s="2">
        <v>0</v>
      </c>
      <c r="E612" s="2">
        <v>2</v>
      </c>
    </row>
    <row r="613" spans="1:5" ht="30" x14ac:dyDescent="0.25">
      <c r="A613" s="1">
        <v>612</v>
      </c>
      <c r="B613" s="3" t="s">
        <v>620</v>
      </c>
      <c r="C613" s="2">
        <v>0</v>
      </c>
      <c r="D613" s="2">
        <v>0</v>
      </c>
      <c r="E613" s="2">
        <v>2</v>
      </c>
    </row>
    <row r="614" spans="1:5" ht="30" x14ac:dyDescent="0.25">
      <c r="A614" s="1">
        <v>613</v>
      </c>
      <c r="B614" s="3" t="s">
        <v>621</v>
      </c>
      <c r="C614" s="2">
        <v>0</v>
      </c>
      <c r="D614" s="2">
        <v>0</v>
      </c>
      <c r="E614" s="2">
        <v>2</v>
      </c>
    </row>
    <row r="615" spans="1:5" ht="60" x14ac:dyDescent="0.25">
      <c r="A615" s="1">
        <v>614</v>
      </c>
      <c r="B615" s="3" t="s">
        <v>622</v>
      </c>
      <c r="C615" s="2">
        <v>0</v>
      </c>
      <c r="D615" s="2">
        <v>0</v>
      </c>
      <c r="E615" s="2">
        <v>0</v>
      </c>
    </row>
    <row r="616" spans="1:5" ht="45" x14ac:dyDescent="0.25">
      <c r="A616" s="1">
        <v>615</v>
      </c>
      <c r="B616" s="3" t="s">
        <v>623</v>
      </c>
      <c r="C616" s="2">
        <v>0</v>
      </c>
      <c r="D616" s="2">
        <v>0</v>
      </c>
      <c r="E616" s="2">
        <v>2</v>
      </c>
    </row>
    <row r="617" spans="1:5" ht="30" x14ac:dyDescent="0.25">
      <c r="A617" s="1">
        <v>616</v>
      </c>
      <c r="B617" s="3" t="s">
        <v>624</v>
      </c>
      <c r="C617" s="2">
        <v>2</v>
      </c>
      <c r="D617" s="2">
        <v>0</v>
      </c>
      <c r="E617" s="2">
        <v>2</v>
      </c>
    </row>
    <row r="618" spans="1:5" ht="75" x14ac:dyDescent="0.25">
      <c r="A618" s="1">
        <v>617</v>
      </c>
      <c r="B618" s="3" t="s">
        <v>625</v>
      </c>
      <c r="C618" s="2">
        <v>2</v>
      </c>
      <c r="D618" s="2">
        <v>2</v>
      </c>
      <c r="E618" s="2">
        <v>2</v>
      </c>
    </row>
    <row r="619" spans="1:5" ht="30" x14ac:dyDescent="0.25">
      <c r="A619" s="1">
        <v>618</v>
      </c>
      <c r="B619" s="3" t="s">
        <v>626</v>
      </c>
      <c r="C619" s="2">
        <v>0</v>
      </c>
      <c r="D619" s="2">
        <v>0</v>
      </c>
      <c r="E619" s="2">
        <v>0</v>
      </c>
    </row>
    <row r="620" spans="1:5" x14ac:dyDescent="0.25">
      <c r="A620" s="1">
        <v>619</v>
      </c>
      <c r="B620" s="3" t="s">
        <v>627</v>
      </c>
      <c r="C620" s="2">
        <v>0</v>
      </c>
      <c r="D620" s="2">
        <v>2</v>
      </c>
      <c r="E620" s="2">
        <v>2</v>
      </c>
    </row>
    <row r="621" spans="1:5" x14ac:dyDescent="0.25">
      <c r="A621" s="1">
        <v>620</v>
      </c>
      <c r="B621" s="3" t="s">
        <v>628</v>
      </c>
      <c r="C621" s="2">
        <v>0</v>
      </c>
      <c r="D621" s="2">
        <v>0</v>
      </c>
      <c r="E621" s="2">
        <v>0</v>
      </c>
    </row>
    <row r="622" spans="1:5" ht="45" x14ac:dyDescent="0.25">
      <c r="A622" s="1">
        <v>621</v>
      </c>
      <c r="B622" s="3" t="s">
        <v>629</v>
      </c>
      <c r="C622" s="2">
        <v>0</v>
      </c>
      <c r="D622" s="2">
        <v>0</v>
      </c>
      <c r="E622" s="2">
        <v>2</v>
      </c>
    </row>
    <row r="623" spans="1:5" ht="30" x14ac:dyDescent="0.25">
      <c r="A623" s="1">
        <v>622</v>
      </c>
      <c r="B623" s="3" t="s">
        <v>630</v>
      </c>
      <c r="C623" s="2">
        <v>0</v>
      </c>
      <c r="D623" s="2">
        <v>0</v>
      </c>
      <c r="E623" s="2">
        <v>2</v>
      </c>
    </row>
    <row r="624" spans="1:5" ht="45" x14ac:dyDescent="0.25">
      <c r="A624" s="1">
        <v>623</v>
      </c>
      <c r="B624" s="3" t="s">
        <v>631</v>
      </c>
      <c r="C624" s="2">
        <v>0</v>
      </c>
      <c r="D624" s="2">
        <v>0</v>
      </c>
      <c r="E624" s="2">
        <v>2</v>
      </c>
    </row>
    <row r="625" spans="1:5" ht="30" x14ac:dyDescent="0.25">
      <c r="A625" s="1">
        <v>624</v>
      </c>
      <c r="B625" s="3" t="s">
        <v>632</v>
      </c>
      <c r="C625" s="2">
        <v>0</v>
      </c>
      <c r="D625" s="2">
        <v>2</v>
      </c>
      <c r="E625" s="2">
        <v>2</v>
      </c>
    </row>
    <row r="626" spans="1:5" ht="30" x14ac:dyDescent="0.25">
      <c r="A626" s="1">
        <v>625</v>
      </c>
      <c r="B626" s="3" t="s">
        <v>633</v>
      </c>
      <c r="C626" s="2">
        <v>0</v>
      </c>
      <c r="D626" s="2">
        <v>2</v>
      </c>
      <c r="E626" s="2">
        <v>0</v>
      </c>
    </row>
    <row r="627" spans="1:5" ht="45" x14ac:dyDescent="0.25">
      <c r="A627" s="1">
        <v>626</v>
      </c>
      <c r="B627" s="3" t="s">
        <v>634</v>
      </c>
      <c r="C627" s="2">
        <v>0</v>
      </c>
      <c r="D627" s="2">
        <v>0</v>
      </c>
      <c r="E627" s="2">
        <v>2</v>
      </c>
    </row>
    <row r="628" spans="1:5" ht="30" x14ac:dyDescent="0.25">
      <c r="A628" s="1">
        <v>627</v>
      </c>
      <c r="B628" s="3" t="s">
        <v>635</v>
      </c>
      <c r="C628" s="2">
        <v>0</v>
      </c>
      <c r="D628" s="2">
        <v>0</v>
      </c>
      <c r="E628" s="2">
        <v>0</v>
      </c>
    </row>
    <row r="629" spans="1:5" x14ac:dyDescent="0.25">
      <c r="A629" s="1">
        <v>628</v>
      </c>
      <c r="B629" s="3" t="s">
        <v>636</v>
      </c>
      <c r="C629" s="2">
        <v>0</v>
      </c>
      <c r="D629" s="2">
        <v>0</v>
      </c>
      <c r="E629" s="2">
        <v>0</v>
      </c>
    </row>
    <row r="630" spans="1:5" ht="45" x14ac:dyDescent="0.25">
      <c r="A630" s="1">
        <v>629</v>
      </c>
      <c r="B630" s="3" t="s">
        <v>637</v>
      </c>
      <c r="C630" s="2">
        <v>0</v>
      </c>
      <c r="D630" s="2">
        <v>0</v>
      </c>
      <c r="E630" s="2">
        <v>2</v>
      </c>
    </row>
    <row r="631" spans="1:5" ht="75" x14ac:dyDescent="0.25">
      <c r="A631" s="1">
        <v>630</v>
      </c>
      <c r="B631" s="3" t="s">
        <v>638</v>
      </c>
      <c r="C631" s="2">
        <v>0</v>
      </c>
      <c r="D631" s="2">
        <v>0</v>
      </c>
      <c r="E631" s="2">
        <v>2</v>
      </c>
    </row>
    <row r="632" spans="1:5" ht="30" x14ac:dyDescent="0.25">
      <c r="A632" s="1">
        <v>631</v>
      </c>
      <c r="B632" s="3" t="s">
        <v>639</v>
      </c>
      <c r="C632" s="2">
        <v>0</v>
      </c>
      <c r="D632" s="2">
        <v>0</v>
      </c>
      <c r="E632" s="2">
        <v>0</v>
      </c>
    </row>
    <row r="633" spans="1:5" ht="45" x14ac:dyDescent="0.25">
      <c r="A633" s="1">
        <v>632</v>
      </c>
      <c r="B633" s="3" t="s">
        <v>640</v>
      </c>
      <c r="C633" s="2">
        <v>0</v>
      </c>
      <c r="D633" s="2">
        <v>0</v>
      </c>
      <c r="E633" s="2">
        <v>0</v>
      </c>
    </row>
    <row r="634" spans="1:5" ht="30" x14ac:dyDescent="0.25">
      <c r="A634" s="1">
        <v>633</v>
      </c>
      <c r="B634" s="3" t="s">
        <v>641</v>
      </c>
      <c r="C634" s="2">
        <v>2</v>
      </c>
      <c r="D634" s="2">
        <v>2</v>
      </c>
      <c r="E634" s="2">
        <v>0</v>
      </c>
    </row>
    <row r="635" spans="1:5" ht="30" x14ac:dyDescent="0.25">
      <c r="A635" s="1">
        <v>634</v>
      </c>
      <c r="B635" s="3" t="s">
        <v>642</v>
      </c>
      <c r="C635" s="2">
        <v>0</v>
      </c>
      <c r="D635" s="2">
        <v>0</v>
      </c>
      <c r="E635" s="2">
        <v>0</v>
      </c>
    </row>
    <row r="636" spans="1:5" ht="30" x14ac:dyDescent="0.25">
      <c r="A636" s="1">
        <v>635</v>
      </c>
      <c r="B636" s="3" t="s">
        <v>643</v>
      </c>
      <c r="C636" s="2">
        <v>0</v>
      </c>
      <c r="D636" s="2">
        <v>0</v>
      </c>
      <c r="E636" s="2">
        <v>2</v>
      </c>
    </row>
    <row r="637" spans="1:5" x14ac:dyDescent="0.25">
      <c r="A637" s="1">
        <v>636</v>
      </c>
      <c r="B637" s="3" t="s">
        <v>644</v>
      </c>
      <c r="C637" s="2">
        <v>0</v>
      </c>
      <c r="D637" s="2">
        <v>2</v>
      </c>
      <c r="E637" s="2">
        <v>0</v>
      </c>
    </row>
    <row r="638" spans="1:5" ht="60" x14ac:dyDescent="0.25">
      <c r="A638" s="1">
        <v>637</v>
      </c>
      <c r="B638" s="3" t="s">
        <v>645</v>
      </c>
      <c r="C638" s="2">
        <v>0</v>
      </c>
      <c r="D638" s="2">
        <v>0</v>
      </c>
      <c r="E638" s="2">
        <v>2</v>
      </c>
    </row>
    <row r="639" spans="1:5" ht="45" x14ac:dyDescent="0.25">
      <c r="A639" s="1">
        <v>638</v>
      </c>
      <c r="B639" s="3" t="s">
        <v>646</v>
      </c>
      <c r="C639" s="2">
        <v>2</v>
      </c>
      <c r="D639" s="2">
        <v>0</v>
      </c>
      <c r="E639" s="2">
        <v>2</v>
      </c>
    </row>
    <row r="640" spans="1:5" ht="30" x14ac:dyDescent="0.25">
      <c r="A640" s="1">
        <v>639</v>
      </c>
      <c r="B640" s="3" t="s">
        <v>647</v>
      </c>
      <c r="C640" s="2">
        <v>0</v>
      </c>
      <c r="D640" s="2">
        <v>0</v>
      </c>
      <c r="E640" s="2">
        <v>2</v>
      </c>
    </row>
    <row r="641" spans="1:5" ht="45" x14ac:dyDescent="0.25">
      <c r="A641" s="1">
        <v>640</v>
      </c>
      <c r="B641" s="3" t="s">
        <v>648</v>
      </c>
      <c r="C641" s="2">
        <v>0</v>
      </c>
      <c r="D641" s="2">
        <v>0</v>
      </c>
      <c r="E641" s="2">
        <v>2</v>
      </c>
    </row>
    <row r="642" spans="1:5" ht="45" x14ac:dyDescent="0.25">
      <c r="A642" s="1">
        <v>641</v>
      </c>
      <c r="B642" s="3" t="s">
        <v>649</v>
      </c>
      <c r="C642" s="2">
        <v>2</v>
      </c>
      <c r="D642" s="2">
        <v>0</v>
      </c>
      <c r="E642" s="2">
        <v>2</v>
      </c>
    </row>
    <row r="643" spans="1:5" ht="45" x14ac:dyDescent="0.25">
      <c r="A643" s="1">
        <v>642</v>
      </c>
      <c r="B643" s="3" t="s">
        <v>650</v>
      </c>
      <c r="C643" s="2">
        <v>0</v>
      </c>
      <c r="D643" s="2">
        <v>2</v>
      </c>
      <c r="E643" s="2">
        <v>0</v>
      </c>
    </row>
    <row r="644" spans="1:5" ht="30" x14ac:dyDescent="0.25">
      <c r="A644" s="1">
        <v>643</v>
      </c>
      <c r="B644" s="3" t="s">
        <v>651</v>
      </c>
      <c r="C644" s="2">
        <v>0</v>
      </c>
      <c r="D644" s="2">
        <v>0</v>
      </c>
      <c r="E644" s="2">
        <v>2</v>
      </c>
    </row>
    <row r="645" spans="1:5" ht="30" x14ac:dyDescent="0.25">
      <c r="A645" s="1">
        <v>644</v>
      </c>
      <c r="B645" s="3" t="s">
        <v>652</v>
      </c>
      <c r="C645" s="2">
        <v>0</v>
      </c>
      <c r="D645" s="2">
        <v>2</v>
      </c>
      <c r="E645" s="2">
        <v>2</v>
      </c>
    </row>
    <row r="646" spans="1:5" ht="30" x14ac:dyDescent="0.25">
      <c r="A646" s="1">
        <v>645</v>
      </c>
      <c r="B646" s="3" t="s">
        <v>653</v>
      </c>
      <c r="C646" s="2">
        <v>0</v>
      </c>
      <c r="D646" s="2">
        <v>0</v>
      </c>
      <c r="E646" s="2">
        <v>0</v>
      </c>
    </row>
    <row r="647" spans="1:5" x14ac:dyDescent="0.25">
      <c r="A647" s="1">
        <v>646</v>
      </c>
      <c r="B647" s="3" t="s">
        <v>654</v>
      </c>
      <c r="C647" s="2">
        <v>0</v>
      </c>
      <c r="D647" s="2">
        <v>0</v>
      </c>
      <c r="E647" s="2">
        <v>0</v>
      </c>
    </row>
    <row r="648" spans="1:5" ht="45" x14ac:dyDescent="0.25">
      <c r="A648" s="1">
        <v>647</v>
      </c>
      <c r="B648" s="3" t="s">
        <v>655</v>
      </c>
      <c r="C648" s="2">
        <v>0</v>
      </c>
      <c r="D648" s="2">
        <v>0</v>
      </c>
      <c r="E648" s="2">
        <v>0</v>
      </c>
    </row>
    <row r="649" spans="1:5" x14ac:dyDescent="0.25">
      <c r="A649" s="1">
        <v>648</v>
      </c>
      <c r="B649" s="3" t="s">
        <v>656</v>
      </c>
      <c r="C649" s="2">
        <v>0</v>
      </c>
      <c r="D649" s="2">
        <v>2</v>
      </c>
      <c r="E649" s="2">
        <v>0</v>
      </c>
    </row>
    <row r="650" spans="1:5" x14ac:dyDescent="0.25">
      <c r="A650" s="1">
        <v>649</v>
      </c>
      <c r="B650" s="3" t="s">
        <v>657</v>
      </c>
      <c r="C650" s="2">
        <v>0</v>
      </c>
      <c r="D650" s="2">
        <v>2</v>
      </c>
      <c r="E650" s="2">
        <v>2</v>
      </c>
    </row>
    <row r="651" spans="1:5" ht="30" x14ac:dyDescent="0.25">
      <c r="A651" s="1">
        <v>650</v>
      </c>
      <c r="B651" s="3" t="s">
        <v>658</v>
      </c>
      <c r="C651" s="2">
        <v>2</v>
      </c>
      <c r="D651" s="2">
        <v>0</v>
      </c>
      <c r="E651" s="2">
        <v>2</v>
      </c>
    </row>
    <row r="652" spans="1:5" x14ac:dyDescent="0.25">
      <c r="A652" s="1">
        <v>651</v>
      </c>
      <c r="B652" s="3" t="s">
        <v>659</v>
      </c>
      <c r="C652" s="2">
        <v>0</v>
      </c>
      <c r="D652" s="2">
        <v>2</v>
      </c>
      <c r="E652" s="2">
        <v>0</v>
      </c>
    </row>
    <row r="653" spans="1:5" ht="30" x14ac:dyDescent="0.25">
      <c r="A653" s="1">
        <v>652</v>
      </c>
      <c r="B653" s="3" t="s">
        <v>660</v>
      </c>
      <c r="C653" s="2">
        <v>0</v>
      </c>
      <c r="D653" s="2">
        <v>0</v>
      </c>
      <c r="E653" s="2">
        <v>2</v>
      </c>
    </row>
    <row r="654" spans="1:5" x14ac:dyDescent="0.25">
      <c r="A654" s="1">
        <v>653</v>
      </c>
      <c r="B654" s="3" t="s">
        <v>661</v>
      </c>
      <c r="C654" s="2">
        <v>0</v>
      </c>
      <c r="D654" s="2">
        <v>2</v>
      </c>
      <c r="E654" s="2">
        <v>0</v>
      </c>
    </row>
    <row r="655" spans="1:5" ht="60" x14ac:dyDescent="0.25">
      <c r="A655" s="1">
        <v>654</v>
      </c>
      <c r="B655" s="3" t="s">
        <v>662</v>
      </c>
      <c r="C655" s="2">
        <v>0</v>
      </c>
      <c r="D655" s="2">
        <v>2</v>
      </c>
      <c r="E655" s="2">
        <v>0</v>
      </c>
    </row>
    <row r="656" spans="1:5" ht="45" x14ac:dyDescent="0.25">
      <c r="A656" s="1">
        <v>655</v>
      </c>
      <c r="B656" s="3" t="s">
        <v>663</v>
      </c>
      <c r="C656" s="2">
        <v>0</v>
      </c>
      <c r="D656" s="2">
        <v>0</v>
      </c>
      <c r="E656" s="2">
        <v>0</v>
      </c>
    </row>
    <row r="657" spans="1:5" ht="30" x14ac:dyDescent="0.25">
      <c r="A657" s="1">
        <v>656</v>
      </c>
      <c r="B657" s="3" t="s">
        <v>664</v>
      </c>
      <c r="C657" s="2">
        <v>0</v>
      </c>
      <c r="D657" s="2">
        <v>0</v>
      </c>
      <c r="E657" s="2">
        <v>0</v>
      </c>
    </row>
    <row r="658" spans="1:5" ht="45" x14ac:dyDescent="0.25">
      <c r="A658" s="1">
        <v>657</v>
      </c>
      <c r="B658" s="3" t="s">
        <v>665</v>
      </c>
      <c r="C658" s="2">
        <v>0</v>
      </c>
      <c r="D658" s="2">
        <v>0</v>
      </c>
      <c r="E658" s="2">
        <v>2</v>
      </c>
    </row>
    <row r="659" spans="1:5" x14ac:dyDescent="0.25">
      <c r="A659" s="1">
        <v>658</v>
      </c>
      <c r="B659" s="3" t="s">
        <v>666</v>
      </c>
      <c r="C659" s="2">
        <v>2</v>
      </c>
      <c r="D659" s="2">
        <v>2</v>
      </c>
      <c r="E659" s="2">
        <v>0</v>
      </c>
    </row>
    <row r="660" spans="1:5" x14ac:dyDescent="0.25">
      <c r="A660" s="1">
        <v>659</v>
      </c>
      <c r="B660" s="3" t="s">
        <v>667</v>
      </c>
      <c r="C660" s="2">
        <v>2</v>
      </c>
      <c r="D660" s="2">
        <v>2</v>
      </c>
      <c r="E660" s="2">
        <v>0</v>
      </c>
    </row>
    <row r="661" spans="1:5" ht="30" x14ac:dyDescent="0.25">
      <c r="A661" s="1">
        <v>660</v>
      </c>
      <c r="B661" s="3" t="s">
        <v>668</v>
      </c>
      <c r="C661" s="2">
        <v>0</v>
      </c>
      <c r="D661" s="2">
        <v>0</v>
      </c>
      <c r="E661" s="2">
        <v>2</v>
      </c>
    </row>
    <row r="662" spans="1:5" ht="45" x14ac:dyDescent="0.25">
      <c r="A662" s="1">
        <v>661</v>
      </c>
      <c r="B662" s="3" t="s">
        <v>669</v>
      </c>
      <c r="C662" s="2">
        <v>0</v>
      </c>
      <c r="D662" s="2">
        <v>0</v>
      </c>
      <c r="E662" s="2">
        <v>2</v>
      </c>
    </row>
    <row r="663" spans="1:5" ht="30" x14ac:dyDescent="0.25">
      <c r="A663" s="1">
        <v>662</v>
      </c>
      <c r="B663" s="3" t="s">
        <v>670</v>
      </c>
      <c r="C663" s="2">
        <v>0</v>
      </c>
      <c r="D663" s="2">
        <v>0</v>
      </c>
      <c r="E663" s="2">
        <v>0</v>
      </c>
    </row>
    <row r="664" spans="1:5" ht="45" x14ac:dyDescent="0.25">
      <c r="A664" s="1">
        <v>663</v>
      </c>
      <c r="B664" s="3" t="s">
        <v>671</v>
      </c>
      <c r="C664" s="2">
        <v>0</v>
      </c>
      <c r="D664" s="2">
        <v>0</v>
      </c>
      <c r="E664" s="2">
        <v>2</v>
      </c>
    </row>
    <row r="665" spans="1:5" x14ac:dyDescent="0.25">
      <c r="A665" s="1">
        <v>664</v>
      </c>
      <c r="B665" s="3" t="s">
        <v>672</v>
      </c>
      <c r="C665" s="2">
        <v>0</v>
      </c>
      <c r="D665" s="2">
        <v>0</v>
      </c>
      <c r="E665" s="2">
        <v>0</v>
      </c>
    </row>
    <row r="666" spans="1:5" x14ac:dyDescent="0.25">
      <c r="A666" s="1">
        <v>665</v>
      </c>
      <c r="B666" s="3" t="s">
        <v>673</v>
      </c>
      <c r="C666" s="2">
        <v>0</v>
      </c>
      <c r="D666" s="2">
        <v>0</v>
      </c>
      <c r="E666" s="2">
        <v>0</v>
      </c>
    </row>
    <row r="667" spans="1:5" ht="45" x14ac:dyDescent="0.25">
      <c r="A667" s="1">
        <v>666</v>
      </c>
      <c r="B667" s="3" t="s">
        <v>674</v>
      </c>
      <c r="C667" s="2">
        <v>0</v>
      </c>
      <c r="D667" s="2">
        <v>0</v>
      </c>
      <c r="E667" s="2">
        <v>0</v>
      </c>
    </row>
    <row r="668" spans="1:5" ht="30" x14ac:dyDescent="0.25">
      <c r="A668" s="1">
        <v>667</v>
      </c>
      <c r="B668" s="3" t="s">
        <v>675</v>
      </c>
      <c r="C668" s="2">
        <v>0</v>
      </c>
      <c r="D668" s="2">
        <v>0</v>
      </c>
      <c r="E668" s="2">
        <v>0</v>
      </c>
    </row>
    <row r="669" spans="1:5" ht="30" x14ac:dyDescent="0.25">
      <c r="A669" s="1">
        <v>668</v>
      </c>
      <c r="B669" s="3" t="s">
        <v>676</v>
      </c>
      <c r="C669" s="2">
        <v>0</v>
      </c>
      <c r="D669" s="2">
        <v>0</v>
      </c>
      <c r="E669" s="2">
        <v>0</v>
      </c>
    </row>
    <row r="670" spans="1:5" ht="30" x14ac:dyDescent="0.25">
      <c r="A670" s="1">
        <v>669</v>
      </c>
      <c r="B670" s="3" t="s">
        <v>677</v>
      </c>
      <c r="C670" s="2">
        <v>0</v>
      </c>
      <c r="D670" s="2">
        <v>0</v>
      </c>
      <c r="E670" s="2">
        <v>0</v>
      </c>
    </row>
    <row r="671" spans="1:5" ht="45" x14ac:dyDescent="0.25">
      <c r="A671" s="1">
        <v>670</v>
      </c>
      <c r="B671" s="3" t="s">
        <v>678</v>
      </c>
      <c r="C671" s="2">
        <v>0</v>
      </c>
      <c r="D671" s="2">
        <v>0</v>
      </c>
      <c r="E671" s="2">
        <v>0</v>
      </c>
    </row>
    <row r="672" spans="1:5" ht="30" x14ac:dyDescent="0.25">
      <c r="A672" s="1">
        <v>671</v>
      </c>
      <c r="B672" s="3" t="s">
        <v>679</v>
      </c>
      <c r="C672" s="2">
        <v>0</v>
      </c>
      <c r="D672" s="2">
        <v>0</v>
      </c>
      <c r="E672" s="2">
        <v>0</v>
      </c>
    </row>
    <row r="673" spans="1:5" ht="30" x14ac:dyDescent="0.25">
      <c r="A673" s="1">
        <v>672</v>
      </c>
      <c r="B673" s="3" t="s">
        <v>680</v>
      </c>
      <c r="C673" s="2">
        <v>0</v>
      </c>
      <c r="D673" s="2">
        <v>2</v>
      </c>
      <c r="E673" s="2">
        <v>0</v>
      </c>
    </row>
    <row r="674" spans="1:5" ht="60" x14ac:dyDescent="0.25">
      <c r="A674" s="1">
        <v>673</v>
      </c>
      <c r="B674" s="3" t="s">
        <v>681</v>
      </c>
      <c r="C674" s="2">
        <v>0</v>
      </c>
      <c r="D674" s="2">
        <v>0</v>
      </c>
      <c r="E674" s="2">
        <v>0</v>
      </c>
    </row>
    <row r="675" spans="1:5" ht="30" x14ac:dyDescent="0.25">
      <c r="A675" s="1">
        <v>674</v>
      </c>
      <c r="B675" s="3" t="s">
        <v>682</v>
      </c>
      <c r="C675" s="2">
        <v>3</v>
      </c>
      <c r="D675" s="2">
        <v>0</v>
      </c>
      <c r="E675" s="2">
        <v>2</v>
      </c>
    </row>
    <row r="676" spans="1:5" ht="60" x14ac:dyDescent="0.25">
      <c r="A676" s="1">
        <v>675</v>
      </c>
      <c r="B676" s="3" t="s">
        <v>683</v>
      </c>
      <c r="C676" s="2">
        <v>0</v>
      </c>
      <c r="D676" s="2">
        <v>0</v>
      </c>
      <c r="E676" s="2">
        <v>2</v>
      </c>
    </row>
    <row r="677" spans="1:5" ht="30" x14ac:dyDescent="0.25">
      <c r="A677" s="1">
        <v>676</v>
      </c>
      <c r="B677" s="3" t="s">
        <v>684</v>
      </c>
      <c r="C677" s="2">
        <v>0</v>
      </c>
      <c r="D677" s="2">
        <v>0</v>
      </c>
      <c r="E677" s="2">
        <v>0</v>
      </c>
    </row>
    <row r="678" spans="1:5" ht="60" x14ac:dyDescent="0.25">
      <c r="A678" s="1">
        <v>677</v>
      </c>
      <c r="B678" s="3" t="s">
        <v>685</v>
      </c>
      <c r="C678" s="2">
        <v>0</v>
      </c>
      <c r="D678" s="2">
        <v>0</v>
      </c>
      <c r="E678" s="2">
        <v>0</v>
      </c>
    </row>
    <row r="679" spans="1:5" x14ac:dyDescent="0.25">
      <c r="A679" s="1">
        <v>678</v>
      </c>
      <c r="B679" s="3" t="s">
        <v>686</v>
      </c>
      <c r="C679" s="2">
        <v>0</v>
      </c>
      <c r="D679" s="2">
        <v>0</v>
      </c>
      <c r="E679" s="2">
        <v>0</v>
      </c>
    </row>
    <row r="680" spans="1:5" ht="45" x14ac:dyDescent="0.25">
      <c r="A680" s="1">
        <v>679</v>
      </c>
      <c r="B680" s="3" t="s">
        <v>687</v>
      </c>
      <c r="C680" s="2">
        <v>0</v>
      </c>
      <c r="D680" s="2">
        <v>0</v>
      </c>
      <c r="E680" s="2">
        <v>0</v>
      </c>
    </row>
    <row r="681" spans="1:5" ht="30" x14ac:dyDescent="0.25">
      <c r="A681" s="1">
        <v>680</v>
      </c>
      <c r="B681" s="3" t="s">
        <v>688</v>
      </c>
      <c r="C681" s="2">
        <v>0</v>
      </c>
      <c r="D681" s="2">
        <v>0</v>
      </c>
      <c r="E681" s="2">
        <v>0</v>
      </c>
    </row>
    <row r="682" spans="1:5" x14ac:dyDescent="0.25">
      <c r="A682" s="1">
        <v>681</v>
      </c>
      <c r="B682" s="3" t="s">
        <v>689</v>
      </c>
      <c r="C682" s="2">
        <v>0</v>
      </c>
      <c r="D682" s="2">
        <v>0</v>
      </c>
      <c r="E682" s="2">
        <v>0</v>
      </c>
    </row>
    <row r="683" spans="1:5" ht="30" x14ac:dyDescent="0.25">
      <c r="A683" s="1">
        <v>682</v>
      </c>
      <c r="B683" s="3" t="s">
        <v>690</v>
      </c>
      <c r="C683" s="2">
        <v>0</v>
      </c>
      <c r="D683" s="2">
        <v>0</v>
      </c>
      <c r="E683" s="2">
        <v>2</v>
      </c>
    </row>
    <row r="684" spans="1:5" ht="60" x14ac:dyDescent="0.25">
      <c r="A684" s="1">
        <v>683</v>
      </c>
      <c r="B684" s="3" t="s">
        <v>691</v>
      </c>
      <c r="C684" s="2">
        <v>0</v>
      </c>
      <c r="D684" s="2">
        <v>0</v>
      </c>
      <c r="E684" s="2">
        <v>0</v>
      </c>
    </row>
    <row r="685" spans="1:5" x14ac:dyDescent="0.25">
      <c r="A685" s="1">
        <v>684</v>
      </c>
      <c r="B685" s="3" t="s">
        <v>692</v>
      </c>
      <c r="C685" s="2">
        <v>0</v>
      </c>
      <c r="D685" s="2">
        <v>0</v>
      </c>
      <c r="E685" s="2">
        <v>2</v>
      </c>
    </row>
    <row r="686" spans="1:5" ht="30" x14ac:dyDescent="0.25">
      <c r="A686" s="1">
        <v>685</v>
      </c>
      <c r="B686" s="3" t="s">
        <v>693</v>
      </c>
      <c r="C686" s="2">
        <v>2</v>
      </c>
      <c r="D686" s="2">
        <v>0</v>
      </c>
      <c r="E686" s="2">
        <v>2</v>
      </c>
    </row>
    <row r="687" spans="1:5" x14ac:dyDescent="0.25">
      <c r="A687" s="1">
        <v>686</v>
      </c>
      <c r="B687" s="3" t="s">
        <v>694</v>
      </c>
      <c r="C687" s="2">
        <v>0</v>
      </c>
      <c r="D687" s="2">
        <v>0</v>
      </c>
      <c r="E687" s="2">
        <v>0</v>
      </c>
    </row>
    <row r="688" spans="1:5" ht="30" x14ac:dyDescent="0.25">
      <c r="A688" s="1">
        <v>687</v>
      </c>
      <c r="B688" s="3" t="s">
        <v>695</v>
      </c>
      <c r="C688" s="2">
        <v>0</v>
      </c>
      <c r="D688" s="2">
        <v>0</v>
      </c>
      <c r="E688" s="2">
        <v>2</v>
      </c>
    </row>
    <row r="689" spans="1:5" ht="30" x14ac:dyDescent="0.25">
      <c r="A689" s="1">
        <v>688</v>
      </c>
      <c r="B689" s="3" t="s">
        <v>696</v>
      </c>
      <c r="C689" s="2">
        <v>0</v>
      </c>
      <c r="D689" s="2">
        <v>0</v>
      </c>
      <c r="E689" s="2">
        <v>0</v>
      </c>
    </row>
    <row r="690" spans="1:5" ht="30" x14ac:dyDescent="0.25">
      <c r="A690" s="1">
        <v>689</v>
      </c>
      <c r="B690" s="3" t="s">
        <v>697</v>
      </c>
      <c r="C690" s="2">
        <v>0</v>
      </c>
      <c r="D690" s="2">
        <v>0</v>
      </c>
      <c r="E690" s="2">
        <v>0</v>
      </c>
    </row>
    <row r="691" spans="1:5" ht="45" x14ac:dyDescent="0.25">
      <c r="A691" s="1">
        <v>690</v>
      </c>
      <c r="B691" s="3" t="s">
        <v>698</v>
      </c>
      <c r="C691" s="2">
        <v>2</v>
      </c>
      <c r="D691" s="2">
        <v>0</v>
      </c>
      <c r="E691" s="2">
        <v>2</v>
      </c>
    </row>
    <row r="692" spans="1:5" x14ac:dyDescent="0.25">
      <c r="A692" s="1">
        <v>691</v>
      </c>
      <c r="B692" s="3" t="s">
        <v>699</v>
      </c>
      <c r="C692" s="2">
        <v>0</v>
      </c>
      <c r="D692" s="2">
        <v>2</v>
      </c>
      <c r="E692" s="2">
        <v>0</v>
      </c>
    </row>
    <row r="693" spans="1:5" x14ac:dyDescent="0.25">
      <c r="A693" s="1">
        <v>692</v>
      </c>
      <c r="B693" s="3" t="s">
        <v>700</v>
      </c>
      <c r="C693" s="2">
        <v>0</v>
      </c>
      <c r="D693" s="2">
        <v>0</v>
      </c>
      <c r="E693" s="2">
        <v>0</v>
      </c>
    </row>
    <row r="694" spans="1:5" ht="30" x14ac:dyDescent="0.25">
      <c r="A694" s="1">
        <v>693</v>
      </c>
      <c r="B694" s="3" t="s">
        <v>701</v>
      </c>
      <c r="C694" s="2">
        <v>0</v>
      </c>
      <c r="D694" s="2">
        <v>0</v>
      </c>
      <c r="E694" s="2">
        <v>0</v>
      </c>
    </row>
    <row r="695" spans="1:5" ht="45" x14ac:dyDescent="0.25">
      <c r="A695" s="1">
        <v>694</v>
      </c>
      <c r="B695" s="3" t="s">
        <v>702</v>
      </c>
      <c r="C695" s="2">
        <v>0</v>
      </c>
      <c r="D695" s="2">
        <v>0</v>
      </c>
      <c r="E695" s="2">
        <v>0</v>
      </c>
    </row>
    <row r="696" spans="1:5" x14ac:dyDescent="0.25">
      <c r="A696" s="1">
        <v>695</v>
      </c>
      <c r="B696" s="3" t="s">
        <v>703</v>
      </c>
      <c r="C696" s="2">
        <v>0</v>
      </c>
      <c r="D696" s="2">
        <v>0</v>
      </c>
      <c r="E696" s="2">
        <v>0</v>
      </c>
    </row>
    <row r="697" spans="1:5" ht="75" x14ac:dyDescent="0.25">
      <c r="A697" s="1">
        <v>696</v>
      </c>
      <c r="B697" s="3" t="s">
        <v>704</v>
      </c>
      <c r="C697" s="2">
        <v>0</v>
      </c>
      <c r="D697" s="2">
        <v>0</v>
      </c>
      <c r="E697" s="2">
        <v>2</v>
      </c>
    </row>
    <row r="698" spans="1:5" ht="30" x14ac:dyDescent="0.25">
      <c r="A698" s="1">
        <v>697</v>
      </c>
      <c r="B698" s="3" t="s">
        <v>705</v>
      </c>
      <c r="C698" s="2">
        <v>0</v>
      </c>
      <c r="D698" s="2">
        <v>2</v>
      </c>
      <c r="E698" s="2">
        <v>0</v>
      </c>
    </row>
    <row r="699" spans="1:5" ht="30" x14ac:dyDescent="0.25">
      <c r="A699" s="1">
        <v>698</v>
      </c>
      <c r="B699" s="3" t="s">
        <v>706</v>
      </c>
      <c r="C699" s="2">
        <v>0</v>
      </c>
      <c r="D699" s="2">
        <v>0</v>
      </c>
      <c r="E699" s="2">
        <v>0</v>
      </c>
    </row>
    <row r="700" spans="1:5" x14ac:dyDescent="0.25">
      <c r="A700" s="1">
        <v>699</v>
      </c>
      <c r="B700" s="3" t="s">
        <v>707</v>
      </c>
      <c r="C700" s="2">
        <v>0</v>
      </c>
      <c r="D700" s="2">
        <v>0</v>
      </c>
      <c r="E700" s="2">
        <v>2</v>
      </c>
    </row>
    <row r="701" spans="1:5" x14ac:dyDescent="0.25">
      <c r="A701" s="1">
        <v>700</v>
      </c>
      <c r="B701" s="3" t="s">
        <v>708</v>
      </c>
      <c r="C701" s="2">
        <v>0</v>
      </c>
      <c r="D701" s="2">
        <v>2</v>
      </c>
      <c r="E701" s="2">
        <v>0</v>
      </c>
    </row>
    <row r="702" spans="1:5" ht="30" x14ac:dyDescent="0.25">
      <c r="A702" s="1">
        <v>701</v>
      </c>
      <c r="B702" s="3" t="s">
        <v>709</v>
      </c>
      <c r="C702" s="2">
        <v>0</v>
      </c>
      <c r="D702" s="2">
        <v>0</v>
      </c>
      <c r="E702" s="2">
        <v>0</v>
      </c>
    </row>
    <row r="703" spans="1:5" ht="45" x14ac:dyDescent="0.25">
      <c r="A703" s="1">
        <v>702</v>
      </c>
      <c r="B703" s="3" t="s">
        <v>710</v>
      </c>
      <c r="C703" s="2">
        <v>0</v>
      </c>
      <c r="D703" s="2">
        <v>0</v>
      </c>
      <c r="E703" s="2">
        <v>0</v>
      </c>
    </row>
    <row r="704" spans="1:5" x14ac:dyDescent="0.25">
      <c r="A704" s="1">
        <v>703</v>
      </c>
      <c r="B704" s="3" t="s">
        <v>711</v>
      </c>
      <c r="C704" s="2">
        <v>0</v>
      </c>
      <c r="D704" s="2">
        <v>0</v>
      </c>
      <c r="E704" s="2">
        <v>0</v>
      </c>
    </row>
    <row r="705" spans="1:5" x14ac:dyDescent="0.25">
      <c r="A705" s="1">
        <v>704</v>
      </c>
      <c r="B705" s="3" t="s">
        <v>712</v>
      </c>
      <c r="C705" s="2">
        <v>0</v>
      </c>
      <c r="D705" s="2">
        <v>0</v>
      </c>
      <c r="E705" s="2">
        <v>0</v>
      </c>
    </row>
    <row r="706" spans="1:5" x14ac:dyDescent="0.25">
      <c r="A706" s="1">
        <v>705</v>
      </c>
      <c r="B706" s="3" t="s">
        <v>713</v>
      </c>
      <c r="C706" s="2">
        <v>0</v>
      </c>
      <c r="D706" s="2">
        <v>0</v>
      </c>
      <c r="E706" s="2">
        <v>0</v>
      </c>
    </row>
    <row r="707" spans="1:5" ht="30" x14ac:dyDescent="0.25">
      <c r="A707" s="1">
        <v>706</v>
      </c>
      <c r="B707" s="3" t="s">
        <v>714</v>
      </c>
      <c r="C707" s="2">
        <v>0</v>
      </c>
      <c r="D707" s="2">
        <v>0</v>
      </c>
      <c r="E707" s="2">
        <v>2</v>
      </c>
    </row>
    <row r="708" spans="1:5" ht="45" x14ac:dyDescent="0.25">
      <c r="A708" s="1">
        <v>707</v>
      </c>
      <c r="B708" s="3" t="s">
        <v>715</v>
      </c>
      <c r="C708" s="2">
        <v>0</v>
      </c>
      <c r="D708" s="2">
        <v>2</v>
      </c>
      <c r="E708" s="2">
        <v>2</v>
      </c>
    </row>
    <row r="709" spans="1:5" ht="60" x14ac:dyDescent="0.25">
      <c r="A709" s="1">
        <v>708</v>
      </c>
      <c r="B709" s="3" t="s">
        <v>716</v>
      </c>
      <c r="C709" s="2">
        <v>0</v>
      </c>
      <c r="D709" s="2">
        <v>0</v>
      </c>
      <c r="E709" s="2">
        <v>2</v>
      </c>
    </row>
    <row r="710" spans="1:5" ht="30" x14ac:dyDescent="0.25">
      <c r="A710" s="1">
        <v>709</v>
      </c>
      <c r="B710" s="3" t="s">
        <v>717</v>
      </c>
      <c r="C710" s="2">
        <v>0</v>
      </c>
      <c r="D710" s="2">
        <v>0</v>
      </c>
      <c r="E710" s="2">
        <v>0</v>
      </c>
    </row>
    <row r="711" spans="1:5" x14ac:dyDescent="0.25">
      <c r="A711" s="1">
        <v>710</v>
      </c>
      <c r="B711" s="3" t="s">
        <v>718</v>
      </c>
      <c r="C711" s="2">
        <v>0</v>
      </c>
      <c r="D711" s="2">
        <v>2</v>
      </c>
      <c r="E711" s="2">
        <v>2</v>
      </c>
    </row>
    <row r="712" spans="1:5" ht="30" x14ac:dyDescent="0.25">
      <c r="A712" s="1">
        <v>711</v>
      </c>
      <c r="B712" s="3" t="s">
        <v>719</v>
      </c>
      <c r="C712" s="2">
        <v>0</v>
      </c>
      <c r="D712" s="2">
        <v>0</v>
      </c>
      <c r="E712" s="2">
        <v>0</v>
      </c>
    </row>
    <row r="713" spans="1:5" x14ac:dyDescent="0.25">
      <c r="A713" s="1">
        <v>712</v>
      </c>
      <c r="B713" s="3" t="s">
        <v>720</v>
      </c>
      <c r="C713" s="2">
        <v>0</v>
      </c>
      <c r="D713" s="2">
        <v>2</v>
      </c>
      <c r="E713" s="2">
        <v>0</v>
      </c>
    </row>
    <row r="714" spans="1:5" x14ac:dyDescent="0.25">
      <c r="A714" s="1">
        <v>713</v>
      </c>
      <c r="B714" s="3" t="s">
        <v>721</v>
      </c>
      <c r="C714" s="2">
        <v>3</v>
      </c>
      <c r="D714" s="2">
        <v>2</v>
      </c>
      <c r="E714" s="2">
        <v>0</v>
      </c>
    </row>
    <row r="715" spans="1:5" x14ac:dyDescent="0.25">
      <c r="A715" s="1">
        <v>714</v>
      </c>
      <c r="B715" s="3" t="s">
        <v>722</v>
      </c>
      <c r="C715" s="2">
        <v>0</v>
      </c>
      <c r="D715" s="2">
        <v>2</v>
      </c>
      <c r="E715" s="2">
        <v>2</v>
      </c>
    </row>
    <row r="716" spans="1:5" x14ac:dyDescent="0.25">
      <c r="A716" s="1">
        <v>715</v>
      </c>
      <c r="B716" s="3" t="s">
        <v>723</v>
      </c>
      <c r="C716" s="2">
        <v>1</v>
      </c>
      <c r="D716" s="2">
        <v>0</v>
      </c>
      <c r="E716" s="2">
        <v>0</v>
      </c>
    </row>
    <row r="717" spans="1:5" x14ac:dyDescent="0.25">
      <c r="A717" s="1">
        <v>716</v>
      </c>
      <c r="B717" s="3" t="s">
        <v>724</v>
      </c>
      <c r="C717" s="2">
        <v>0</v>
      </c>
      <c r="D717" s="2">
        <v>0</v>
      </c>
      <c r="E717" s="2">
        <v>0</v>
      </c>
    </row>
    <row r="718" spans="1:5" ht="45" x14ac:dyDescent="0.25">
      <c r="A718" s="1">
        <v>717</v>
      </c>
      <c r="B718" s="3" t="s">
        <v>725</v>
      </c>
      <c r="C718" s="2">
        <v>0</v>
      </c>
      <c r="D718" s="2">
        <v>0</v>
      </c>
      <c r="E718" s="2">
        <v>0</v>
      </c>
    </row>
    <row r="719" spans="1:5" x14ac:dyDescent="0.25">
      <c r="A719" s="1">
        <v>718</v>
      </c>
      <c r="B719" s="3" t="s">
        <v>726</v>
      </c>
      <c r="C719" s="2">
        <v>0</v>
      </c>
      <c r="D719" s="2">
        <v>0</v>
      </c>
      <c r="E719" s="2">
        <v>0</v>
      </c>
    </row>
    <row r="720" spans="1:5" ht="30" x14ac:dyDescent="0.25">
      <c r="A720" s="1">
        <v>719</v>
      </c>
      <c r="B720" s="3" t="s">
        <v>727</v>
      </c>
      <c r="C720" s="2">
        <v>3</v>
      </c>
      <c r="D720" s="2">
        <v>0</v>
      </c>
      <c r="E720" s="2">
        <v>0</v>
      </c>
    </row>
    <row r="721" spans="1:5" x14ac:dyDescent="0.25">
      <c r="A721" s="1">
        <v>720</v>
      </c>
      <c r="B721" s="3" t="s">
        <v>728</v>
      </c>
      <c r="C721" s="2">
        <v>0</v>
      </c>
      <c r="D721" s="2">
        <v>0</v>
      </c>
      <c r="E721" s="2">
        <v>2</v>
      </c>
    </row>
    <row r="722" spans="1:5" x14ac:dyDescent="0.25">
      <c r="A722" s="1">
        <v>721</v>
      </c>
      <c r="B722" s="3" t="s">
        <v>729</v>
      </c>
      <c r="C722" s="2">
        <v>0</v>
      </c>
      <c r="D722" s="2">
        <v>2</v>
      </c>
      <c r="E722" s="2">
        <v>0</v>
      </c>
    </row>
    <row r="723" spans="1:5" x14ac:dyDescent="0.25">
      <c r="A723" s="1">
        <v>722</v>
      </c>
      <c r="B723" s="3" t="s">
        <v>730</v>
      </c>
      <c r="C723" s="2">
        <v>0</v>
      </c>
      <c r="D723" s="2">
        <v>0</v>
      </c>
      <c r="E723" s="2">
        <v>0</v>
      </c>
    </row>
    <row r="724" spans="1:5" ht="30" x14ac:dyDescent="0.25">
      <c r="A724" s="1">
        <v>723</v>
      </c>
      <c r="B724" s="3" t="s">
        <v>731</v>
      </c>
      <c r="C724" s="2">
        <v>0</v>
      </c>
      <c r="D724" s="2">
        <v>2</v>
      </c>
      <c r="E724" s="2">
        <v>0</v>
      </c>
    </row>
    <row r="725" spans="1:5" x14ac:dyDescent="0.25">
      <c r="A725" s="1">
        <v>724</v>
      </c>
      <c r="B725" s="3" t="s">
        <v>732</v>
      </c>
      <c r="C725" s="2">
        <v>0</v>
      </c>
      <c r="D725" s="2">
        <v>0</v>
      </c>
      <c r="E725" s="2">
        <v>0</v>
      </c>
    </row>
    <row r="726" spans="1:5" x14ac:dyDescent="0.25">
      <c r="A726" s="1">
        <v>725</v>
      </c>
      <c r="B726" s="3" t="s">
        <v>733</v>
      </c>
      <c r="C726" s="2">
        <v>0</v>
      </c>
      <c r="D726" s="2">
        <v>0</v>
      </c>
      <c r="E726" s="2">
        <v>0</v>
      </c>
    </row>
    <row r="727" spans="1:5" ht="30" x14ac:dyDescent="0.25">
      <c r="A727" s="1">
        <v>726</v>
      </c>
      <c r="B727" s="3" t="s">
        <v>734</v>
      </c>
      <c r="C727" s="2">
        <v>0</v>
      </c>
      <c r="D727" s="2">
        <v>0</v>
      </c>
      <c r="E727" s="2">
        <v>2</v>
      </c>
    </row>
    <row r="728" spans="1:5" x14ac:dyDescent="0.25">
      <c r="A728" s="1">
        <v>727</v>
      </c>
      <c r="B728" s="3" t="s">
        <v>735</v>
      </c>
      <c r="C728" s="2">
        <v>0</v>
      </c>
      <c r="D728" s="2">
        <v>0</v>
      </c>
      <c r="E728" s="2">
        <v>0</v>
      </c>
    </row>
    <row r="729" spans="1:5" x14ac:dyDescent="0.25">
      <c r="A729" s="1">
        <v>728</v>
      </c>
      <c r="B729" s="3" t="s">
        <v>736</v>
      </c>
      <c r="C729" s="2">
        <v>0</v>
      </c>
      <c r="D729" s="2">
        <v>0</v>
      </c>
      <c r="E729" s="2">
        <v>0</v>
      </c>
    </row>
    <row r="730" spans="1:5" ht="30" x14ac:dyDescent="0.25">
      <c r="A730" s="1">
        <v>729</v>
      </c>
      <c r="B730" s="3" t="s">
        <v>737</v>
      </c>
      <c r="C730" s="2">
        <v>2</v>
      </c>
      <c r="D730" s="2">
        <v>0</v>
      </c>
      <c r="E730" s="2">
        <v>2</v>
      </c>
    </row>
    <row r="731" spans="1:5" ht="45" x14ac:dyDescent="0.25">
      <c r="A731" s="1">
        <v>730</v>
      </c>
      <c r="B731" s="3" t="s">
        <v>738</v>
      </c>
      <c r="C731" s="2">
        <v>2</v>
      </c>
      <c r="D731" s="2">
        <v>0</v>
      </c>
      <c r="E731" s="2">
        <v>2</v>
      </c>
    </row>
    <row r="732" spans="1:5" ht="30" x14ac:dyDescent="0.25">
      <c r="A732" s="1">
        <v>731</v>
      </c>
      <c r="B732" s="3" t="s">
        <v>739</v>
      </c>
      <c r="C732" s="2">
        <v>0</v>
      </c>
      <c r="D732" s="2">
        <v>2</v>
      </c>
      <c r="E732" s="2">
        <v>0</v>
      </c>
    </row>
    <row r="733" spans="1:5" ht="75" x14ac:dyDescent="0.25">
      <c r="A733" s="1">
        <v>732</v>
      </c>
      <c r="B733" s="3" t="s">
        <v>740</v>
      </c>
      <c r="C733" s="2">
        <v>0</v>
      </c>
      <c r="D733" s="2">
        <v>2</v>
      </c>
      <c r="E733" s="2">
        <v>2</v>
      </c>
    </row>
    <row r="734" spans="1:5" ht="45" x14ac:dyDescent="0.25">
      <c r="A734" s="1">
        <v>733</v>
      </c>
      <c r="B734" s="3" t="s">
        <v>741</v>
      </c>
      <c r="C734" s="2">
        <v>0</v>
      </c>
      <c r="D734" s="2">
        <v>0</v>
      </c>
      <c r="E734" s="2">
        <v>0</v>
      </c>
    </row>
    <row r="735" spans="1:5" ht="30" x14ac:dyDescent="0.25">
      <c r="A735" s="1">
        <v>734</v>
      </c>
      <c r="B735" s="3" t="s">
        <v>742</v>
      </c>
      <c r="C735" s="2">
        <v>0</v>
      </c>
      <c r="D735" s="2">
        <v>2</v>
      </c>
      <c r="E735" s="2">
        <v>0</v>
      </c>
    </row>
    <row r="736" spans="1:5" x14ac:dyDescent="0.25">
      <c r="A736" s="1">
        <v>735</v>
      </c>
      <c r="B736" s="3" t="s">
        <v>743</v>
      </c>
      <c r="C736" s="2">
        <v>2</v>
      </c>
      <c r="D736" s="2">
        <v>0</v>
      </c>
      <c r="E736" s="2">
        <v>0</v>
      </c>
    </row>
    <row r="737" spans="1:5" x14ac:dyDescent="0.25">
      <c r="A737" s="1">
        <v>736</v>
      </c>
      <c r="B737" s="3" t="s">
        <v>744</v>
      </c>
      <c r="C737" s="2">
        <v>0</v>
      </c>
      <c r="D737" s="2">
        <v>2</v>
      </c>
      <c r="E737" s="2">
        <v>0</v>
      </c>
    </row>
    <row r="738" spans="1:5" ht="30" x14ac:dyDescent="0.25">
      <c r="A738" s="1">
        <v>737</v>
      </c>
      <c r="B738" s="3" t="s">
        <v>745</v>
      </c>
      <c r="C738" s="2">
        <v>0</v>
      </c>
      <c r="D738" s="2">
        <v>0</v>
      </c>
      <c r="E738" s="2">
        <v>0</v>
      </c>
    </row>
    <row r="739" spans="1:5" ht="45" x14ac:dyDescent="0.25">
      <c r="A739" s="1">
        <v>738</v>
      </c>
      <c r="B739" s="3" t="s">
        <v>746</v>
      </c>
      <c r="C739" s="2">
        <v>2</v>
      </c>
      <c r="D739" s="2">
        <v>0</v>
      </c>
      <c r="E739" s="2">
        <v>2</v>
      </c>
    </row>
    <row r="740" spans="1:5" ht="45" x14ac:dyDescent="0.25">
      <c r="A740" s="1">
        <v>739</v>
      </c>
      <c r="B740" s="3" t="s">
        <v>747</v>
      </c>
      <c r="C740" s="2">
        <v>2</v>
      </c>
      <c r="D740" s="2">
        <v>0</v>
      </c>
      <c r="E740" s="2">
        <v>0</v>
      </c>
    </row>
    <row r="741" spans="1:5" x14ac:dyDescent="0.25">
      <c r="A741" s="1">
        <v>740</v>
      </c>
      <c r="B741" s="3" t="s">
        <v>748</v>
      </c>
      <c r="C741" s="2">
        <v>0</v>
      </c>
      <c r="D741" s="2">
        <v>0</v>
      </c>
      <c r="E741" s="2">
        <v>0</v>
      </c>
    </row>
    <row r="742" spans="1:5" x14ac:dyDescent="0.25">
      <c r="A742" s="1">
        <v>741</v>
      </c>
      <c r="B742" s="3" t="s">
        <v>749</v>
      </c>
      <c r="C742" s="2">
        <v>0</v>
      </c>
      <c r="D742" s="2">
        <v>2</v>
      </c>
      <c r="E742" s="2">
        <v>0</v>
      </c>
    </row>
    <row r="743" spans="1:5" x14ac:dyDescent="0.25">
      <c r="A743" s="1">
        <v>742</v>
      </c>
      <c r="B743" s="3" t="s">
        <v>750</v>
      </c>
      <c r="C743" s="2">
        <v>0</v>
      </c>
      <c r="D743" s="2">
        <v>0</v>
      </c>
      <c r="E743" s="2">
        <v>0</v>
      </c>
    </row>
    <row r="744" spans="1:5" x14ac:dyDescent="0.25">
      <c r="A744" s="1">
        <v>743</v>
      </c>
      <c r="B744" s="3" t="s">
        <v>751</v>
      </c>
      <c r="C744" s="2">
        <v>0</v>
      </c>
      <c r="D744" s="2">
        <v>0</v>
      </c>
      <c r="E744" s="2">
        <v>0</v>
      </c>
    </row>
    <row r="745" spans="1:5" x14ac:dyDescent="0.25">
      <c r="A745" s="1">
        <v>744</v>
      </c>
      <c r="B745" s="3" t="s">
        <v>752</v>
      </c>
      <c r="C745" s="2">
        <v>0</v>
      </c>
      <c r="D745" s="2">
        <v>0</v>
      </c>
      <c r="E745" s="2">
        <v>0</v>
      </c>
    </row>
    <row r="746" spans="1:5" ht="45" x14ac:dyDescent="0.25">
      <c r="A746" s="1">
        <v>745</v>
      </c>
      <c r="B746" s="3" t="s">
        <v>753</v>
      </c>
      <c r="C746" s="2">
        <v>0</v>
      </c>
      <c r="D746" s="2">
        <v>0</v>
      </c>
      <c r="E746" s="2">
        <v>0</v>
      </c>
    </row>
    <row r="747" spans="1:5" ht="30" x14ac:dyDescent="0.25">
      <c r="A747" s="1">
        <v>746</v>
      </c>
      <c r="B747" s="3" t="s">
        <v>754</v>
      </c>
      <c r="C747" s="2">
        <v>0</v>
      </c>
      <c r="D747" s="2">
        <v>0</v>
      </c>
      <c r="E747" s="2">
        <v>0</v>
      </c>
    </row>
    <row r="748" spans="1:5" x14ac:dyDescent="0.25">
      <c r="A748" s="1">
        <v>747</v>
      </c>
      <c r="B748" s="3" t="s">
        <v>755</v>
      </c>
      <c r="C748" s="2">
        <v>2</v>
      </c>
      <c r="D748" s="2">
        <v>0</v>
      </c>
      <c r="E748" s="2">
        <v>0</v>
      </c>
    </row>
    <row r="749" spans="1:5" x14ac:dyDescent="0.25">
      <c r="A749" s="1">
        <v>748</v>
      </c>
      <c r="B749" s="3" t="s">
        <v>756</v>
      </c>
      <c r="C749" s="2">
        <v>0</v>
      </c>
      <c r="D749" s="2">
        <v>0</v>
      </c>
      <c r="E749" s="2">
        <v>0</v>
      </c>
    </row>
    <row r="750" spans="1:5" x14ac:dyDescent="0.25">
      <c r="A750" s="1">
        <v>749</v>
      </c>
      <c r="B750" s="3" t="s">
        <v>757</v>
      </c>
      <c r="C750" s="2">
        <v>0</v>
      </c>
      <c r="D750" s="2">
        <v>0</v>
      </c>
      <c r="E750" s="2">
        <v>2</v>
      </c>
    </row>
    <row r="751" spans="1:5" x14ac:dyDescent="0.25">
      <c r="A751" s="1">
        <v>750</v>
      </c>
      <c r="B751" s="3" t="s">
        <v>758</v>
      </c>
      <c r="C751" s="2">
        <v>0</v>
      </c>
      <c r="D751" s="2">
        <v>2</v>
      </c>
      <c r="E751" s="2">
        <v>0</v>
      </c>
    </row>
    <row r="752" spans="1:5" ht="30" x14ac:dyDescent="0.25">
      <c r="A752" s="1">
        <v>751</v>
      </c>
      <c r="B752" s="3" t="s">
        <v>759</v>
      </c>
      <c r="C752" s="2">
        <v>0</v>
      </c>
      <c r="D752" s="2">
        <v>0</v>
      </c>
      <c r="E752" s="2">
        <v>0</v>
      </c>
    </row>
    <row r="753" spans="1:5" ht="30" x14ac:dyDescent="0.25">
      <c r="A753" s="1">
        <v>752</v>
      </c>
      <c r="B753" s="3" t="s">
        <v>760</v>
      </c>
      <c r="C753" s="2">
        <v>0</v>
      </c>
      <c r="D753" s="2">
        <v>0</v>
      </c>
      <c r="E753" s="2">
        <v>2</v>
      </c>
    </row>
    <row r="754" spans="1:5" ht="30" x14ac:dyDescent="0.25">
      <c r="A754" s="1">
        <v>753</v>
      </c>
      <c r="B754" s="3" t="s">
        <v>761</v>
      </c>
      <c r="C754" s="2">
        <v>0</v>
      </c>
      <c r="D754" s="2">
        <v>2</v>
      </c>
      <c r="E754" s="2">
        <v>2</v>
      </c>
    </row>
    <row r="755" spans="1:5" ht="75" x14ac:dyDescent="0.25">
      <c r="A755" s="1">
        <v>754</v>
      </c>
      <c r="B755" s="3" t="s">
        <v>762</v>
      </c>
      <c r="C755" s="2">
        <v>0</v>
      </c>
      <c r="D755" s="2">
        <v>0</v>
      </c>
      <c r="E755" s="2">
        <v>0</v>
      </c>
    </row>
    <row r="756" spans="1:5" ht="45" x14ac:dyDescent="0.25">
      <c r="A756" s="1">
        <v>755</v>
      </c>
      <c r="B756" s="3" t="s">
        <v>763</v>
      </c>
      <c r="C756" s="2">
        <v>0</v>
      </c>
      <c r="D756" s="2">
        <v>0</v>
      </c>
      <c r="E756" s="2">
        <v>0</v>
      </c>
    </row>
    <row r="757" spans="1:5" x14ac:dyDescent="0.25">
      <c r="A757" s="1">
        <v>756</v>
      </c>
      <c r="B757" s="3" t="s">
        <v>764</v>
      </c>
      <c r="C757" s="2">
        <v>0</v>
      </c>
      <c r="D757" s="2">
        <v>0</v>
      </c>
      <c r="E757" s="2">
        <v>2</v>
      </c>
    </row>
    <row r="758" spans="1:5" ht="45" x14ac:dyDescent="0.25">
      <c r="A758" s="1">
        <v>757</v>
      </c>
      <c r="B758" s="3" t="s">
        <v>765</v>
      </c>
      <c r="C758" s="2">
        <v>0</v>
      </c>
      <c r="D758" s="2">
        <v>0</v>
      </c>
      <c r="E758" s="2">
        <v>2</v>
      </c>
    </row>
    <row r="759" spans="1:5" x14ac:dyDescent="0.25">
      <c r="A759" s="1">
        <v>758</v>
      </c>
      <c r="B759" s="3" t="s">
        <v>766</v>
      </c>
      <c r="C759" s="2">
        <v>0</v>
      </c>
      <c r="D759" s="2">
        <v>1</v>
      </c>
      <c r="E759" s="2">
        <v>0</v>
      </c>
    </row>
    <row r="760" spans="1:5" x14ac:dyDescent="0.25">
      <c r="A760" s="1">
        <v>759</v>
      </c>
      <c r="B760" s="3" t="s">
        <v>767</v>
      </c>
      <c r="C760" s="2">
        <v>0</v>
      </c>
      <c r="D760" s="2">
        <v>0</v>
      </c>
      <c r="E760" s="2">
        <v>2</v>
      </c>
    </row>
    <row r="761" spans="1:5" x14ac:dyDescent="0.25">
      <c r="A761" s="1">
        <v>760</v>
      </c>
      <c r="B761" s="3" t="s">
        <v>768</v>
      </c>
      <c r="C761" s="2">
        <v>0</v>
      </c>
      <c r="D761" s="2">
        <v>2</v>
      </c>
      <c r="E761" s="2">
        <v>0</v>
      </c>
    </row>
    <row r="762" spans="1:5" x14ac:dyDescent="0.25">
      <c r="A762" s="1">
        <v>761</v>
      </c>
      <c r="B762" s="3" t="s">
        <v>769</v>
      </c>
      <c r="C762" s="2">
        <v>0</v>
      </c>
      <c r="D762" s="2">
        <v>0</v>
      </c>
      <c r="E762" s="2">
        <v>0</v>
      </c>
    </row>
    <row r="763" spans="1:5" ht="30" x14ac:dyDescent="0.25">
      <c r="A763" s="1">
        <v>762</v>
      </c>
      <c r="B763" s="3" t="s">
        <v>770</v>
      </c>
      <c r="C763" s="2">
        <v>0</v>
      </c>
      <c r="D763" s="2">
        <v>2</v>
      </c>
      <c r="E763" s="2">
        <v>2</v>
      </c>
    </row>
    <row r="764" spans="1:5" ht="30" x14ac:dyDescent="0.25">
      <c r="A764" s="1">
        <v>763</v>
      </c>
      <c r="B764" s="3" t="s">
        <v>771</v>
      </c>
      <c r="C764" s="2">
        <v>0</v>
      </c>
      <c r="D764" s="2">
        <v>0</v>
      </c>
      <c r="E764" s="2">
        <v>0</v>
      </c>
    </row>
    <row r="765" spans="1:5" x14ac:dyDescent="0.25">
      <c r="A765" s="1">
        <v>764</v>
      </c>
      <c r="B765" s="3" t="s">
        <v>772</v>
      </c>
      <c r="C765" s="2">
        <v>2</v>
      </c>
      <c r="D765" s="2">
        <v>0</v>
      </c>
      <c r="E765" s="2">
        <v>0</v>
      </c>
    </row>
    <row r="766" spans="1:5" x14ac:dyDescent="0.25">
      <c r="A766" s="1">
        <v>765</v>
      </c>
      <c r="B766" s="3" t="s">
        <v>773</v>
      </c>
      <c r="C766" s="2">
        <v>0</v>
      </c>
      <c r="D766" s="2">
        <v>0</v>
      </c>
      <c r="E766" s="2">
        <v>0</v>
      </c>
    </row>
    <row r="767" spans="1:5" x14ac:dyDescent="0.25">
      <c r="A767" s="1">
        <v>766</v>
      </c>
      <c r="B767" s="3" t="s">
        <v>774</v>
      </c>
      <c r="C767" s="2">
        <v>0</v>
      </c>
      <c r="D767" s="2">
        <v>2</v>
      </c>
      <c r="E767" s="2">
        <v>0</v>
      </c>
    </row>
    <row r="768" spans="1:5" ht="60" x14ac:dyDescent="0.25">
      <c r="A768" s="1">
        <v>767</v>
      </c>
      <c r="B768" s="3" t="s">
        <v>775</v>
      </c>
      <c r="C768" s="2">
        <v>0</v>
      </c>
      <c r="D768" s="2">
        <v>0</v>
      </c>
      <c r="E768" s="2">
        <v>2</v>
      </c>
    </row>
    <row r="769" spans="1:5" ht="30" x14ac:dyDescent="0.25">
      <c r="A769" s="1">
        <v>768</v>
      </c>
      <c r="B769" s="3" t="s">
        <v>776</v>
      </c>
      <c r="C769" s="2">
        <v>0</v>
      </c>
      <c r="D769" s="2">
        <v>0</v>
      </c>
      <c r="E769" s="2">
        <v>0</v>
      </c>
    </row>
    <row r="770" spans="1:5" x14ac:dyDescent="0.25">
      <c r="A770" s="1">
        <v>769</v>
      </c>
      <c r="B770" s="3" t="s">
        <v>777</v>
      </c>
      <c r="C770" s="2">
        <v>0</v>
      </c>
      <c r="D770" s="2">
        <v>2</v>
      </c>
      <c r="E770" s="2">
        <v>0</v>
      </c>
    </row>
    <row r="771" spans="1:5" x14ac:dyDescent="0.25">
      <c r="A771" s="1">
        <v>770</v>
      </c>
      <c r="B771" s="3" t="s">
        <v>778</v>
      </c>
      <c r="C771" s="2">
        <v>0</v>
      </c>
      <c r="D771" s="2">
        <v>2</v>
      </c>
      <c r="E771" s="2">
        <v>0</v>
      </c>
    </row>
    <row r="772" spans="1:5" x14ac:dyDescent="0.25">
      <c r="A772" s="1">
        <v>771</v>
      </c>
      <c r="B772" s="3" t="s">
        <v>779</v>
      </c>
      <c r="C772" s="2">
        <v>0</v>
      </c>
      <c r="D772" s="2">
        <v>2</v>
      </c>
      <c r="E772" s="2">
        <v>0</v>
      </c>
    </row>
    <row r="773" spans="1:5" x14ac:dyDescent="0.25">
      <c r="A773" s="1">
        <v>772</v>
      </c>
      <c r="B773" s="3" t="s">
        <v>780</v>
      </c>
      <c r="C773" s="2">
        <v>0</v>
      </c>
      <c r="D773" s="2">
        <v>2</v>
      </c>
      <c r="E773" s="2">
        <v>0</v>
      </c>
    </row>
    <row r="774" spans="1:5" x14ac:dyDescent="0.25">
      <c r="A774" s="1">
        <v>773</v>
      </c>
      <c r="B774" s="3" t="s">
        <v>781</v>
      </c>
      <c r="C774" s="2">
        <v>0</v>
      </c>
      <c r="D774" s="2">
        <v>2</v>
      </c>
      <c r="E774" s="2">
        <v>0</v>
      </c>
    </row>
    <row r="775" spans="1:5" x14ac:dyDescent="0.25">
      <c r="A775" s="1">
        <v>774</v>
      </c>
      <c r="B775" s="3" t="s">
        <v>782</v>
      </c>
      <c r="C775" s="2">
        <v>0</v>
      </c>
      <c r="D775" s="2">
        <v>2</v>
      </c>
      <c r="E775" s="2">
        <v>0</v>
      </c>
    </row>
    <row r="776" spans="1:5" x14ac:dyDescent="0.25">
      <c r="A776" s="1">
        <v>775</v>
      </c>
      <c r="B776" s="3" t="s">
        <v>783</v>
      </c>
      <c r="C776" s="2">
        <v>0</v>
      </c>
      <c r="D776" s="2">
        <v>2</v>
      </c>
      <c r="E776" s="2">
        <v>0</v>
      </c>
    </row>
    <row r="777" spans="1:5" x14ac:dyDescent="0.25">
      <c r="A777" s="1">
        <v>776</v>
      </c>
      <c r="B777" s="3" t="s">
        <v>784</v>
      </c>
      <c r="C777" s="2">
        <v>0</v>
      </c>
      <c r="D777" s="2">
        <v>2</v>
      </c>
      <c r="E777" s="2">
        <v>0</v>
      </c>
    </row>
    <row r="778" spans="1:5" x14ac:dyDescent="0.25">
      <c r="A778" s="1">
        <v>777</v>
      </c>
      <c r="B778" s="3" t="s">
        <v>785</v>
      </c>
      <c r="C778" s="2">
        <v>0</v>
      </c>
      <c r="D778" s="2">
        <v>2</v>
      </c>
      <c r="E778" s="2">
        <v>2</v>
      </c>
    </row>
    <row r="779" spans="1:5" x14ac:dyDescent="0.25">
      <c r="A779" s="1">
        <v>778</v>
      </c>
      <c r="B779" s="3" t="s">
        <v>786</v>
      </c>
      <c r="C779" s="2">
        <v>0</v>
      </c>
      <c r="D779" s="2">
        <v>2</v>
      </c>
      <c r="E779" s="2">
        <v>0</v>
      </c>
    </row>
    <row r="780" spans="1:5" x14ac:dyDescent="0.25">
      <c r="A780" s="1">
        <v>779</v>
      </c>
      <c r="B780" s="3" t="s">
        <v>787</v>
      </c>
      <c r="C780" s="2">
        <v>0</v>
      </c>
      <c r="D780" s="2">
        <v>0</v>
      </c>
      <c r="E780" s="2">
        <v>0</v>
      </c>
    </row>
    <row r="781" spans="1:5" x14ac:dyDescent="0.25">
      <c r="A781" s="1">
        <v>780</v>
      </c>
      <c r="B781" s="3" t="s">
        <v>788</v>
      </c>
      <c r="C781" s="2">
        <v>0</v>
      </c>
      <c r="D781" s="2">
        <v>2</v>
      </c>
      <c r="E781" s="2">
        <v>0</v>
      </c>
    </row>
    <row r="782" spans="1:5" ht="30" x14ac:dyDescent="0.25">
      <c r="A782" s="1">
        <v>781</v>
      </c>
      <c r="B782" s="3" t="s">
        <v>789</v>
      </c>
      <c r="C782" s="2">
        <v>0</v>
      </c>
      <c r="D782" s="2">
        <v>0</v>
      </c>
      <c r="E782" s="2">
        <v>0</v>
      </c>
    </row>
    <row r="783" spans="1:5" ht="30" x14ac:dyDescent="0.25">
      <c r="A783" s="1">
        <v>782</v>
      </c>
      <c r="B783" s="3" t="s">
        <v>790</v>
      </c>
      <c r="C783" s="2">
        <v>0</v>
      </c>
      <c r="D783" s="2">
        <v>2</v>
      </c>
      <c r="E783" s="2">
        <v>0</v>
      </c>
    </row>
    <row r="784" spans="1:5" ht="30" x14ac:dyDescent="0.25">
      <c r="A784" s="1">
        <v>783</v>
      </c>
      <c r="B784" s="3" t="s">
        <v>791</v>
      </c>
      <c r="C784" s="2">
        <v>0</v>
      </c>
      <c r="D784" s="2">
        <v>2</v>
      </c>
      <c r="E784" s="2">
        <v>0</v>
      </c>
    </row>
    <row r="785" spans="1:5" x14ac:dyDescent="0.25">
      <c r="A785" s="1">
        <v>784</v>
      </c>
      <c r="B785" s="3" t="s">
        <v>792</v>
      </c>
      <c r="C785" s="2">
        <v>0</v>
      </c>
      <c r="D785" s="2">
        <v>2</v>
      </c>
      <c r="E785" s="2">
        <v>0</v>
      </c>
    </row>
    <row r="786" spans="1:5" ht="30" x14ac:dyDescent="0.25">
      <c r="A786" s="1">
        <v>785</v>
      </c>
      <c r="B786" s="3" t="s">
        <v>793</v>
      </c>
      <c r="C786" s="2">
        <v>0</v>
      </c>
      <c r="D786" s="2">
        <v>2</v>
      </c>
      <c r="E786" s="2">
        <v>0</v>
      </c>
    </row>
    <row r="787" spans="1:5" x14ac:dyDescent="0.25">
      <c r="A787" s="1">
        <v>786</v>
      </c>
      <c r="B787" s="3" t="s">
        <v>794</v>
      </c>
      <c r="C787" s="2">
        <v>0</v>
      </c>
      <c r="D787" s="2">
        <v>2</v>
      </c>
      <c r="E787" s="2">
        <v>0</v>
      </c>
    </row>
    <row r="788" spans="1:5" x14ac:dyDescent="0.25">
      <c r="A788" s="1">
        <v>787</v>
      </c>
      <c r="B788" s="3" t="s">
        <v>795</v>
      </c>
      <c r="C788" s="2">
        <v>2</v>
      </c>
      <c r="D788" s="2">
        <v>0</v>
      </c>
      <c r="E788" s="2">
        <v>0</v>
      </c>
    </row>
    <row r="789" spans="1:5" ht="30" x14ac:dyDescent="0.25">
      <c r="A789" s="1">
        <v>788</v>
      </c>
      <c r="B789" s="3" t="s">
        <v>796</v>
      </c>
      <c r="C789" s="2">
        <v>0</v>
      </c>
      <c r="D789" s="2">
        <v>0</v>
      </c>
      <c r="E789" s="2">
        <v>2</v>
      </c>
    </row>
    <row r="790" spans="1:5" ht="30" x14ac:dyDescent="0.25">
      <c r="A790" s="1">
        <v>789</v>
      </c>
      <c r="B790" s="3" t="s">
        <v>797</v>
      </c>
      <c r="C790" s="2">
        <v>0</v>
      </c>
      <c r="D790" s="2">
        <v>0</v>
      </c>
      <c r="E790" s="2">
        <v>0</v>
      </c>
    </row>
    <row r="791" spans="1:5" x14ac:dyDescent="0.25">
      <c r="A791" s="1">
        <v>790</v>
      </c>
      <c r="B791" s="3" t="s">
        <v>798</v>
      </c>
      <c r="C791" s="2">
        <v>0</v>
      </c>
      <c r="D791" s="2">
        <v>2</v>
      </c>
      <c r="E791" s="2">
        <v>0</v>
      </c>
    </row>
    <row r="792" spans="1:5" x14ac:dyDescent="0.25">
      <c r="A792" s="1">
        <v>791</v>
      </c>
      <c r="B792" s="3" t="s">
        <v>799</v>
      </c>
      <c r="C792" s="2">
        <v>0</v>
      </c>
      <c r="D792" s="2">
        <v>2</v>
      </c>
      <c r="E792" s="2">
        <v>0</v>
      </c>
    </row>
    <row r="793" spans="1:5" ht="30" x14ac:dyDescent="0.25">
      <c r="A793" s="1">
        <v>792</v>
      </c>
      <c r="B793" s="3" t="s">
        <v>800</v>
      </c>
      <c r="C793" s="2">
        <v>0</v>
      </c>
      <c r="D793" s="2">
        <v>0</v>
      </c>
      <c r="E793" s="2">
        <v>0</v>
      </c>
    </row>
    <row r="794" spans="1:5" ht="30" x14ac:dyDescent="0.25">
      <c r="A794" s="1">
        <v>793</v>
      </c>
      <c r="B794" s="3" t="s">
        <v>801</v>
      </c>
      <c r="C794" s="2">
        <v>0</v>
      </c>
      <c r="D794" s="2">
        <v>0</v>
      </c>
      <c r="E794" s="2">
        <v>0</v>
      </c>
    </row>
    <row r="795" spans="1:5" x14ac:dyDescent="0.25">
      <c r="A795" s="1">
        <v>794</v>
      </c>
      <c r="B795" s="3" t="s">
        <v>802</v>
      </c>
      <c r="C795" s="2">
        <v>0</v>
      </c>
      <c r="D795" s="2">
        <v>0</v>
      </c>
      <c r="E795" s="2">
        <v>0</v>
      </c>
    </row>
    <row r="796" spans="1:5" ht="30" x14ac:dyDescent="0.25">
      <c r="A796" s="1">
        <v>795</v>
      </c>
      <c r="B796" s="3" t="s">
        <v>803</v>
      </c>
      <c r="C796" s="2">
        <v>0</v>
      </c>
      <c r="D796" s="2">
        <v>0</v>
      </c>
      <c r="E796" s="2">
        <v>2</v>
      </c>
    </row>
    <row r="797" spans="1:5" ht="30" x14ac:dyDescent="0.25">
      <c r="A797" s="1">
        <v>796</v>
      </c>
      <c r="B797" s="3" t="s">
        <v>804</v>
      </c>
      <c r="C797" s="2">
        <v>0</v>
      </c>
      <c r="D797" s="2">
        <v>2</v>
      </c>
      <c r="E797" s="2">
        <v>0</v>
      </c>
    </row>
    <row r="798" spans="1:5" ht="30" x14ac:dyDescent="0.25">
      <c r="A798" s="1">
        <v>797</v>
      </c>
      <c r="B798" s="3" t="s">
        <v>805</v>
      </c>
      <c r="C798" s="2">
        <v>0</v>
      </c>
      <c r="D798" s="2">
        <v>0</v>
      </c>
      <c r="E798" s="2">
        <v>2</v>
      </c>
    </row>
    <row r="799" spans="1:5" ht="60" x14ac:dyDescent="0.25">
      <c r="A799" s="1">
        <v>798</v>
      </c>
      <c r="B799" s="3" t="s">
        <v>806</v>
      </c>
      <c r="C799" s="2">
        <v>0</v>
      </c>
      <c r="D799" s="2">
        <v>0</v>
      </c>
      <c r="E799" s="2">
        <v>0</v>
      </c>
    </row>
    <row r="800" spans="1:5" x14ac:dyDescent="0.25">
      <c r="A800" s="1">
        <v>799</v>
      </c>
      <c r="B800" s="3" t="s">
        <v>807</v>
      </c>
      <c r="C800" s="2">
        <v>0</v>
      </c>
      <c r="D800" s="2">
        <v>2</v>
      </c>
      <c r="E800" s="2">
        <v>0</v>
      </c>
    </row>
    <row r="801" spans="1:5" x14ac:dyDescent="0.25">
      <c r="A801" s="1">
        <v>800</v>
      </c>
      <c r="B801" s="3" t="s">
        <v>808</v>
      </c>
      <c r="C801" s="2">
        <v>0</v>
      </c>
      <c r="D801" s="2">
        <v>2</v>
      </c>
      <c r="E801" s="2">
        <v>0</v>
      </c>
    </row>
    <row r="802" spans="1:5" x14ac:dyDescent="0.25">
      <c r="A802" s="1">
        <v>801</v>
      </c>
      <c r="B802" s="3" t="s">
        <v>809</v>
      </c>
      <c r="C802" s="2">
        <v>0</v>
      </c>
      <c r="D802" s="2">
        <v>0</v>
      </c>
      <c r="E802" s="2">
        <v>0</v>
      </c>
    </row>
    <row r="803" spans="1:5" ht="30" x14ac:dyDescent="0.25">
      <c r="A803" s="1">
        <v>802</v>
      </c>
      <c r="B803" s="3" t="s">
        <v>810</v>
      </c>
      <c r="C803" s="2">
        <v>0</v>
      </c>
      <c r="D803" s="2">
        <v>0</v>
      </c>
      <c r="E803" s="2">
        <v>2</v>
      </c>
    </row>
    <row r="804" spans="1:5" ht="30" x14ac:dyDescent="0.25">
      <c r="A804" s="1">
        <v>803</v>
      </c>
      <c r="B804" s="3" t="s">
        <v>811</v>
      </c>
      <c r="C804" s="2">
        <v>2</v>
      </c>
      <c r="D804" s="2">
        <v>0</v>
      </c>
      <c r="E804" s="2">
        <v>0</v>
      </c>
    </row>
    <row r="805" spans="1:5" ht="30" x14ac:dyDescent="0.25">
      <c r="A805" s="1">
        <v>804</v>
      </c>
      <c r="B805" s="3" t="s">
        <v>812</v>
      </c>
      <c r="C805" s="2">
        <v>0</v>
      </c>
      <c r="D805" s="2">
        <v>0</v>
      </c>
      <c r="E805" s="2">
        <v>0</v>
      </c>
    </row>
    <row r="806" spans="1:5" x14ac:dyDescent="0.25">
      <c r="A806" s="1">
        <v>805</v>
      </c>
      <c r="B806" s="3" t="s">
        <v>813</v>
      </c>
      <c r="C806" s="2">
        <v>0</v>
      </c>
      <c r="D806" s="2">
        <v>0</v>
      </c>
      <c r="E806" s="2">
        <v>0</v>
      </c>
    </row>
    <row r="807" spans="1:5" ht="45" x14ac:dyDescent="0.25">
      <c r="A807" s="1">
        <v>806</v>
      </c>
      <c r="B807" s="3" t="s">
        <v>814</v>
      </c>
      <c r="C807" s="2">
        <v>0</v>
      </c>
      <c r="D807" s="2">
        <v>0</v>
      </c>
      <c r="E807" s="2">
        <v>2</v>
      </c>
    </row>
    <row r="808" spans="1:5" x14ac:dyDescent="0.25">
      <c r="A808" s="1">
        <v>807</v>
      </c>
      <c r="B808" s="3" t="s">
        <v>815</v>
      </c>
      <c r="C808" s="2">
        <v>0</v>
      </c>
      <c r="D808" s="2">
        <v>0</v>
      </c>
      <c r="E808" s="2">
        <v>0</v>
      </c>
    </row>
    <row r="809" spans="1:5" ht="30" x14ac:dyDescent="0.25">
      <c r="A809" s="1">
        <v>808</v>
      </c>
      <c r="B809" s="3" t="s">
        <v>816</v>
      </c>
      <c r="C809" s="2">
        <v>0</v>
      </c>
      <c r="D809" s="2">
        <v>0</v>
      </c>
      <c r="E809" s="2">
        <v>2</v>
      </c>
    </row>
    <row r="810" spans="1:5" ht="60" x14ac:dyDescent="0.25">
      <c r="A810" s="1">
        <v>809</v>
      </c>
      <c r="B810" s="3" t="s">
        <v>817</v>
      </c>
      <c r="C810" s="2">
        <v>2</v>
      </c>
      <c r="D810" s="2">
        <v>0</v>
      </c>
      <c r="E810" s="2">
        <v>2</v>
      </c>
    </row>
    <row r="811" spans="1:5" x14ac:dyDescent="0.25">
      <c r="A811" s="1">
        <v>810</v>
      </c>
      <c r="B811" s="3" t="s">
        <v>818</v>
      </c>
      <c r="C811" s="2">
        <v>0</v>
      </c>
      <c r="D811" s="2">
        <v>0</v>
      </c>
      <c r="E811" s="2">
        <v>0</v>
      </c>
    </row>
    <row r="812" spans="1:5" ht="45" x14ac:dyDescent="0.25">
      <c r="A812" s="1">
        <v>811</v>
      </c>
      <c r="B812" s="3" t="s">
        <v>819</v>
      </c>
      <c r="C812" s="2">
        <v>0</v>
      </c>
      <c r="D812" s="2">
        <v>0</v>
      </c>
      <c r="E812" s="2">
        <v>2</v>
      </c>
    </row>
    <row r="813" spans="1:5" x14ac:dyDescent="0.25">
      <c r="A813" s="1">
        <v>812</v>
      </c>
      <c r="B813" s="3" t="s">
        <v>820</v>
      </c>
      <c r="C813" s="2">
        <v>0</v>
      </c>
      <c r="D813" s="2">
        <v>0</v>
      </c>
      <c r="E813" s="2">
        <v>2</v>
      </c>
    </row>
    <row r="814" spans="1:5" ht="45" x14ac:dyDescent="0.25">
      <c r="A814" s="1">
        <v>813</v>
      </c>
      <c r="B814" s="3" t="s">
        <v>821</v>
      </c>
      <c r="C814" s="2">
        <v>0</v>
      </c>
      <c r="D814" s="2">
        <v>2</v>
      </c>
      <c r="E814" s="2">
        <v>0</v>
      </c>
    </row>
    <row r="815" spans="1:5" x14ac:dyDescent="0.25">
      <c r="A815" s="1">
        <v>814</v>
      </c>
      <c r="B815" s="3" t="s">
        <v>822</v>
      </c>
      <c r="C815" s="2">
        <v>0</v>
      </c>
      <c r="D815" s="2">
        <v>0</v>
      </c>
      <c r="E815" s="2">
        <v>0</v>
      </c>
    </row>
    <row r="816" spans="1:5" ht="30" x14ac:dyDescent="0.25">
      <c r="A816" s="1">
        <v>815</v>
      </c>
      <c r="B816" s="3" t="s">
        <v>823</v>
      </c>
      <c r="C816" s="2">
        <v>0</v>
      </c>
      <c r="D816" s="2">
        <v>0</v>
      </c>
      <c r="E816" s="2">
        <v>0</v>
      </c>
    </row>
    <row r="817" spans="1:5" x14ac:dyDescent="0.25">
      <c r="A817" s="1">
        <v>816</v>
      </c>
      <c r="B817" s="3" t="s">
        <v>824</v>
      </c>
      <c r="C817" s="2">
        <v>0</v>
      </c>
      <c r="D817" s="2">
        <v>0</v>
      </c>
      <c r="E817" s="2">
        <v>0</v>
      </c>
    </row>
    <row r="818" spans="1:5" ht="45" x14ac:dyDescent="0.25">
      <c r="A818" s="1">
        <v>817</v>
      </c>
      <c r="B818" s="3" t="s">
        <v>825</v>
      </c>
      <c r="C818" s="2">
        <v>0</v>
      </c>
      <c r="D818" s="2">
        <v>0</v>
      </c>
      <c r="E818" s="2">
        <v>0</v>
      </c>
    </row>
    <row r="819" spans="1:5" ht="90" x14ac:dyDescent="0.25">
      <c r="A819" s="1">
        <v>818</v>
      </c>
      <c r="B819" s="3" t="s">
        <v>826</v>
      </c>
      <c r="C819" s="2">
        <v>0</v>
      </c>
      <c r="D819" s="2">
        <v>0</v>
      </c>
      <c r="E819" s="2">
        <v>0</v>
      </c>
    </row>
    <row r="820" spans="1:5" x14ac:dyDescent="0.25">
      <c r="A820" s="1">
        <v>819</v>
      </c>
      <c r="B820" s="3" t="s">
        <v>827</v>
      </c>
      <c r="C820" s="2">
        <v>0</v>
      </c>
      <c r="D820" s="2">
        <v>0</v>
      </c>
      <c r="E820" s="2">
        <v>0</v>
      </c>
    </row>
    <row r="821" spans="1:5" x14ac:dyDescent="0.25">
      <c r="A821" s="1">
        <v>820</v>
      </c>
      <c r="B821" s="3" t="s">
        <v>828</v>
      </c>
      <c r="C821" s="2">
        <v>2</v>
      </c>
      <c r="D821" s="2">
        <v>0</v>
      </c>
      <c r="E821" s="2">
        <v>0</v>
      </c>
    </row>
    <row r="822" spans="1:5" x14ac:dyDescent="0.25">
      <c r="A822" s="1">
        <v>821</v>
      </c>
      <c r="B822" s="3" t="s">
        <v>829</v>
      </c>
      <c r="C822" s="2">
        <v>0</v>
      </c>
      <c r="D822" s="2">
        <v>0</v>
      </c>
      <c r="E822" s="2">
        <v>0</v>
      </c>
    </row>
    <row r="823" spans="1:5" x14ac:dyDescent="0.25">
      <c r="A823" s="1">
        <v>822</v>
      </c>
      <c r="B823" s="3" t="s">
        <v>830</v>
      </c>
      <c r="C823" s="2">
        <v>0</v>
      </c>
      <c r="D823" s="2">
        <v>0</v>
      </c>
      <c r="E823" s="2">
        <v>0</v>
      </c>
    </row>
    <row r="824" spans="1:5" ht="45" x14ac:dyDescent="0.25">
      <c r="A824" s="1">
        <v>823</v>
      </c>
      <c r="B824" s="3" t="s">
        <v>831</v>
      </c>
      <c r="C824" s="2">
        <v>0</v>
      </c>
      <c r="D824" s="2">
        <v>0</v>
      </c>
      <c r="E824" s="2">
        <v>0</v>
      </c>
    </row>
    <row r="825" spans="1:5" ht="30" x14ac:dyDescent="0.25">
      <c r="A825" s="1">
        <v>824</v>
      </c>
      <c r="B825" s="3" t="s">
        <v>832</v>
      </c>
      <c r="C825" s="2">
        <v>0</v>
      </c>
      <c r="D825" s="2">
        <v>0</v>
      </c>
      <c r="E825" s="2">
        <v>0</v>
      </c>
    </row>
    <row r="826" spans="1:5" ht="60" x14ac:dyDescent="0.25">
      <c r="A826" s="1">
        <v>825</v>
      </c>
      <c r="B826" s="3" t="s">
        <v>833</v>
      </c>
      <c r="C826" s="2">
        <v>0</v>
      </c>
      <c r="D826" s="2">
        <v>0</v>
      </c>
      <c r="E826" s="2">
        <v>2</v>
      </c>
    </row>
    <row r="827" spans="1:5" x14ac:dyDescent="0.25">
      <c r="A827" s="1">
        <v>826</v>
      </c>
      <c r="B827" s="3" t="s">
        <v>834</v>
      </c>
      <c r="C827" s="2">
        <v>2</v>
      </c>
      <c r="D827" s="2">
        <v>0</v>
      </c>
      <c r="E827" s="2">
        <v>0</v>
      </c>
    </row>
    <row r="828" spans="1:5" ht="30" x14ac:dyDescent="0.25">
      <c r="A828" s="1">
        <v>827</v>
      </c>
      <c r="B828" s="3" t="s">
        <v>835</v>
      </c>
      <c r="C828" s="2">
        <v>0</v>
      </c>
      <c r="D828" s="2">
        <v>0</v>
      </c>
      <c r="E828" s="2">
        <v>0</v>
      </c>
    </row>
    <row r="829" spans="1:5" x14ac:dyDescent="0.25">
      <c r="A829" s="1">
        <v>828</v>
      </c>
      <c r="B829" s="3" t="s">
        <v>836</v>
      </c>
      <c r="C829" s="2">
        <v>0</v>
      </c>
      <c r="D829" s="2">
        <v>2</v>
      </c>
      <c r="E829" s="2">
        <v>0</v>
      </c>
    </row>
    <row r="830" spans="1:5" x14ac:dyDescent="0.25">
      <c r="A830" s="1">
        <v>829</v>
      </c>
      <c r="B830" s="3" t="s">
        <v>837</v>
      </c>
      <c r="C830" s="2">
        <v>0</v>
      </c>
      <c r="D830" s="2">
        <v>2</v>
      </c>
      <c r="E830" s="2">
        <v>0</v>
      </c>
    </row>
    <row r="831" spans="1:5" x14ac:dyDescent="0.25">
      <c r="A831" s="1">
        <v>830</v>
      </c>
      <c r="B831" s="3" t="s">
        <v>838</v>
      </c>
      <c r="C831" s="2">
        <v>0</v>
      </c>
      <c r="D831" s="2">
        <v>2</v>
      </c>
      <c r="E831" s="2">
        <v>0</v>
      </c>
    </row>
    <row r="832" spans="1:5" x14ac:dyDescent="0.25">
      <c r="A832" s="1">
        <v>831</v>
      </c>
      <c r="B832" s="3" t="s">
        <v>839</v>
      </c>
      <c r="C832" s="2">
        <v>0</v>
      </c>
      <c r="D832" s="2">
        <v>2</v>
      </c>
      <c r="E832" s="2">
        <v>2</v>
      </c>
    </row>
    <row r="833" spans="1:5" ht="30" x14ac:dyDescent="0.25">
      <c r="A833" s="1">
        <v>832</v>
      </c>
      <c r="B833" s="3" t="s">
        <v>840</v>
      </c>
      <c r="C833" s="2">
        <v>0</v>
      </c>
      <c r="D833" s="2">
        <v>2</v>
      </c>
      <c r="E833" s="2">
        <v>2</v>
      </c>
    </row>
    <row r="834" spans="1:5" ht="45" x14ac:dyDescent="0.25">
      <c r="A834" s="1">
        <v>833</v>
      </c>
      <c r="B834" s="3" t="s">
        <v>841</v>
      </c>
      <c r="C834" s="2">
        <v>0</v>
      </c>
      <c r="D834" s="2">
        <v>2</v>
      </c>
      <c r="E834" s="2">
        <v>2</v>
      </c>
    </row>
    <row r="835" spans="1:5" x14ac:dyDescent="0.25">
      <c r="A835" s="1">
        <v>834</v>
      </c>
      <c r="B835" s="3" t="s">
        <v>842</v>
      </c>
      <c r="C835" s="2">
        <v>0</v>
      </c>
      <c r="D835" s="2">
        <v>2</v>
      </c>
      <c r="E835" s="2">
        <v>0</v>
      </c>
    </row>
    <row r="836" spans="1:5" x14ac:dyDescent="0.25">
      <c r="A836" s="1">
        <v>835</v>
      </c>
      <c r="B836" s="3" t="s">
        <v>843</v>
      </c>
      <c r="C836" s="2">
        <v>0</v>
      </c>
      <c r="D836" s="2">
        <v>2</v>
      </c>
      <c r="E836" s="2">
        <v>0</v>
      </c>
    </row>
    <row r="837" spans="1:5" x14ac:dyDescent="0.25">
      <c r="A837" s="1">
        <v>836</v>
      </c>
      <c r="B837" s="3" t="s">
        <v>844</v>
      </c>
      <c r="C837" s="2">
        <v>0</v>
      </c>
      <c r="D837" s="2">
        <v>2</v>
      </c>
      <c r="E837" s="2">
        <v>0</v>
      </c>
    </row>
    <row r="838" spans="1:5" x14ac:dyDescent="0.25">
      <c r="A838" s="1">
        <v>837</v>
      </c>
      <c r="B838" s="3" t="s">
        <v>845</v>
      </c>
      <c r="C838" s="2">
        <v>0</v>
      </c>
      <c r="D838" s="2">
        <v>0</v>
      </c>
      <c r="E838" s="2">
        <v>0</v>
      </c>
    </row>
    <row r="839" spans="1:5" ht="30" x14ac:dyDescent="0.25">
      <c r="A839" s="1">
        <v>838</v>
      </c>
      <c r="B839" s="3" t="s">
        <v>846</v>
      </c>
      <c r="C839" s="2">
        <v>0</v>
      </c>
      <c r="D839" s="2">
        <v>0</v>
      </c>
      <c r="E839" s="2">
        <v>0</v>
      </c>
    </row>
    <row r="840" spans="1:5" x14ac:dyDescent="0.25">
      <c r="A840" s="1">
        <v>839</v>
      </c>
      <c r="B840" s="3" t="s">
        <v>847</v>
      </c>
      <c r="C840" s="2">
        <v>0</v>
      </c>
      <c r="D840" s="2">
        <v>1</v>
      </c>
      <c r="E840" s="2">
        <v>0</v>
      </c>
    </row>
    <row r="841" spans="1:5" ht="30" x14ac:dyDescent="0.25">
      <c r="A841" s="1">
        <v>840</v>
      </c>
      <c r="B841" s="3" t="s">
        <v>848</v>
      </c>
      <c r="C841" s="2">
        <v>0</v>
      </c>
      <c r="D841" s="2">
        <v>2</v>
      </c>
      <c r="E841" s="2">
        <v>0</v>
      </c>
    </row>
    <row r="842" spans="1:5" x14ac:dyDescent="0.25">
      <c r="A842" s="1">
        <v>841</v>
      </c>
      <c r="B842" s="3" t="s">
        <v>849</v>
      </c>
      <c r="C842" s="2">
        <v>3</v>
      </c>
      <c r="D842" s="2">
        <v>0</v>
      </c>
      <c r="E842" s="2">
        <v>0</v>
      </c>
    </row>
    <row r="843" spans="1:5" ht="30" x14ac:dyDescent="0.25">
      <c r="A843" s="1">
        <v>842</v>
      </c>
      <c r="B843" s="3" t="s">
        <v>850</v>
      </c>
      <c r="C843" s="2">
        <v>0</v>
      </c>
      <c r="D843" s="2">
        <v>2</v>
      </c>
      <c r="E843" s="2">
        <v>2</v>
      </c>
    </row>
    <row r="844" spans="1:5" x14ac:dyDescent="0.25">
      <c r="A844" s="1">
        <v>843</v>
      </c>
      <c r="B844" s="3" t="s">
        <v>851</v>
      </c>
      <c r="C844" s="2">
        <v>0</v>
      </c>
      <c r="D844" s="2">
        <v>2</v>
      </c>
      <c r="E844" s="2">
        <v>0</v>
      </c>
    </row>
    <row r="845" spans="1:5" x14ac:dyDescent="0.25">
      <c r="A845" s="1">
        <v>844</v>
      </c>
      <c r="B845" s="3" t="s">
        <v>852</v>
      </c>
      <c r="C845" s="2">
        <v>0</v>
      </c>
      <c r="D845" s="2">
        <v>2</v>
      </c>
      <c r="E845" s="2">
        <v>0</v>
      </c>
    </row>
    <row r="846" spans="1:5" x14ac:dyDescent="0.25">
      <c r="A846" s="1">
        <v>845</v>
      </c>
      <c r="B846" s="3" t="s">
        <v>853</v>
      </c>
      <c r="C846" s="2">
        <v>0</v>
      </c>
      <c r="D846" s="2">
        <v>2</v>
      </c>
      <c r="E846" s="2">
        <v>0</v>
      </c>
    </row>
    <row r="847" spans="1:5" x14ac:dyDescent="0.25">
      <c r="A847" s="1">
        <v>846</v>
      </c>
      <c r="B847" s="3" t="s">
        <v>854</v>
      </c>
      <c r="C847" s="2">
        <v>0</v>
      </c>
      <c r="D847" s="2">
        <v>2</v>
      </c>
      <c r="E847" s="2">
        <v>0</v>
      </c>
    </row>
    <row r="848" spans="1:5" x14ac:dyDescent="0.25">
      <c r="A848" s="1">
        <v>847</v>
      </c>
      <c r="B848" s="3" t="s">
        <v>855</v>
      </c>
      <c r="C848" s="2">
        <v>0</v>
      </c>
      <c r="D848" s="2">
        <v>0</v>
      </c>
      <c r="E848" s="2">
        <v>0</v>
      </c>
    </row>
    <row r="849" spans="1:5" x14ac:dyDescent="0.25">
      <c r="A849" s="1">
        <v>848</v>
      </c>
      <c r="B849" s="3" t="s">
        <v>856</v>
      </c>
      <c r="C849" s="2">
        <v>0</v>
      </c>
      <c r="D849" s="2">
        <v>0</v>
      </c>
      <c r="E849" s="2">
        <v>0</v>
      </c>
    </row>
    <row r="850" spans="1:5" ht="45" x14ac:dyDescent="0.25">
      <c r="A850" s="1">
        <v>849</v>
      </c>
      <c r="B850" s="3" t="s">
        <v>857</v>
      </c>
      <c r="C850" s="2">
        <v>0</v>
      </c>
      <c r="D850" s="2">
        <v>0</v>
      </c>
      <c r="E850" s="2">
        <v>0</v>
      </c>
    </row>
    <row r="851" spans="1:5" x14ac:dyDescent="0.25">
      <c r="A851" s="1">
        <v>850</v>
      </c>
      <c r="B851" s="3" t="s">
        <v>858</v>
      </c>
      <c r="C851" s="2">
        <v>0</v>
      </c>
      <c r="D851" s="2">
        <v>2</v>
      </c>
      <c r="E851" s="2">
        <v>0</v>
      </c>
    </row>
    <row r="852" spans="1:5" x14ac:dyDescent="0.25">
      <c r="A852" s="1">
        <v>851</v>
      </c>
      <c r="B852" s="3" t="s">
        <v>859</v>
      </c>
      <c r="C852" s="2">
        <v>0</v>
      </c>
      <c r="D852" s="2">
        <v>0</v>
      </c>
      <c r="E852" s="2">
        <v>2</v>
      </c>
    </row>
    <row r="853" spans="1:5" ht="45" x14ac:dyDescent="0.25">
      <c r="A853" s="1">
        <v>852</v>
      </c>
      <c r="B853" s="3" t="s">
        <v>860</v>
      </c>
      <c r="C853" s="2">
        <v>2</v>
      </c>
      <c r="D853" s="2">
        <v>0</v>
      </c>
      <c r="E853" s="2">
        <v>0</v>
      </c>
    </row>
    <row r="854" spans="1:5" ht="75" x14ac:dyDescent="0.25">
      <c r="A854" s="1">
        <v>853</v>
      </c>
      <c r="B854" s="3" t="s">
        <v>861</v>
      </c>
      <c r="C854" s="2">
        <v>0</v>
      </c>
      <c r="D854" s="2">
        <v>0</v>
      </c>
      <c r="E854" s="2">
        <v>0</v>
      </c>
    </row>
    <row r="855" spans="1:5" ht="30" x14ac:dyDescent="0.25">
      <c r="A855" s="1">
        <v>854</v>
      </c>
      <c r="B855" s="3" t="s">
        <v>862</v>
      </c>
      <c r="C855" s="2">
        <v>0</v>
      </c>
      <c r="D855" s="2">
        <v>0</v>
      </c>
      <c r="E855" s="2">
        <v>2</v>
      </c>
    </row>
    <row r="856" spans="1:5" ht="45" x14ac:dyDescent="0.25">
      <c r="A856" s="1">
        <v>855</v>
      </c>
      <c r="B856" s="3" t="s">
        <v>863</v>
      </c>
      <c r="C856" s="2">
        <v>0</v>
      </c>
      <c r="D856" s="2">
        <v>2</v>
      </c>
      <c r="E856" s="2">
        <v>2</v>
      </c>
    </row>
    <row r="857" spans="1:5" x14ac:dyDescent="0.25">
      <c r="A857" s="1">
        <v>856</v>
      </c>
      <c r="B857" s="3" t="s">
        <v>864</v>
      </c>
      <c r="C857" s="2">
        <v>0</v>
      </c>
      <c r="D857" s="2">
        <v>0</v>
      </c>
      <c r="E857" s="2">
        <v>0</v>
      </c>
    </row>
    <row r="858" spans="1:5" x14ac:dyDescent="0.25">
      <c r="A858" s="1">
        <v>857</v>
      </c>
      <c r="B858" s="3" t="s">
        <v>865</v>
      </c>
      <c r="C858" s="2">
        <v>0</v>
      </c>
      <c r="D858" s="2">
        <v>0</v>
      </c>
      <c r="E858" s="2">
        <v>0</v>
      </c>
    </row>
    <row r="859" spans="1:5" ht="30" x14ac:dyDescent="0.25">
      <c r="A859" s="1">
        <v>858</v>
      </c>
      <c r="B859" s="3" t="s">
        <v>866</v>
      </c>
      <c r="C859" s="2">
        <v>0</v>
      </c>
      <c r="D859" s="2">
        <v>2</v>
      </c>
      <c r="E859" s="2">
        <v>0</v>
      </c>
    </row>
    <row r="860" spans="1:5" x14ac:dyDescent="0.25">
      <c r="A860" s="1">
        <v>859</v>
      </c>
      <c r="B860" s="3" t="s">
        <v>867</v>
      </c>
      <c r="C860" s="2">
        <v>0</v>
      </c>
      <c r="D860" s="2">
        <v>0</v>
      </c>
      <c r="E860" s="2">
        <v>0</v>
      </c>
    </row>
    <row r="861" spans="1:5" ht="30" x14ac:dyDescent="0.25">
      <c r="A861" s="1">
        <v>860</v>
      </c>
      <c r="B861" s="3" t="s">
        <v>868</v>
      </c>
      <c r="C861" s="2">
        <v>2</v>
      </c>
      <c r="D861" s="2">
        <v>2</v>
      </c>
      <c r="E861" s="2">
        <v>0</v>
      </c>
    </row>
    <row r="862" spans="1:5" ht="45" x14ac:dyDescent="0.25">
      <c r="A862" s="1">
        <v>861</v>
      </c>
      <c r="B862" s="3" t="s">
        <v>869</v>
      </c>
      <c r="C862" s="2">
        <v>0</v>
      </c>
      <c r="D862" s="2">
        <v>0</v>
      </c>
      <c r="E862" s="2">
        <v>2</v>
      </c>
    </row>
    <row r="863" spans="1:5" x14ac:dyDescent="0.25">
      <c r="A863" s="1">
        <v>862</v>
      </c>
      <c r="B863" s="3" t="s">
        <v>870</v>
      </c>
      <c r="C863" s="2">
        <v>0</v>
      </c>
      <c r="D863" s="2">
        <v>2</v>
      </c>
      <c r="E863" s="2">
        <v>0</v>
      </c>
    </row>
    <row r="864" spans="1:5" x14ac:dyDescent="0.25">
      <c r="A864" s="1">
        <v>863</v>
      </c>
      <c r="B864" s="3" t="s">
        <v>871</v>
      </c>
      <c r="C864" s="2">
        <v>0</v>
      </c>
      <c r="D864" s="2">
        <v>2</v>
      </c>
      <c r="E864" s="2">
        <v>0</v>
      </c>
    </row>
    <row r="865" spans="1:5" ht="45" x14ac:dyDescent="0.25">
      <c r="A865" s="1">
        <v>864</v>
      </c>
      <c r="B865" s="3" t="s">
        <v>872</v>
      </c>
      <c r="C865" s="2">
        <v>0</v>
      </c>
      <c r="D865" s="2">
        <v>0</v>
      </c>
      <c r="E865" s="2">
        <v>0</v>
      </c>
    </row>
    <row r="866" spans="1:5" ht="30" x14ac:dyDescent="0.25">
      <c r="A866" s="1">
        <v>865</v>
      </c>
      <c r="B866" s="3" t="s">
        <v>873</v>
      </c>
      <c r="C866" s="2">
        <v>0</v>
      </c>
      <c r="D866" s="2">
        <v>0</v>
      </c>
      <c r="E866" s="2">
        <v>2</v>
      </c>
    </row>
    <row r="867" spans="1:5" ht="45" x14ac:dyDescent="0.25">
      <c r="A867" s="1">
        <v>866</v>
      </c>
      <c r="B867" s="3" t="s">
        <v>874</v>
      </c>
      <c r="C867" s="2">
        <v>0</v>
      </c>
      <c r="D867" s="2">
        <v>0</v>
      </c>
      <c r="E867" s="2">
        <v>0</v>
      </c>
    </row>
    <row r="868" spans="1:5" x14ac:dyDescent="0.25">
      <c r="A868" s="1">
        <v>867</v>
      </c>
      <c r="B868" s="3" t="s">
        <v>875</v>
      </c>
      <c r="C868" s="2">
        <v>0</v>
      </c>
      <c r="D868" s="2">
        <v>0</v>
      </c>
      <c r="E868" s="2">
        <v>0</v>
      </c>
    </row>
    <row r="869" spans="1:5" x14ac:dyDescent="0.25">
      <c r="A869" s="1">
        <v>868</v>
      </c>
      <c r="B869" s="3" t="s">
        <v>876</v>
      </c>
      <c r="C869" s="2">
        <v>0</v>
      </c>
      <c r="D869" s="2">
        <v>0</v>
      </c>
      <c r="E869" s="2">
        <v>2</v>
      </c>
    </row>
    <row r="870" spans="1:5" ht="30" x14ac:dyDescent="0.25">
      <c r="A870" s="1">
        <v>869</v>
      </c>
      <c r="B870" s="3" t="s">
        <v>877</v>
      </c>
      <c r="C870" s="2">
        <v>0</v>
      </c>
      <c r="D870" s="2">
        <v>0</v>
      </c>
      <c r="E870" s="2">
        <v>0</v>
      </c>
    </row>
    <row r="871" spans="1:5" ht="30" x14ac:dyDescent="0.25">
      <c r="A871" s="1">
        <v>870</v>
      </c>
      <c r="B871" s="3" t="s">
        <v>878</v>
      </c>
      <c r="C871" s="2">
        <v>0</v>
      </c>
      <c r="D871" s="2">
        <v>2</v>
      </c>
      <c r="E871" s="2">
        <v>0</v>
      </c>
    </row>
    <row r="872" spans="1:5" x14ac:dyDescent="0.25">
      <c r="A872" s="1">
        <v>871</v>
      </c>
      <c r="B872" s="3" t="s">
        <v>879</v>
      </c>
      <c r="C872" s="2">
        <v>0</v>
      </c>
      <c r="D872" s="2">
        <v>0</v>
      </c>
      <c r="E872" s="2">
        <v>0</v>
      </c>
    </row>
    <row r="873" spans="1:5" x14ac:dyDescent="0.25">
      <c r="A873" s="1">
        <v>872</v>
      </c>
      <c r="B873" s="3" t="s">
        <v>880</v>
      </c>
      <c r="C873" s="2">
        <v>0</v>
      </c>
      <c r="D873" s="2">
        <v>0</v>
      </c>
      <c r="E873" s="2">
        <v>0</v>
      </c>
    </row>
    <row r="874" spans="1:5" x14ac:dyDescent="0.25">
      <c r="A874" s="1">
        <v>873</v>
      </c>
      <c r="B874" s="3" t="s">
        <v>881</v>
      </c>
      <c r="C874" s="2">
        <v>0</v>
      </c>
      <c r="D874" s="2">
        <v>2</v>
      </c>
      <c r="E874" s="2">
        <v>0</v>
      </c>
    </row>
    <row r="875" spans="1:5" x14ac:dyDescent="0.25">
      <c r="A875" s="1">
        <v>874</v>
      </c>
      <c r="B875" s="3" t="s">
        <v>882</v>
      </c>
      <c r="C875" s="2">
        <v>0</v>
      </c>
      <c r="D875" s="2">
        <v>0</v>
      </c>
      <c r="E875" s="2">
        <v>0</v>
      </c>
    </row>
    <row r="876" spans="1:5" x14ac:dyDescent="0.25">
      <c r="A876" s="1">
        <v>875</v>
      </c>
      <c r="B876" s="3" t="s">
        <v>883</v>
      </c>
      <c r="C876" s="2">
        <v>0</v>
      </c>
      <c r="D876" s="2">
        <v>0</v>
      </c>
      <c r="E876" s="2">
        <v>0</v>
      </c>
    </row>
    <row r="877" spans="1:5" x14ac:dyDescent="0.25">
      <c r="A877" s="1">
        <v>876</v>
      </c>
      <c r="B877" s="3" t="s">
        <v>884</v>
      </c>
      <c r="C877" s="2">
        <v>0</v>
      </c>
      <c r="D877" s="2">
        <v>0</v>
      </c>
      <c r="E877" s="2">
        <v>0</v>
      </c>
    </row>
    <row r="878" spans="1:5" ht="45" x14ac:dyDescent="0.25">
      <c r="A878" s="1">
        <v>877</v>
      </c>
      <c r="B878" s="3" t="s">
        <v>885</v>
      </c>
      <c r="C878" s="2">
        <v>0</v>
      </c>
      <c r="D878" s="2">
        <v>0</v>
      </c>
      <c r="E878" s="2">
        <v>2</v>
      </c>
    </row>
    <row r="879" spans="1:5" x14ac:dyDescent="0.25">
      <c r="A879" s="1">
        <v>878</v>
      </c>
      <c r="B879" s="3" t="s">
        <v>886</v>
      </c>
      <c r="C879" s="2">
        <v>0</v>
      </c>
      <c r="D879" s="2">
        <v>0</v>
      </c>
      <c r="E879" s="2">
        <v>0</v>
      </c>
    </row>
    <row r="880" spans="1:5" x14ac:dyDescent="0.25">
      <c r="A880" s="1">
        <v>879</v>
      </c>
      <c r="B880" s="3" t="s">
        <v>887</v>
      </c>
      <c r="C880" s="2">
        <v>0</v>
      </c>
      <c r="D880" s="2">
        <v>0</v>
      </c>
      <c r="E880" s="2">
        <v>0</v>
      </c>
    </row>
    <row r="881" spans="1:5" ht="75" x14ac:dyDescent="0.25">
      <c r="A881" s="1">
        <v>880</v>
      </c>
      <c r="B881" s="3" t="s">
        <v>888</v>
      </c>
      <c r="C881" s="2">
        <v>2</v>
      </c>
      <c r="D881" s="2">
        <v>0</v>
      </c>
      <c r="E881" s="2">
        <v>2</v>
      </c>
    </row>
    <row r="882" spans="1:5" x14ac:dyDescent="0.25">
      <c r="A882" s="1">
        <v>881</v>
      </c>
      <c r="B882" s="3" t="s">
        <v>889</v>
      </c>
      <c r="C882" s="2">
        <v>2</v>
      </c>
      <c r="D882" s="2">
        <v>2</v>
      </c>
      <c r="E882" s="2">
        <v>0</v>
      </c>
    </row>
    <row r="883" spans="1:5" x14ac:dyDescent="0.25">
      <c r="A883" s="1">
        <v>882</v>
      </c>
      <c r="B883" s="3" t="s">
        <v>890</v>
      </c>
      <c r="C883" s="2">
        <v>0</v>
      </c>
      <c r="D883" s="2">
        <v>2</v>
      </c>
      <c r="E883" s="2">
        <v>2</v>
      </c>
    </row>
    <row r="884" spans="1:5" x14ac:dyDescent="0.25">
      <c r="A884" s="1">
        <v>883</v>
      </c>
      <c r="B884" s="3" t="s">
        <v>891</v>
      </c>
      <c r="C884" s="2">
        <v>0</v>
      </c>
      <c r="D884" s="2">
        <v>0</v>
      </c>
      <c r="E884" s="2">
        <v>0</v>
      </c>
    </row>
    <row r="885" spans="1:5" x14ac:dyDescent="0.25">
      <c r="A885" s="1">
        <v>884</v>
      </c>
      <c r="B885" s="3" t="s">
        <v>892</v>
      </c>
      <c r="C885" s="2">
        <v>0</v>
      </c>
      <c r="D885" s="2">
        <v>0</v>
      </c>
      <c r="E885" s="2">
        <v>0</v>
      </c>
    </row>
    <row r="886" spans="1:5" ht="30" x14ac:dyDescent="0.25">
      <c r="A886" s="1">
        <v>885</v>
      </c>
      <c r="B886" s="3" t="s">
        <v>893</v>
      </c>
      <c r="C886" s="2">
        <v>0</v>
      </c>
      <c r="D886" s="2">
        <v>0</v>
      </c>
      <c r="E886" s="2">
        <v>0</v>
      </c>
    </row>
    <row r="887" spans="1:5" ht="30" x14ac:dyDescent="0.25">
      <c r="A887" s="1">
        <v>886</v>
      </c>
      <c r="B887" s="3" t="s">
        <v>894</v>
      </c>
      <c r="C887" s="2">
        <v>0</v>
      </c>
      <c r="D887" s="2">
        <v>0</v>
      </c>
      <c r="E887" s="2">
        <v>0</v>
      </c>
    </row>
    <row r="888" spans="1:5" x14ac:dyDescent="0.25">
      <c r="A888" s="1">
        <v>887</v>
      </c>
      <c r="B888" s="3" t="s">
        <v>895</v>
      </c>
      <c r="C888" s="2">
        <v>0</v>
      </c>
      <c r="D888" s="2">
        <v>0</v>
      </c>
      <c r="E888" s="2">
        <v>0</v>
      </c>
    </row>
    <row r="889" spans="1:5" ht="60" x14ac:dyDescent="0.25">
      <c r="A889" s="1">
        <v>888</v>
      </c>
      <c r="B889" s="3" t="s">
        <v>896</v>
      </c>
      <c r="C889" s="2">
        <v>0</v>
      </c>
      <c r="D889" s="2">
        <v>0</v>
      </c>
      <c r="E889" s="2">
        <v>3</v>
      </c>
    </row>
    <row r="890" spans="1:5" x14ac:dyDescent="0.25">
      <c r="A890" s="1">
        <v>889</v>
      </c>
      <c r="B890" s="3" t="s">
        <v>897</v>
      </c>
      <c r="C890" s="2">
        <v>0</v>
      </c>
      <c r="D890" s="2">
        <v>0</v>
      </c>
      <c r="E890" s="2">
        <v>0</v>
      </c>
    </row>
    <row r="891" spans="1:5" x14ac:dyDescent="0.25">
      <c r="A891" s="1">
        <v>890</v>
      </c>
      <c r="B891" s="3" t="s">
        <v>898</v>
      </c>
      <c r="C891" s="2">
        <v>0</v>
      </c>
      <c r="D891" s="2">
        <v>0</v>
      </c>
      <c r="E891" s="2">
        <v>0</v>
      </c>
    </row>
    <row r="892" spans="1:5" x14ac:dyDescent="0.25">
      <c r="A892" s="1">
        <v>891</v>
      </c>
      <c r="B892" s="3" t="s">
        <v>899</v>
      </c>
      <c r="C892" s="2">
        <v>2</v>
      </c>
      <c r="D892" s="2">
        <v>0</v>
      </c>
      <c r="E892" s="2">
        <v>0</v>
      </c>
    </row>
    <row r="893" spans="1:5" x14ac:dyDescent="0.25">
      <c r="A893" s="1">
        <v>892</v>
      </c>
      <c r="B893" s="3" t="s">
        <v>900</v>
      </c>
      <c r="C893" s="2">
        <v>0</v>
      </c>
      <c r="D893" s="2">
        <v>2</v>
      </c>
      <c r="E893" s="2">
        <v>0</v>
      </c>
    </row>
    <row r="894" spans="1:5" x14ac:dyDescent="0.25">
      <c r="A894" s="1">
        <v>893</v>
      </c>
      <c r="B894" s="3" t="s">
        <v>901</v>
      </c>
      <c r="C894" s="2">
        <v>0</v>
      </c>
      <c r="D894" s="2">
        <v>0</v>
      </c>
      <c r="E894" s="2">
        <v>2</v>
      </c>
    </row>
    <row r="895" spans="1:5" ht="30" x14ac:dyDescent="0.25">
      <c r="A895" s="1">
        <v>894</v>
      </c>
      <c r="B895" s="3" t="s">
        <v>902</v>
      </c>
      <c r="C895" s="2">
        <v>0</v>
      </c>
      <c r="D895" s="2">
        <v>2</v>
      </c>
      <c r="E895" s="2">
        <v>0</v>
      </c>
    </row>
    <row r="896" spans="1:5" x14ac:dyDescent="0.25">
      <c r="A896" s="1">
        <v>895</v>
      </c>
      <c r="B896" s="3" t="s">
        <v>903</v>
      </c>
      <c r="C896" s="2">
        <v>0</v>
      </c>
      <c r="D896" s="2">
        <v>0</v>
      </c>
      <c r="E896" s="2">
        <v>0</v>
      </c>
    </row>
    <row r="897" spans="1:5" x14ac:dyDescent="0.25">
      <c r="A897" s="1">
        <v>896</v>
      </c>
      <c r="B897" s="3" t="s">
        <v>904</v>
      </c>
      <c r="C897" s="2">
        <v>0</v>
      </c>
      <c r="D897" s="2">
        <v>0</v>
      </c>
      <c r="E897" s="2">
        <v>0</v>
      </c>
    </row>
    <row r="898" spans="1:5" x14ac:dyDescent="0.25">
      <c r="A898" s="1">
        <v>897</v>
      </c>
      <c r="B898" s="3" t="s">
        <v>905</v>
      </c>
      <c r="C898" s="2">
        <v>0</v>
      </c>
      <c r="D898" s="2">
        <v>0</v>
      </c>
      <c r="E898" s="2">
        <v>0</v>
      </c>
    </row>
    <row r="899" spans="1:5" x14ac:dyDescent="0.25">
      <c r="A899" s="1">
        <v>898</v>
      </c>
      <c r="B899" s="3" t="s">
        <v>906</v>
      </c>
      <c r="C899" s="2">
        <v>0</v>
      </c>
      <c r="D899" s="2">
        <v>0</v>
      </c>
      <c r="E899" s="2">
        <v>0</v>
      </c>
    </row>
    <row r="900" spans="1:5" ht="30" x14ac:dyDescent="0.25">
      <c r="A900" s="1">
        <v>899</v>
      </c>
      <c r="B900" s="3" t="s">
        <v>907</v>
      </c>
      <c r="C900" s="2">
        <v>0</v>
      </c>
      <c r="D900" s="2">
        <v>0</v>
      </c>
      <c r="E900" s="2">
        <v>0</v>
      </c>
    </row>
    <row r="901" spans="1:5" ht="30" x14ac:dyDescent="0.25">
      <c r="A901" s="1">
        <v>900</v>
      </c>
      <c r="B901" s="3" t="s">
        <v>908</v>
      </c>
      <c r="C901" s="2">
        <v>0</v>
      </c>
      <c r="D901" s="2">
        <v>0</v>
      </c>
      <c r="E901" s="2">
        <v>0</v>
      </c>
    </row>
    <row r="902" spans="1:5" ht="30" x14ac:dyDescent="0.25">
      <c r="A902" s="1">
        <v>901</v>
      </c>
      <c r="B902" s="3" t="s">
        <v>909</v>
      </c>
      <c r="C902" s="2">
        <v>2</v>
      </c>
      <c r="D902" s="2">
        <v>0</v>
      </c>
      <c r="E902" s="2">
        <v>2</v>
      </c>
    </row>
    <row r="903" spans="1:5" ht="30" x14ac:dyDescent="0.25">
      <c r="A903" s="1">
        <v>902</v>
      </c>
      <c r="B903" s="3" t="s">
        <v>910</v>
      </c>
      <c r="C903" s="2">
        <v>0</v>
      </c>
      <c r="D903" s="2">
        <v>0</v>
      </c>
      <c r="E903" s="2">
        <v>0</v>
      </c>
    </row>
    <row r="904" spans="1:5" ht="30" x14ac:dyDescent="0.25">
      <c r="A904" s="1">
        <v>903</v>
      </c>
      <c r="B904" s="3" t="s">
        <v>911</v>
      </c>
      <c r="C904" s="2">
        <v>0</v>
      </c>
      <c r="D904" s="2">
        <v>0</v>
      </c>
      <c r="E904" s="2">
        <v>2</v>
      </c>
    </row>
    <row r="905" spans="1:5" ht="45" x14ac:dyDescent="0.25">
      <c r="A905" s="1">
        <v>904</v>
      </c>
      <c r="B905" s="3" t="s">
        <v>912</v>
      </c>
      <c r="C905" s="2">
        <v>0</v>
      </c>
      <c r="D905" s="2">
        <v>0</v>
      </c>
      <c r="E905" s="2">
        <v>2</v>
      </c>
    </row>
    <row r="906" spans="1:5" ht="45" x14ac:dyDescent="0.25">
      <c r="A906" s="1">
        <v>905</v>
      </c>
      <c r="B906" s="3" t="s">
        <v>913</v>
      </c>
      <c r="C906" s="2">
        <v>0</v>
      </c>
      <c r="D906" s="2">
        <v>0</v>
      </c>
      <c r="E906" s="2">
        <v>2</v>
      </c>
    </row>
    <row r="907" spans="1:5" ht="30" x14ac:dyDescent="0.25">
      <c r="A907" s="1">
        <v>906</v>
      </c>
      <c r="B907" s="3" t="s">
        <v>914</v>
      </c>
      <c r="C907" s="2">
        <v>0</v>
      </c>
      <c r="D907" s="2">
        <v>2</v>
      </c>
      <c r="E907" s="2">
        <v>2</v>
      </c>
    </row>
    <row r="908" spans="1:5" ht="30" x14ac:dyDescent="0.25">
      <c r="A908" s="1">
        <v>907</v>
      </c>
      <c r="B908" s="3" t="s">
        <v>915</v>
      </c>
      <c r="C908" s="2">
        <v>0</v>
      </c>
      <c r="D908" s="2">
        <v>0</v>
      </c>
      <c r="E908" s="2">
        <v>2</v>
      </c>
    </row>
    <row r="909" spans="1:5" x14ac:dyDescent="0.25">
      <c r="A909" s="1">
        <v>908</v>
      </c>
      <c r="B909" s="3" t="s">
        <v>916</v>
      </c>
      <c r="C909" s="2">
        <v>2</v>
      </c>
      <c r="D909" s="2">
        <v>2</v>
      </c>
      <c r="E909" s="2">
        <v>0</v>
      </c>
    </row>
    <row r="910" spans="1:5" ht="60" x14ac:dyDescent="0.25">
      <c r="A910" s="1">
        <v>909</v>
      </c>
      <c r="B910" s="3" t="s">
        <v>917</v>
      </c>
      <c r="C910" s="2">
        <v>0</v>
      </c>
      <c r="D910" s="2">
        <v>2</v>
      </c>
      <c r="E910" s="2">
        <v>0</v>
      </c>
    </row>
    <row r="911" spans="1:5" x14ac:dyDescent="0.25">
      <c r="A911" s="1">
        <v>910</v>
      </c>
      <c r="B911" s="3" t="s">
        <v>918</v>
      </c>
      <c r="C911" s="2">
        <v>2</v>
      </c>
      <c r="D911" s="2">
        <v>0</v>
      </c>
      <c r="E911" s="2">
        <v>2</v>
      </c>
    </row>
    <row r="912" spans="1:5" ht="30" x14ac:dyDescent="0.25">
      <c r="A912" s="1">
        <v>911</v>
      </c>
      <c r="B912" s="3" t="s">
        <v>919</v>
      </c>
      <c r="C912" s="2">
        <v>0</v>
      </c>
      <c r="D912" s="2">
        <v>0</v>
      </c>
      <c r="E912" s="2">
        <v>0</v>
      </c>
    </row>
    <row r="913" spans="1:5" x14ac:dyDescent="0.25">
      <c r="A913" s="1">
        <v>912</v>
      </c>
      <c r="B913" s="3" t="s">
        <v>920</v>
      </c>
      <c r="C913" s="2">
        <v>2</v>
      </c>
      <c r="D913" s="2">
        <v>0</v>
      </c>
      <c r="E913" s="2">
        <v>2</v>
      </c>
    </row>
    <row r="914" spans="1:5" ht="45" x14ac:dyDescent="0.25">
      <c r="A914" s="1">
        <v>913</v>
      </c>
      <c r="B914" s="3" t="s">
        <v>921</v>
      </c>
      <c r="C914" s="2">
        <v>0</v>
      </c>
      <c r="D914" s="2">
        <v>0</v>
      </c>
      <c r="E914" s="2">
        <v>0</v>
      </c>
    </row>
    <row r="915" spans="1:5" x14ac:dyDescent="0.25">
      <c r="A915" s="1">
        <v>914</v>
      </c>
      <c r="B915" s="3" t="s">
        <v>922</v>
      </c>
      <c r="C915" s="2">
        <v>0</v>
      </c>
      <c r="D915" s="2">
        <v>0</v>
      </c>
      <c r="E915" s="2">
        <v>0</v>
      </c>
    </row>
    <row r="916" spans="1:5" ht="30" x14ac:dyDescent="0.25">
      <c r="A916" s="1">
        <v>915</v>
      </c>
      <c r="B916" s="3" t="s">
        <v>923</v>
      </c>
      <c r="C916" s="2">
        <v>0</v>
      </c>
      <c r="D916" s="2">
        <v>0</v>
      </c>
      <c r="E916" s="2">
        <v>2</v>
      </c>
    </row>
    <row r="917" spans="1:5" ht="45" x14ac:dyDescent="0.25">
      <c r="A917" s="1">
        <v>916</v>
      </c>
      <c r="B917" s="3" t="s">
        <v>924</v>
      </c>
      <c r="C917" s="2">
        <v>0</v>
      </c>
      <c r="D917" s="2">
        <v>0</v>
      </c>
      <c r="E917" s="2">
        <v>2</v>
      </c>
    </row>
    <row r="918" spans="1:5" ht="30" x14ac:dyDescent="0.25">
      <c r="A918" s="1">
        <v>917</v>
      </c>
      <c r="B918" s="3" t="s">
        <v>925</v>
      </c>
      <c r="C918" s="2">
        <v>0</v>
      </c>
      <c r="D918" s="2">
        <v>0</v>
      </c>
      <c r="E918" s="2">
        <v>0</v>
      </c>
    </row>
    <row r="919" spans="1:5" x14ac:dyDescent="0.25">
      <c r="A919" s="1">
        <v>918</v>
      </c>
      <c r="B919" s="3" t="s">
        <v>926</v>
      </c>
      <c r="C919" s="2">
        <v>2</v>
      </c>
      <c r="D919" s="2">
        <v>0</v>
      </c>
      <c r="E919" s="2">
        <v>0</v>
      </c>
    </row>
    <row r="920" spans="1:5" ht="30" x14ac:dyDescent="0.25">
      <c r="A920" s="1">
        <v>919</v>
      </c>
      <c r="B920" s="3" t="s">
        <v>927</v>
      </c>
      <c r="C920" s="2">
        <v>0</v>
      </c>
      <c r="D920" s="2">
        <v>2</v>
      </c>
      <c r="E920" s="2">
        <v>0</v>
      </c>
    </row>
    <row r="921" spans="1:5" x14ac:dyDescent="0.25">
      <c r="A921" s="1">
        <v>920</v>
      </c>
      <c r="B921" s="3" t="s">
        <v>928</v>
      </c>
      <c r="C921" s="2">
        <v>3</v>
      </c>
      <c r="D921" s="2">
        <v>0</v>
      </c>
      <c r="E921" s="2">
        <v>0</v>
      </c>
    </row>
    <row r="922" spans="1:5" x14ac:dyDescent="0.25">
      <c r="A922" s="1">
        <v>921</v>
      </c>
      <c r="B922" s="3" t="s">
        <v>929</v>
      </c>
      <c r="C922" s="2">
        <v>0</v>
      </c>
      <c r="D922" s="2">
        <v>0</v>
      </c>
      <c r="E922" s="2">
        <v>0</v>
      </c>
    </row>
    <row r="923" spans="1:5" x14ac:dyDescent="0.25">
      <c r="A923" s="1">
        <v>922</v>
      </c>
      <c r="B923" s="3" t="s">
        <v>930</v>
      </c>
      <c r="C923" s="2">
        <v>3</v>
      </c>
      <c r="D923" s="2">
        <v>0</v>
      </c>
      <c r="E923" s="2">
        <v>0</v>
      </c>
    </row>
    <row r="924" spans="1:5" ht="30" x14ac:dyDescent="0.25">
      <c r="A924" s="1">
        <v>923</v>
      </c>
      <c r="B924" s="3" t="s">
        <v>931</v>
      </c>
      <c r="C924" s="2">
        <v>0</v>
      </c>
      <c r="D924" s="2">
        <v>2</v>
      </c>
      <c r="E924" s="2">
        <v>0</v>
      </c>
    </row>
    <row r="925" spans="1:5" x14ac:dyDescent="0.25">
      <c r="A925" s="1">
        <v>924</v>
      </c>
      <c r="B925" s="3" t="s">
        <v>932</v>
      </c>
      <c r="C925" s="2">
        <v>0</v>
      </c>
      <c r="D925" s="2">
        <v>0</v>
      </c>
      <c r="E925" s="2">
        <v>2</v>
      </c>
    </row>
    <row r="926" spans="1:5" ht="30" x14ac:dyDescent="0.25">
      <c r="A926" s="1">
        <v>925</v>
      </c>
      <c r="B926" s="3" t="s">
        <v>933</v>
      </c>
      <c r="C926" s="2">
        <v>0</v>
      </c>
      <c r="D926" s="2">
        <v>0</v>
      </c>
      <c r="E926" s="2">
        <v>0</v>
      </c>
    </row>
    <row r="927" spans="1:5" ht="45" x14ac:dyDescent="0.25">
      <c r="A927" s="1">
        <v>926</v>
      </c>
      <c r="B927" s="3" t="s">
        <v>934</v>
      </c>
      <c r="C927" s="2">
        <v>0</v>
      </c>
      <c r="D927" s="2">
        <v>0</v>
      </c>
      <c r="E927" s="2">
        <v>0</v>
      </c>
    </row>
    <row r="928" spans="1:5" x14ac:dyDescent="0.25">
      <c r="A928" s="1">
        <v>927</v>
      </c>
      <c r="B928" s="3" t="s">
        <v>935</v>
      </c>
      <c r="C928" s="2">
        <v>0</v>
      </c>
      <c r="D928" s="2">
        <v>2</v>
      </c>
      <c r="E928" s="2">
        <v>0</v>
      </c>
    </row>
    <row r="929" spans="1:5" ht="30" x14ac:dyDescent="0.25">
      <c r="A929" s="1">
        <v>928</v>
      </c>
      <c r="B929" s="3" t="s">
        <v>936</v>
      </c>
      <c r="C929" s="2">
        <v>0</v>
      </c>
      <c r="D929" s="2">
        <v>0</v>
      </c>
      <c r="E929" s="2">
        <v>2</v>
      </c>
    </row>
    <row r="930" spans="1:5" ht="75" x14ac:dyDescent="0.25">
      <c r="A930" s="1">
        <v>929</v>
      </c>
      <c r="B930" s="3" t="s">
        <v>937</v>
      </c>
      <c r="C930" s="2">
        <v>0</v>
      </c>
      <c r="D930" s="2">
        <v>0</v>
      </c>
      <c r="E930" s="2">
        <v>2</v>
      </c>
    </row>
    <row r="931" spans="1:5" x14ac:dyDescent="0.25">
      <c r="A931" s="1">
        <v>930</v>
      </c>
      <c r="B931" s="3" t="s">
        <v>938</v>
      </c>
      <c r="C931" s="2">
        <v>0</v>
      </c>
      <c r="D931" s="2">
        <v>0</v>
      </c>
      <c r="E931" s="2">
        <v>0</v>
      </c>
    </row>
    <row r="932" spans="1:5" ht="75" x14ac:dyDescent="0.25">
      <c r="A932" s="1">
        <v>931</v>
      </c>
      <c r="B932" s="3" t="s">
        <v>939</v>
      </c>
      <c r="C932" s="2">
        <v>0</v>
      </c>
      <c r="D932" s="2">
        <v>0</v>
      </c>
      <c r="E932" s="2">
        <v>0</v>
      </c>
    </row>
    <row r="933" spans="1:5" ht="45" x14ac:dyDescent="0.25">
      <c r="A933" s="1">
        <v>932</v>
      </c>
      <c r="B933" s="3" t="s">
        <v>940</v>
      </c>
      <c r="C933" s="2">
        <v>0</v>
      </c>
      <c r="D933" s="2">
        <v>0</v>
      </c>
      <c r="E933" s="2">
        <v>2</v>
      </c>
    </row>
    <row r="934" spans="1:5" x14ac:dyDescent="0.25">
      <c r="A934" s="1">
        <v>933</v>
      </c>
      <c r="B934" s="3" t="s">
        <v>941</v>
      </c>
      <c r="C934" s="2">
        <v>0</v>
      </c>
      <c r="D934" s="2">
        <v>2</v>
      </c>
      <c r="E934" s="2">
        <v>2</v>
      </c>
    </row>
    <row r="935" spans="1:5" x14ac:dyDescent="0.25">
      <c r="A935" s="1">
        <v>934</v>
      </c>
      <c r="B935" s="3" t="s">
        <v>942</v>
      </c>
      <c r="C935" s="2">
        <v>0</v>
      </c>
      <c r="D935" s="2">
        <v>2</v>
      </c>
      <c r="E935" s="2">
        <v>0</v>
      </c>
    </row>
    <row r="936" spans="1:5" x14ac:dyDescent="0.25">
      <c r="A936" s="1">
        <v>935</v>
      </c>
      <c r="B936" s="3" t="s">
        <v>943</v>
      </c>
      <c r="C936" s="2">
        <v>0</v>
      </c>
      <c r="D936" s="2">
        <v>2</v>
      </c>
      <c r="E936" s="2">
        <v>0</v>
      </c>
    </row>
    <row r="937" spans="1:5" x14ac:dyDescent="0.25">
      <c r="A937" s="1">
        <v>936</v>
      </c>
      <c r="B937" s="3" t="s">
        <v>944</v>
      </c>
      <c r="C937" s="2">
        <v>0</v>
      </c>
      <c r="D937" s="2">
        <v>0</v>
      </c>
      <c r="E937" s="2">
        <v>0</v>
      </c>
    </row>
    <row r="938" spans="1:5" x14ac:dyDescent="0.25">
      <c r="A938" s="1">
        <v>937</v>
      </c>
      <c r="B938" s="3" t="s">
        <v>945</v>
      </c>
      <c r="C938" s="2">
        <v>0</v>
      </c>
      <c r="D938" s="2">
        <v>2</v>
      </c>
      <c r="E938" s="2">
        <v>0</v>
      </c>
    </row>
    <row r="939" spans="1:5" x14ac:dyDescent="0.25">
      <c r="A939" s="1">
        <v>938</v>
      </c>
      <c r="B939" s="3" t="s">
        <v>946</v>
      </c>
      <c r="C939" s="2">
        <v>0</v>
      </c>
      <c r="D939" s="2">
        <v>0</v>
      </c>
      <c r="E939" s="2">
        <v>0</v>
      </c>
    </row>
    <row r="940" spans="1:5" ht="45" x14ac:dyDescent="0.25">
      <c r="A940" s="1">
        <v>939</v>
      </c>
      <c r="B940" s="3" t="s">
        <v>947</v>
      </c>
      <c r="C940" s="2">
        <v>0</v>
      </c>
      <c r="D940" s="2">
        <v>0</v>
      </c>
      <c r="E940" s="2">
        <v>2</v>
      </c>
    </row>
    <row r="941" spans="1:5" ht="60" x14ac:dyDescent="0.25">
      <c r="A941" s="1">
        <v>940</v>
      </c>
      <c r="B941" s="3" t="s">
        <v>948</v>
      </c>
      <c r="C941" s="2">
        <v>0</v>
      </c>
      <c r="D941" s="2">
        <v>0</v>
      </c>
      <c r="E941" s="2">
        <v>0</v>
      </c>
    </row>
    <row r="942" spans="1:5" ht="30" x14ac:dyDescent="0.25">
      <c r="A942" s="1">
        <v>941</v>
      </c>
      <c r="B942" s="3" t="s">
        <v>949</v>
      </c>
      <c r="C942" s="2">
        <v>0</v>
      </c>
      <c r="D942" s="2">
        <v>0</v>
      </c>
      <c r="E942" s="2">
        <v>0</v>
      </c>
    </row>
    <row r="943" spans="1:5" ht="45" x14ac:dyDescent="0.25">
      <c r="A943" s="1">
        <v>942</v>
      </c>
      <c r="B943" s="3" t="s">
        <v>950</v>
      </c>
      <c r="C943" s="2">
        <v>0</v>
      </c>
      <c r="D943" s="2">
        <v>0</v>
      </c>
      <c r="E943" s="2">
        <v>2</v>
      </c>
    </row>
    <row r="944" spans="1:5" ht="60" x14ac:dyDescent="0.25">
      <c r="A944" s="1">
        <v>943</v>
      </c>
      <c r="B944" s="3" t="s">
        <v>951</v>
      </c>
      <c r="C944" s="2">
        <v>0</v>
      </c>
      <c r="D944" s="2">
        <v>0</v>
      </c>
      <c r="E944" s="2">
        <v>0</v>
      </c>
    </row>
    <row r="945" spans="1:5" x14ac:dyDescent="0.25">
      <c r="A945" s="1">
        <v>944</v>
      </c>
      <c r="B945" s="3" t="s">
        <v>952</v>
      </c>
      <c r="C945" s="2">
        <v>2</v>
      </c>
      <c r="D945" s="2">
        <v>0</v>
      </c>
      <c r="E945" s="2">
        <v>0</v>
      </c>
    </row>
    <row r="946" spans="1:5" ht="45" x14ac:dyDescent="0.25">
      <c r="A946" s="1">
        <v>945</v>
      </c>
      <c r="B946" s="3" t="s">
        <v>953</v>
      </c>
      <c r="C946" s="2">
        <v>0</v>
      </c>
      <c r="D946" s="2">
        <v>0</v>
      </c>
      <c r="E946" s="2">
        <v>0</v>
      </c>
    </row>
    <row r="947" spans="1:5" x14ac:dyDescent="0.25">
      <c r="A947" s="1">
        <v>946</v>
      </c>
      <c r="B947" s="3" t="s">
        <v>954</v>
      </c>
      <c r="C947" s="2">
        <v>0</v>
      </c>
      <c r="D947" s="2">
        <v>0</v>
      </c>
      <c r="E947" s="2">
        <v>2</v>
      </c>
    </row>
    <row r="948" spans="1:5" x14ac:dyDescent="0.25">
      <c r="A948" s="1">
        <v>947</v>
      </c>
      <c r="B948" s="3" t="s">
        <v>955</v>
      </c>
      <c r="C948" s="2">
        <v>0</v>
      </c>
      <c r="D948" s="2">
        <v>0</v>
      </c>
      <c r="E948" s="2">
        <v>0</v>
      </c>
    </row>
    <row r="949" spans="1:5" ht="60" x14ac:dyDescent="0.25">
      <c r="A949" s="1">
        <v>948</v>
      </c>
      <c r="B949" s="3" t="s">
        <v>956</v>
      </c>
      <c r="C949" s="2">
        <v>0</v>
      </c>
      <c r="D949" s="2">
        <v>2</v>
      </c>
      <c r="E949" s="2">
        <v>2</v>
      </c>
    </row>
    <row r="950" spans="1:5" x14ac:dyDescent="0.25">
      <c r="A950" s="1">
        <v>949</v>
      </c>
      <c r="B950" s="3" t="s">
        <v>957</v>
      </c>
      <c r="C950" s="2">
        <v>0</v>
      </c>
      <c r="D950" s="2">
        <v>0</v>
      </c>
      <c r="E950" s="2">
        <v>2</v>
      </c>
    </row>
    <row r="951" spans="1:5" x14ac:dyDescent="0.25">
      <c r="A951" s="1">
        <v>950</v>
      </c>
      <c r="B951" s="3" t="s">
        <v>958</v>
      </c>
      <c r="C951" s="2">
        <v>2</v>
      </c>
      <c r="D951" s="2">
        <v>0</v>
      </c>
      <c r="E951" s="2">
        <v>0</v>
      </c>
    </row>
    <row r="952" spans="1:5" x14ac:dyDescent="0.25">
      <c r="A952" s="1">
        <v>951</v>
      </c>
      <c r="B952" s="3" t="s">
        <v>959</v>
      </c>
      <c r="C952" s="2">
        <v>0</v>
      </c>
      <c r="D952" s="2">
        <v>2</v>
      </c>
      <c r="E952" s="2">
        <v>0</v>
      </c>
    </row>
    <row r="953" spans="1:5" x14ac:dyDescent="0.25">
      <c r="A953" s="1">
        <v>952</v>
      </c>
      <c r="B953" s="3" t="s">
        <v>960</v>
      </c>
      <c r="C953" s="2">
        <v>0</v>
      </c>
      <c r="D953" s="2">
        <v>0</v>
      </c>
      <c r="E953" s="2">
        <v>0</v>
      </c>
    </row>
    <row r="954" spans="1:5" x14ac:dyDescent="0.25">
      <c r="A954" s="1">
        <v>953</v>
      </c>
      <c r="B954" s="3" t="s">
        <v>961</v>
      </c>
      <c r="C954" s="2">
        <v>0</v>
      </c>
      <c r="D954" s="2">
        <v>0</v>
      </c>
      <c r="E954" s="2">
        <v>0</v>
      </c>
    </row>
    <row r="955" spans="1:5" ht="30" x14ac:dyDescent="0.25">
      <c r="A955" s="1">
        <v>954</v>
      </c>
      <c r="B955" s="3" t="s">
        <v>962</v>
      </c>
      <c r="C955" s="2">
        <v>0</v>
      </c>
      <c r="D955" s="2">
        <v>0</v>
      </c>
      <c r="E955" s="2">
        <v>2</v>
      </c>
    </row>
    <row r="956" spans="1:5" x14ac:dyDescent="0.25">
      <c r="A956" s="1">
        <v>955</v>
      </c>
      <c r="B956" s="3" t="s">
        <v>963</v>
      </c>
      <c r="C956" s="2">
        <v>0</v>
      </c>
      <c r="D956" s="2">
        <v>0</v>
      </c>
      <c r="E956" s="2">
        <v>0</v>
      </c>
    </row>
    <row r="957" spans="1:5" x14ac:dyDescent="0.25">
      <c r="A957" s="1">
        <v>956</v>
      </c>
      <c r="B957" s="3" t="s">
        <v>964</v>
      </c>
      <c r="C957" s="2">
        <v>2</v>
      </c>
      <c r="D957" s="2">
        <v>0</v>
      </c>
      <c r="E957" s="2">
        <v>0</v>
      </c>
    </row>
    <row r="958" spans="1:5" x14ac:dyDescent="0.25">
      <c r="A958" s="1">
        <v>957</v>
      </c>
      <c r="B958" s="3" t="s">
        <v>965</v>
      </c>
      <c r="C958" s="2">
        <v>2</v>
      </c>
      <c r="D958" s="2">
        <v>0</v>
      </c>
      <c r="E958" s="2">
        <v>2</v>
      </c>
    </row>
    <row r="959" spans="1:5" x14ac:dyDescent="0.25">
      <c r="A959" s="1">
        <v>958</v>
      </c>
      <c r="B959" s="3" t="s">
        <v>966</v>
      </c>
      <c r="C959" s="2">
        <v>0</v>
      </c>
      <c r="D959" s="2">
        <v>2</v>
      </c>
      <c r="E959" s="2">
        <v>0</v>
      </c>
    </row>
    <row r="960" spans="1:5" x14ac:dyDescent="0.25">
      <c r="A960" s="1">
        <v>959</v>
      </c>
      <c r="B960" s="3" t="s">
        <v>967</v>
      </c>
      <c r="C960" s="2">
        <v>0</v>
      </c>
      <c r="D960" s="2">
        <v>0</v>
      </c>
      <c r="E960" s="2">
        <v>0</v>
      </c>
    </row>
    <row r="961" spans="1:5" ht="30" x14ac:dyDescent="0.25">
      <c r="A961" s="1">
        <v>960</v>
      </c>
      <c r="B961" s="3" t="s">
        <v>968</v>
      </c>
      <c r="C961" s="2">
        <v>0</v>
      </c>
      <c r="D961" s="2">
        <v>0</v>
      </c>
      <c r="E961" s="2">
        <v>0</v>
      </c>
    </row>
    <row r="962" spans="1:5" ht="45" x14ac:dyDescent="0.25">
      <c r="A962" s="1">
        <v>961</v>
      </c>
      <c r="B962" s="3" t="s">
        <v>969</v>
      </c>
      <c r="C962" s="2">
        <v>0</v>
      </c>
      <c r="D962" s="2">
        <v>0</v>
      </c>
      <c r="E962" s="2">
        <v>2</v>
      </c>
    </row>
    <row r="963" spans="1:5" ht="45" x14ac:dyDescent="0.25">
      <c r="A963" s="1">
        <v>962</v>
      </c>
      <c r="B963" s="3" t="s">
        <v>970</v>
      </c>
      <c r="C963" s="2">
        <v>0</v>
      </c>
      <c r="D963" s="2">
        <v>0</v>
      </c>
      <c r="E963" s="2">
        <v>0</v>
      </c>
    </row>
    <row r="964" spans="1:5" x14ac:dyDescent="0.25">
      <c r="A964" s="1">
        <v>963</v>
      </c>
      <c r="B964" s="3" t="s">
        <v>971</v>
      </c>
      <c r="C964" s="2">
        <v>0</v>
      </c>
      <c r="D964" s="2">
        <v>0</v>
      </c>
      <c r="E964" s="2">
        <v>0</v>
      </c>
    </row>
    <row r="965" spans="1:5" x14ac:dyDescent="0.25">
      <c r="A965" s="1">
        <v>964</v>
      </c>
      <c r="B965" s="3" t="s">
        <v>972</v>
      </c>
      <c r="C965" s="2">
        <v>3</v>
      </c>
      <c r="D965" s="2">
        <v>0</v>
      </c>
      <c r="E965" s="2">
        <v>0</v>
      </c>
    </row>
    <row r="966" spans="1:5" ht="30" x14ac:dyDescent="0.25">
      <c r="A966" s="1">
        <v>965</v>
      </c>
      <c r="B966" s="3" t="s">
        <v>973</v>
      </c>
      <c r="C966" s="2">
        <v>0</v>
      </c>
      <c r="D966" s="2">
        <v>0</v>
      </c>
      <c r="E966" s="2">
        <v>0</v>
      </c>
    </row>
    <row r="967" spans="1:5" x14ac:dyDescent="0.25">
      <c r="A967" s="1">
        <v>966</v>
      </c>
      <c r="B967" s="3" t="s">
        <v>974</v>
      </c>
      <c r="C967" s="2">
        <v>0</v>
      </c>
      <c r="D967" s="2">
        <v>0</v>
      </c>
      <c r="E967" s="2">
        <v>0</v>
      </c>
    </row>
    <row r="968" spans="1:5" x14ac:dyDescent="0.25">
      <c r="A968" s="1">
        <v>967</v>
      </c>
      <c r="B968" s="3" t="s">
        <v>975</v>
      </c>
      <c r="C968" s="2">
        <v>0</v>
      </c>
      <c r="D968" s="2">
        <v>0</v>
      </c>
      <c r="E968" s="2">
        <v>0</v>
      </c>
    </row>
    <row r="969" spans="1:5" ht="30" x14ac:dyDescent="0.25">
      <c r="A969" s="1">
        <v>968</v>
      </c>
      <c r="B969" s="3" t="s">
        <v>976</v>
      </c>
      <c r="C969" s="2">
        <v>0</v>
      </c>
      <c r="D969" s="2">
        <v>0</v>
      </c>
      <c r="E969" s="2">
        <v>0</v>
      </c>
    </row>
    <row r="970" spans="1:5" ht="60" x14ac:dyDescent="0.25">
      <c r="A970" s="1">
        <v>969</v>
      </c>
      <c r="B970" s="3" t="s">
        <v>977</v>
      </c>
      <c r="C970" s="2">
        <v>0</v>
      </c>
      <c r="D970" s="2">
        <v>0</v>
      </c>
      <c r="E970" s="2">
        <v>2</v>
      </c>
    </row>
    <row r="971" spans="1:5" ht="30" x14ac:dyDescent="0.25">
      <c r="A971" s="1">
        <v>970</v>
      </c>
      <c r="B971" s="3" t="s">
        <v>978</v>
      </c>
      <c r="C971" s="2">
        <v>0</v>
      </c>
      <c r="D971" s="2">
        <v>0</v>
      </c>
      <c r="E971" s="2">
        <v>0</v>
      </c>
    </row>
    <row r="972" spans="1:5" x14ac:dyDescent="0.25">
      <c r="A972" s="1">
        <v>971</v>
      </c>
      <c r="B972" s="3" t="s">
        <v>979</v>
      </c>
      <c r="C972" s="2">
        <v>0</v>
      </c>
      <c r="D972" s="2">
        <v>0</v>
      </c>
      <c r="E972" s="2">
        <v>0</v>
      </c>
    </row>
    <row r="973" spans="1:5" x14ac:dyDescent="0.25">
      <c r="A973" s="1">
        <v>972</v>
      </c>
      <c r="B973" s="3" t="s">
        <v>980</v>
      </c>
      <c r="C973" s="2">
        <v>2</v>
      </c>
      <c r="D973" s="2">
        <v>0</v>
      </c>
      <c r="E973" s="2">
        <v>0</v>
      </c>
    </row>
    <row r="974" spans="1:5" x14ac:dyDescent="0.25">
      <c r="A974" s="1">
        <v>973</v>
      </c>
      <c r="B974" s="3" t="s">
        <v>981</v>
      </c>
      <c r="C974" s="2">
        <v>0</v>
      </c>
      <c r="D974" s="2">
        <v>0</v>
      </c>
      <c r="E974" s="2">
        <v>0</v>
      </c>
    </row>
    <row r="975" spans="1:5" x14ac:dyDescent="0.25">
      <c r="A975" s="1">
        <v>974</v>
      </c>
      <c r="B975" s="3" t="s">
        <v>982</v>
      </c>
      <c r="C975" s="2">
        <v>0</v>
      </c>
      <c r="D975" s="2">
        <v>0</v>
      </c>
      <c r="E975" s="2">
        <v>0</v>
      </c>
    </row>
    <row r="976" spans="1:5" x14ac:dyDescent="0.25">
      <c r="A976" s="1">
        <v>975</v>
      </c>
      <c r="B976" s="3" t="s">
        <v>983</v>
      </c>
      <c r="C976" s="2">
        <v>3</v>
      </c>
      <c r="D976" s="2">
        <v>0</v>
      </c>
      <c r="E976" s="2">
        <v>0</v>
      </c>
    </row>
    <row r="977" spans="1:5" ht="75" x14ac:dyDescent="0.25">
      <c r="A977" s="1">
        <v>976</v>
      </c>
      <c r="B977" s="3" t="s">
        <v>984</v>
      </c>
      <c r="C977" s="2">
        <v>0</v>
      </c>
      <c r="D977" s="2">
        <v>0</v>
      </c>
      <c r="E977" s="2">
        <v>0</v>
      </c>
    </row>
    <row r="978" spans="1:5" x14ac:dyDescent="0.25">
      <c r="A978" s="1">
        <v>977</v>
      </c>
      <c r="B978" s="3" t="s">
        <v>985</v>
      </c>
      <c r="C978" s="2">
        <v>0</v>
      </c>
      <c r="D978" s="2">
        <v>0</v>
      </c>
      <c r="E978" s="2">
        <v>2</v>
      </c>
    </row>
    <row r="979" spans="1:5" x14ac:dyDescent="0.25">
      <c r="A979" s="1">
        <v>978</v>
      </c>
      <c r="B979" s="3" t="s">
        <v>986</v>
      </c>
      <c r="C979" s="2">
        <v>0</v>
      </c>
      <c r="D979" s="2">
        <v>0</v>
      </c>
      <c r="E979" s="2">
        <v>2</v>
      </c>
    </row>
    <row r="980" spans="1:5" x14ac:dyDescent="0.25">
      <c r="A980" s="1">
        <v>979</v>
      </c>
      <c r="B980" s="3" t="s">
        <v>987</v>
      </c>
      <c r="C980" s="2">
        <v>0</v>
      </c>
      <c r="D980" s="2">
        <v>0</v>
      </c>
      <c r="E980" s="2">
        <v>0</v>
      </c>
    </row>
    <row r="981" spans="1:5" x14ac:dyDescent="0.25">
      <c r="A981" s="1">
        <v>980</v>
      </c>
      <c r="B981" s="3" t="s">
        <v>988</v>
      </c>
      <c r="C981" s="2">
        <v>0</v>
      </c>
      <c r="D981" s="2">
        <v>2</v>
      </c>
      <c r="E981" s="2">
        <v>0</v>
      </c>
    </row>
    <row r="982" spans="1:5" x14ac:dyDescent="0.25">
      <c r="A982" s="1">
        <v>981</v>
      </c>
      <c r="B982" s="3" t="s">
        <v>989</v>
      </c>
      <c r="C982" s="2">
        <v>0</v>
      </c>
      <c r="D982" s="2">
        <v>0</v>
      </c>
      <c r="E982" s="2">
        <v>0</v>
      </c>
    </row>
    <row r="983" spans="1:5" x14ac:dyDescent="0.25">
      <c r="A983" s="1">
        <v>982</v>
      </c>
      <c r="B983" s="3" t="s">
        <v>990</v>
      </c>
      <c r="C983" s="2">
        <v>0</v>
      </c>
      <c r="D983" s="2">
        <v>0</v>
      </c>
      <c r="E983" s="2">
        <v>0</v>
      </c>
    </row>
    <row r="984" spans="1:5" x14ac:dyDescent="0.25">
      <c r="A984" s="1">
        <v>983</v>
      </c>
      <c r="B984" s="3" t="s">
        <v>991</v>
      </c>
      <c r="C984" s="2">
        <v>0</v>
      </c>
      <c r="D984" s="2">
        <v>0</v>
      </c>
      <c r="E984" s="2">
        <v>0</v>
      </c>
    </row>
    <row r="985" spans="1:5" x14ac:dyDescent="0.25">
      <c r="A985" s="1">
        <v>984</v>
      </c>
      <c r="B985" s="3" t="s">
        <v>992</v>
      </c>
      <c r="C985" s="2">
        <v>3</v>
      </c>
      <c r="D985" s="2">
        <v>0</v>
      </c>
      <c r="E985" s="2">
        <v>0</v>
      </c>
    </row>
    <row r="986" spans="1:5" ht="45" x14ac:dyDescent="0.25">
      <c r="A986" s="1">
        <v>985</v>
      </c>
      <c r="B986" s="3" t="s">
        <v>993</v>
      </c>
      <c r="C986" s="2">
        <v>0</v>
      </c>
      <c r="D986" s="2">
        <v>2</v>
      </c>
      <c r="E986" s="2">
        <v>0</v>
      </c>
    </row>
    <row r="987" spans="1:5" x14ac:dyDescent="0.25">
      <c r="A987" s="1">
        <v>986</v>
      </c>
      <c r="B987" s="3" t="s">
        <v>994</v>
      </c>
      <c r="C987" s="2">
        <v>2</v>
      </c>
      <c r="D987" s="2">
        <v>0</v>
      </c>
      <c r="E987" s="2">
        <v>0</v>
      </c>
    </row>
    <row r="988" spans="1:5" ht="30" x14ac:dyDescent="0.25">
      <c r="A988" s="1">
        <v>987</v>
      </c>
      <c r="B988" s="3" t="s">
        <v>995</v>
      </c>
      <c r="C988" s="2">
        <v>0</v>
      </c>
      <c r="D988" s="2">
        <v>2</v>
      </c>
      <c r="E988" s="2">
        <v>0</v>
      </c>
    </row>
    <row r="989" spans="1:5" x14ac:dyDescent="0.25">
      <c r="A989" s="1">
        <v>988</v>
      </c>
      <c r="B989" s="3" t="s">
        <v>996</v>
      </c>
      <c r="C989" s="2">
        <v>0</v>
      </c>
      <c r="D989" s="2">
        <v>0</v>
      </c>
      <c r="E989" s="2">
        <v>0</v>
      </c>
    </row>
    <row r="990" spans="1:5" x14ac:dyDescent="0.25">
      <c r="A990" s="1">
        <v>989</v>
      </c>
      <c r="B990" s="3" t="s">
        <v>997</v>
      </c>
      <c r="C990" s="2">
        <v>0</v>
      </c>
      <c r="D990" s="2">
        <v>2</v>
      </c>
      <c r="E990" s="2">
        <v>0</v>
      </c>
    </row>
    <row r="991" spans="1:5" ht="30" x14ac:dyDescent="0.25">
      <c r="A991" s="1">
        <v>990</v>
      </c>
      <c r="B991" s="3" t="s">
        <v>998</v>
      </c>
      <c r="C991" s="2">
        <v>0</v>
      </c>
      <c r="D991" s="2">
        <v>0</v>
      </c>
      <c r="E991" s="2">
        <v>0</v>
      </c>
    </row>
    <row r="992" spans="1:5" x14ac:dyDescent="0.25">
      <c r="A992" s="1">
        <v>991</v>
      </c>
      <c r="B992" s="3" t="s">
        <v>999</v>
      </c>
      <c r="C992" s="2">
        <v>0</v>
      </c>
      <c r="D992" s="2">
        <v>0</v>
      </c>
      <c r="E992" s="2">
        <v>0</v>
      </c>
    </row>
    <row r="993" spans="1:5" x14ac:dyDescent="0.25">
      <c r="A993" s="1">
        <v>992</v>
      </c>
      <c r="B993" s="3" t="s">
        <v>1000</v>
      </c>
      <c r="C993" s="2">
        <v>0</v>
      </c>
      <c r="D993" s="2">
        <v>0</v>
      </c>
      <c r="E993" s="2">
        <v>2</v>
      </c>
    </row>
    <row r="994" spans="1:5" x14ac:dyDescent="0.25">
      <c r="A994" s="1">
        <v>993</v>
      </c>
      <c r="B994" s="3" t="s">
        <v>1001</v>
      </c>
      <c r="C994" s="2">
        <v>0</v>
      </c>
      <c r="D994" s="2">
        <v>0</v>
      </c>
      <c r="E994" s="2">
        <v>0</v>
      </c>
    </row>
    <row r="995" spans="1:5" ht="30" x14ac:dyDescent="0.25">
      <c r="A995" s="1">
        <v>994</v>
      </c>
      <c r="B995" s="3" t="s">
        <v>1002</v>
      </c>
      <c r="C995" s="2">
        <v>0</v>
      </c>
      <c r="D995" s="2">
        <v>0</v>
      </c>
      <c r="E995" s="2">
        <v>0</v>
      </c>
    </row>
    <row r="996" spans="1:5" ht="45" x14ac:dyDescent="0.25">
      <c r="A996" s="1">
        <v>995</v>
      </c>
      <c r="B996" s="3" t="s">
        <v>1003</v>
      </c>
      <c r="C996" s="2">
        <v>0</v>
      </c>
      <c r="D996" s="2">
        <v>2</v>
      </c>
      <c r="E996" s="2">
        <v>0</v>
      </c>
    </row>
    <row r="997" spans="1:5" x14ac:dyDescent="0.25">
      <c r="A997" s="1">
        <v>996</v>
      </c>
      <c r="B997" s="3" t="s">
        <v>1004</v>
      </c>
      <c r="C997" s="2">
        <v>3</v>
      </c>
      <c r="D997" s="2">
        <v>0</v>
      </c>
      <c r="E997" s="2">
        <v>0</v>
      </c>
    </row>
    <row r="998" spans="1:5" x14ac:dyDescent="0.25">
      <c r="A998" s="1">
        <v>997</v>
      </c>
      <c r="B998" s="3" t="s">
        <v>1005</v>
      </c>
      <c r="C998" s="2">
        <v>0</v>
      </c>
      <c r="D998" s="2">
        <v>0</v>
      </c>
      <c r="E998" s="2">
        <v>2</v>
      </c>
    </row>
    <row r="999" spans="1:5" ht="45" x14ac:dyDescent="0.25">
      <c r="A999" s="1">
        <v>998</v>
      </c>
      <c r="B999" s="3" t="s">
        <v>1006</v>
      </c>
      <c r="C999" s="2">
        <v>0</v>
      </c>
      <c r="D999" s="2">
        <v>0</v>
      </c>
      <c r="E999" s="2">
        <v>2</v>
      </c>
    </row>
    <row r="1000" spans="1:5" x14ac:dyDescent="0.25">
      <c r="A1000" s="1">
        <v>999</v>
      </c>
      <c r="B1000" s="3" t="s">
        <v>1007</v>
      </c>
      <c r="C1000" s="2">
        <v>0</v>
      </c>
      <c r="D1000" s="2">
        <v>0</v>
      </c>
      <c r="E1000" s="2">
        <v>0</v>
      </c>
    </row>
    <row r="1001" spans="1:5" x14ac:dyDescent="0.25">
      <c r="A1001" s="1">
        <v>1000</v>
      </c>
      <c r="B1001" s="3" t="s">
        <v>1008</v>
      </c>
      <c r="C1001" s="2">
        <v>0</v>
      </c>
      <c r="D1001" s="2">
        <v>0</v>
      </c>
      <c r="E1001" s="2">
        <v>0</v>
      </c>
    </row>
    <row r="1002" spans="1:5" ht="30" x14ac:dyDescent="0.25">
      <c r="A1002" s="1">
        <v>1001</v>
      </c>
      <c r="B1002" s="3" t="s">
        <v>1009</v>
      </c>
      <c r="C1002" s="2">
        <v>0</v>
      </c>
      <c r="D1002" s="2">
        <v>0</v>
      </c>
      <c r="E1002" s="2">
        <v>2</v>
      </c>
    </row>
    <row r="1003" spans="1:5" x14ac:dyDescent="0.25">
      <c r="A1003" s="1">
        <v>1002</v>
      </c>
      <c r="B1003" s="3" t="s">
        <v>1010</v>
      </c>
      <c r="C1003" s="2">
        <v>0</v>
      </c>
      <c r="D1003" s="2">
        <v>2</v>
      </c>
      <c r="E1003" s="2">
        <v>2</v>
      </c>
    </row>
    <row r="1004" spans="1:5" x14ac:dyDescent="0.25">
      <c r="A1004" s="1">
        <v>1003</v>
      </c>
      <c r="B1004" s="3" t="s">
        <v>1011</v>
      </c>
      <c r="C1004" s="2">
        <v>0</v>
      </c>
      <c r="D1004" s="2">
        <v>0</v>
      </c>
      <c r="E1004" s="2">
        <v>0</v>
      </c>
    </row>
    <row r="1005" spans="1:5" x14ac:dyDescent="0.25">
      <c r="A1005" s="1">
        <v>1004</v>
      </c>
      <c r="B1005" s="3" t="s">
        <v>1012</v>
      </c>
      <c r="C1005" s="2">
        <v>0</v>
      </c>
      <c r="D1005" s="2">
        <v>0</v>
      </c>
      <c r="E1005" s="2">
        <v>0</v>
      </c>
    </row>
    <row r="1006" spans="1:5" x14ac:dyDescent="0.25">
      <c r="A1006" s="1">
        <v>1005</v>
      </c>
      <c r="B1006" s="3" t="s">
        <v>1013</v>
      </c>
      <c r="C1006" s="2">
        <v>2</v>
      </c>
      <c r="D1006" s="2">
        <v>0</v>
      </c>
      <c r="E1006" s="2">
        <v>0</v>
      </c>
    </row>
    <row r="1007" spans="1:5" x14ac:dyDescent="0.25">
      <c r="A1007" s="1">
        <v>1006</v>
      </c>
      <c r="B1007" s="3" t="s">
        <v>1014</v>
      </c>
      <c r="C1007" s="2">
        <v>0</v>
      </c>
      <c r="D1007" s="2">
        <v>0</v>
      </c>
      <c r="E1007" s="2">
        <v>0</v>
      </c>
    </row>
    <row r="1008" spans="1:5" x14ac:dyDescent="0.25">
      <c r="A1008" s="1">
        <v>1007</v>
      </c>
      <c r="B1008" s="3" t="s">
        <v>1015</v>
      </c>
      <c r="C1008" s="2">
        <v>0</v>
      </c>
      <c r="D1008" s="2">
        <v>0</v>
      </c>
      <c r="E1008" s="2">
        <v>0</v>
      </c>
    </row>
    <row r="1009" spans="1:5" x14ac:dyDescent="0.25">
      <c r="A1009" s="1">
        <v>1008</v>
      </c>
      <c r="B1009" s="3" t="s">
        <v>1016</v>
      </c>
      <c r="C1009" s="2">
        <v>0</v>
      </c>
      <c r="D1009" s="2">
        <v>0</v>
      </c>
      <c r="E1009" s="2">
        <v>0</v>
      </c>
    </row>
    <row r="1010" spans="1:5" x14ac:dyDescent="0.25">
      <c r="A1010" s="1">
        <v>1009</v>
      </c>
      <c r="B1010" s="3" t="s">
        <v>1017</v>
      </c>
      <c r="C1010" s="2">
        <v>0</v>
      </c>
      <c r="D1010" s="2">
        <v>0</v>
      </c>
      <c r="E1010" s="2">
        <v>0</v>
      </c>
    </row>
    <row r="1011" spans="1:5" x14ac:dyDescent="0.25">
      <c r="A1011" s="1">
        <v>1010</v>
      </c>
      <c r="B1011" s="3" t="s">
        <v>1018</v>
      </c>
      <c r="C1011" s="2">
        <v>0</v>
      </c>
      <c r="D1011" s="2">
        <v>0</v>
      </c>
      <c r="E1011" s="2">
        <v>0</v>
      </c>
    </row>
    <row r="1012" spans="1:5" ht="30" x14ac:dyDescent="0.25">
      <c r="A1012" s="1">
        <v>1011</v>
      </c>
      <c r="B1012" s="3" t="s">
        <v>1019</v>
      </c>
      <c r="C1012" s="2">
        <v>0</v>
      </c>
      <c r="D1012" s="2">
        <v>2</v>
      </c>
      <c r="E1012" s="2">
        <v>0</v>
      </c>
    </row>
    <row r="1013" spans="1:5" x14ac:dyDescent="0.25">
      <c r="A1013" s="1">
        <v>1012</v>
      </c>
      <c r="B1013" s="3" t="s">
        <v>1020</v>
      </c>
      <c r="C1013" s="2">
        <v>0</v>
      </c>
      <c r="D1013" s="2">
        <v>0</v>
      </c>
      <c r="E1013" s="2">
        <v>0</v>
      </c>
    </row>
    <row r="1014" spans="1:5" ht="30" x14ac:dyDescent="0.25">
      <c r="A1014" s="1">
        <v>1013</v>
      </c>
      <c r="B1014" s="3" t="s">
        <v>1021</v>
      </c>
      <c r="C1014" s="2">
        <v>0</v>
      </c>
      <c r="D1014" s="2">
        <v>2</v>
      </c>
      <c r="E1014" s="2">
        <v>0</v>
      </c>
    </row>
    <row r="1015" spans="1:5" ht="75" x14ac:dyDescent="0.25">
      <c r="A1015" s="1">
        <v>1014</v>
      </c>
      <c r="B1015" s="3" t="s">
        <v>1022</v>
      </c>
      <c r="C1015" s="2">
        <v>0</v>
      </c>
      <c r="D1015" s="2">
        <v>0</v>
      </c>
      <c r="E1015" s="2">
        <v>2</v>
      </c>
    </row>
    <row r="1016" spans="1:5" ht="30" x14ac:dyDescent="0.25">
      <c r="A1016" s="1">
        <v>1015</v>
      </c>
      <c r="B1016" s="3" t="s">
        <v>1023</v>
      </c>
      <c r="C1016" s="2">
        <v>0</v>
      </c>
      <c r="D1016" s="2">
        <v>0</v>
      </c>
      <c r="E1016" s="2">
        <v>0</v>
      </c>
    </row>
    <row r="1017" spans="1:5" x14ac:dyDescent="0.25">
      <c r="A1017" s="1">
        <v>1016</v>
      </c>
      <c r="B1017" s="3" t="s">
        <v>1024</v>
      </c>
      <c r="C1017" s="2">
        <v>0</v>
      </c>
      <c r="D1017" s="2">
        <v>0</v>
      </c>
      <c r="E1017" s="2">
        <v>0</v>
      </c>
    </row>
    <row r="1018" spans="1:5" x14ac:dyDescent="0.25">
      <c r="A1018" s="1">
        <v>1017</v>
      </c>
      <c r="B1018" s="3" t="s">
        <v>1025</v>
      </c>
      <c r="C1018" s="2">
        <v>0</v>
      </c>
      <c r="D1018" s="2">
        <v>0</v>
      </c>
      <c r="E1018" s="2">
        <v>0</v>
      </c>
    </row>
    <row r="1019" spans="1:5" x14ac:dyDescent="0.25">
      <c r="A1019" s="1">
        <v>1018</v>
      </c>
      <c r="B1019" s="3" t="s">
        <v>1026</v>
      </c>
      <c r="C1019" s="2">
        <v>2</v>
      </c>
      <c r="D1019" s="2">
        <v>0</v>
      </c>
      <c r="E1019" s="2">
        <v>0</v>
      </c>
    </row>
    <row r="1020" spans="1:5" x14ac:dyDescent="0.25">
      <c r="A1020" s="1">
        <v>1019</v>
      </c>
      <c r="B1020" s="3" t="s">
        <v>1027</v>
      </c>
      <c r="C1020" s="2">
        <v>0</v>
      </c>
      <c r="D1020" s="2">
        <v>0</v>
      </c>
      <c r="E1020" s="2">
        <v>0</v>
      </c>
    </row>
    <row r="1021" spans="1:5" x14ac:dyDescent="0.25">
      <c r="A1021" s="1">
        <v>1020</v>
      </c>
      <c r="B1021" s="3" t="s">
        <v>1028</v>
      </c>
      <c r="C1021" s="2">
        <v>0</v>
      </c>
      <c r="D1021" s="2">
        <v>0</v>
      </c>
      <c r="E1021" s="2">
        <v>0</v>
      </c>
    </row>
    <row r="1022" spans="1:5" x14ac:dyDescent="0.25">
      <c r="A1022" s="1">
        <v>1021</v>
      </c>
      <c r="B1022" s="3" t="s">
        <v>1029</v>
      </c>
      <c r="C1022" s="2">
        <v>0</v>
      </c>
      <c r="D1022" s="2">
        <v>0</v>
      </c>
      <c r="E1022" s="2">
        <v>0</v>
      </c>
    </row>
    <row r="1023" spans="1:5" ht="30" x14ac:dyDescent="0.25">
      <c r="A1023" s="1">
        <v>1022</v>
      </c>
      <c r="B1023" s="3" t="s">
        <v>1030</v>
      </c>
      <c r="C1023" s="2">
        <v>2</v>
      </c>
      <c r="D1023" s="2">
        <v>0</v>
      </c>
      <c r="E1023" s="2">
        <v>2</v>
      </c>
    </row>
    <row r="1024" spans="1:5" ht="45" x14ac:dyDescent="0.25">
      <c r="A1024" s="1">
        <v>1023</v>
      </c>
      <c r="B1024" s="3" t="s">
        <v>1031</v>
      </c>
      <c r="C1024" s="2">
        <v>2</v>
      </c>
      <c r="D1024" s="2">
        <v>0</v>
      </c>
      <c r="E1024" s="2">
        <v>0</v>
      </c>
    </row>
    <row r="1025" spans="1:5" ht="45" x14ac:dyDescent="0.25">
      <c r="A1025" s="1">
        <v>1024</v>
      </c>
      <c r="B1025" s="3" t="s">
        <v>1032</v>
      </c>
      <c r="C1025" s="2">
        <v>0</v>
      </c>
      <c r="D1025" s="2">
        <v>2</v>
      </c>
      <c r="E1025" s="2">
        <v>2</v>
      </c>
    </row>
    <row r="1026" spans="1:5" ht="45" x14ac:dyDescent="0.25">
      <c r="A1026" s="1">
        <v>1025</v>
      </c>
      <c r="B1026" s="3" t="s">
        <v>1033</v>
      </c>
      <c r="C1026" s="2">
        <v>0</v>
      </c>
      <c r="D1026" s="2">
        <v>0</v>
      </c>
      <c r="E1026" s="2">
        <v>0</v>
      </c>
    </row>
    <row r="1027" spans="1:5" x14ac:dyDescent="0.25">
      <c r="A1027" s="1">
        <v>1026</v>
      </c>
      <c r="B1027" s="3" t="s">
        <v>1034</v>
      </c>
      <c r="C1027" s="2">
        <v>0</v>
      </c>
      <c r="D1027" s="2">
        <v>0</v>
      </c>
      <c r="E1027" s="2">
        <v>2</v>
      </c>
    </row>
    <row r="1028" spans="1:5" ht="60" x14ac:dyDescent="0.25">
      <c r="A1028" s="1">
        <v>1027</v>
      </c>
      <c r="B1028" s="3" t="s">
        <v>1035</v>
      </c>
      <c r="C1028" s="2">
        <v>2</v>
      </c>
      <c r="D1028" s="2">
        <v>0</v>
      </c>
      <c r="E1028" s="2">
        <v>0</v>
      </c>
    </row>
    <row r="1029" spans="1:5" x14ac:dyDescent="0.25">
      <c r="A1029" s="1">
        <v>1028</v>
      </c>
      <c r="B1029" s="3" t="s">
        <v>1036</v>
      </c>
      <c r="C1029" s="2">
        <v>0</v>
      </c>
      <c r="D1029" s="2">
        <v>2</v>
      </c>
      <c r="E1029" s="2">
        <v>0</v>
      </c>
    </row>
    <row r="1030" spans="1:5" ht="30" x14ac:dyDescent="0.25">
      <c r="A1030" s="1">
        <v>1029</v>
      </c>
      <c r="B1030" s="3" t="s">
        <v>1037</v>
      </c>
      <c r="C1030" s="2">
        <v>2</v>
      </c>
      <c r="D1030" s="2">
        <v>0</v>
      </c>
      <c r="E1030" s="2">
        <v>2</v>
      </c>
    </row>
    <row r="1031" spans="1:5" x14ac:dyDescent="0.25">
      <c r="A1031" s="1">
        <v>1030</v>
      </c>
      <c r="B1031" s="3" t="s">
        <v>1038</v>
      </c>
      <c r="C1031" s="2">
        <v>0</v>
      </c>
      <c r="D1031" s="2">
        <v>2</v>
      </c>
      <c r="E1031" s="2">
        <v>0</v>
      </c>
    </row>
    <row r="1032" spans="1:5" ht="45" x14ac:dyDescent="0.25">
      <c r="A1032" s="1">
        <v>1031</v>
      </c>
      <c r="B1032" s="3" t="s">
        <v>1039</v>
      </c>
      <c r="C1032" s="2">
        <v>0</v>
      </c>
      <c r="D1032" s="2">
        <v>0</v>
      </c>
      <c r="E1032" s="2">
        <v>0</v>
      </c>
    </row>
    <row r="1033" spans="1:5" ht="60" x14ac:dyDescent="0.25">
      <c r="A1033" s="1">
        <v>1032</v>
      </c>
      <c r="B1033" s="3" t="s">
        <v>1040</v>
      </c>
      <c r="C1033" s="2">
        <v>0</v>
      </c>
      <c r="D1033" s="2">
        <v>0</v>
      </c>
      <c r="E1033" s="2">
        <v>0</v>
      </c>
    </row>
    <row r="1034" spans="1:5" x14ac:dyDescent="0.25">
      <c r="A1034" s="1">
        <v>1033</v>
      </c>
      <c r="B1034" s="3" t="s">
        <v>1041</v>
      </c>
      <c r="C1034" s="2">
        <v>0</v>
      </c>
      <c r="D1034" s="2">
        <v>0</v>
      </c>
      <c r="E1034" s="2">
        <v>0</v>
      </c>
    </row>
    <row r="1035" spans="1:5" ht="75" x14ac:dyDescent="0.25">
      <c r="A1035" s="1">
        <v>1034</v>
      </c>
      <c r="B1035" s="3" t="s">
        <v>1042</v>
      </c>
      <c r="C1035" s="2">
        <v>0</v>
      </c>
      <c r="D1035" s="2">
        <v>0</v>
      </c>
      <c r="E1035" s="2">
        <v>0</v>
      </c>
    </row>
    <row r="1036" spans="1:5" ht="60" x14ac:dyDescent="0.25">
      <c r="A1036" s="1">
        <v>1035</v>
      </c>
      <c r="B1036" s="3" t="s">
        <v>1043</v>
      </c>
      <c r="C1036" s="2">
        <v>0</v>
      </c>
      <c r="D1036" s="2">
        <v>0</v>
      </c>
      <c r="E1036" s="2">
        <v>0</v>
      </c>
    </row>
    <row r="1037" spans="1:5" x14ac:dyDescent="0.25">
      <c r="A1037" s="1">
        <v>1036</v>
      </c>
      <c r="B1037" s="3" t="s">
        <v>1044</v>
      </c>
      <c r="C1037" s="2">
        <v>0</v>
      </c>
      <c r="D1037" s="2">
        <v>0</v>
      </c>
      <c r="E1037" s="2">
        <v>0</v>
      </c>
    </row>
    <row r="1038" spans="1:5" x14ac:dyDescent="0.25">
      <c r="A1038" s="1">
        <v>1037</v>
      </c>
      <c r="B1038" s="3" t="s">
        <v>1045</v>
      </c>
      <c r="C1038" s="2">
        <v>0</v>
      </c>
      <c r="D1038" s="2">
        <v>0</v>
      </c>
      <c r="E1038" s="2">
        <v>0</v>
      </c>
    </row>
    <row r="1039" spans="1:5" ht="30" x14ac:dyDescent="0.25">
      <c r="A1039" s="1">
        <v>1038</v>
      </c>
      <c r="B1039" s="3" t="s">
        <v>1046</v>
      </c>
      <c r="C1039" s="2">
        <v>0</v>
      </c>
      <c r="D1039" s="2">
        <v>0</v>
      </c>
      <c r="E1039" s="2">
        <v>0</v>
      </c>
    </row>
    <row r="1040" spans="1:5" ht="30" x14ac:dyDescent="0.25">
      <c r="A1040" s="1">
        <v>1039</v>
      </c>
      <c r="B1040" s="3" t="s">
        <v>1047</v>
      </c>
      <c r="C1040" s="2">
        <v>0</v>
      </c>
      <c r="D1040" s="2">
        <v>0</v>
      </c>
      <c r="E1040" s="2">
        <v>0</v>
      </c>
    </row>
    <row r="1041" spans="1:5" ht="30" x14ac:dyDescent="0.25">
      <c r="A1041" s="1">
        <v>1040</v>
      </c>
      <c r="B1041" s="3" t="s">
        <v>1048</v>
      </c>
      <c r="C1041" s="2">
        <v>0</v>
      </c>
      <c r="D1041" s="2">
        <v>0</v>
      </c>
      <c r="E1041" s="2">
        <v>0</v>
      </c>
    </row>
    <row r="1042" spans="1:5" x14ac:dyDescent="0.25">
      <c r="A1042" s="1">
        <v>1041</v>
      </c>
      <c r="B1042" s="3" t="s">
        <v>1049</v>
      </c>
      <c r="C1042" s="2">
        <v>0</v>
      </c>
      <c r="D1042" s="2">
        <v>0</v>
      </c>
      <c r="E1042" s="2">
        <v>2</v>
      </c>
    </row>
    <row r="1043" spans="1:5" x14ac:dyDescent="0.25">
      <c r="A1043" s="1">
        <v>1042</v>
      </c>
      <c r="B1043" s="3" t="s">
        <v>1050</v>
      </c>
      <c r="C1043" s="2">
        <v>0</v>
      </c>
      <c r="D1043" s="2">
        <v>0</v>
      </c>
      <c r="E1043" s="2">
        <v>2</v>
      </c>
    </row>
    <row r="1044" spans="1:5" ht="30" x14ac:dyDescent="0.25">
      <c r="A1044" s="1">
        <v>1043</v>
      </c>
      <c r="B1044" s="3" t="s">
        <v>1051</v>
      </c>
      <c r="C1044" s="2">
        <v>2</v>
      </c>
      <c r="D1044" s="2">
        <v>2</v>
      </c>
      <c r="E1044" s="2">
        <v>0</v>
      </c>
    </row>
    <row r="1045" spans="1:5" x14ac:dyDescent="0.25">
      <c r="A1045" s="1">
        <v>1044</v>
      </c>
      <c r="B1045" s="3" t="s">
        <v>1052</v>
      </c>
      <c r="C1045" s="2">
        <v>0</v>
      </c>
      <c r="D1045" s="2">
        <v>2</v>
      </c>
      <c r="E1045" s="2">
        <v>0</v>
      </c>
    </row>
    <row r="1046" spans="1:5" x14ac:dyDescent="0.25">
      <c r="A1046" s="1">
        <v>1045</v>
      </c>
      <c r="B1046" s="3" t="s">
        <v>1053</v>
      </c>
      <c r="C1046" s="2">
        <v>0</v>
      </c>
      <c r="D1046" s="2">
        <v>2</v>
      </c>
      <c r="E1046" s="2">
        <v>0</v>
      </c>
    </row>
    <row r="1047" spans="1:5" x14ac:dyDescent="0.25">
      <c r="A1047" s="1">
        <v>1046</v>
      </c>
      <c r="B1047" s="3" t="s">
        <v>1054</v>
      </c>
      <c r="C1047" s="2">
        <v>0</v>
      </c>
      <c r="D1047" s="2">
        <v>2</v>
      </c>
      <c r="E1047" s="2">
        <v>0</v>
      </c>
    </row>
    <row r="1048" spans="1:5" ht="30" x14ac:dyDescent="0.25">
      <c r="A1048" s="1">
        <v>1047</v>
      </c>
      <c r="B1048" s="3" t="s">
        <v>1055</v>
      </c>
      <c r="C1048" s="2">
        <v>2</v>
      </c>
      <c r="D1048" s="2">
        <v>2</v>
      </c>
      <c r="E1048" s="2">
        <v>0</v>
      </c>
    </row>
    <row r="1049" spans="1:5" x14ac:dyDescent="0.25">
      <c r="A1049" s="1">
        <v>1048</v>
      </c>
      <c r="B1049" s="3" t="s">
        <v>1056</v>
      </c>
      <c r="C1049" s="2">
        <v>0</v>
      </c>
      <c r="D1049" s="2">
        <v>2</v>
      </c>
      <c r="E1049" s="2">
        <v>0</v>
      </c>
    </row>
    <row r="1050" spans="1:5" x14ac:dyDescent="0.25">
      <c r="A1050" s="1">
        <v>1049</v>
      </c>
      <c r="B1050" s="3" t="s">
        <v>1057</v>
      </c>
      <c r="C1050" s="2">
        <v>0</v>
      </c>
      <c r="D1050" s="2">
        <v>0</v>
      </c>
      <c r="E1050" s="2">
        <v>0</v>
      </c>
    </row>
    <row r="1051" spans="1:5" x14ac:dyDescent="0.25">
      <c r="A1051" s="1">
        <v>1050</v>
      </c>
      <c r="B1051" s="3" t="s">
        <v>1058</v>
      </c>
      <c r="C1051" s="2">
        <v>0</v>
      </c>
      <c r="D1051" s="2">
        <v>2</v>
      </c>
      <c r="E1051" s="2">
        <v>0</v>
      </c>
    </row>
    <row r="1052" spans="1:5" x14ac:dyDescent="0.25">
      <c r="A1052" s="1">
        <v>1051</v>
      </c>
      <c r="B1052" s="3" t="s">
        <v>1059</v>
      </c>
      <c r="C1052" s="2">
        <v>0</v>
      </c>
      <c r="D1052" s="2">
        <v>0</v>
      </c>
      <c r="E1052" s="2">
        <v>0</v>
      </c>
    </row>
    <row r="1053" spans="1:5" x14ac:dyDescent="0.25">
      <c r="A1053" s="1">
        <v>1052</v>
      </c>
      <c r="B1053" s="3" t="s">
        <v>1060</v>
      </c>
      <c r="C1053" s="2">
        <v>0</v>
      </c>
      <c r="D1053" s="2">
        <v>1</v>
      </c>
      <c r="E1053" s="2">
        <v>0</v>
      </c>
    </row>
    <row r="1054" spans="1:5" ht="30" x14ac:dyDescent="0.25">
      <c r="A1054" s="1">
        <v>1053</v>
      </c>
      <c r="B1054" s="3" t="s">
        <v>1061</v>
      </c>
      <c r="C1054" s="2">
        <v>0</v>
      </c>
      <c r="D1054" s="2">
        <v>2</v>
      </c>
      <c r="E1054" s="2">
        <v>0</v>
      </c>
    </row>
    <row r="1055" spans="1:5" ht="30" x14ac:dyDescent="0.25">
      <c r="A1055" s="1">
        <v>1054</v>
      </c>
      <c r="B1055" s="3" t="s">
        <v>1062</v>
      </c>
      <c r="C1055" s="2">
        <v>0</v>
      </c>
      <c r="D1055" s="2">
        <v>2</v>
      </c>
      <c r="E1055" s="2">
        <v>0</v>
      </c>
    </row>
    <row r="1056" spans="1:5" ht="30" x14ac:dyDescent="0.25">
      <c r="A1056" s="1">
        <v>1055</v>
      </c>
      <c r="B1056" s="3" t="s">
        <v>1063</v>
      </c>
      <c r="C1056" s="2">
        <v>0</v>
      </c>
      <c r="D1056" s="2">
        <v>0</v>
      </c>
      <c r="E1056" s="2">
        <v>2</v>
      </c>
    </row>
    <row r="1057" spans="1:5" ht="30" x14ac:dyDescent="0.25">
      <c r="A1057" s="1">
        <v>1056</v>
      </c>
      <c r="B1057" s="3" t="s">
        <v>1064</v>
      </c>
      <c r="C1057" s="2">
        <v>0</v>
      </c>
      <c r="D1057" s="2">
        <v>0</v>
      </c>
      <c r="E1057" s="2">
        <v>2</v>
      </c>
    </row>
    <row r="1058" spans="1:5" x14ac:dyDescent="0.25">
      <c r="A1058" s="1">
        <v>1057</v>
      </c>
      <c r="B1058" s="3" t="s">
        <v>1065</v>
      </c>
      <c r="C1058" s="2">
        <v>0</v>
      </c>
      <c r="D1058" s="2">
        <v>2</v>
      </c>
      <c r="E1058" s="2">
        <v>0</v>
      </c>
    </row>
    <row r="1059" spans="1:5" ht="60" x14ac:dyDescent="0.25">
      <c r="A1059" s="1">
        <v>1058</v>
      </c>
      <c r="B1059" s="3" t="s">
        <v>1066</v>
      </c>
      <c r="C1059" s="2">
        <v>0</v>
      </c>
      <c r="D1059" s="2">
        <v>2</v>
      </c>
      <c r="E1059" s="2">
        <v>0</v>
      </c>
    </row>
    <row r="1060" spans="1:5" x14ac:dyDescent="0.25">
      <c r="A1060" s="1">
        <v>1059</v>
      </c>
      <c r="B1060" s="3" t="s">
        <v>1067</v>
      </c>
      <c r="C1060" s="2">
        <v>0</v>
      </c>
      <c r="D1060" s="2">
        <v>2</v>
      </c>
      <c r="E1060" s="2">
        <v>0</v>
      </c>
    </row>
    <row r="1061" spans="1:5" x14ac:dyDescent="0.25">
      <c r="A1061" s="1">
        <v>1060</v>
      </c>
      <c r="B1061" s="3" t="s">
        <v>1068</v>
      </c>
      <c r="C1061" s="2">
        <v>0</v>
      </c>
      <c r="D1061" s="2">
        <v>0</v>
      </c>
      <c r="E1061" s="2">
        <v>0</v>
      </c>
    </row>
    <row r="1062" spans="1:5" x14ac:dyDescent="0.25">
      <c r="A1062" s="1">
        <v>1061</v>
      </c>
      <c r="B1062" s="3" t="s">
        <v>1069</v>
      </c>
      <c r="C1062" s="2">
        <v>0</v>
      </c>
      <c r="D1062" s="2">
        <v>2</v>
      </c>
      <c r="E1062" s="2">
        <v>0</v>
      </c>
    </row>
    <row r="1063" spans="1:5" x14ac:dyDescent="0.25">
      <c r="A1063" s="1">
        <v>1062</v>
      </c>
      <c r="B1063" s="3" t="s">
        <v>1070</v>
      </c>
      <c r="C1063" s="2">
        <v>0</v>
      </c>
      <c r="D1063" s="2">
        <v>0</v>
      </c>
      <c r="E1063" s="2">
        <v>0</v>
      </c>
    </row>
    <row r="1064" spans="1:5" x14ac:dyDescent="0.25">
      <c r="A1064" s="1">
        <v>1063</v>
      </c>
      <c r="B1064" s="3" t="s">
        <v>1071</v>
      </c>
      <c r="C1064" s="2">
        <v>0</v>
      </c>
      <c r="D1064" s="2">
        <v>0</v>
      </c>
      <c r="E1064" s="2">
        <v>0</v>
      </c>
    </row>
    <row r="1065" spans="1:5" ht="30" x14ac:dyDescent="0.25">
      <c r="A1065" s="1">
        <v>1064</v>
      </c>
      <c r="B1065" s="3" t="s">
        <v>1072</v>
      </c>
      <c r="C1065" s="2">
        <v>0</v>
      </c>
      <c r="D1065" s="2">
        <v>2</v>
      </c>
      <c r="E1065" s="2">
        <v>2</v>
      </c>
    </row>
    <row r="1066" spans="1:5" x14ac:dyDescent="0.25">
      <c r="A1066" s="1">
        <v>1065</v>
      </c>
      <c r="B1066" s="3" t="s">
        <v>1073</v>
      </c>
      <c r="C1066" s="2">
        <v>0</v>
      </c>
      <c r="D1066" s="2">
        <v>0</v>
      </c>
      <c r="E1066" s="2">
        <v>0</v>
      </c>
    </row>
    <row r="1067" spans="1:5" x14ac:dyDescent="0.25">
      <c r="A1067" s="1">
        <v>1066</v>
      </c>
      <c r="B1067" s="3" t="s">
        <v>1074</v>
      </c>
      <c r="C1067" s="2">
        <v>0</v>
      </c>
      <c r="D1067" s="2">
        <v>0</v>
      </c>
      <c r="E1067" s="2">
        <v>2</v>
      </c>
    </row>
    <row r="1068" spans="1:5" x14ac:dyDescent="0.25">
      <c r="A1068" s="1">
        <v>1067</v>
      </c>
      <c r="B1068" s="3" t="s">
        <v>1075</v>
      </c>
      <c r="C1068" s="2">
        <v>0</v>
      </c>
      <c r="D1068" s="2">
        <v>2</v>
      </c>
      <c r="E1068" s="2">
        <v>0</v>
      </c>
    </row>
    <row r="1069" spans="1:5" ht="75" x14ac:dyDescent="0.25">
      <c r="A1069" s="1">
        <v>1068</v>
      </c>
      <c r="B1069" s="3" t="s">
        <v>1076</v>
      </c>
      <c r="C1069" s="2">
        <v>0</v>
      </c>
      <c r="D1069" s="2">
        <v>0</v>
      </c>
      <c r="E1069" s="2">
        <v>2</v>
      </c>
    </row>
    <row r="1070" spans="1:5" x14ac:dyDescent="0.25">
      <c r="A1070" s="1">
        <v>1069</v>
      </c>
      <c r="B1070" s="3" t="s">
        <v>1077</v>
      </c>
      <c r="C1070" s="2">
        <v>0</v>
      </c>
      <c r="D1070" s="2">
        <v>0</v>
      </c>
      <c r="E1070" s="2">
        <v>2</v>
      </c>
    </row>
    <row r="1071" spans="1:5" x14ac:dyDescent="0.25">
      <c r="A1071" s="1">
        <v>1070</v>
      </c>
      <c r="B1071" s="3" t="s">
        <v>1078</v>
      </c>
      <c r="C1071" s="2">
        <v>1</v>
      </c>
      <c r="D1071" s="2">
        <v>0</v>
      </c>
      <c r="E1071" s="2">
        <v>0</v>
      </c>
    </row>
    <row r="1072" spans="1:5" x14ac:dyDescent="0.25">
      <c r="A1072" s="1">
        <v>1071</v>
      </c>
      <c r="B1072" s="3" t="s">
        <v>1079</v>
      </c>
      <c r="C1072" s="2">
        <v>0</v>
      </c>
      <c r="D1072" s="2">
        <v>2</v>
      </c>
      <c r="E1072" s="2">
        <v>0</v>
      </c>
    </row>
    <row r="1073" spans="1:5" x14ac:dyDescent="0.25">
      <c r="A1073" s="1">
        <v>1072</v>
      </c>
      <c r="B1073" s="3" t="s">
        <v>1080</v>
      </c>
      <c r="C1073" s="2">
        <v>2</v>
      </c>
      <c r="D1073" s="2">
        <v>0</v>
      </c>
      <c r="E1073" s="2">
        <v>0</v>
      </c>
    </row>
    <row r="1074" spans="1:5" ht="45" x14ac:dyDescent="0.25">
      <c r="A1074" s="1">
        <v>1073</v>
      </c>
      <c r="B1074" s="3" t="s">
        <v>1081</v>
      </c>
      <c r="C1074" s="2">
        <v>0</v>
      </c>
      <c r="D1074" s="2">
        <v>0</v>
      </c>
      <c r="E1074" s="2">
        <v>2</v>
      </c>
    </row>
    <row r="1075" spans="1:5" x14ac:dyDescent="0.25">
      <c r="A1075" s="1">
        <v>1074</v>
      </c>
      <c r="B1075" s="3" t="s">
        <v>1082</v>
      </c>
      <c r="C1075" s="2">
        <v>0</v>
      </c>
      <c r="D1075" s="2">
        <v>0</v>
      </c>
      <c r="E1075" s="2">
        <v>2</v>
      </c>
    </row>
    <row r="1076" spans="1:5" x14ac:dyDescent="0.25">
      <c r="A1076" s="1">
        <v>1075</v>
      </c>
      <c r="B1076" s="3" t="s">
        <v>1083</v>
      </c>
      <c r="C1076" s="2">
        <v>2</v>
      </c>
      <c r="D1076" s="2">
        <v>2</v>
      </c>
      <c r="E1076" s="2">
        <v>0</v>
      </c>
    </row>
    <row r="1077" spans="1:5" x14ac:dyDescent="0.25">
      <c r="A1077" s="1">
        <v>1076</v>
      </c>
      <c r="B1077" s="3" t="s">
        <v>1084</v>
      </c>
      <c r="C1077" s="2">
        <v>2</v>
      </c>
      <c r="D1077" s="2">
        <v>0</v>
      </c>
      <c r="E1077" s="2">
        <v>0</v>
      </c>
    </row>
    <row r="1078" spans="1:5" ht="30" x14ac:dyDescent="0.25">
      <c r="A1078" s="1">
        <v>1077</v>
      </c>
      <c r="B1078" s="3" t="s">
        <v>1085</v>
      </c>
      <c r="C1078" s="2">
        <v>2</v>
      </c>
      <c r="D1078" s="2">
        <v>0</v>
      </c>
      <c r="E1078" s="2">
        <v>0</v>
      </c>
    </row>
    <row r="1079" spans="1:5" ht="30" x14ac:dyDescent="0.25">
      <c r="A1079" s="1">
        <v>1078</v>
      </c>
      <c r="B1079" s="3" t="s">
        <v>1086</v>
      </c>
      <c r="C1079" s="2">
        <v>0</v>
      </c>
      <c r="D1079" s="2">
        <v>0</v>
      </c>
      <c r="E1079" s="2">
        <v>0</v>
      </c>
    </row>
    <row r="1080" spans="1:5" ht="30" x14ac:dyDescent="0.25">
      <c r="A1080" s="1">
        <v>1079</v>
      </c>
      <c r="B1080" s="3" t="s">
        <v>1087</v>
      </c>
      <c r="C1080" s="2">
        <v>0</v>
      </c>
      <c r="D1080" s="2">
        <v>2</v>
      </c>
      <c r="E1080" s="2">
        <v>0</v>
      </c>
    </row>
    <row r="1081" spans="1:5" x14ac:dyDescent="0.25">
      <c r="A1081" s="1">
        <v>1080</v>
      </c>
      <c r="B1081" s="3" t="s">
        <v>1088</v>
      </c>
      <c r="C1081" s="2">
        <v>0</v>
      </c>
      <c r="D1081" s="2">
        <v>2</v>
      </c>
      <c r="E1081" s="2">
        <v>0</v>
      </c>
    </row>
    <row r="1082" spans="1:5" ht="30" x14ac:dyDescent="0.25">
      <c r="A1082" s="1">
        <v>1081</v>
      </c>
      <c r="B1082" s="3" t="s">
        <v>1089</v>
      </c>
      <c r="C1082" s="2">
        <v>0</v>
      </c>
      <c r="D1082" s="2">
        <v>0</v>
      </c>
      <c r="E1082" s="2">
        <v>2</v>
      </c>
    </row>
    <row r="1083" spans="1:5" x14ac:dyDescent="0.25">
      <c r="A1083" s="1">
        <v>1082</v>
      </c>
      <c r="B1083" s="3" t="s">
        <v>1090</v>
      </c>
      <c r="C1083" s="2">
        <v>3</v>
      </c>
      <c r="D1083" s="2">
        <v>0</v>
      </c>
      <c r="E1083" s="2">
        <v>0</v>
      </c>
    </row>
    <row r="1084" spans="1:5" ht="45" x14ac:dyDescent="0.25">
      <c r="A1084" s="1">
        <v>1083</v>
      </c>
      <c r="B1084" s="3" t="s">
        <v>1091</v>
      </c>
      <c r="C1084" s="2">
        <v>0</v>
      </c>
      <c r="D1084" s="2">
        <v>0</v>
      </c>
      <c r="E1084" s="2">
        <v>0</v>
      </c>
    </row>
    <row r="1085" spans="1:5" x14ac:dyDescent="0.25">
      <c r="A1085" s="1">
        <v>1084</v>
      </c>
      <c r="B1085" s="3" t="s">
        <v>1092</v>
      </c>
      <c r="C1085" s="2">
        <v>0</v>
      </c>
      <c r="D1085" s="2">
        <v>0</v>
      </c>
      <c r="E1085" s="2">
        <v>2</v>
      </c>
    </row>
    <row r="1086" spans="1:5" x14ac:dyDescent="0.25">
      <c r="A1086" s="1">
        <v>1085</v>
      </c>
      <c r="B1086" s="3" t="s">
        <v>1093</v>
      </c>
      <c r="C1086" s="2">
        <v>0</v>
      </c>
      <c r="D1086" s="2">
        <v>2</v>
      </c>
      <c r="E1086" s="2">
        <v>0</v>
      </c>
    </row>
    <row r="1087" spans="1:5" x14ac:dyDescent="0.25">
      <c r="A1087" s="1">
        <v>1086</v>
      </c>
      <c r="B1087" s="3" t="s">
        <v>1094</v>
      </c>
      <c r="C1087" s="2">
        <v>0</v>
      </c>
      <c r="D1087" s="2">
        <v>0</v>
      </c>
      <c r="E1087" s="2">
        <v>0</v>
      </c>
    </row>
    <row r="1088" spans="1:5" x14ac:dyDescent="0.25">
      <c r="A1088" s="1">
        <v>1087</v>
      </c>
      <c r="B1088" s="3" t="s">
        <v>1095</v>
      </c>
      <c r="C1088" s="2">
        <v>0</v>
      </c>
      <c r="D1088" s="2">
        <v>0</v>
      </c>
      <c r="E1088" s="2">
        <v>0</v>
      </c>
    </row>
    <row r="1089" spans="1:5" x14ac:dyDescent="0.25">
      <c r="A1089" s="1">
        <v>1088</v>
      </c>
      <c r="B1089" s="3" t="s">
        <v>1096</v>
      </c>
      <c r="C1089" s="2">
        <v>3</v>
      </c>
      <c r="D1089" s="2">
        <v>0</v>
      </c>
      <c r="E1089" s="2">
        <v>0</v>
      </c>
    </row>
    <row r="1090" spans="1:5" ht="45" x14ac:dyDescent="0.25">
      <c r="A1090" s="1">
        <v>1089</v>
      </c>
      <c r="B1090" s="3" t="s">
        <v>1097</v>
      </c>
      <c r="C1090" s="2">
        <v>0</v>
      </c>
      <c r="D1090" s="2">
        <v>0</v>
      </c>
      <c r="E1090" s="2">
        <v>2</v>
      </c>
    </row>
    <row r="1091" spans="1:5" ht="30" x14ac:dyDescent="0.25">
      <c r="A1091" s="1">
        <v>1090</v>
      </c>
      <c r="B1091" s="3" t="s">
        <v>1098</v>
      </c>
      <c r="C1091" s="2">
        <v>0</v>
      </c>
      <c r="D1091" s="2">
        <v>2</v>
      </c>
      <c r="E1091" s="2">
        <v>0</v>
      </c>
    </row>
    <row r="1092" spans="1:5" x14ac:dyDescent="0.25">
      <c r="A1092" s="1">
        <v>1091</v>
      </c>
      <c r="B1092" s="3" t="s">
        <v>1099</v>
      </c>
      <c r="C1092" s="2">
        <v>2</v>
      </c>
      <c r="D1092" s="2">
        <v>0</v>
      </c>
      <c r="E1092" s="2">
        <v>0</v>
      </c>
    </row>
    <row r="1093" spans="1:5" x14ac:dyDescent="0.25">
      <c r="A1093" s="1">
        <v>1092</v>
      </c>
      <c r="B1093" s="3" t="s">
        <v>1100</v>
      </c>
      <c r="C1093" s="2">
        <v>0</v>
      </c>
      <c r="D1093" s="2">
        <v>0</v>
      </c>
      <c r="E1093" s="2">
        <v>0</v>
      </c>
    </row>
    <row r="1094" spans="1:5" ht="30" x14ac:dyDescent="0.25">
      <c r="A1094" s="1">
        <v>1093</v>
      </c>
      <c r="B1094" s="3" t="s">
        <v>1101</v>
      </c>
      <c r="C1094" s="2">
        <v>0</v>
      </c>
      <c r="D1094" s="2">
        <v>0</v>
      </c>
      <c r="E1094" s="2">
        <v>0</v>
      </c>
    </row>
    <row r="1095" spans="1:5" x14ac:dyDescent="0.25">
      <c r="A1095" s="1">
        <v>1094</v>
      </c>
      <c r="B1095" s="3" t="s">
        <v>1102</v>
      </c>
      <c r="C1095" s="2">
        <v>0</v>
      </c>
      <c r="D1095" s="2">
        <v>0</v>
      </c>
      <c r="E1095" s="2">
        <v>0</v>
      </c>
    </row>
    <row r="1096" spans="1:5" ht="30" x14ac:dyDescent="0.25">
      <c r="A1096" s="1">
        <v>1095</v>
      </c>
      <c r="B1096" s="3" t="s">
        <v>1103</v>
      </c>
      <c r="C1096" s="2">
        <v>0</v>
      </c>
      <c r="D1096" s="2">
        <v>0</v>
      </c>
      <c r="E1096" s="2">
        <v>2</v>
      </c>
    </row>
    <row r="1097" spans="1:5" x14ac:dyDescent="0.25">
      <c r="A1097" s="1">
        <v>1096</v>
      </c>
      <c r="B1097" s="3" t="s">
        <v>1104</v>
      </c>
      <c r="C1097" s="2">
        <v>0</v>
      </c>
      <c r="D1097" s="2">
        <v>0</v>
      </c>
      <c r="E1097" s="2">
        <v>0</v>
      </c>
    </row>
    <row r="1098" spans="1:5" x14ac:dyDescent="0.25">
      <c r="A1098" s="1">
        <v>1097</v>
      </c>
      <c r="B1098" s="3" t="s">
        <v>1105</v>
      </c>
      <c r="C1098" s="2">
        <v>0</v>
      </c>
      <c r="D1098" s="2">
        <v>0</v>
      </c>
      <c r="E1098" s="2">
        <v>0</v>
      </c>
    </row>
    <row r="1099" spans="1:5" x14ac:dyDescent="0.25">
      <c r="A1099" s="1">
        <v>1098</v>
      </c>
      <c r="B1099" s="3" t="s">
        <v>1106</v>
      </c>
      <c r="C1099" s="2">
        <v>2</v>
      </c>
      <c r="D1099" s="2">
        <v>0</v>
      </c>
      <c r="E1099" s="2">
        <v>0</v>
      </c>
    </row>
    <row r="1100" spans="1:5" x14ac:dyDescent="0.25">
      <c r="A1100" s="1">
        <v>1099</v>
      </c>
      <c r="B1100" s="3" t="s">
        <v>1107</v>
      </c>
      <c r="C1100" s="2">
        <v>1</v>
      </c>
      <c r="D1100" s="2">
        <v>0</v>
      </c>
      <c r="E1100" s="2">
        <v>0</v>
      </c>
    </row>
    <row r="1101" spans="1:5" x14ac:dyDescent="0.25">
      <c r="A1101" s="1">
        <v>1100</v>
      </c>
      <c r="B1101" s="3" t="s">
        <v>1108</v>
      </c>
      <c r="C1101" s="2">
        <v>2</v>
      </c>
      <c r="D1101" s="2">
        <v>2</v>
      </c>
      <c r="E1101" s="2">
        <v>0</v>
      </c>
    </row>
    <row r="1102" spans="1:5" x14ac:dyDescent="0.25">
      <c r="A1102" s="1">
        <v>1101</v>
      </c>
      <c r="B1102" s="3" t="s">
        <v>1109</v>
      </c>
      <c r="C1102" s="2">
        <v>0</v>
      </c>
      <c r="D1102" s="2">
        <v>2</v>
      </c>
      <c r="E1102" s="2">
        <v>0</v>
      </c>
    </row>
    <row r="1103" spans="1:5" ht="30" x14ac:dyDescent="0.25">
      <c r="A1103" s="1">
        <v>1102</v>
      </c>
      <c r="B1103" s="3" t="s">
        <v>1110</v>
      </c>
      <c r="C1103" s="2">
        <v>0</v>
      </c>
      <c r="D1103" s="2">
        <v>0</v>
      </c>
      <c r="E1103" s="2">
        <v>0</v>
      </c>
    </row>
    <row r="1104" spans="1:5" x14ac:dyDescent="0.25">
      <c r="A1104" s="1">
        <v>1103</v>
      </c>
      <c r="B1104" s="3" t="s">
        <v>1111</v>
      </c>
      <c r="C1104" s="2">
        <v>0</v>
      </c>
      <c r="D1104" s="2">
        <v>0</v>
      </c>
      <c r="E1104" s="2">
        <v>0</v>
      </c>
    </row>
    <row r="1105" spans="1:5" x14ac:dyDescent="0.25">
      <c r="A1105" s="1">
        <v>1104</v>
      </c>
      <c r="B1105" s="3" t="s">
        <v>1112</v>
      </c>
      <c r="C1105" s="2">
        <v>0</v>
      </c>
      <c r="D1105" s="2">
        <v>0</v>
      </c>
      <c r="E1105" s="2">
        <v>0</v>
      </c>
    </row>
    <row r="1106" spans="1:5" x14ac:dyDescent="0.25">
      <c r="A1106" s="1">
        <v>1105</v>
      </c>
      <c r="B1106" s="3" t="s">
        <v>1113</v>
      </c>
      <c r="C1106" s="2">
        <v>0</v>
      </c>
      <c r="D1106" s="2">
        <v>2</v>
      </c>
      <c r="E1106" s="2">
        <v>0</v>
      </c>
    </row>
    <row r="1107" spans="1:5" x14ac:dyDescent="0.25">
      <c r="A1107" s="1">
        <v>1106</v>
      </c>
      <c r="B1107" s="3" t="s">
        <v>1114</v>
      </c>
      <c r="C1107" s="2">
        <v>2</v>
      </c>
      <c r="D1107" s="2">
        <v>0</v>
      </c>
      <c r="E1107" s="2">
        <v>0</v>
      </c>
    </row>
    <row r="1108" spans="1:5" x14ac:dyDescent="0.25">
      <c r="A1108" s="1">
        <v>1107</v>
      </c>
      <c r="B1108" s="3" t="s">
        <v>1115</v>
      </c>
      <c r="C1108" s="2">
        <v>0</v>
      </c>
      <c r="D1108" s="2">
        <v>0</v>
      </c>
      <c r="E1108" s="2">
        <v>0</v>
      </c>
    </row>
    <row r="1109" spans="1:5" ht="60" x14ac:dyDescent="0.25">
      <c r="A1109" s="1">
        <v>1108</v>
      </c>
      <c r="B1109" s="3" t="s">
        <v>1116</v>
      </c>
      <c r="C1109" s="2">
        <v>0</v>
      </c>
      <c r="D1109" s="2">
        <v>0</v>
      </c>
      <c r="E1109" s="2">
        <v>2</v>
      </c>
    </row>
    <row r="1110" spans="1:5" x14ac:dyDescent="0.25">
      <c r="A1110" s="1">
        <v>1109</v>
      </c>
      <c r="B1110" s="3" t="s">
        <v>1117</v>
      </c>
      <c r="C1110" s="2">
        <v>0</v>
      </c>
      <c r="D1110" s="2">
        <v>2</v>
      </c>
      <c r="E1110" s="2">
        <v>0</v>
      </c>
    </row>
    <row r="1111" spans="1:5" x14ac:dyDescent="0.25">
      <c r="A1111" s="1">
        <v>1110</v>
      </c>
      <c r="B1111" s="3" t="s">
        <v>1118</v>
      </c>
      <c r="C1111" s="2">
        <v>0</v>
      </c>
      <c r="D1111" s="2">
        <v>0</v>
      </c>
      <c r="E1111" s="2">
        <v>0</v>
      </c>
    </row>
    <row r="1112" spans="1:5" ht="30" x14ac:dyDescent="0.25">
      <c r="A1112" s="1">
        <v>1111</v>
      </c>
      <c r="B1112" s="3" t="s">
        <v>1119</v>
      </c>
      <c r="C1112" s="2">
        <v>0</v>
      </c>
      <c r="D1112" s="2">
        <v>0</v>
      </c>
      <c r="E1112" s="2">
        <v>2</v>
      </c>
    </row>
    <row r="1113" spans="1:5" x14ac:dyDescent="0.25">
      <c r="A1113" s="1">
        <v>1112</v>
      </c>
      <c r="B1113" s="3" t="s">
        <v>1120</v>
      </c>
      <c r="C1113" s="2">
        <v>0</v>
      </c>
      <c r="D1113" s="2">
        <v>2</v>
      </c>
      <c r="E1113" s="2">
        <v>0</v>
      </c>
    </row>
    <row r="1114" spans="1:5" x14ac:dyDescent="0.25">
      <c r="A1114" s="1">
        <v>1113</v>
      </c>
      <c r="B1114" s="3" t="s">
        <v>1121</v>
      </c>
      <c r="C1114" s="2">
        <v>3</v>
      </c>
      <c r="D1114" s="2">
        <v>0</v>
      </c>
      <c r="E1114" s="2">
        <v>0</v>
      </c>
    </row>
    <row r="1115" spans="1:5" ht="30" x14ac:dyDescent="0.25">
      <c r="A1115" s="1">
        <v>1114</v>
      </c>
      <c r="B1115" s="3" t="s">
        <v>1122</v>
      </c>
      <c r="C1115" s="2">
        <v>0</v>
      </c>
      <c r="D1115" s="2">
        <v>2</v>
      </c>
      <c r="E1115" s="2">
        <v>0</v>
      </c>
    </row>
    <row r="1116" spans="1:5" x14ac:dyDescent="0.25">
      <c r="A1116" s="1">
        <v>1115</v>
      </c>
      <c r="B1116" s="3" t="s">
        <v>1123</v>
      </c>
      <c r="C1116" s="2">
        <v>1</v>
      </c>
      <c r="D1116" s="2">
        <v>0</v>
      </c>
      <c r="E1116" s="2">
        <v>0</v>
      </c>
    </row>
    <row r="1117" spans="1:5" ht="30" x14ac:dyDescent="0.25">
      <c r="A1117" s="1">
        <v>1116</v>
      </c>
      <c r="B1117" s="3" t="s">
        <v>1124</v>
      </c>
      <c r="C1117" s="2">
        <v>0</v>
      </c>
      <c r="D1117" s="2">
        <v>0</v>
      </c>
      <c r="E1117" s="2">
        <v>2</v>
      </c>
    </row>
    <row r="1118" spans="1:5" ht="45" x14ac:dyDescent="0.25">
      <c r="A1118" s="1">
        <v>1117</v>
      </c>
      <c r="B1118" s="3" t="s">
        <v>1125</v>
      </c>
      <c r="C1118" s="2">
        <v>0</v>
      </c>
      <c r="D1118" s="2">
        <v>0</v>
      </c>
      <c r="E1118" s="2">
        <v>0</v>
      </c>
    </row>
    <row r="1119" spans="1:5" x14ac:dyDescent="0.25">
      <c r="A1119" s="1">
        <v>1118</v>
      </c>
      <c r="B1119" s="3" t="s">
        <v>1126</v>
      </c>
      <c r="C1119" s="2">
        <v>0</v>
      </c>
      <c r="D1119" s="2">
        <v>0</v>
      </c>
      <c r="E1119" s="2">
        <v>0</v>
      </c>
    </row>
    <row r="1120" spans="1:5" ht="60" x14ac:dyDescent="0.25">
      <c r="A1120" s="1">
        <v>1119</v>
      </c>
      <c r="B1120" s="3" t="s">
        <v>1127</v>
      </c>
      <c r="C1120" s="2">
        <v>0</v>
      </c>
      <c r="D1120" s="2">
        <v>0</v>
      </c>
      <c r="E1120" s="2">
        <v>2</v>
      </c>
    </row>
    <row r="1121" spans="1:5" x14ac:dyDescent="0.25">
      <c r="A1121" s="1">
        <v>1120</v>
      </c>
      <c r="B1121" s="3" t="s">
        <v>1128</v>
      </c>
      <c r="C1121" s="2">
        <v>0</v>
      </c>
      <c r="D1121" s="2">
        <v>0</v>
      </c>
      <c r="E1121" s="2">
        <v>0</v>
      </c>
    </row>
    <row r="1122" spans="1:5" x14ac:dyDescent="0.25">
      <c r="A1122" s="1">
        <v>1121</v>
      </c>
      <c r="B1122" s="3" t="s">
        <v>1129</v>
      </c>
      <c r="C1122" s="2">
        <v>0</v>
      </c>
      <c r="D1122" s="2">
        <v>0</v>
      </c>
      <c r="E1122" s="2">
        <v>2</v>
      </c>
    </row>
    <row r="1123" spans="1:5" ht="30" x14ac:dyDescent="0.25">
      <c r="A1123" s="1">
        <v>1122</v>
      </c>
      <c r="B1123" s="3" t="s">
        <v>1130</v>
      </c>
      <c r="C1123" s="2">
        <v>2</v>
      </c>
      <c r="D1123" s="2">
        <v>0</v>
      </c>
      <c r="E1123" s="2">
        <v>0</v>
      </c>
    </row>
    <row r="1124" spans="1:5" x14ac:dyDescent="0.25">
      <c r="A1124" s="1">
        <v>1123</v>
      </c>
      <c r="B1124" s="3" t="s">
        <v>1131</v>
      </c>
      <c r="C1124" s="2">
        <v>0</v>
      </c>
      <c r="D1124" s="2">
        <v>2</v>
      </c>
      <c r="E1124" s="2">
        <v>0</v>
      </c>
    </row>
    <row r="1125" spans="1:5" ht="30" x14ac:dyDescent="0.25">
      <c r="A1125" s="1">
        <v>1124</v>
      </c>
      <c r="B1125" s="3" t="s">
        <v>1132</v>
      </c>
      <c r="C1125" s="2">
        <v>0</v>
      </c>
      <c r="D1125" s="2">
        <v>2</v>
      </c>
      <c r="E1125" s="2">
        <v>0</v>
      </c>
    </row>
    <row r="1126" spans="1:5" x14ac:dyDescent="0.25">
      <c r="A1126" s="1">
        <v>1125</v>
      </c>
      <c r="B1126" s="3" t="s">
        <v>1133</v>
      </c>
      <c r="C1126" s="2">
        <v>0</v>
      </c>
      <c r="D1126" s="2">
        <v>2</v>
      </c>
      <c r="E1126" s="2">
        <v>0</v>
      </c>
    </row>
    <row r="1127" spans="1:5" ht="30" x14ac:dyDescent="0.25">
      <c r="A1127" s="1">
        <v>1126</v>
      </c>
      <c r="B1127" s="3" t="s">
        <v>1134</v>
      </c>
      <c r="C1127" s="2">
        <v>0</v>
      </c>
      <c r="D1127" s="2">
        <v>2</v>
      </c>
      <c r="E1127" s="2">
        <v>2</v>
      </c>
    </row>
    <row r="1128" spans="1:5" ht="30" x14ac:dyDescent="0.25">
      <c r="A1128" s="1">
        <v>1127</v>
      </c>
      <c r="B1128" s="3" t="s">
        <v>1135</v>
      </c>
      <c r="C1128" s="2">
        <v>0</v>
      </c>
      <c r="D1128" s="2">
        <v>0</v>
      </c>
      <c r="E1128" s="2">
        <v>2</v>
      </c>
    </row>
    <row r="1129" spans="1:5" x14ac:dyDescent="0.25">
      <c r="A1129" s="1">
        <v>1128</v>
      </c>
      <c r="B1129" s="3" t="s">
        <v>299</v>
      </c>
      <c r="C1129" s="2">
        <v>2</v>
      </c>
      <c r="D1129" s="2">
        <v>0</v>
      </c>
      <c r="E1129" s="2">
        <v>0</v>
      </c>
    </row>
    <row r="1130" spans="1:5" ht="75" x14ac:dyDescent="0.25">
      <c r="A1130" s="1">
        <v>1129</v>
      </c>
      <c r="B1130" s="3" t="s">
        <v>1136</v>
      </c>
      <c r="C1130" s="2">
        <v>0</v>
      </c>
      <c r="D1130" s="2">
        <v>0</v>
      </c>
      <c r="E1130" s="2">
        <v>0</v>
      </c>
    </row>
    <row r="1131" spans="1:5" ht="30" x14ac:dyDescent="0.25">
      <c r="A1131" s="1">
        <v>1130</v>
      </c>
      <c r="B1131" s="3" t="s">
        <v>1137</v>
      </c>
      <c r="C1131" s="2">
        <v>0</v>
      </c>
      <c r="D1131" s="2">
        <v>0</v>
      </c>
      <c r="E1131" s="2">
        <v>0</v>
      </c>
    </row>
    <row r="1132" spans="1:5" x14ac:dyDescent="0.25">
      <c r="A1132" s="1">
        <v>1131</v>
      </c>
      <c r="B1132" s="3" t="s">
        <v>1138</v>
      </c>
      <c r="C1132" s="2">
        <v>0</v>
      </c>
      <c r="D1132" s="2">
        <v>0</v>
      </c>
      <c r="E1132" s="2">
        <v>0</v>
      </c>
    </row>
    <row r="1133" spans="1:5" ht="45" x14ac:dyDescent="0.25">
      <c r="A1133" s="1">
        <v>1132</v>
      </c>
      <c r="B1133" s="3" t="s">
        <v>1139</v>
      </c>
      <c r="C1133" s="2">
        <v>0</v>
      </c>
      <c r="D1133" s="2">
        <v>0</v>
      </c>
      <c r="E1133" s="2">
        <v>0</v>
      </c>
    </row>
    <row r="1134" spans="1:5" x14ac:dyDescent="0.25">
      <c r="A1134" s="1">
        <v>1133</v>
      </c>
      <c r="B1134" s="3" t="s">
        <v>1140</v>
      </c>
      <c r="C1134" s="2">
        <v>2</v>
      </c>
      <c r="D1134" s="2">
        <v>0</v>
      </c>
      <c r="E1134" s="2">
        <v>0</v>
      </c>
    </row>
    <row r="1135" spans="1:5" x14ac:dyDescent="0.25">
      <c r="A1135" s="1">
        <v>1134</v>
      </c>
      <c r="B1135" s="3" t="s">
        <v>1141</v>
      </c>
      <c r="C1135" s="2">
        <v>2</v>
      </c>
      <c r="D1135" s="2">
        <v>0</v>
      </c>
      <c r="E1135" s="2">
        <v>0</v>
      </c>
    </row>
    <row r="1136" spans="1:5" x14ac:dyDescent="0.25">
      <c r="A1136" s="1">
        <v>1135</v>
      </c>
      <c r="B1136" s="3" t="s">
        <v>1142</v>
      </c>
      <c r="C1136" s="2">
        <v>0</v>
      </c>
      <c r="D1136" s="2">
        <v>2</v>
      </c>
      <c r="E1136" s="2">
        <v>0</v>
      </c>
    </row>
    <row r="1137" spans="1:5" x14ac:dyDescent="0.25">
      <c r="A1137" s="1">
        <v>1136</v>
      </c>
      <c r="B1137" s="3" t="s">
        <v>1143</v>
      </c>
      <c r="C1137" s="2">
        <v>0</v>
      </c>
      <c r="D1137" s="2">
        <v>0</v>
      </c>
      <c r="E1137" s="2">
        <v>0</v>
      </c>
    </row>
    <row r="1138" spans="1:5" x14ac:dyDescent="0.25">
      <c r="A1138" s="1">
        <v>1137</v>
      </c>
      <c r="B1138" s="3" t="s">
        <v>1144</v>
      </c>
      <c r="C1138" s="2">
        <v>0</v>
      </c>
      <c r="D1138" s="2">
        <v>2</v>
      </c>
      <c r="E1138" s="2">
        <v>0</v>
      </c>
    </row>
    <row r="1139" spans="1:5" ht="30" x14ac:dyDescent="0.25">
      <c r="A1139" s="1">
        <v>1138</v>
      </c>
      <c r="B1139" s="3" t="s">
        <v>1145</v>
      </c>
      <c r="C1139" s="2">
        <v>0</v>
      </c>
      <c r="D1139" s="2">
        <v>0</v>
      </c>
      <c r="E1139" s="2">
        <v>0</v>
      </c>
    </row>
    <row r="1140" spans="1:5" x14ac:dyDescent="0.25">
      <c r="A1140" s="1">
        <v>1139</v>
      </c>
      <c r="B1140" s="3" t="s">
        <v>1146</v>
      </c>
      <c r="C1140" s="2">
        <v>0</v>
      </c>
      <c r="D1140" s="2">
        <v>2</v>
      </c>
      <c r="E1140" s="2">
        <v>0</v>
      </c>
    </row>
    <row r="1141" spans="1:5" ht="45" x14ac:dyDescent="0.25">
      <c r="A1141" s="1">
        <v>1140</v>
      </c>
      <c r="B1141" s="3" t="s">
        <v>1147</v>
      </c>
      <c r="C1141" s="2">
        <v>0</v>
      </c>
      <c r="D1141" s="2">
        <v>2</v>
      </c>
      <c r="E1141" s="2">
        <v>2</v>
      </c>
    </row>
    <row r="1142" spans="1:5" x14ac:dyDescent="0.25">
      <c r="A1142" s="1">
        <v>1141</v>
      </c>
      <c r="B1142" s="3" t="s">
        <v>1148</v>
      </c>
      <c r="C1142" s="2">
        <v>0</v>
      </c>
      <c r="D1142" s="2">
        <v>0</v>
      </c>
      <c r="E1142" s="2">
        <v>2</v>
      </c>
    </row>
    <row r="1143" spans="1:5" ht="30" x14ac:dyDescent="0.25">
      <c r="A1143" s="1">
        <v>1142</v>
      </c>
      <c r="B1143" s="3" t="s">
        <v>1149</v>
      </c>
      <c r="C1143" s="2">
        <v>0</v>
      </c>
      <c r="D1143" s="2">
        <v>0</v>
      </c>
      <c r="E1143" s="2">
        <v>0</v>
      </c>
    </row>
    <row r="1144" spans="1:5" x14ac:dyDescent="0.25">
      <c r="A1144" s="1">
        <v>1143</v>
      </c>
      <c r="B1144" s="3" t="s">
        <v>1150</v>
      </c>
      <c r="C1144" s="2">
        <v>0</v>
      </c>
      <c r="D1144" s="2">
        <v>2</v>
      </c>
      <c r="E1144" s="2">
        <v>0</v>
      </c>
    </row>
    <row r="1145" spans="1:5" x14ac:dyDescent="0.25">
      <c r="A1145" s="1">
        <v>1144</v>
      </c>
      <c r="B1145" s="3" t="s">
        <v>1151</v>
      </c>
      <c r="C1145" s="2">
        <v>0</v>
      </c>
      <c r="D1145" s="2">
        <v>2</v>
      </c>
      <c r="E1145" s="2">
        <v>0</v>
      </c>
    </row>
    <row r="1146" spans="1:5" x14ac:dyDescent="0.25">
      <c r="A1146" s="1">
        <v>1145</v>
      </c>
      <c r="B1146" s="3" t="s">
        <v>1152</v>
      </c>
      <c r="C1146" s="2">
        <v>0</v>
      </c>
      <c r="D1146" s="2">
        <v>2</v>
      </c>
      <c r="E1146" s="2">
        <v>0</v>
      </c>
    </row>
    <row r="1147" spans="1:5" x14ac:dyDescent="0.25">
      <c r="A1147" s="1">
        <v>1146</v>
      </c>
      <c r="B1147" s="3" t="s">
        <v>1153</v>
      </c>
      <c r="C1147" s="2">
        <v>0</v>
      </c>
      <c r="D1147" s="2">
        <v>0</v>
      </c>
      <c r="E1147" s="2">
        <v>0</v>
      </c>
    </row>
    <row r="1148" spans="1:5" x14ac:dyDescent="0.25">
      <c r="A1148" s="1">
        <v>1147</v>
      </c>
      <c r="B1148" s="3" t="s">
        <v>1154</v>
      </c>
      <c r="C1148" s="2">
        <v>0</v>
      </c>
      <c r="D1148" s="2">
        <v>0</v>
      </c>
      <c r="E1148" s="2">
        <v>2</v>
      </c>
    </row>
    <row r="1149" spans="1:5" x14ac:dyDescent="0.25">
      <c r="A1149" s="1">
        <v>1148</v>
      </c>
      <c r="B1149" s="3" t="s">
        <v>1155</v>
      </c>
      <c r="C1149" s="2">
        <v>0</v>
      </c>
      <c r="D1149" s="2">
        <v>0</v>
      </c>
      <c r="E1149" s="2">
        <v>2</v>
      </c>
    </row>
    <row r="1150" spans="1:5" x14ac:dyDescent="0.25">
      <c r="A1150" s="1">
        <v>1149</v>
      </c>
      <c r="B1150" s="3" t="s">
        <v>1156</v>
      </c>
      <c r="C1150" s="2">
        <v>0</v>
      </c>
      <c r="D1150" s="2">
        <v>0</v>
      </c>
      <c r="E1150" s="2">
        <v>0</v>
      </c>
    </row>
    <row r="1151" spans="1:5" ht="30" x14ac:dyDescent="0.25">
      <c r="A1151" s="1">
        <v>1150</v>
      </c>
      <c r="B1151" s="3" t="s">
        <v>1157</v>
      </c>
      <c r="C1151" s="2">
        <v>0</v>
      </c>
      <c r="D1151" s="2">
        <v>0</v>
      </c>
      <c r="E1151" s="2">
        <v>2</v>
      </c>
    </row>
    <row r="1152" spans="1:5" ht="30" x14ac:dyDescent="0.25">
      <c r="A1152" s="1">
        <v>1151</v>
      </c>
      <c r="B1152" s="3" t="s">
        <v>1158</v>
      </c>
      <c r="C1152" s="2">
        <v>0</v>
      </c>
      <c r="D1152" s="2">
        <v>0</v>
      </c>
      <c r="E1152" s="2">
        <v>0</v>
      </c>
    </row>
    <row r="1153" spans="1:5" x14ac:dyDescent="0.25">
      <c r="A1153" s="1">
        <v>1152</v>
      </c>
      <c r="B1153" s="3" t="s">
        <v>1159</v>
      </c>
      <c r="C1153" s="2">
        <v>2</v>
      </c>
      <c r="D1153" s="2">
        <v>0</v>
      </c>
      <c r="E1153" s="2">
        <v>0</v>
      </c>
    </row>
    <row r="1154" spans="1:5" ht="30" x14ac:dyDescent="0.25">
      <c r="A1154" s="1">
        <v>1153</v>
      </c>
      <c r="B1154" s="3" t="s">
        <v>1160</v>
      </c>
      <c r="C1154" s="2">
        <v>0</v>
      </c>
      <c r="D1154" s="2">
        <v>0</v>
      </c>
      <c r="E1154" s="2">
        <v>2</v>
      </c>
    </row>
    <row r="1155" spans="1:5" ht="60" x14ac:dyDescent="0.25">
      <c r="A1155" s="1">
        <v>1154</v>
      </c>
      <c r="B1155" s="3" t="s">
        <v>1161</v>
      </c>
      <c r="C1155" s="2">
        <v>0</v>
      </c>
      <c r="D1155" s="2">
        <v>0</v>
      </c>
      <c r="E1155" s="2">
        <v>2</v>
      </c>
    </row>
    <row r="1156" spans="1:5" ht="30" x14ac:dyDescent="0.25">
      <c r="A1156" s="1">
        <v>1155</v>
      </c>
      <c r="B1156" s="3" t="s">
        <v>1162</v>
      </c>
      <c r="C1156" s="2">
        <v>0</v>
      </c>
      <c r="D1156" s="2">
        <v>0</v>
      </c>
      <c r="E1156" s="2">
        <v>2</v>
      </c>
    </row>
    <row r="1157" spans="1:5" ht="45" x14ac:dyDescent="0.25">
      <c r="A1157" s="1">
        <v>1156</v>
      </c>
      <c r="B1157" s="3" t="s">
        <v>1163</v>
      </c>
      <c r="C1157" s="2">
        <v>0</v>
      </c>
      <c r="D1157" s="2">
        <v>0</v>
      </c>
      <c r="E1157" s="2">
        <v>0</v>
      </c>
    </row>
    <row r="1158" spans="1:5" ht="30" x14ac:dyDescent="0.25">
      <c r="A1158" s="1">
        <v>1157</v>
      </c>
      <c r="B1158" s="3" t="s">
        <v>1164</v>
      </c>
      <c r="C1158" s="2">
        <v>2</v>
      </c>
      <c r="D1158" s="2">
        <v>3</v>
      </c>
      <c r="E1158" s="2">
        <v>0</v>
      </c>
    </row>
    <row r="1159" spans="1:5" ht="30" x14ac:dyDescent="0.25">
      <c r="A1159" s="1">
        <v>1158</v>
      </c>
      <c r="B1159" s="3" t="s">
        <v>1165</v>
      </c>
      <c r="C1159" s="2">
        <v>0</v>
      </c>
      <c r="D1159" s="2">
        <v>0</v>
      </c>
      <c r="E1159" s="2">
        <v>2</v>
      </c>
    </row>
    <row r="1160" spans="1:5" ht="30" x14ac:dyDescent="0.25">
      <c r="A1160" s="1">
        <v>1159</v>
      </c>
      <c r="B1160" s="3" t="s">
        <v>1166</v>
      </c>
      <c r="C1160" s="2">
        <v>0</v>
      </c>
      <c r="D1160" s="2">
        <v>0</v>
      </c>
      <c r="E1160" s="2">
        <v>2</v>
      </c>
    </row>
    <row r="1161" spans="1:5" x14ac:dyDescent="0.25">
      <c r="A1161" s="1">
        <v>1160</v>
      </c>
      <c r="B1161" s="3" t="s">
        <v>1167</v>
      </c>
      <c r="C1161" s="2">
        <v>0</v>
      </c>
      <c r="D1161" s="2">
        <v>0</v>
      </c>
      <c r="E1161" s="2">
        <v>0</v>
      </c>
    </row>
    <row r="1162" spans="1:5" ht="30" x14ac:dyDescent="0.25">
      <c r="A1162" s="1">
        <v>1161</v>
      </c>
      <c r="B1162" s="3" t="s">
        <v>1168</v>
      </c>
      <c r="C1162" s="2">
        <v>0</v>
      </c>
      <c r="D1162" s="2">
        <v>0</v>
      </c>
      <c r="E1162" s="2">
        <v>0</v>
      </c>
    </row>
    <row r="1163" spans="1:5" x14ac:dyDescent="0.25">
      <c r="A1163" s="1">
        <v>1162</v>
      </c>
      <c r="B1163" s="3" t="s">
        <v>1169</v>
      </c>
      <c r="C1163" s="2">
        <v>0</v>
      </c>
      <c r="D1163" s="2">
        <v>0</v>
      </c>
      <c r="E1163" s="2">
        <v>0</v>
      </c>
    </row>
    <row r="1164" spans="1:5" ht="60" x14ac:dyDescent="0.25">
      <c r="A1164" s="1">
        <v>1163</v>
      </c>
      <c r="B1164" s="3" t="s">
        <v>1170</v>
      </c>
      <c r="C1164" s="2">
        <v>0</v>
      </c>
      <c r="D1164" s="2">
        <v>0</v>
      </c>
      <c r="E1164" s="2">
        <v>0</v>
      </c>
    </row>
    <row r="1165" spans="1:5" ht="30" x14ac:dyDescent="0.25">
      <c r="A1165" s="1">
        <v>1164</v>
      </c>
      <c r="B1165" s="3" t="s">
        <v>1171</v>
      </c>
      <c r="C1165" s="2">
        <v>0</v>
      </c>
      <c r="D1165" s="2">
        <v>0</v>
      </c>
      <c r="E1165" s="2">
        <v>0</v>
      </c>
    </row>
    <row r="1166" spans="1:5" x14ac:dyDescent="0.25">
      <c r="A1166" s="1">
        <v>1165</v>
      </c>
      <c r="B1166" s="3" t="s">
        <v>1172</v>
      </c>
      <c r="C1166" s="2">
        <v>0</v>
      </c>
      <c r="D1166" s="2">
        <v>0</v>
      </c>
      <c r="E1166" s="2">
        <v>0</v>
      </c>
    </row>
    <row r="1167" spans="1:5" x14ac:dyDescent="0.25">
      <c r="A1167" s="1">
        <v>1166</v>
      </c>
      <c r="B1167" s="3" t="s">
        <v>1173</v>
      </c>
      <c r="C1167" s="2">
        <v>0</v>
      </c>
      <c r="D1167" s="2">
        <v>0</v>
      </c>
      <c r="E1167" s="2">
        <v>0</v>
      </c>
    </row>
    <row r="1168" spans="1:5" ht="45" x14ac:dyDescent="0.25">
      <c r="A1168" s="1">
        <v>1167</v>
      </c>
      <c r="B1168" s="3" t="s">
        <v>1174</v>
      </c>
      <c r="C1168" s="2">
        <v>0</v>
      </c>
      <c r="D1168" s="2">
        <v>0</v>
      </c>
      <c r="E1168" s="2">
        <v>0</v>
      </c>
    </row>
    <row r="1169" spans="1:5" x14ac:dyDescent="0.25">
      <c r="A1169" s="1">
        <v>1168</v>
      </c>
      <c r="B1169" s="3" t="s">
        <v>1175</v>
      </c>
      <c r="C1169" s="2">
        <v>0</v>
      </c>
      <c r="D1169" s="2">
        <v>0</v>
      </c>
      <c r="E1169" s="2">
        <v>0</v>
      </c>
    </row>
    <row r="1170" spans="1:5" ht="45" x14ac:dyDescent="0.25">
      <c r="A1170" s="1">
        <v>1169</v>
      </c>
      <c r="B1170" s="3" t="s">
        <v>1176</v>
      </c>
      <c r="C1170" s="2">
        <v>0</v>
      </c>
      <c r="D1170" s="2">
        <v>0</v>
      </c>
      <c r="E1170" s="2">
        <v>0</v>
      </c>
    </row>
    <row r="1171" spans="1:5" x14ac:dyDescent="0.25">
      <c r="A1171" s="1">
        <v>1170</v>
      </c>
      <c r="B1171" s="3" t="s">
        <v>1177</v>
      </c>
      <c r="C1171" s="2">
        <v>0</v>
      </c>
      <c r="D1171" s="2">
        <v>0</v>
      </c>
      <c r="E1171" s="2">
        <v>2</v>
      </c>
    </row>
    <row r="1172" spans="1:5" x14ac:dyDescent="0.25">
      <c r="A1172" s="1">
        <v>1171</v>
      </c>
      <c r="B1172" s="3" t="s">
        <v>1178</v>
      </c>
      <c r="C1172" s="2">
        <v>2</v>
      </c>
      <c r="D1172" s="2">
        <v>2</v>
      </c>
      <c r="E1172" s="2">
        <v>0</v>
      </c>
    </row>
    <row r="1173" spans="1:5" x14ac:dyDescent="0.25">
      <c r="A1173" s="1">
        <v>1172</v>
      </c>
      <c r="B1173" s="3" t="s">
        <v>1179</v>
      </c>
      <c r="C1173" s="2">
        <v>3</v>
      </c>
      <c r="D1173" s="2">
        <v>0</v>
      </c>
      <c r="E1173" s="2">
        <v>0</v>
      </c>
    </row>
    <row r="1174" spans="1:5" x14ac:dyDescent="0.25">
      <c r="A1174" s="1">
        <v>1173</v>
      </c>
      <c r="B1174" s="3" t="s">
        <v>1180</v>
      </c>
      <c r="C1174" s="2">
        <v>0</v>
      </c>
      <c r="D1174" s="2">
        <v>2</v>
      </c>
      <c r="E1174" s="2">
        <v>0</v>
      </c>
    </row>
    <row r="1175" spans="1:5" ht="30" x14ac:dyDescent="0.25">
      <c r="A1175" s="1">
        <v>1174</v>
      </c>
      <c r="B1175" s="3" t="s">
        <v>1181</v>
      </c>
      <c r="C1175" s="2">
        <v>0</v>
      </c>
      <c r="D1175" s="2">
        <v>2</v>
      </c>
      <c r="E1175" s="2">
        <v>0</v>
      </c>
    </row>
    <row r="1176" spans="1:5" ht="45" x14ac:dyDescent="0.25">
      <c r="A1176" s="1">
        <v>1175</v>
      </c>
      <c r="B1176" s="3" t="s">
        <v>1182</v>
      </c>
      <c r="C1176" s="2">
        <v>0</v>
      </c>
      <c r="D1176" s="2">
        <v>0</v>
      </c>
      <c r="E1176" s="2">
        <v>2</v>
      </c>
    </row>
    <row r="1177" spans="1:5" ht="30" x14ac:dyDescent="0.25">
      <c r="A1177" s="1">
        <v>1176</v>
      </c>
      <c r="B1177" s="3" t="s">
        <v>1183</v>
      </c>
      <c r="C1177" s="2">
        <v>0</v>
      </c>
      <c r="D1177" s="2">
        <v>0</v>
      </c>
      <c r="E1177" s="2">
        <v>0</v>
      </c>
    </row>
    <row r="1178" spans="1:5" ht="30" x14ac:dyDescent="0.25">
      <c r="A1178" s="1">
        <v>1177</v>
      </c>
      <c r="B1178" s="3" t="s">
        <v>1184</v>
      </c>
      <c r="C1178" s="2">
        <v>0</v>
      </c>
      <c r="D1178" s="2">
        <v>0</v>
      </c>
      <c r="E1178" s="2">
        <v>2</v>
      </c>
    </row>
    <row r="1179" spans="1:5" ht="60" x14ac:dyDescent="0.25">
      <c r="A1179" s="1">
        <v>1178</v>
      </c>
      <c r="B1179" s="3" t="s">
        <v>1185</v>
      </c>
      <c r="C1179" s="2">
        <v>0</v>
      </c>
      <c r="D1179" s="2">
        <v>0</v>
      </c>
      <c r="E1179" s="2">
        <v>2</v>
      </c>
    </row>
    <row r="1180" spans="1:5" ht="45" x14ac:dyDescent="0.25">
      <c r="A1180" s="1">
        <v>1179</v>
      </c>
      <c r="B1180" s="3" t="s">
        <v>1186</v>
      </c>
      <c r="C1180" s="2">
        <v>0</v>
      </c>
      <c r="D1180" s="2">
        <v>2</v>
      </c>
      <c r="E1180" s="2">
        <v>0</v>
      </c>
    </row>
    <row r="1181" spans="1:5" x14ac:dyDescent="0.25">
      <c r="A1181" s="1">
        <v>1180</v>
      </c>
      <c r="B1181" s="3" t="s">
        <v>1187</v>
      </c>
      <c r="C1181" s="2">
        <v>0</v>
      </c>
      <c r="D1181" s="2">
        <v>2</v>
      </c>
      <c r="E1181" s="2">
        <v>0</v>
      </c>
    </row>
    <row r="1182" spans="1:5" ht="30" x14ac:dyDescent="0.25">
      <c r="A1182" s="1">
        <v>1181</v>
      </c>
      <c r="B1182" s="3" t="s">
        <v>1188</v>
      </c>
      <c r="C1182" s="2">
        <v>0</v>
      </c>
      <c r="D1182" s="2">
        <v>0</v>
      </c>
      <c r="E1182" s="2">
        <v>2</v>
      </c>
    </row>
    <row r="1183" spans="1:5" x14ac:dyDescent="0.25">
      <c r="A1183" s="1">
        <v>1182</v>
      </c>
      <c r="B1183" s="3" t="s">
        <v>1189</v>
      </c>
      <c r="C1183" s="2">
        <v>2</v>
      </c>
      <c r="D1183" s="2">
        <v>0</v>
      </c>
      <c r="E1183" s="2">
        <v>0</v>
      </c>
    </row>
    <row r="1184" spans="1:5" ht="30" x14ac:dyDescent="0.25">
      <c r="A1184" s="1">
        <v>1183</v>
      </c>
      <c r="B1184" s="3" t="s">
        <v>1190</v>
      </c>
      <c r="C1184" s="2">
        <v>0</v>
      </c>
      <c r="D1184" s="2">
        <v>2</v>
      </c>
      <c r="E1184" s="2">
        <v>2</v>
      </c>
    </row>
    <row r="1185" spans="1:5" ht="60" x14ac:dyDescent="0.25">
      <c r="A1185" s="1">
        <v>1184</v>
      </c>
      <c r="B1185" s="3" t="s">
        <v>1191</v>
      </c>
      <c r="C1185" s="2">
        <v>0</v>
      </c>
      <c r="D1185" s="2">
        <v>0</v>
      </c>
      <c r="E1185" s="2">
        <v>0</v>
      </c>
    </row>
    <row r="1186" spans="1:5" ht="30" x14ac:dyDescent="0.25">
      <c r="A1186" s="1">
        <v>1185</v>
      </c>
      <c r="B1186" s="3" t="s">
        <v>1192</v>
      </c>
      <c r="C1186" s="2">
        <v>0</v>
      </c>
      <c r="D1186" s="2">
        <v>0</v>
      </c>
      <c r="E1186" s="2">
        <v>2</v>
      </c>
    </row>
    <row r="1187" spans="1:5" x14ac:dyDescent="0.25">
      <c r="A1187" s="1">
        <v>1186</v>
      </c>
      <c r="B1187" s="3" t="s">
        <v>1193</v>
      </c>
      <c r="C1187" s="2">
        <v>0</v>
      </c>
      <c r="D1187" s="2">
        <v>0</v>
      </c>
      <c r="E1187" s="2">
        <v>0</v>
      </c>
    </row>
    <row r="1188" spans="1:5" x14ac:dyDescent="0.25">
      <c r="A1188" s="1">
        <v>1187</v>
      </c>
      <c r="B1188" s="3" t="s">
        <v>1194</v>
      </c>
      <c r="C1188" s="2">
        <v>2</v>
      </c>
      <c r="D1188" s="2">
        <v>2</v>
      </c>
      <c r="E1188" s="2">
        <v>0</v>
      </c>
    </row>
    <row r="1189" spans="1:5" x14ac:dyDescent="0.25">
      <c r="A1189" s="1">
        <v>1188</v>
      </c>
      <c r="B1189" s="3" t="s">
        <v>1195</v>
      </c>
      <c r="C1189" s="2">
        <v>0</v>
      </c>
      <c r="D1189" s="2">
        <v>0</v>
      </c>
      <c r="E1189" s="2">
        <v>0</v>
      </c>
    </row>
    <row r="1190" spans="1:5" x14ac:dyDescent="0.25">
      <c r="A1190" s="1">
        <v>1189</v>
      </c>
      <c r="B1190" s="3" t="s">
        <v>1196</v>
      </c>
      <c r="C1190" s="2">
        <v>0</v>
      </c>
      <c r="D1190" s="2">
        <v>0</v>
      </c>
      <c r="E1190" s="2">
        <v>0</v>
      </c>
    </row>
    <row r="1191" spans="1:5" ht="30" x14ac:dyDescent="0.25">
      <c r="A1191" s="1">
        <v>1190</v>
      </c>
      <c r="B1191" s="3" t="s">
        <v>1197</v>
      </c>
      <c r="C1191" s="2">
        <v>0</v>
      </c>
      <c r="D1191" s="2">
        <v>0</v>
      </c>
      <c r="E1191" s="2">
        <v>2</v>
      </c>
    </row>
    <row r="1192" spans="1:5" x14ac:dyDescent="0.25">
      <c r="A1192" s="1">
        <v>1191</v>
      </c>
      <c r="B1192" s="3" t="s">
        <v>1198</v>
      </c>
      <c r="C1192" s="2">
        <v>3</v>
      </c>
      <c r="D1192" s="2">
        <v>3</v>
      </c>
      <c r="E1192" s="2">
        <v>0</v>
      </c>
    </row>
    <row r="1193" spans="1:5" x14ac:dyDescent="0.25">
      <c r="A1193" s="1">
        <v>1192</v>
      </c>
      <c r="B1193" s="3" t="s">
        <v>1199</v>
      </c>
      <c r="C1193" s="2">
        <v>0</v>
      </c>
      <c r="D1193" s="2">
        <v>2</v>
      </c>
      <c r="E1193" s="2">
        <v>0</v>
      </c>
    </row>
    <row r="1194" spans="1:5" x14ac:dyDescent="0.25">
      <c r="A1194" s="1">
        <v>1193</v>
      </c>
      <c r="B1194" s="3" t="s">
        <v>1200</v>
      </c>
      <c r="C1194" s="2">
        <v>0</v>
      </c>
      <c r="D1194" s="2">
        <v>0</v>
      </c>
      <c r="E1194" s="2">
        <v>2</v>
      </c>
    </row>
    <row r="1195" spans="1:5" x14ac:dyDescent="0.25">
      <c r="A1195" s="1">
        <v>1194</v>
      </c>
      <c r="B1195" s="3" t="s">
        <v>1201</v>
      </c>
      <c r="C1195" s="2">
        <v>0</v>
      </c>
      <c r="D1195" s="2">
        <v>0</v>
      </c>
      <c r="E1195" s="2">
        <v>0</v>
      </c>
    </row>
    <row r="1196" spans="1:5" x14ac:dyDescent="0.25">
      <c r="A1196" s="1">
        <v>1195</v>
      </c>
      <c r="B1196" s="3" t="s">
        <v>1202</v>
      </c>
      <c r="C1196" s="2">
        <v>0</v>
      </c>
      <c r="D1196" s="2">
        <v>0</v>
      </c>
      <c r="E1196" s="2">
        <v>0</v>
      </c>
    </row>
    <row r="1197" spans="1:5" x14ac:dyDescent="0.25">
      <c r="A1197" s="1">
        <v>1196</v>
      </c>
      <c r="B1197" s="3" t="s">
        <v>1203</v>
      </c>
      <c r="C1197" s="2">
        <v>1</v>
      </c>
      <c r="D1197" s="2">
        <v>0</v>
      </c>
      <c r="E1197" s="2">
        <v>0</v>
      </c>
    </row>
    <row r="1198" spans="1:5" x14ac:dyDescent="0.25">
      <c r="A1198" s="1">
        <v>1197</v>
      </c>
      <c r="B1198" s="3" t="s">
        <v>1204</v>
      </c>
      <c r="C1198" s="2">
        <v>2</v>
      </c>
      <c r="D1198" s="2">
        <v>0</v>
      </c>
      <c r="E1198" s="2">
        <v>0</v>
      </c>
    </row>
    <row r="1199" spans="1:5" ht="30" x14ac:dyDescent="0.25">
      <c r="A1199" s="1">
        <v>1198</v>
      </c>
      <c r="B1199" s="3" t="s">
        <v>1205</v>
      </c>
      <c r="C1199" s="2">
        <v>0</v>
      </c>
      <c r="D1199" s="2">
        <v>0</v>
      </c>
      <c r="E1199" s="2">
        <v>2</v>
      </c>
    </row>
    <row r="1200" spans="1:5" ht="30" x14ac:dyDescent="0.25">
      <c r="A1200" s="1">
        <v>1199</v>
      </c>
      <c r="B1200" s="3" t="s">
        <v>1206</v>
      </c>
      <c r="C1200" s="2">
        <v>0</v>
      </c>
      <c r="D1200" s="2">
        <v>2</v>
      </c>
      <c r="E1200" s="2">
        <v>0</v>
      </c>
    </row>
    <row r="1201" spans="1:5" ht="45" x14ac:dyDescent="0.25">
      <c r="A1201" s="1">
        <v>1200</v>
      </c>
      <c r="B1201" s="3" t="s">
        <v>1207</v>
      </c>
      <c r="C1201" s="2">
        <v>0</v>
      </c>
      <c r="D1201" s="2">
        <v>0</v>
      </c>
      <c r="E1201" s="2">
        <v>0</v>
      </c>
    </row>
    <row r="1202" spans="1:5" ht="30" x14ac:dyDescent="0.25">
      <c r="A1202" s="1">
        <v>1201</v>
      </c>
      <c r="B1202" s="3" t="s">
        <v>1208</v>
      </c>
      <c r="C1202" s="2">
        <v>0</v>
      </c>
      <c r="D1202" s="2">
        <v>0</v>
      </c>
      <c r="E1202" s="2">
        <v>0</v>
      </c>
    </row>
    <row r="1203" spans="1:5" x14ac:dyDescent="0.25">
      <c r="A1203" s="1">
        <v>1202</v>
      </c>
      <c r="B1203" s="3" t="s">
        <v>1209</v>
      </c>
      <c r="C1203" s="2">
        <v>0</v>
      </c>
      <c r="D1203" s="2">
        <v>0</v>
      </c>
      <c r="E1203" s="2">
        <v>2</v>
      </c>
    </row>
    <row r="1204" spans="1:5" ht="30" x14ac:dyDescent="0.25">
      <c r="A1204" s="1">
        <v>1203</v>
      </c>
      <c r="B1204" s="3" t="s">
        <v>1210</v>
      </c>
      <c r="C1204" s="2">
        <v>0</v>
      </c>
      <c r="D1204" s="2">
        <v>0</v>
      </c>
      <c r="E1204" s="2">
        <v>0</v>
      </c>
    </row>
    <row r="1205" spans="1:5" x14ac:dyDescent="0.25">
      <c r="A1205" s="1">
        <v>1204</v>
      </c>
      <c r="B1205" s="3" t="s">
        <v>1211</v>
      </c>
      <c r="C1205" s="2">
        <v>2</v>
      </c>
      <c r="D1205" s="2">
        <v>0</v>
      </c>
      <c r="E1205" s="2">
        <v>0</v>
      </c>
    </row>
    <row r="1206" spans="1:5" ht="30" x14ac:dyDescent="0.25">
      <c r="A1206" s="1">
        <v>1205</v>
      </c>
      <c r="B1206" s="3" t="s">
        <v>1212</v>
      </c>
      <c r="C1206" s="2">
        <v>0</v>
      </c>
      <c r="D1206" s="2">
        <v>0</v>
      </c>
      <c r="E1206" s="2">
        <v>2</v>
      </c>
    </row>
    <row r="1207" spans="1:5" ht="45" x14ac:dyDescent="0.25">
      <c r="A1207" s="1">
        <v>1206</v>
      </c>
      <c r="B1207" s="3" t="s">
        <v>1213</v>
      </c>
      <c r="C1207" s="2">
        <v>0</v>
      </c>
      <c r="D1207" s="2">
        <v>0</v>
      </c>
      <c r="E1207" s="2">
        <v>0</v>
      </c>
    </row>
    <row r="1208" spans="1:5" ht="30" x14ac:dyDescent="0.25">
      <c r="A1208" s="1">
        <v>1207</v>
      </c>
      <c r="B1208" s="3" t="s">
        <v>1214</v>
      </c>
      <c r="C1208" s="2">
        <v>0</v>
      </c>
      <c r="D1208" s="2">
        <v>0</v>
      </c>
      <c r="E1208" s="2">
        <v>0</v>
      </c>
    </row>
    <row r="1209" spans="1:5" ht="30" x14ac:dyDescent="0.25">
      <c r="A1209" s="1">
        <v>1208</v>
      </c>
      <c r="B1209" s="3" t="s">
        <v>1215</v>
      </c>
      <c r="C1209" s="2">
        <v>0</v>
      </c>
      <c r="D1209" s="2">
        <v>0</v>
      </c>
      <c r="E1209" s="2">
        <v>0</v>
      </c>
    </row>
    <row r="1210" spans="1:5" x14ac:dyDescent="0.25">
      <c r="A1210" s="1">
        <v>1209</v>
      </c>
      <c r="B1210" s="3" t="s">
        <v>1216</v>
      </c>
      <c r="C1210" s="2">
        <v>0</v>
      </c>
      <c r="D1210" s="2">
        <v>2</v>
      </c>
      <c r="E1210" s="2">
        <v>0</v>
      </c>
    </row>
    <row r="1211" spans="1:5" ht="30" x14ac:dyDescent="0.25">
      <c r="A1211" s="1">
        <v>1210</v>
      </c>
      <c r="B1211" s="3" t="s">
        <v>1217</v>
      </c>
      <c r="C1211" s="2">
        <v>0</v>
      </c>
      <c r="D1211" s="2">
        <v>0</v>
      </c>
      <c r="E1211" s="2">
        <v>0</v>
      </c>
    </row>
    <row r="1212" spans="1:5" ht="30" x14ac:dyDescent="0.25">
      <c r="A1212" s="1">
        <v>1211</v>
      </c>
      <c r="B1212" s="3" t="s">
        <v>1218</v>
      </c>
      <c r="C1212" s="2">
        <v>0</v>
      </c>
      <c r="D1212" s="2">
        <v>0</v>
      </c>
      <c r="E1212" s="2">
        <v>0</v>
      </c>
    </row>
    <row r="1213" spans="1:5" x14ac:dyDescent="0.25">
      <c r="A1213" s="1">
        <v>1212</v>
      </c>
      <c r="B1213" s="3" t="s">
        <v>1219</v>
      </c>
      <c r="C1213" s="2">
        <v>0</v>
      </c>
      <c r="D1213" s="2">
        <v>0</v>
      </c>
      <c r="E1213" s="2">
        <v>2</v>
      </c>
    </row>
    <row r="1214" spans="1:5" ht="30" x14ac:dyDescent="0.25">
      <c r="A1214" s="1">
        <v>1213</v>
      </c>
      <c r="B1214" s="3" t="s">
        <v>1220</v>
      </c>
      <c r="C1214" s="2">
        <v>0</v>
      </c>
      <c r="D1214" s="2">
        <v>0</v>
      </c>
      <c r="E1214" s="2">
        <v>0</v>
      </c>
    </row>
    <row r="1215" spans="1:5" ht="75" x14ac:dyDescent="0.25">
      <c r="A1215" s="1">
        <v>1214</v>
      </c>
      <c r="B1215" s="3" t="s">
        <v>1221</v>
      </c>
      <c r="C1215" s="2">
        <v>0</v>
      </c>
      <c r="D1215" s="2">
        <v>0</v>
      </c>
      <c r="E1215" s="2">
        <v>0</v>
      </c>
    </row>
    <row r="1216" spans="1:5" x14ac:dyDescent="0.25">
      <c r="A1216" s="1">
        <v>1215</v>
      </c>
      <c r="B1216" s="3" t="s">
        <v>1222</v>
      </c>
      <c r="C1216" s="2">
        <v>0</v>
      </c>
      <c r="D1216" s="2">
        <v>0</v>
      </c>
      <c r="E1216" s="2">
        <v>0</v>
      </c>
    </row>
    <row r="1217" spans="1:5" ht="75" x14ac:dyDescent="0.25">
      <c r="A1217" s="1">
        <v>1216</v>
      </c>
      <c r="B1217" s="3" t="s">
        <v>1223</v>
      </c>
      <c r="C1217" s="2">
        <v>3</v>
      </c>
      <c r="D1217" s="2">
        <v>0</v>
      </c>
      <c r="E1217" s="2">
        <v>2</v>
      </c>
    </row>
    <row r="1218" spans="1:5" ht="45" x14ac:dyDescent="0.25">
      <c r="A1218" s="1">
        <v>1217</v>
      </c>
      <c r="B1218" s="3" t="s">
        <v>1224</v>
      </c>
      <c r="C1218" s="2">
        <v>0</v>
      </c>
      <c r="D1218" s="2">
        <v>0</v>
      </c>
      <c r="E1218" s="2">
        <v>0</v>
      </c>
    </row>
    <row r="1219" spans="1:5" ht="60" x14ac:dyDescent="0.25">
      <c r="A1219" s="1">
        <v>1218</v>
      </c>
      <c r="B1219" s="3" t="s">
        <v>1225</v>
      </c>
      <c r="C1219" s="2">
        <v>0</v>
      </c>
      <c r="D1219" s="2">
        <v>0</v>
      </c>
      <c r="E1219" s="2">
        <v>2</v>
      </c>
    </row>
    <row r="1220" spans="1:5" x14ac:dyDescent="0.25">
      <c r="A1220" s="1">
        <v>1219</v>
      </c>
      <c r="B1220" s="3" t="s">
        <v>1226</v>
      </c>
      <c r="C1220" s="2">
        <v>0</v>
      </c>
      <c r="D1220" s="2">
        <v>0</v>
      </c>
      <c r="E1220" s="2">
        <v>0</v>
      </c>
    </row>
    <row r="1221" spans="1:5" ht="30" x14ac:dyDescent="0.25">
      <c r="A1221" s="1">
        <v>1220</v>
      </c>
      <c r="B1221" s="3" t="s">
        <v>1227</v>
      </c>
      <c r="C1221" s="2">
        <v>0</v>
      </c>
      <c r="D1221" s="2">
        <v>0</v>
      </c>
      <c r="E1221" s="2">
        <v>0</v>
      </c>
    </row>
    <row r="1222" spans="1:5" ht="30" x14ac:dyDescent="0.25">
      <c r="A1222" s="1">
        <v>1221</v>
      </c>
      <c r="B1222" s="3" t="s">
        <v>1228</v>
      </c>
      <c r="C1222" s="2">
        <v>0</v>
      </c>
      <c r="D1222" s="2">
        <v>0</v>
      </c>
      <c r="E1222" s="2">
        <v>0</v>
      </c>
    </row>
    <row r="1223" spans="1:5" ht="60" x14ac:dyDescent="0.25">
      <c r="A1223" s="1">
        <v>1222</v>
      </c>
      <c r="B1223" s="3" t="s">
        <v>1229</v>
      </c>
      <c r="C1223" s="2">
        <v>0</v>
      </c>
      <c r="D1223" s="2">
        <v>0</v>
      </c>
      <c r="E1223" s="2">
        <v>2</v>
      </c>
    </row>
    <row r="1224" spans="1:5" ht="60" x14ac:dyDescent="0.25">
      <c r="A1224" s="1">
        <v>1223</v>
      </c>
      <c r="B1224" s="3" t="s">
        <v>1230</v>
      </c>
      <c r="C1224" s="2">
        <v>0</v>
      </c>
      <c r="D1224" s="2">
        <v>2</v>
      </c>
      <c r="E1224" s="2">
        <v>0</v>
      </c>
    </row>
    <row r="1225" spans="1:5" ht="30" x14ac:dyDescent="0.25">
      <c r="A1225" s="1">
        <v>1224</v>
      </c>
      <c r="B1225" s="3" t="s">
        <v>1231</v>
      </c>
      <c r="C1225" s="2">
        <v>0</v>
      </c>
      <c r="D1225" s="2">
        <v>0</v>
      </c>
      <c r="E1225" s="2">
        <v>0</v>
      </c>
    </row>
    <row r="1226" spans="1:5" ht="30" x14ac:dyDescent="0.25">
      <c r="A1226" s="1">
        <v>1225</v>
      </c>
      <c r="B1226" s="3" t="s">
        <v>1232</v>
      </c>
      <c r="C1226" s="2">
        <v>0</v>
      </c>
      <c r="D1226" s="2">
        <v>0</v>
      </c>
      <c r="E1226" s="2">
        <v>2</v>
      </c>
    </row>
    <row r="1227" spans="1:5" x14ac:dyDescent="0.25">
      <c r="A1227" s="1">
        <v>1226</v>
      </c>
      <c r="B1227" s="3" t="s">
        <v>1233</v>
      </c>
      <c r="C1227" s="2">
        <v>2</v>
      </c>
      <c r="D1227" s="2">
        <v>0</v>
      </c>
      <c r="E1227" s="2">
        <v>0</v>
      </c>
    </row>
    <row r="1228" spans="1:5" x14ac:dyDescent="0.25">
      <c r="A1228" s="1">
        <v>1227</v>
      </c>
      <c r="B1228" s="3" t="s">
        <v>1234</v>
      </c>
      <c r="C1228" s="2">
        <v>0</v>
      </c>
      <c r="D1228" s="2">
        <v>0</v>
      </c>
      <c r="E1228" s="2">
        <v>0</v>
      </c>
    </row>
    <row r="1229" spans="1:5" x14ac:dyDescent="0.25">
      <c r="A1229" s="1">
        <v>1228</v>
      </c>
      <c r="B1229" s="3" t="s">
        <v>1235</v>
      </c>
      <c r="C1229" s="2">
        <v>0</v>
      </c>
      <c r="D1229" s="2">
        <v>0</v>
      </c>
      <c r="E1229" s="2">
        <v>0</v>
      </c>
    </row>
    <row r="1230" spans="1:5" ht="30" x14ac:dyDescent="0.25">
      <c r="A1230" s="1">
        <v>1229</v>
      </c>
      <c r="B1230" s="3" t="s">
        <v>1236</v>
      </c>
      <c r="C1230" s="2">
        <v>0</v>
      </c>
      <c r="D1230" s="2">
        <v>0</v>
      </c>
      <c r="E1230" s="2">
        <v>2</v>
      </c>
    </row>
    <row r="1231" spans="1:5" x14ac:dyDescent="0.25">
      <c r="A1231" s="1">
        <v>1230</v>
      </c>
      <c r="B1231" s="3" t="s">
        <v>1237</v>
      </c>
      <c r="C1231" s="2">
        <v>0</v>
      </c>
      <c r="D1231" s="2">
        <v>0</v>
      </c>
      <c r="E1231" s="2">
        <v>0</v>
      </c>
    </row>
    <row r="1232" spans="1:5" x14ac:dyDescent="0.25">
      <c r="A1232" s="1">
        <v>1231</v>
      </c>
      <c r="B1232" s="3" t="s">
        <v>1238</v>
      </c>
      <c r="C1232" s="2">
        <v>0</v>
      </c>
      <c r="D1232" s="2">
        <v>0</v>
      </c>
      <c r="E1232" s="2">
        <v>0</v>
      </c>
    </row>
    <row r="1233" spans="1:5" ht="30" x14ac:dyDescent="0.25">
      <c r="A1233" s="1">
        <v>1232</v>
      </c>
      <c r="B1233" s="3" t="s">
        <v>1239</v>
      </c>
      <c r="C1233" s="2">
        <v>0</v>
      </c>
      <c r="D1233" s="2">
        <v>0</v>
      </c>
      <c r="E1233" s="2">
        <v>0</v>
      </c>
    </row>
    <row r="1234" spans="1:5" ht="30" x14ac:dyDescent="0.25">
      <c r="A1234" s="1">
        <v>1233</v>
      </c>
      <c r="B1234" s="3" t="s">
        <v>1240</v>
      </c>
      <c r="C1234" s="2">
        <v>0</v>
      </c>
      <c r="D1234" s="2">
        <v>0</v>
      </c>
      <c r="E1234" s="2">
        <v>2</v>
      </c>
    </row>
    <row r="1235" spans="1:5" ht="30" x14ac:dyDescent="0.25">
      <c r="A1235" s="1">
        <v>1234</v>
      </c>
      <c r="B1235" s="3" t="s">
        <v>1241</v>
      </c>
      <c r="C1235" s="2">
        <v>0</v>
      </c>
      <c r="D1235" s="2">
        <v>0</v>
      </c>
      <c r="E1235" s="2">
        <v>0</v>
      </c>
    </row>
    <row r="1236" spans="1:5" ht="30" x14ac:dyDescent="0.25">
      <c r="A1236" s="1">
        <v>1235</v>
      </c>
      <c r="B1236" s="3" t="s">
        <v>1242</v>
      </c>
      <c r="C1236" s="2">
        <v>0</v>
      </c>
      <c r="D1236" s="2">
        <v>0</v>
      </c>
      <c r="E1236" s="2">
        <v>0</v>
      </c>
    </row>
    <row r="1237" spans="1:5" x14ac:dyDescent="0.25">
      <c r="A1237" s="1">
        <v>1236</v>
      </c>
      <c r="B1237" s="3" t="s">
        <v>1243</v>
      </c>
      <c r="C1237" s="2">
        <v>0</v>
      </c>
      <c r="D1237" s="2">
        <v>0</v>
      </c>
      <c r="E1237" s="2">
        <v>2</v>
      </c>
    </row>
    <row r="1238" spans="1:5" ht="45" x14ac:dyDescent="0.25">
      <c r="A1238" s="1">
        <v>1237</v>
      </c>
      <c r="B1238" s="3" t="s">
        <v>1244</v>
      </c>
      <c r="C1238" s="2">
        <v>0</v>
      </c>
      <c r="D1238" s="2">
        <v>0</v>
      </c>
      <c r="E1238" s="2">
        <v>2</v>
      </c>
    </row>
    <row r="1239" spans="1:5" ht="30" x14ac:dyDescent="0.25">
      <c r="A1239" s="1">
        <v>1238</v>
      </c>
      <c r="B1239" s="3" t="s">
        <v>1245</v>
      </c>
      <c r="C1239" s="2">
        <v>0</v>
      </c>
      <c r="D1239" s="2">
        <v>0</v>
      </c>
      <c r="E1239" s="2">
        <v>0</v>
      </c>
    </row>
    <row r="1240" spans="1:5" ht="30" x14ac:dyDescent="0.25">
      <c r="A1240" s="1">
        <v>1239</v>
      </c>
      <c r="B1240" s="3" t="s">
        <v>1246</v>
      </c>
      <c r="C1240" s="2">
        <v>0</v>
      </c>
      <c r="D1240" s="2">
        <v>3</v>
      </c>
      <c r="E1240" s="2">
        <v>0</v>
      </c>
    </row>
    <row r="1241" spans="1:5" x14ac:dyDescent="0.25">
      <c r="A1241" s="1">
        <v>1240</v>
      </c>
      <c r="B1241" s="3" t="s">
        <v>1247</v>
      </c>
      <c r="C1241" s="2">
        <v>0</v>
      </c>
      <c r="D1241" s="2">
        <v>2</v>
      </c>
      <c r="E1241" s="2">
        <v>2</v>
      </c>
    </row>
    <row r="1242" spans="1:5" x14ac:dyDescent="0.25">
      <c r="A1242" s="1">
        <v>1241</v>
      </c>
      <c r="B1242" s="3" t="s">
        <v>1248</v>
      </c>
      <c r="C1242" s="2">
        <v>0</v>
      </c>
      <c r="D1242" s="2">
        <v>0</v>
      </c>
      <c r="E1242" s="2">
        <v>0</v>
      </c>
    </row>
    <row r="1243" spans="1:5" ht="45" x14ac:dyDescent="0.25">
      <c r="A1243" s="1">
        <v>1242</v>
      </c>
      <c r="B1243" s="3" t="s">
        <v>1249</v>
      </c>
      <c r="C1243" s="2">
        <v>0</v>
      </c>
      <c r="D1243" s="2">
        <v>0</v>
      </c>
      <c r="E1243" s="2">
        <v>0</v>
      </c>
    </row>
    <row r="1244" spans="1:5" ht="45" x14ac:dyDescent="0.25">
      <c r="A1244" s="1">
        <v>1243</v>
      </c>
      <c r="B1244" s="3" t="s">
        <v>1250</v>
      </c>
      <c r="C1244" s="2">
        <v>0</v>
      </c>
      <c r="D1244" s="2">
        <v>0</v>
      </c>
      <c r="E1244" s="2">
        <v>0</v>
      </c>
    </row>
    <row r="1245" spans="1:5" ht="30" x14ac:dyDescent="0.25">
      <c r="A1245" s="1">
        <v>1244</v>
      </c>
      <c r="B1245" s="3" t="s">
        <v>1251</v>
      </c>
      <c r="C1245" s="2">
        <v>0</v>
      </c>
      <c r="D1245" s="2">
        <v>0</v>
      </c>
      <c r="E1245" s="2">
        <v>2</v>
      </c>
    </row>
    <row r="1246" spans="1:5" ht="30" x14ac:dyDescent="0.25">
      <c r="A1246" s="1">
        <v>1245</v>
      </c>
      <c r="B1246" s="3" t="s">
        <v>1252</v>
      </c>
      <c r="C1246" s="2">
        <v>0</v>
      </c>
      <c r="D1246" s="2">
        <v>0</v>
      </c>
      <c r="E1246" s="2">
        <v>0</v>
      </c>
    </row>
    <row r="1247" spans="1:5" ht="45" x14ac:dyDescent="0.25">
      <c r="A1247" s="1">
        <v>1246</v>
      </c>
      <c r="B1247" s="3" t="s">
        <v>1253</v>
      </c>
      <c r="C1247" s="2">
        <v>0</v>
      </c>
      <c r="D1247" s="2">
        <v>0</v>
      </c>
      <c r="E1247" s="2">
        <v>0</v>
      </c>
    </row>
    <row r="1248" spans="1:5" ht="30" x14ac:dyDescent="0.25">
      <c r="A1248" s="1">
        <v>1247</v>
      </c>
      <c r="B1248" s="3" t="s">
        <v>1254</v>
      </c>
      <c r="C1248" s="2">
        <v>0</v>
      </c>
      <c r="D1248" s="2">
        <v>0</v>
      </c>
      <c r="E1248" s="2">
        <v>0</v>
      </c>
    </row>
    <row r="1249" spans="1:5" x14ac:dyDescent="0.25">
      <c r="A1249" s="1">
        <v>1248</v>
      </c>
      <c r="B1249" s="3" t="s">
        <v>1255</v>
      </c>
      <c r="C1249" s="2">
        <v>2</v>
      </c>
      <c r="D1249" s="2">
        <v>0</v>
      </c>
      <c r="E1249" s="2">
        <v>0</v>
      </c>
    </row>
    <row r="1250" spans="1:5" ht="30" x14ac:dyDescent="0.25">
      <c r="A1250" s="1">
        <v>1249</v>
      </c>
      <c r="B1250" s="3" t="s">
        <v>1256</v>
      </c>
      <c r="C1250" s="2">
        <v>0</v>
      </c>
      <c r="D1250" s="2">
        <v>2</v>
      </c>
      <c r="E1250" s="2">
        <v>3</v>
      </c>
    </row>
    <row r="1251" spans="1:5" x14ac:dyDescent="0.25">
      <c r="A1251" s="1">
        <v>1250</v>
      </c>
      <c r="B1251" s="3" t="s">
        <v>1257</v>
      </c>
      <c r="C1251" s="2">
        <v>0</v>
      </c>
      <c r="D1251" s="2">
        <v>0</v>
      </c>
      <c r="E1251" s="2">
        <v>0</v>
      </c>
    </row>
    <row r="1252" spans="1:5" ht="60" x14ac:dyDescent="0.25">
      <c r="A1252" s="1">
        <v>1251</v>
      </c>
      <c r="B1252" s="3" t="s">
        <v>1258</v>
      </c>
      <c r="C1252" s="2">
        <v>0</v>
      </c>
      <c r="D1252" s="2">
        <v>0</v>
      </c>
      <c r="E1252" s="2">
        <v>2</v>
      </c>
    </row>
    <row r="1253" spans="1:5" x14ac:dyDescent="0.25">
      <c r="A1253" s="1">
        <v>1252</v>
      </c>
      <c r="B1253" s="3" t="s">
        <v>1259</v>
      </c>
      <c r="C1253" s="2">
        <v>0</v>
      </c>
      <c r="D1253" s="2">
        <v>0</v>
      </c>
      <c r="E1253" s="2">
        <v>0</v>
      </c>
    </row>
    <row r="1254" spans="1:5" ht="30" x14ac:dyDescent="0.25">
      <c r="A1254" s="1">
        <v>1253</v>
      </c>
      <c r="B1254" s="3" t="s">
        <v>1260</v>
      </c>
      <c r="C1254" s="2">
        <v>0</v>
      </c>
      <c r="D1254" s="2">
        <v>0</v>
      </c>
      <c r="E1254" s="2">
        <v>0</v>
      </c>
    </row>
    <row r="1255" spans="1:5" ht="75" x14ac:dyDescent="0.25">
      <c r="A1255" s="1">
        <v>1254</v>
      </c>
      <c r="B1255" s="3" t="s">
        <v>1261</v>
      </c>
      <c r="C1255" s="2">
        <v>0</v>
      </c>
      <c r="D1255" s="2">
        <v>0</v>
      </c>
      <c r="E1255" s="2">
        <v>2</v>
      </c>
    </row>
    <row r="1256" spans="1:5" ht="30" x14ac:dyDescent="0.25">
      <c r="A1256" s="1">
        <v>1255</v>
      </c>
      <c r="B1256" s="3" t="s">
        <v>1262</v>
      </c>
      <c r="C1256" s="2">
        <v>0</v>
      </c>
      <c r="D1256" s="2">
        <v>0</v>
      </c>
      <c r="E1256" s="2">
        <v>2</v>
      </c>
    </row>
    <row r="1257" spans="1:5" ht="30" x14ac:dyDescent="0.25">
      <c r="A1257" s="1">
        <v>1256</v>
      </c>
      <c r="B1257" s="3" t="s">
        <v>1263</v>
      </c>
      <c r="C1257" s="2">
        <v>0</v>
      </c>
      <c r="D1257" s="2">
        <v>0</v>
      </c>
      <c r="E1257" s="2">
        <v>0</v>
      </c>
    </row>
    <row r="1258" spans="1:5" ht="45" x14ac:dyDescent="0.25">
      <c r="A1258" s="1">
        <v>1257</v>
      </c>
      <c r="B1258" s="3" t="s">
        <v>1264</v>
      </c>
      <c r="C1258" s="2">
        <v>0</v>
      </c>
      <c r="D1258" s="2">
        <v>0</v>
      </c>
      <c r="E1258" s="2">
        <v>0</v>
      </c>
    </row>
    <row r="1259" spans="1:5" ht="45" x14ac:dyDescent="0.25">
      <c r="A1259" s="1">
        <v>1258</v>
      </c>
      <c r="B1259" s="3" t="s">
        <v>1265</v>
      </c>
      <c r="C1259" s="2">
        <v>0</v>
      </c>
      <c r="D1259" s="2">
        <v>0</v>
      </c>
      <c r="E1259" s="2">
        <v>2</v>
      </c>
    </row>
    <row r="1260" spans="1:5" ht="45" x14ac:dyDescent="0.25">
      <c r="A1260" s="1">
        <v>1259</v>
      </c>
      <c r="B1260" s="3" t="s">
        <v>1266</v>
      </c>
      <c r="C1260" s="2">
        <v>0</v>
      </c>
      <c r="D1260" s="2">
        <v>0</v>
      </c>
      <c r="E1260" s="2">
        <v>2</v>
      </c>
    </row>
    <row r="1261" spans="1:5" ht="30" x14ac:dyDescent="0.25">
      <c r="A1261" s="1">
        <v>1260</v>
      </c>
      <c r="B1261" s="3" t="s">
        <v>1267</v>
      </c>
      <c r="C1261" s="2">
        <v>0</v>
      </c>
      <c r="D1261" s="2">
        <v>0</v>
      </c>
      <c r="E1261" s="2">
        <v>0</v>
      </c>
    </row>
    <row r="1262" spans="1:5" ht="60" x14ac:dyDescent="0.25">
      <c r="A1262" s="1">
        <v>1261</v>
      </c>
      <c r="B1262" s="3" t="s">
        <v>1268</v>
      </c>
      <c r="C1262" s="2">
        <v>0</v>
      </c>
      <c r="D1262" s="2">
        <v>0</v>
      </c>
      <c r="E1262" s="2">
        <v>2</v>
      </c>
    </row>
    <row r="1263" spans="1:5" ht="60" x14ac:dyDescent="0.25">
      <c r="A1263" s="1">
        <v>1262</v>
      </c>
      <c r="B1263" s="3" t="s">
        <v>1269</v>
      </c>
      <c r="C1263" s="2">
        <v>0</v>
      </c>
      <c r="D1263" s="2">
        <v>0</v>
      </c>
      <c r="E1263" s="2">
        <v>2</v>
      </c>
    </row>
    <row r="1264" spans="1:5" ht="30" x14ac:dyDescent="0.25">
      <c r="A1264" s="1">
        <v>1263</v>
      </c>
      <c r="B1264" s="3" t="s">
        <v>1270</v>
      </c>
      <c r="C1264" s="2">
        <v>0</v>
      </c>
      <c r="D1264" s="2">
        <v>0</v>
      </c>
      <c r="E1264" s="2">
        <v>2</v>
      </c>
    </row>
    <row r="1265" spans="1:5" x14ac:dyDescent="0.25">
      <c r="A1265" s="1">
        <v>1264</v>
      </c>
      <c r="B1265" s="3" t="s">
        <v>1271</v>
      </c>
      <c r="C1265" s="2">
        <v>0</v>
      </c>
      <c r="D1265" s="2">
        <v>0</v>
      </c>
      <c r="E1265" s="2">
        <v>0</v>
      </c>
    </row>
    <row r="1266" spans="1:5" x14ac:dyDescent="0.25">
      <c r="A1266" s="1">
        <v>1265</v>
      </c>
      <c r="B1266" s="3" t="s">
        <v>1272</v>
      </c>
      <c r="C1266" s="2">
        <v>0</v>
      </c>
      <c r="D1266" s="2">
        <v>0</v>
      </c>
      <c r="E1266" s="2">
        <v>0</v>
      </c>
    </row>
    <row r="1267" spans="1:5" ht="45" x14ac:dyDescent="0.25">
      <c r="A1267" s="1">
        <v>1266</v>
      </c>
      <c r="B1267" s="3" t="s">
        <v>1273</v>
      </c>
      <c r="C1267" s="2">
        <v>0</v>
      </c>
      <c r="D1267" s="2">
        <v>0</v>
      </c>
      <c r="E1267" s="2">
        <v>0</v>
      </c>
    </row>
    <row r="1268" spans="1:5" ht="30" x14ac:dyDescent="0.25">
      <c r="A1268" s="1">
        <v>1267</v>
      </c>
      <c r="B1268" s="3" t="s">
        <v>1274</v>
      </c>
      <c r="C1268" s="2">
        <v>0</v>
      </c>
      <c r="D1268" s="2">
        <v>0</v>
      </c>
      <c r="E1268" s="2">
        <v>2</v>
      </c>
    </row>
    <row r="1269" spans="1:5" ht="75" x14ac:dyDescent="0.25">
      <c r="A1269" s="1">
        <v>1268</v>
      </c>
      <c r="B1269" s="3" t="s">
        <v>1275</v>
      </c>
      <c r="C1269" s="2">
        <v>0</v>
      </c>
      <c r="D1269" s="2">
        <v>0</v>
      </c>
      <c r="E1269" s="2">
        <v>2</v>
      </c>
    </row>
    <row r="1270" spans="1:5" ht="30" x14ac:dyDescent="0.25">
      <c r="A1270" s="1">
        <v>1269</v>
      </c>
      <c r="B1270" s="3" t="s">
        <v>1276</v>
      </c>
      <c r="C1270" s="2">
        <v>0</v>
      </c>
      <c r="D1270" s="2">
        <v>0</v>
      </c>
      <c r="E1270" s="2">
        <v>0</v>
      </c>
    </row>
    <row r="1271" spans="1:5" x14ac:dyDescent="0.25">
      <c r="A1271" s="1">
        <v>1270</v>
      </c>
      <c r="B1271" s="3" t="s">
        <v>1277</v>
      </c>
      <c r="C1271" s="2">
        <v>0</v>
      </c>
      <c r="D1271" s="2">
        <v>0</v>
      </c>
      <c r="E1271" s="2">
        <v>2</v>
      </c>
    </row>
    <row r="1272" spans="1:5" ht="30" x14ac:dyDescent="0.25">
      <c r="A1272" s="1">
        <v>1271</v>
      </c>
      <c r="B1272" s="3" t="s">
        <v>1278</v>
      </c>
      <c r="C1272" s="2">
        <v>0</v>
      </c>
      <c r="D1272" s="2">
        <v>0</v>
      </c>
      <c r="E1272" s="2">
        <v>0</v>
      </c>
    </row>
    <row r="1273" spans="1:5" ht="45" x14ac:dyDescent="0.25">
      <c r="A1273" s="1">
        <v>1272</v>
      </c>
      <c r="B1273" s="3" t="s">
        <v>1279</v>
      </c>
      <c r="C1273" s="2">
        <v>0</v>
      </c>
      <c r="D1273" s="2">
        <v>0</v>
      </c>
      <c r="E1273" s="2">
        <v>2</v>
      </c>
    </row>
    <row r="1274" spans="1:5" x14ac:dyDescent="0.25">
      <c r="A1274" s="1">
        <v>1273</v>
      </c>
      <c r="B1274" s="3" t="s">
        <v>1280</v>
      </c>
      <c r="C1274" s="2">
        <v>0</v>
      </c>
      <c r="D1274" s="2">
        <v>0</v>
      </c>
      <c r="E1274" s="2">
        <v>0</v>
      </c>
    </row>
    <row r="1275" spans="1:5" ht="45" x14ac:dyDescent="0.25">
      <c r="A1275" s="1">
        <v>1274</v>
      </c>
      <c r="B1275" s="3" t="s">
        <v>1281</v>
      </c>
      <c r="C1275" s="2">
        <v>0</v>
      </c>
      <c r="D1275" s="2">
        <v>0</v>
      </c>
      <c r="E1275" s="2">
        <v>2</v>
      </c>
    </row>
    <row r="1276" spans="1:5" x14ac:dyDescent="0.25">
      <c r="A1276" s="1">
        <v>1275</v>
      </c>
      <c r="B1276" s="3" t="s">
        <v>1282</v>
      </c>
      <c r="C1276" s="2">
        <v>0</v>
      </c>
      <c r="D1276" s="2">
        <v>0</v>
      </c>
      <c r="E1276" s="2">
        <v>0</v>
      </c>
    </row>
    <row r="1277" spans="1:5" x14ac:dyDescent="0.25">
      <c r="A1277" s="1">
        <v>1276</v>
      </c>
      <c r="B1277" s="3" t="s">
        <v>1283</v>
      </c>
      <c r="C1277" s="2">
        <v>0</v>
      </c>
      <c r="D1277" s="2">
        <v>0</v>
      </c>
      <c r="E1277" s="2">
        <v>0</v>
      </c>
    </row>
    <row r="1278" spans="1:5" x14ac:dyDescent="0.25">
      <c r="A1278" s="1">
        <v>1277</v>
      </c>
      <c r="B1278" s="3" t="s">
        <v>1284</v>
      </c>
      <c r="C1278" s="2">
        <v>2</v>
      </c>
      <c r="D1278" s="2">
        <v>0</v>
      </c>
      <c r="E1278" s="2">
        <v>2</v>
      </c>
    </row>
    <row r="1279" spans="1:5" x14ac:dyDescent="0.25">
      <c r="A1279" s="1">
        <v>1278</v>
      </c>
      <c r="B1279" s="3" t="s">
        <v>1285</v>
      </c>
      <c r="C1279" s="2">
        <v>0</v>
      </c>
      <c r="D1279" s="2">
        <v>0</v>
      </c>
      <c r="E1279" s="2">
        <v>0</v>
      </c>
    </row>
    <row r="1280" spans="1:5" ht="30" x14ac:dyDescent="0.25">
      <c r="A1280" s="1">
        <v>1279</v>
      </c>
      <c r="B1280" s="3" t="s">
        <v>1286</v>
      </c>
      <c r="C1280" s="2">
        <v>0</v>
      </c>
      <c r="D1280" s="2">
        <v>0</v>
      </c>
      <c r="E1280" s="2">
        <v>0</v>
      </c>
    </row>
    <row r="1281" spans="1:5" x14ac:dyDescent="0.25">
      <c r="A1281" s="1">
        <v>1280</v>
      </c>
      <c r="B1281" s="3" t="s">
        <v>1287</v>
      </c>
      <c r="C1281" s="2">
        <v>0</v>
      </c>
      <c r="D1281" s="2">
        <v>0</v>
      </c>
      <c r="E1281" s="2">
        <v>0</v>
      </c>
    </row>
    <row r="1282" spans="1:5" ht="30" x14ac:dyDescent="0.25">
      <c r="A1282" s="1">
        <v>1281</v>
      </c>
      <c r="B1282" s="3" t="s">
        <v>1288</v>
      </c>
      <c r="C1282" s="2">
        <v>0</v>
      </c>
      <c r="D1282" s="2">
        <v>0</v>
      </c>
      <c r="E1282" s="2">
        <v>0</v>
      </c>
    </row>
    <row r="1283" spans="1:5" ht="45" x14ac:dyDescent="0.25">
      <c r="A1283" s="1">
        <v>1282</v>
      </c>
      <c r="B1283" s="3" t="s">
        <v>1289</v>
      </c>
      <c r="C1283" s="2">
        <v>0</v>
      </c>
      <c r="D1283" s="2">
        <v>2</v>
      </c>
      <c r="E1283" s="2">
        <v>2</v>
      </c>
    </row>
    <row r="1284" spans="1:5" ht="30" x14ac:dyDescent="0.25">
      <c r="A1284" s="1">
        <v>1283</v>
      </c>
      <c r="B1284" s="3" t="s">
        <v>1290</v>
      </c>
      <c r="C1284" s="2">
        <v>0</v>
      </c>
      <c r="D1284" s="2">
        <v>0</v>
      </c>
      <c r="E1284" s="2">
        <v>0</v>
      </c>
    </row>
    <row r="1285" spans="1:5" ht="30" x14ac:dyDescent="0.25">
      <c r="A1285" s="1">
        <v>1284</v>
      </c>
      <c r="B1285" s="3" t="s">
        <v>1291</v>
      </c>
      <c r="C1285" s="2">
        <v>0</v>
      </c>
      <c r="D1285" s="2">
        <v>0</v>
      </c>
      <c r="E1285" s="2">
        <v>2</v>
      </c>
    </row>
    <row r="1286" spans="1:5" x14ac:dyDescent="0.25">
      <c r="A1286" s="1">
        <v>1285</v>
      </c>
      <c r="B1286" s="3" t="s">
        <v>1292</v>
      </c>
      <c r="C1286" s="2">
        <v>0</v>
      </c>
      <c r="D1286" s="2">
        <v>0</v>
      </c>
      <c r="E1286" s="2">
        <v>0</v>
      </c>
    </row>
    <row r="1287" spans="1:5" ht="60" x14ac:dyDescent="0.25">
      <c r="A1287" s="1">
        <v>1286</v>
      </c>
      <c r="B1287" s="3" t="s">
        <v>1293</v>
      </c>
      <c r="C1287" s="2">
        <v>0</v>
      </c>
      <c r="D1287" s="2">
        <v>0</v>
      </c>
      <c r="E1287" s="2">
        <v>2</v>
      </c>
    </row>
    <row r="1288" spans="1:5" x14ac:dyDescent="0.25">
      <c r="A1288" s="1">
        <v>1287</v>
      </c>
      <c r="B1288" s="3" t="s">
        <v>1294</v>
      </c>
      <c r="C1288" s="2">
        <v>0</v>
      </c>
      <c r="D1288" s="2">
        <v>0</v>
      </c>
      <c r="E1288" s="2">
        <v>2</v>
      </c>
    </row>
    <row r="1289" spans="1:5" x14ac:dyDescent="0.25">
      <c r="A1289" s="1">
        <v>1288</v>
      </c>
      <c r="B1289" s="3" t="s">
        <v>1295</v>
      </c>
      <c r="C1289" s="2">
        <v>1</v>
      </c>
      <c r="D1289" s="2">
        <v>0</v>
      </c>
      <c r="E1289" s="2">
        <v>0</v>
      </c>
    </row>
    <row r="1290" spans="1:5" ht="60" x14ac:dyDescent="0.25">
      <c r="A1290" s="1">
        <v>1289</v>
      </c>
      <c r="B1290" s="3" t="s">
        <v>1296</v>
      </c>
      <c r="C1290" s="2">
        <v>0</v>
      </c>
      <c r="D1290" s="2">
        <v>0</v>
      </c>
      <c r="E1290" s="2">
        <v>2</v>
      </c>
    </row>
    <row r="1291" spans="1:5" ht="45" x14ac:dyDescent="0.25">
      <c r="A1291" s="1">
        <v>1290</v>
      </c>
      <c r="B1291" s="3" t="s">
        <v>1297</v>
      </c>
      <c r="C1291" s="2">
        <v>0</v>
      </c>
      <c r="D1291" s="2">
        <v>0</v>
      </c>
      <c r="E1291" s="2">
        <v>2</v>
      </c>
    </row>
    <row r="1292" spans="1:5" x14ac:dyDescent="0.25">
      <c r="A1292" s="1">
        <v>1291</v>
      </c>
      <c r="B1292" s="3" t="s">
        <v>1298</v>
      </c>
      <c r="C1292" s="2">
        <v>2</v>
      </c>
      <c r="D1292" s="2">
        <v>0</v>
      </c>
      <c r="E1292" s="2">
        <v>0</v>
      </c>
    </row>
    <row r="1293" spans="1:5" x14ac:dyDescent="0.25">
      <c r="A1293" s="1">
        <v>1292</v>
      </c>
      <c r="B1293" s="3" t="s">
        <v>1299</v>
      </c>
      <c r="C1293" s="2">
        <v>0</v>
      </c>
      <c r="D1293" s="2">
        <v>0</v>
      </c>
      <c r="E1293" s="2">
        <v>2</v>
      </c>
    </row>
    <row r="1294" spans="1:5" x14ac:dyDescent="0.25">
      <c r="A1294" s="1">
        <v>1293</v>
      </c>
      <c r="B1294" s="3" t="s">
        <v>1300</v>
      </c>
      <c r="C1294" s="2">
        <v>0</v>
      </c>
      <c r="D1294" s="2">
        <v>0</v>
      </c>
      <c r="E1294" s="2">
        <v>0</v>
      </c>
    </row>
    <row r="1295" spans="1:5" ht="30" x14ac:dyDescent="0.25">
      <c r="A1295" s="1">
        <v>1294</v>
      </c>
      <c r="B1295" s="3" t="s">
        <v>1301</v>
      </c>
      <c r="C1295" s="2">
        <v>0</v>
      </c>
      <c r="D1295" s="2">
        <v>0</v>
      </c>
      <c r="E1295" s="2">
        <v>0</v>
      </c>
    </row>
    <row r="1296" spans="1:5" ht="30" x14ac:dyDescent="0.25">
      <c r="A1296" s="1">
        <v>1295</v>
      </c>
      <c r="B1296" s="3" t="s">
        <v>1302</v>
      </c>
      <c r="C1296" s="2">
        <v>0</v>
      </c>
      <c r="D1296" s="2">
        <v>0</v>
      </c>
      <c r="E1296" s="2">
        <v>2</v>
      </c>
    </row>
    <row r="1297" spans="1:5" ht="30" x14ac:dyDescent="0.25">
      <c r="A1297" s="1">
        <v>1296</v>
      </c>
      <c r="B1297" s="3" t="s">
        <v>1303</v>
      </c>
      <c r="C1297" s="2">
        <v>0</v>
      </c>
      <c r="D1297" s="2">
        <v>0</v>
      </c>
      <c r="E1297" s="2">
        <v>2</v>
      </c>
    </row>
    <row r="1298" spans="1:5" ht="60" x14ac:dyDescent="0.25">
      <c r="A1298" s="1">
        <v>1297</v>
      </c>
      <c r="B1298" s="3" t="s">
        <v>1304</v>
      </c>
      <c r="C1298" s="2">
        <v>0</v>
      </c>
      <c r="D1298" s="2">
        <v>0</v>
      </c>
      <c r="E1298" s="2">
        <v>2</v>
      </c>
    </row>
    <row r="1299" spans="1:5" ht="30" x14ac:dyDescent="0.25">
      <c r="A1299" s="1">
        <v>1298</v>
      </c>
      <c r="B1299" s="3" t="s">
        <v>1305</v>
      </c>
      <c r="C1299" s="2">
        <v>0</v>
      </c>
      <c r="D1299" s="2">
        <v>0</v>
      </c>
      <c r="E1299" s="2">
        <v>0</v>
      </c>
    </row>
    <row r="1300" spans="1:5" x14ac:dyDescent="0.25">
      <c r="A1300" s="1">
        <v>1299</v>
      </c>
      <c r="B1300" s="3" t="s">
        <v>1306</v>
      </c>
      <c r="C1300" s="2">
        <v>0</v>
      </c>
      <c r="D1300" s="2">
        <v>2</v>
      </c>
      <c r="E1300" s="2">
        <v>0</v>
      </c>
    </row>
    <row r="1301" spans="1:5" ht="30" x14ac:dyDescent="0.25">
      <c r="A1301" s="1">
        <v>1300</v>
      </c>
      <c r="B1301" s="3" t="s">
        <v>1307</v>
      </c>
      <c r="C1301" s="2">
        <v>0</v>
      </c>
      <c r="D1301" s="2">
        <v>0</v>
      </c>
      <c r="E1301" s="2">
        <v>0</v>
      </c>
    </row>
    <row r="1302" spans="1:5" x14ac:dyDescent="0.25">
      <c r="A1302" s="1">
        <v>1301</v>
      </c>
      <c r="B1302" s="3" t="s">
        <v>1308</v>
      </c>
      <c r="C1302" s="2">
        <v>0</v>
      </c>
      <c r="D1302" s="2">
        <v>0</v>
      </c>
      <c r="E1302" s="2">
        <v>0</v>
      </c>
    </row>
    <row r="1303" spans="1:5" ht="30" x14ac:dyDescent="0.25">
      <c r="A1303" s="1">
        <v>1302</v>
      </c>
      <c r="B1303" s="3" t="s">
        <v>1309</v>
      </c>
      <c r="C1303" s="2">
        <v>0</v>
      </c>
      <c r="D1303" s="2">
        <v>0</v>
      </c>
      <c r="E1303" s="2">
        <v>0</v>
      </c>
    </row>
    <row r="1304" spans="1:5" ht="30" x14ac:dyDescent="0.25">
      <c r="A1304" s="1">
        <v>1303</v>
      </c>
      <c r="B1304" s="3" t="s">
        <v>1310</v>
      </c>
      <c r="C1304" s="2">
        <v>0</v>
      </c>
      <c r="D1304" s="2">
        <v>0</v>
      </c>
      <c r="E1304" s="2">
        <v>0</v>
      </c>
    </row>
    <row r="1305" spans="1:5" ht="30" x14ac:dyDescent="0.25">
      <c r="A1305" s="1">
        <v>1304</v>
      </c>
      <c r="B1305" s="3" t="s">
        <v>1311</v>
      </c>
      <c r="C1305" s="2">
        <v>0</v>
      </c>
      <c r="D1305" s="2">
        <v>0</v>
      </c>
      <c r="E1305" s="2">
        <v>2</v>
      </c>
    </row>
    <row r="1306" spans="1:5" ht="30" x14ac:dyDescent="0.25">
      <c r="A1306" s="1">
        <v>1305</v>
      </c>
      <c r="B1306" s="3" t="s">
        <v>1312</v>
      </c>
      <c r="C1306" s="2">
        <v>0</v>
      </c>
      <c r="D1306" s="2">
        <v>0</v>
      </c>
      <c r="E1306" s="2">
        <v>0</v>
      </c>
    </row>
    <row r="1307" spans="1:5" ht="60" x14ac:dyDescent="0.25">
      <c r="A1307" s="1">
        <v>1306</v>
      </c>
      <c r="B1307" s="3" t="s">
        <v>1313</v>
      </c>
      <c r="C1307" s="2">
        <v>0</v>
      </c>
      <c r="D1307" s="2">
        <v>2</v>
      </c>
      <c r="E1307" s="2">
        <v>0</v>
      </c>
    </row>
    <row r="1308" spans="1:5" x14ac:dyDescent="0.25">
      <c r="A1308" s="1">
        <v>1307</v>
      </c>
      <c r="B1308" s="3" t="s">
        <v>1314</v>
      </c>
      <c r="C1308" s="2">
        <v>0</v>
      </c>
      <c r="D1308" s="2">
        <v>0</v>
      </c>
      <c r="E1308" s="2">
        <v>0</v>
      </c>
    </row>
    <row r="1309" spans="1:5" ht="30" x14ac:dyDescent="0.25">
      <c r="A1309" s="1">
        <v>1308</v>
      </c>
      <c r="B1309" s="3" t="s">
        <v>1315</v>
      </c>
      <c r="C1309" s="2">
        <v>0</v>
      </c>
      <c r="D1309" s="2">
        <v>0</v>
      </c>
      <c r="E1309" s="2">
        <v>0</v>
      </c>
    </row>
    <row r="1310" spans="1:5" x14ac:dyDescent="0.25">
      <c r="A1310" s="1">
        <v>1309</v>
      </c>
      <c r="B1310" s="3" t="s">
        <v>1316</v>
      </c>
      <c r="C1310" s="2">
        <v>2</v>
      </c>
      <c r="D1310" s="2">
        <v>0</v>
      </c>
      <c r="E1310" s="2">
        <v>0</v>
      </c>
    </row>
    <row r="1311" spans="1:5" x14ac:dyDescent="0.25">
      <c r="A1311" s="1">
        <v>1310</v>
      </c>
      <c r="B1311" s="3" t="s">
        <v>1317</v>
      </c>
      <c r="C1311" s="2">
        <v>3</v>
      </c>
      <c r="D1311" s="2">
        <v>0</v>
      </c>
      <c r="E1311" s="2">
        <v>0</v>
      </c>
    </row>
    <row r="1312" spans="1:5" ht="30" x14ac:dyDescent="0.25">
      <c r="A1312" s="1">
        <v>1311</v>
      </c>
      <c r="B1312" s="3" t="s">
        <v>1318</v>
      </c>
      <c r="C1312" s="2">
        <v>0</v>
      </c>
      <c r="D1312" s="2">
        <v>2</v>
      </c>
      <c r="E1312" s="2">
        <v>0</v>
      </c>
    </row>
    <row r="1313" spans="1:5" ht="60" x14ac:dyDescent="0.25">
      <c r="A1313" s="1">
        <v>1312</v>
      </c>
      <c r="B1313" s="3" t="s">
        <v>1319</v>
      </c>
      <c r="C1313" s="2">
        <v>0</v>
      </c>
      <c r="D1313" s="2">
        <v>0</v>
      </c>
      <c r="E1313" s="2">
        <v>0</v>
      </c>
    </row>
    <row r="1314" spans="1:5" ht="30" x14ac:dyDescent="0.25">
      <c r="A1314" s="1">
        <v>1313</v>
      </c>
      <c r="B1314" s="3" t="s">
        <v>1320</v>
      </c>
      <c r="C1314" s="2">
        <v>0</v>
      </c>
      <c r="D1314" s="2">
        <v>2</v>
      </c>
      <c r="E1314" s="2">
        <v>0</v>
      </c>
    </row>
    <row r="1315" spans="1:5" ht="30" x14ac:dyDescent="0.25">
      <c r="A1315" s="1">
        <v>1314</v>
      </c>
      <c r="B1315" s="3" t="s">
        <v>1321</v>
      </c>
      <c r="C1315" s="2">
        <v>0</v>
      </c>
      <c r="D1315" s="2">
        <v>0</v>
      </c>
      <c r="E1315" s="2">
        <v>0</v>
      </c>
    </row>
    <row r="1316" spans="1:5" ht="30" x14ac:dyDescent="0.25">
      <c r="A1316" s="1">
        <v>1315</v>
      </c>
      <c r="B1316" s="3" t="s">
        <v>1322</v>
      </c>
      <c r="C1316" s="2">
        <v>3</v>
      </c>
      <c r="D1316" s="2">
        <v>0</v>
      </c>
      <c r="E1316" s="2">
        <v>2</v>
      </c>
    </row>
    <row r="1317" spans="1:5" ht="30" x14ac:dyDescent="0.25">
      <c r="A1317" s="1">
        <v>1316</v>
      </c>
      <c r="B1317" s="3" t="s">
        <v>1323</v>
      </c>
      <c r="C1317" s="2">
        <v>0</v>
      </c>
      <c r="D1317" s="2">
        <v>0</v>
      </c>
      <c r="E1317" s="2">
        <v>0</v>
      </c>
    </row>
    <row r="1318" spans="1:5" x14ac:dyDescent="0.25">
      <c r="A1318" s="1">
        <v>1317</v>
      </c>
      <c r="B1318" s="3" t="s">
        <v>1324</v>
      </c>
      <c r="C1318" s="2">
        <v>0</v>
      </c>
      <c r="D1318" s="2">
        <v>0</v>
      </c>
      <c r="E1318" s="2">
        <v>0</v>
      </c>
    </row>
    <row r="1319" spans="1:5" ht="60" x14ac:dyDescent="0.25">
      <c r="A1319" s="1">
        <v>1318</v>
      </c>
      <c r="B1319" s="3" t="s">
        <v>1325</v>
      </c>
      <c r="C1319" s="2">
        <v>0</v>
      </c>
      <c r="D1319" s="2">
        <v>0</v>
      </c>
      <c r="E1319" s="2">
        <v>2</v>
      </c>
    </row>
    <row r="1320" spans="1:5" ht="30" x14ac:dyDescent="0.25">
      <c r="A1320" s="1">
        <v>1319</v>
      </c>
      <c r="B1320" s="3" t="s">
        <v>1326</v>
      </c>
      <c r="C1320" s="2">
        <v>0</v>
      </c>
      <c r="D1320" s="2">
        <v>0</v>
      </c>
      <c r="E1320" s="2">
        <v>0</v>
      </c>
    </row>
    <row r="1321" spans="1:5" x14ac:dyDescent="0.25">
      <c r="A1321" s="1">
        <v>1320</v>
      </c>
      <c r="B1321" s="3" t="s">
        <v>1327</v>
      </c>
      <c r="C1321" s="2">
        <v>0</v>
      </c>
      <c r="D1321" s="2">
        <v>0</v>
      </c>
      <c r="E1321" s="2">
        <v>0</v>
      </c>
    </row>
    <row r="1322" spans="1:5" x14ac:dyDescent="0.25">
      <c r="A1322" s="1">
        <v>1321</v>
      </c>
      <c r="B1322" s="3" t="s">
        <v>1328</v>
      </c>
      <c r="C1322" s="2">
        <v>3</v>
      </c>
      <c r="D1322" s="2">
        <v>0</v>
      </c>
      <c r="E1322" s="2">
        <v>0</v>
      </c>
    </row>
    <row r="1323" spans="1:5" x14ac:dyDescent="0.25">
      <c r="A1323" s="1">
        <v>1322</v>
      </c>
      <c r="B1323" s="3" t="s">
        <v>1329</v>
      </c>
      <c r="C1323" s="2">
        <v>0</v>
      </c>
      <c r="D1323" s="2">
        <v>0</v>
      </c>
      <c r="E1323" s="2">
        <v>0</v>
      </c>
    </row>
    <row r="1324" spans="1:5" ht="45" x14ac:dyDescent="0.25">
      <c r="A1324" s="1">
        <v>1323</v>
      </c>
      <c r="B1324" s="3" t="s">
        <v>1330</v>
      </c>
      <c r="C1324" s="2">
        <v>0</v>
      </c>
      <c r="D1324" s="2">
        <v>0</v>
      </c>
      <c r="E1324" s="2">
        <v>2</v>
      </c>
    </row>
    <row r="1325" spans="1:5" ht="30" x14ac:dyDescent="0.25">
      <c r="A1325" s="1">
        <v>1324</v>
      </c>
      <c r="B1325" s="3" t="s">
        <v>1331</v>
      </c>
      <c r="C1325" s="2">
        <v>0</v>
      </c>
      <c r="D1325" s="2">
        <v>0</v>
      </c>
      <c r="E1325" s="2">
        <v>2</v>
      </c>
    </row>
    <row r="1326" spans="1:5" x14ac:dyDescent="0.25">
      <c r="A1326" s="1">
        <v>1325</v>
      </c>
      <c r="B1326" s="3" t="s">
        <v>1332</v>
      </c>
      <c r="C1326" s="2">
        <v>0</v>
      </c>
      <c r="D1326" s="2">
        <v>0</v>
      </c>
      <c r="E1326" s="2">
        <v>0</v>
      </c>
    </row>
    <row r="1327" spans="1:5" x14ac:dyDescent="0.25">
      <c r="A1327" s="1">
        <v>1326</v>
      </c>
      <c r="B1327" s="3" t="s">
        <v>1333</v>
      </c>
      <c r="C1327" s="2">
        <v>0</v>
      </c>
      <c r="D1327" s="2">
        <v>2</v>
      </c>
      <c r="E1327" s="2">
        <v>0</v>
      </c>
    </row>
    <row r="1328" spans="1:5" x14ac:dyDescent="0.25">
      <c r="A1328" s="1">
        <v>1327</v>
      </c>
      <c r="B1328" s="3" t="s">
        <v>1334</v>
      </c>
      <c r="C1328" s="2">
        <v>0</v>
      </c>
      <c r="D1328" s="2">
        <v>0</v>
      </c>
      <c r="E1328" s="2">
        <v>0</v>
      </c>
    </row>
    <row r="1329" spans="1:5" x14ac:dyDescent="0.25">
      <c r="A1329" s="1">
        <v>1328</v>
      </c>
      <c r="B1329" s="3" t="s">
        <v>1335</v>
      </c>
      <c r="C1329" s="2">
        <v>0</v>
      </c>
      <c r="D1329" s="2">
        <v>0</v>
      </c>
      <c r="E1329" s="2">
        <v>0</v>
      </c>
    </row>
    <row r="1330" spans="1:5" x14ac:dyDescent="0.25">
      <c r="A1330" s="1">
        <v>1329</v>
      </c>
      <c r="B1330" s="3" t="s">
        <v>1336</v>
      </c>
      <c r="C1330" s="2">
        <v>0</v>
      </c>
      <c r="D1330" s="2">
        <v>0</v>
      </c>
      <c r="E1330" s="2">
        <v>2</v>
      </c>
    </row>
    <row r="1331" spans="1:5" ht="60" x14ac:dyDescent="0.25">
      <c r="A1331" s="1">
        <v>1330</v>
      </c>
      <c r="B1331" s="3" t="s">
        <v>1337</v>
      </c>
      <c r="C1331" s="2">
        <v>0</v>
      </c>
      <c r="D1331" s="2">
        <v>0</v>
      </c>
      <c r="E1331" s="2">
        <v>2</v>
      </c>
    </row>
    <row r="1332" spans="1:5" ht="45" x14ac:dyDescent="0.25">
      <c r="A1332" s="1">
        <v>1331</v>
      </c>
      <c r="B1332" s="3" t="s">
        <v>1338</v>
      </c>
      <c r="C1332" s="2">
        <v>0</v>
      </c>
      <c r="D1332" s="2">
        <v>0</v>
      </c>
      <c r="E1332" s="2">
        <v>0</v>
      </c>
    </row>
    <row r="1333" spans="1:5" ht="75" x14ac:dyDescent="0.25">
      <c r="A1333" s="1">
        <v>1332</v>
      </c>
      <c r="B1333" s="3" t="s">
        <v>1339</v>
      </c>
      <c r="C1333" s="2">
        <v>0</v>
      </c>
      <c r="D1333" s="2">
        <v>0</v>
      </c>
      <c r="E1333" s="2">
        <v>2</v>
      </c>
    </row>
    <row r="1334" spans="1:5" ht="75" x14ac:dyDescent="0.25">
      <c r="A1334" s="1">
        <v>1333</v>
      </c>
      <c r="B1334" s="3" t="s">
        <v>1340</v>
      </c>
      <c r="C1334" s="2">
        <v>0</v>
      </c>
      <c r="D1334" s="2">
        <v>0</v>
      </c>
      <c r="E1334" s="2">
        <v>0</v>
      </c>
    </row>
    <row r="1335" spans="1:5" ht="30" x14ac:dyDescent="0.25">
      <c r="A1335" s="1">
        <v>1334</v>
      </c>
      <c r="B1335" s="3" t="s">
        <v>1341</v>
      </c>
      <c r="C1335" s="2">
        <v>0</v>
      </c>
      <c r="D1335" s="2">
        <v>0</v>
      </c>
      <c r="E1335" s="2">
        <v>2</v>
      </c>
    </row>
    <row r="1336" spans="1:5" x14ac:dyDescent="0.25">
      <c r="A1336" s="1">
        <v>1335</v>
      </c>
      <c r="B1336" s="3" t="s">
        <v>1342</v>
      </c>
      <c r="C1336" s="2">
        <v>3</v>
      </c>
      <c r="D1336" s="2">
        <v>0</v>
      </c>
      <c r="E1336" s="2">
        <v>0</v>
      </c>
    </row>
    <row r="1337" spans="1:5" x14ac:dyDescent="0.25">
      <c r="A1337" s="1">
        <v>1336</v>
      </c>
      <c r="B1337" s="3" t="s">
        <v>1343</v>
      </c>
      <c r="C1337" s="2">
        <v>2</v>
      </c>
      <c r="D1337" s="2">
        <v>0</v>
      </c>
      <c r="E1337" s="2">
        <v>0</v>
      </c>
    </row>
    <row r="1338" spans="1:5" x14ac:dyDescent="0.25">
      <c r="A1338" s="1">
        <v>1337</v>
      </c>
      <c r="B1338" s="3" t="s">
        <v>1344</v>
      </c>
      <c r="C1338" s="2">
        <v>1</v>
      </c>
      <c r="D1338" s="2">
        <v>0</v>
      </c>
      <c r="E1338" s="2">
        <v>0</v>
      </c>
    </row>
    <row r="1339" spans="1:5" x14ac:dyDescent="0.25">
      <c r="A1339" s="1">
        <v>1338</v>
      </c>
      <c r="B1339" s="3" t="s">
        <v>1345</v>
      </c>
      <c r="C1339" s="2">
        <v>0</v>
      </c>
      <c r="D1339" s="2">
        <v>0</v>
      </c>
      <c r="E1339" s="2">
        <v>0</v>
      </c>
    </row>
    <row r="1340" spans="1:5" x14ac:dyDescent="0.25">
      <c r="A1340" s="1">
        <v>1339</v>
      </c>
      <c r="B1340" s="3" t="s">
        <v>1346</v>
      </c>
      <c r="C1340" s="2">
        <v>0</v>
      </c>
      <c r="D1340" s="2">
        <v>0</v>
      </c>
      <c r="E1340" s="2">
        <v>2</v>
      </c>
    </row>
    <row r="1341" spans="1:5" ht="30" x14ac:dyDescent="0.25">
      <c r="A1341" s="1">
        <v>1340</v>
      </c>
      <c r="B1341" s="3" t="s">
        <v>1347</v>
      </c>
      <c r="C1341" s="2">
        <v>0</v>
      </c>
      <c r="D1341" s="2">
        <v>0</v>
      </c>
      <c r="E1341" s="2">
        <v>0</v>
      </c>
    </row>
    <row r="1342" spans="1:5" x14ac:dyDescent="0.25">
      <c r="A1342" s="1">
        <v>1341</v>
      </c>
      <c r="B1342" s="3" t="s">
        <v>1348</v>
      </c>
      <c r="C1342" s="2">
        <v>0</v>
      </c>
      <c r="D1342" s="2">
        <v>0</v>
      </c>
      <c r="E1342" s="2">
        <v>0</v>
      </c>
    </row>
    <row r="1343" spans="1:5" ht="30" x14ac:dyDescent="0.25">
      <c r="A1343" s="1">
        <v>1342</v>
      </c>
      <c r="B1343" s="3" t="s">
        <v>1349</v>
      </c>
      <c r="C1343" s="2">
        <v>2</v>
      </c>
      <c r="D1343" s="2">
        <v>0</v>
      </c>
      <c r="E1343" s="2">
        <v>0</v>
      </c>
    </row>
    <row r="1344" spans="1:5" x14ac:dyDescent="0.25">
      <c r="A1344" s="1">
        <v>1343</v>
      </c>
      <c r="B1344" s="3" t="s">
        <v>1350</v>
      </c>
      <c r="C1344" s="2">
        <v>0</v>
      </c>
      <c r="D1344" s="2">
        <v>0</v>
      </c>
      <c r="E1344" s="2">
        <v>2</v>
      </c>
    </row>
    <row r="1345" spans="1:5" x14ac:dyDescent="0.25">
      <c r="A1345" s="1">
        <v>1344</v>
      </c>
      <c r="B1345" s="3" t="s">
        <v>1351</v>
      </c>
      <c r="C1345" s="2">
        <v>2</v>
      </c>
      <c r="D1345" s="2">
        <v>0</v>
      </c>
      <c r="E1345" s="2">
        <v>0</v>
      </c>
    </row>
    <row r="1346" spans="1:5" ht="30" x14ac:dyDescent="0.25">
      <c r="A1346" s="1">
        <v>1345</v>
      </c>
      <c r="B1346" s="3" t="s">
        <v>1352</v>
      </c>
      <c r="C1346" s="2">
        <v>3</v>
      </c>
      <c r="D1346" s="2">
        <v>2</v>
      </c>
      <c r="E1346" s="2">
        <v>0</v>
      </c>
    </row>
    <row r="1347" spans="1:5" ht="30" x14ac:dyDescent="0.25">
      <c r="A1347" s="1">
        <v>1346</v>
      </c>
      <c r="B1347" s="3" t="s">
        <v>1353</v>
      </c>
      <c r="C1347" s="2">
        <v>0</v>
      </c>
      <c r="D1347" s="2">
        <v>0</v>
      </c>
      <c r="E1347" s="2">
        <v>2</v>
      </c>
    </row>
    <row r="1348" spans="1:5" x14ac:dyDescent="0.25">
      <c r="A1348" s="1">
        <v>1347</v>
      </c>
      <c r="B1348" s="3" t="s">
        <v>1354</v>
      </c>
      <c r="C1348" s="2">
        <v>3</v>
      </c>
      <c r="D1348" s="2">
        <v>0</v>
      </c>
      <c r="E1348" s="2">
        <v>0</v>
      </c>
    </row>
    <row r="1349" spans="1:5" ht="30" x14ac:dyDescent="0.25">
      <c r="A1349" s="1">
        <v>1348</v>
      </c>
      <c r="B1349" s="3" t="s">
        <v>1355</v>
      </c>
      <c r="C1349" s="2">
        <v>0</v>
      </c>
      <c r="D1349" s="2">
        <v>0</v>
      </c>
      <c r="E1349" s="2">
        <v>0</v>
      </c>
    </row>
    <row r="1350" spans="1:5" x14ac:dyDescent="0.25">
      <c r="A1350" s="1">
        <v>1349</v>
      </c>
      <c r="B1350" s="3" t="s">
        <v>1356</v>
      </c>
      <c r="C1350" s="2">
        <v>0</v>
      </c>
      <c r="D1350" s="2">
        <v>0</v>
      </c>
      <c r="E1350" s="2">
        <v>2</v>
      </c>
    </row>
    <row r="1351" spans="1:5" ht="30" x14ac:dyDescent="0.25">
      <c r="A1351" s="1">
        <v>1350</v>
      </c>
      <c r="B1351" s="3" t="s">
        <v>1357</v>
      </c>
      <c r="C1351" s="2">
        <v>0</v>
      </c>
      <c r="D1351" s="2">
        <v>2</v>
      </c>
      <c r="E1351" s="2">
        <v>0</v>
      </c>
    </row>
    <row r="1352" spans="1:5" x14ac:dyDescent="0.25">
      <c r="A1352" s="1">
        <v>1351</v>
      </c>
      <c r="B1352" s="3" t="s">
        <v>1358</v>
      </c>
      <c r="C1352" s="2">
        <v>0</v>
      </c>
      <c r="D1352" s="2">
        <v>2</v>
      </c>
      <c r="E1352" s="2">
        <v>0</v>
      </c>
    </row>
    <row r="1353" spans="1:5" x14ac:dyDescent="0.25">
      <c r="A1353" s="1">
        <v>1352</v>
      </c>
      <c r="B1353" s="3" t="s">
        <v>1359</v>
      </c>
      <c r="C1353" s="2">
        <v>2</v>
      </c>
      <c r="D1353" s="2">
        <v>0</v>
      </c>
      <c r="E1353" s="2">
        <v>0</v>
      </c>
    </row>
    <row r="1354" spans="1:5" x14ac:dyDescent="0.25">
      <c r="A1354" s="1">
        <v>1353</v>
      </c>
      <c r="B1354" s="3" t="s">
        <v>1360</v>
      </c>
      <c r="C1354" s="2">
        <v>0</v>
      </c>
      <c r="D1354" s="2">
        <v>2</v>
      </c>
      <c r="E1354" s="2">
        <v>0</v>
      </c>
    </row>
    <row r="1355" spans="1:5" x14ac:dyDescent="0.25">
      <c r="A1355" s="1">
        <v>1354</v>
      </c>
      <c r="B1355" s="3" t="s">
        <v>1361</v>
      </c>
      <c r="C1355" s="2">
        <v>0</v>
      </c>
      <c r="D1355" s="2">
        <v>0</v>
      </c>
      <c r="E1355" s="2">
        <v>0</v>
      </c>
    </row>
    <row r="1356" spans="1:5" x14ac:dyDescent="0.25">
      <c r="A1356" s="1">
        <v>1355</v>
      </c>
      <c r="B1356" s="3" t="s">
        <v>726</v>
      </c>
      <c r="C1356" s="2">
        <v>0</v>
      </c>
      <c r="D1356" s="2">
        <v>0</v>
      </c>
      <c r="E1356" s="2">
        <v>0</v>
      </c>
    </row>
    <row r="1357" spans="1:5" ht="45" x14ac:dyDescent="0.25">
      <c r="A1357" s="1">
        <v>1356</v>
      </c>
      <c r="B1357" s="3" t="s">
        <v>1362</v>
      </c>
      <c r="C1357" s="2">
        <v>2</v>
      </c>
      <c r="D1357" s="2">
        <v>0</v>
      </c>
      <c r="E1357" s="2">
        <v>2</v>
      </c>
    </row>
    <row r="1358" spans="1:5" ht="75" x14ac:dyDescent="0.25">
      <c r="A1358" s="1">
        <v>1357</v>
      </c>
      <c r="B1358" s="3" t="s">
        <v>1363</v>
      </c>
      <c r="C1358" s="2">
        <v>0</v>
      </c>
      <c r="D1358" s="2">
        <v>0</v>
      </c>
      <c r="E1358" s="2">
        <v>2</v>
      </c>
    </row>
    <row r="1359" spans="1:5" x14ac:dyDescent="0.25">
      <c r="A1359" s="1">
        <v>1358</v>
      </c>
      <c r="B1359" s="3" t="s">
        <v>1364</v>
      </c>
      <c r="C1359" s="2">
        <v>0</v>
      </c>
      <c r="D1359" s="2">
        <v>2</v>
      </c>
      <c r="E1359" s="2">
        <v>0</v>
      </c>
    </row>
    <row r="1360" spans="1:5" x14ac:dyDescent="0.25">
      <c r="A1360" s="1">
        <v>1359</v>
      </c>
      <c r="B1360" s="3" t="s">
        <v>1365</v>
      </c>
      <c r="C1360" s="2">
        <v>2</v>
      </c>
      <c r="D1360" s="2">
        <v>0</v>
      </c>
      <c r="E1360" s="2">
        <v>0</v>
      </c>
    </row>
    <row r="1361" spans="1:5" x14ac:dyDescent="0.25">
      <c r="A1361" s="1">
        <v>1360</v>
      </c>
      <c r="B1361" s="3" t="s">
        <v>1366</v>
      </c>
      <c r="C1361" s="2">
        <v>0</v>
      </c>
      <c r="D1361" s="2">
        <v>0</v>
      </c>
      <c r="E1361" s="2">
        <v>0</v>
      </c>
    </row>
    <row r="1362" spans="1:5" x14ac:dyDescent="0.25">
      <c r="A1362" s="1">
        <v>1361</v>
      </c>
      <c r="B1362" s="3" t="s">
        <v>1367</v>
      </c>
      <c r="C1362" s="2">
        <v>0</v>
      </c>
      <c r="D1362" s="2">
        <v>0</v>
      </c>
      <c r="E1362" s="2">
        <v>0</v>
      </c>
    </row>
    <row r="1363" spans="1:5" x14ac:dyDescent="0.25">
      <c r="A1363" s="1">
        <v>1362</v>
      </c>
      <c r="B1363" s="3" t="s">
        <v>1368</v>
      </c>
      <c r="C1363" s="2">
        <v>2</v>
      </c>
      <c r="D1363" s="2">
        <v>0</v>
      </c>
      <c r="E1363" s="2">
        <v>0</v>
      </c>
    </row>
    <row r="1364" spans="1:5" x14ac:dyDescent="0.25">
      <c r="A1364" s="1">
        <v>1363</v>
      </c>
      <c r="B1364" s="3" t="s">
        <v>1369</v>
      </c>
      <c r="C1364" s="2">
        <v>1</v>
      </c>
      <c r="D1364" s="2">
        <v>0</v>
      </c>
      <c r="E1364" s="2">
        <v>0</v>
      </c>
    </row>
    <row r="1365" spans="1:5" ht="30" x14ac:dyDescent="0.25">
      <c r="A1365" s="1">
        <v>1364</v>
      </c>
      <c r="B1365" s="3" t="s">
        <v>1370</v>
      </c>
      <c r="C1365" s="2">
        <v>0</v>
      </c>
      <c r="D1365" s="2">
        <v>0</v>
      </c>
      <c r="E1365" s="2">
        <v>2</v>
      </c>
    </row>
    <row r="1366" spans="1:5" x14ac:dyDescent="0.25">
      <c r="A1366" s="1">
        <v>1365</v>
      </c>
      <c r="B1366" s="3" t="s">
        <v>1371</v>
      </c>
      <c r="C1366" s="2">
        <v>0</v>
      </c>
      <c r="D1366" s="2">
        <v>0</v>
      </c>
      <c r="E1366" s="2">
        <v>0</v>
      </c>
    </row>
    <row r="1367" spans="1:5" x14ac:dyDescent="0.25">
      <c r="A1367" s="1">
        <v>1366</v>
      </c>
      <c r="B1367" s="3" t="s">
        <v>1372</v>
      </c>
      <c r="C1367" s="2">
        <v>0</v>
      </c>
      <c r="D1367" s="2">
        <v>0</v>
      </c>
      <c r="E1367" s="2">
        <v>0</v>
      </c>
    </row>
    <row r="1368" spans="1:5" ht="45" x14ac:dyDescent="0.25">
      <c r="A1368" s="1">
        <v>1367</v>
      </c>
      <c r="B1368" s="3" t="s">
        <v>1373</v>
      </c>
      <c r="C1368" s="2">
        <v>0</v>
      </c>
      <c r="D1368" s="2">
        <v>0</v>
      </c>
      <c r="E1368" s="2">
        <v>2</v>
      </c>
    </row>
    <row r="1369" spans="1:5" x14ac:dyDescent="0.25">
      <c r="A1369" s="1">
        <v>1368</v>
      </c>
      <c r="B1369" s="3" t="s">
        <v>1374</v>
      </c>
      <c r="C1369" s="2">
        <v>0</v>
      </c>
      <c r="D1369" s="2">
        <v>0</v>
      </c>
      <c r="E1369" s="2">
        <v>0</v>
      </c>
    </row>
    <row r="1370" spans="1:5" x14ac:dyDescent="0.25">
      <c r="A1370" s="1">
        <v>1369</v>
      </c>
      <c r="B1370" s="3" t="s">
        <v>1375</v>
      </c>
      <c r="C1370" s="2">
        <v>0</v>
      </c>
      <c r="D1370" s="2">
        <v>1</v>
      </c>
      <c r="E1370" s="2">
        <v>0</v>
      </c>
    </row>
    <row r="1371" spans="1:5" ht="30" x14ac:dyDescent="0.25">
      <c r="A1371" s="1">
        <v>1370</v>
      </c>
      <c r="B1371" s="3" t="s">
        <v>1376</v>
      </c>
      <c r="C1371" s="2">
        <v>0</v>
      </c>
      <c r="D1371" s="2">
        <v>2</v>
      </c>
      <c r="E1371" s="2">
        <v>0</v>
      </c>
    </row>
    <row r="1372" spans="1:5" ht="45" x14ac:dyDescent="0.25">
      <c r="A1372" s="1">
        <v>1371</v>
      </c>
      <c r="B1372" s="3" t="s">
        <v>1377</v>
      </c>
      <c r="C1372" s="2">
        <v>0</v>
      </c>
      <c r="D1372" s="2">
        <v>0</v>
      </c>
      <c r="E1372" s="2">
        <v>0</v>
      </c>
    </row>
    <row r="1373" spans="1:5" x14ac:dyDescent="0.25">
      <c r="A1373" s="1">
        <v>1372</v>
      </c>
      <c r="B1373" s="3" t="s">
        <v>1378</v>
      </c>
      <c r="C1373" s="2">
        <v>2</v>
      </c>
      <c r="D1373" s="2">
        <v>0</v>
      </c>
      <c r="E1373" s="2">
        <v>2</v>
      </c>
    </row>
    <row r="1374" spans="1:5" x14ac:dyDescent="0.25">
      <c r="A1374" s="1">
        <v>1373</v>
      </c>
      <c r="B1374" s="3" t="s">
        <v>1379</v>
      </c>
      <c r="C1374" s="2">
        <v>0</v>
      </c>
      <c r="D1374" s="2">
        <v>0</v>
      </c>
      <c r="E1374" s="2">
        <v>2</v>
      </c>
    </row>
    <row r="1375" spans="1:5" ht="60" x14ac:dyDescent="0.25">
      <c r="A1375" s="1">
        <v>1374</v>
      </c>
      <c r="B1375" s="3" t="s">
        <v>1380</v>
      </c>
      <c r="C1375" s="2">
        <v>0</v>
      </c>
      <c r="D1375" s="2">
        <v>0</v>
      </c>
      <c r="E1375" s="2">
        <v>2</v>
      </c>
    </row>
    <row r="1376" spans="1:5" x14ac:dyDescent="0.25">
      <c r="A1376" s="1">
        <v>1375</v>
      </c>
      <c r="B1376" s="3" t="s">
        <v>1381</v>
      </c>
      <c r="C1376" s="2">
        <v>0</v>
      </c>
      <c r="D1376" s="2">
        <v>0</v>
      </c>
      <c r="E1376" s="2">
        <v>0</v>
      </c>
    </row>
    <row r="1377" spans="1:5" ht="30" x14ac:dyDescent="0.25">
      <c r="A1377" s="1">
        <v>1376</v>
      </c>
      <c r="B1377" s="3" t="s">
        <v>1382</v>
      </c>
      <c r="C1377" s="2">
        <v>0</v>
      </c>
      <c r="D1377" s="2">
        <v>0</v>
      </c>
      <c r="E1377" s="2">
        <v>2</v>
      </c>
    </row>
    <row r="1378" spans="1:5" ht="30" x14ac:dyDescent="0.25">
      <c r="A1378" s="1">
        <v>1377</v>
      </c>
      <c r="B1378" s="3" t="s">
        <v>1383</v>
      </c>
      <c r="C1378" s="2">
        <v>0</v>
      </c>
      <c r="D1378" s="2">
        <v>2</v>
      </c>
      <c r="E1378" s="2">
        <v>0</v>
      </c>
    </row>
    <row r="1379" spans="1:5" x14ac:dyDescent="0.25">
      <c r="A1379" s="1">
        <v>1378</v>
      </c>
      <c r="B1379" s="3" t="s">
        <v>1384</v>
      </c>
      <c r="C1379" s="2">
        <v>0</v>
      </c>
      <c r="D1379" s="2">
        <v>0</v>
      </c>
      <c r="E1379" s="2">
        <v>0</v>
      </c>
    </row>
    <row r="1380" spans="1:5" ht="30" x14ac:dyDescent="0.25">
      <c r="A1380" s="1">
        <v>1379</v>
      </c>
      <c r="B1380" s="3" t="s">
        <v>1385</v>
      </c>
      <c r="C1380" s="2">
        <v>0</v>
      </c>
      <c r="D1380" s="2">
        <v>0</v>
      </c>
      <c r="E1380" s="2">
        <v>0</v>
      </c>
    </row>
    <row r="1381" spans="1:5" ht="30" x14ac:dyDescent="0.25">
      <c r="A1381" s="1">
        <v>1380</v>
      </c>
      <c r="B1381" s="3" t="s">
        <v>1386</v>
      </c>
      <c r="C1381" s="2">
        <v>0</v>
      </c>
      <c r="D1381" s="2">
        <v>0</v>
      </c>
      <c r="E1381" s="2">
        <v>2</v>
      </c>
    </row>
    <row r="1382" spans="1:5" ht="45" x14ac:dyDescent="0.25">
      <c r="A1382" s="1">
        <v>1381</v>
      </c>
      <c r="B1382" s="3" t="s">
        <v>1387</v>
      </c>
      <c r="C1382" s="2">
        <v>0</v>
      </c>
      <c r="D1382" s="2">
        <v>0</v>
      </c>
      <c r="E1382" s="2">
        <v>2</v>
      </c>
    </row>
    <row r="1383" spans="1:5" ht="30" x14ac:dyDescent="0.25">
      <c r="A1383" s="1">
        <v>1382</v>
      </c>
      <c r="B1383" s="3" t="s">
        <v>1388</v>
      </c>
      <c r="C1383" s="2">
        <v>0</v>
      </c>
      <c r="D1383" s="2">
        <v>2</v>
      </c>
      <c r="E1383" s="2">
        <v>0</v>
      </c>
    </row>
    <row r="1384" spans="1:5" ht="45" x14ac:dyDescent="0.25">
      <c r="A1384" s="1">
        <v>1383</v>
      </c>
      <c r="B1384" s="3" t="s">
        <v>1389</v>
      </c>
      <c r="C1384" s="2">
        <v>0</v>
      </c>
      <c r="D1384" s="2">
        <v>0</v>
      </c>
      <c r="E1384" s="2">
        <v>2</v>
      </c>
    </row>
    <row r="1385" spans="1:5" ht="30" x14ac:dyDescent="0.25">
      <c r="A1385" s="1">
        <v>1384</v>
      </c>
      <c r="B1385" s="3" t="s">
        <v>1390</v>
      </c>
      <c r="C1385" s="2">
        <v>0</v>
      </c>
      <c r="D1385" s="2">
        <v>2</v>
      </c>
      <c r="E1385" s="2">
        <v>0</v>
      </c>
    </row>
    <row r="1386" spans="1:5" x14ac:dyDescent="0.25">
      <c r="A1386" s="1">
        <v>1385</v>
      </c>
      <c r="B1386" s="3" t="s">
        <v>1391</v>
      </c>
      <c r="C1386" s="2">
        <v>0</v>
      </c>
      <c r="D1386" s="2">
        <v>2</v>
      </c>
      <c r="E1386" s="2">
        <v>2</v>
      </c>
    </row>
    <row r="1387" spans="1:5" x14ac:dyDescent="0.25">
      <c r="A1387" s="1">
        <v>1386</v>
      </c>
      <c r="B1387" s="3" t="s">
        <v>1392</v>
      </c>
      <c r="C1387" s="2">
        <v>0</v>
      </c>
      <c r="D1387" s="2">
        <v>0</v>
      </c>
      <c r="E1387" s="2">
        <v>0</v>
      </c>
    </row>
    <row r="1388" spans="1:5" ht="45" x14ac:dyDescent="0.25">
      <c r="A1388" s="1">
        <v>1387</v>
      </c>
      <c r="B1388" s="3" t="s">
        <v>1393</v>
      </c>
      <c r="C1388" s="2">
        <v>0</v>
      </c>
      <c r="D1388" s="2">
        <v>0</v>
      </c>
      <c r="E1388" s="2">
        <v>2</v>
      </c>
    </row>
    <row r="1389" spans="1:5" x14ac:dyDescent="0.25">
      <c r="A1389" s="1">
        <v>1388</v>
      </c>
      <c r="B1389" s="3" t="s">
        <v>1394</v>
      </c>
      <c r="C1389" s="2">
        <v>0</v>
      </c>
      <c r="D1389" s="2">
        <v>0</v>
      </c>
      <c r="E1389" s="2">
        <v>0</v>
      </c>
    </row>
    <row r="1390" spans="1:5" x14ac:dyDescent="0.25">
      <c r="A1390" s="1">
        <v>1389</v>
      </c>
      <c r="B1390" s="3" t="s">
        <v>1395</v>
      </c>
      <c r="C1390" s="2">
        <v>2</v>
      </c>
      <c r="D1390" s="2">
        <v>0</v>
      </c>
      <c r="E1390" s="2">
        <v>0</v>
      </c>
    </row>
    <row r="1391" spans="1:5" x14ac:dyDescent="0.25">
      <c r="A1391" s="1">
        <v>1390</v>
      </c>
      <c r="B1391" s="3" t="s">
        <v>1396</v>
      </c>
      <c r="C1391" s="2">
        <v>3</v>
      </c>
      <c r="D1391" s="2">
        <v>0</v>
      </c>
      <c r="E1391" s="2">
        <v>0</v>
      </c>
    </row>
    <row r="1392" spans="1:5" ht="30" x14ac:dyDescent="0.25">
      <c r="A1392" s="1">
        <v>1391</v>
      </c>
      <c r="B1392" s="3" t="s">
        <v>1397</v>
      </c>
      <c r="C1392" s="2">
        <v>0</v>
      </c>
      <c r="D1392" s="2">
        <v>0</v>
      </c>
      <c r="E1392" s="2">
        <v>0</v>
      </c>
    </row>
    <row r="1393" spans="1:5" x14ac:dyDescent="0.25">
      <c r="A1393" s="1">
        <v>1392</v>
      </c>
      <c r="B1393" s="3" t="s">
        <v>1398</v>
      </c>
      <c r="C1393" s="2">
        <v>2</v>
      </c>
      <c r="D1393" s="2">
        <v>0</v>
      </c>
      <c r="E1393" s="2">
        <v>0</v>
      </c>
    </row>
    <row r="1394" spans="1:5" ht="45" x14ac:dyDescent="0.25">
      <c r="A1394" s="1">
        <v>1393</v>
      </c>
      <c r="B1394" s="3" t="s">
        <v>1399</v>
      </c>
      <c r="C1394" s="2">
        <v>0</v>
      </c>
      <c r="D1394" s="2">
        <v>0</v>
      </c>
      <c r="E1394" s="2">
        <v>0</v>
      </c>
    </row>
    <row r="1395" spans="1:5" x14ac:dyDescent="0.25">
      <c r="A1395" s="1">
        <v>1394</v>
      </c>
      <c r="B1395" s="3" t="s">
        <v>1400</v>
      </c>
      <c r="C1395" s="2">
        <v>0</v>
      </c>
      <c r="D1395" s="2">
        <v>2</v>
      </c>
      <c r="E1395" s="2">
        <v>0</v>
      </c>
    </row>
    <row r="1396" spans="1:5" ht="30" x14ac:dyDescent="0.25">
      <c r="A1396" s="1">
        <v>1395</v>
      </c>
      <c r="B1396" s="3" t="s">
        <v>1401</v>
      </c>
      <c r="C1396" s="2">
        <v>0</v>
      </c>
      <c r="D1396" s="2">
        <v>2</v>
      </c>
      <c r="E1396" s="2">
        <v>0</v>
      </c>
    </row>
    <row r="1397" spans="1:5" ht="30" x14ac:dyDescent="0.25">
      <c r="A1397" s="1">
        <v>1396</v>
      </c>
      <c r="B1397" s="3" t="s">
        <v>1402</v>
      </c>
      <c r="C1397" s="2">
        <v>0</v>
      </c>
      <c r="D1397" s="2">
        <v>0</v>
      </c>
      <c r="E1397" s="2">
        <v>0</v>
      </c>
    </row>
    <row r="1398" spans="1:5" ht="45" x14ac:dyDescent="0.25">
      <c r="A1398" s="1">
        <v>1397</v>
      </c>
      <c r="B1398" s="3" t="s">
        <v>1403</v>
      </c>
      <c r="C1398" s="2">
        <v>0</v>
      </c>
      <c r="D1398" s="2">
        <v>0</v>
      </c>
      <c r="E1398" s="2">
        <v>2</v>
      </c>
    </row>
    <row r="1399" spans="1:5" ht="30" x14ac:dyDescent="0.25">
      <c r="A1399" s="1">
        <v>1398</v>
      </c>
      <c r="B1399" s="3" t="s">
        <v>1404</v>
      </c>
      <c r="C1399" s="2">
        <v>0</v>
      </c>
      <c r="D1399" s="2">
        <v>0</v>
      </c>
      <c r="E1399" s="2">
        <v>2</v>
      </c>
    </row>
    <row r="1400" spans="1:5" ht="45" x14ac:dyDescent="0.25">
      <c r="A1400" s="1">
        <v>1399</v>
      </c>
      <c r="B1400" s="3" t="s">
        <v>1405</v>
      </c>
      <c r="C1400" s="2">
        <v>0</v>
      </c>
      <c r="D1400" s="2">
        <v>0</v>
      </c>
      <c r="E1400" s="2">
        <v>2</v>
      </c>
    </row>
    <row r="1401" spans="1:5" x14ac:dyDescent="0.25">
      <c r="A1401" s="1">
        <v>1400</v>
      </c>
      <c r="B1401" s="3" t="s">
        <v>1406</v>
      </c>
      <c r="C1401" s="2">
        <v>0</v>
      </c>
      <c r="D1401" s="2">
        <v>2</v>
      </c>
      <c r="E1401" s="2">
        <v>0</v>
      </c>
    </row>
    <row r="1402" spans="1:5" x14ac:dyDescent="0.25">
      <c r="A1402" s="1">
        <v>1401</v>
      </c>
      <c r="B1402" s="3" t="s">
        <v>1407</v>
      </c>
      <c r="C1402" s="2">
        <v>2</v>
      </c>
      <c r="D1402" s="2">
        <v>0</v>
      </c>
      <c r="E1402" s="2">
        <v>3</v>
      </c>
    </row>
    <row r="1403" spans="1:5" x14ac:dyDescent="0.25">
      <c r="A1403" s="1">
        <v>1402</v>
      </c>
      <c r="B1403" s="3" t="s">
        <v>1408</v>
      </c>
      <c r="C1403" s="2">
        <v>3</v>
      </c>
      <c r="D1403" s="2">
        <v>0</v>
      </c>
      <c r="E1403" s="2">
        <v>0</v>
      </c>
    </row>
    <row r="1404" spans="1:5" ht="45" x14ac:dyDescent="0.25">
      <c r="A1404" s="1">
        <v>1403</v>
      </c>
      <c r="B1404" s="3" t="s">
        <v>1409</v>
      </c>
      <c r="C1404" s="2">
        <v>0</v>
      </c>
      <c r="D1404" s="2">
        <v>0</v>
      </c>
      <c r="E1404" s="2">
        <v>0</v>
      </c>
    </row>
    <row r="1405" spans="1:5" ht="30" x14ac:dyDescent="0.25">
      <c r="A1405" s="1">
        <v>1404</v>
      </c>
      <c r="B1405" s="3" t="s">
        <v>1410</v>
      </c>
      <c r="C1405" s="2">
        <v>0</v>
      </c>
      <c r="D1405" s="2">
        <v>0</v>
      </c>
      <c r="E1405" s="2">
        <v>2</v>
      </c>
    </row>
    <row r="1406" spans="1:5" ht="45" x14ac:dyDescent="0.25">
      <c r="A1406" s="1">
        <v>1405</v>
      </c>
      <c r="B1406" s="3" t="s">
        <v>1411</v>
      </c>
      <c r="C1406" s="2">
        <v>0</v>
      </c>
      <c r="D1406" s="2">
        <v>0</v>
      </c>
      <c r="E1406" s="2">
        <v>0</v>
      </c>
    </row>
    <row r="1407" spans="1:5" ht="30" x14ac:dyDescent="0.25">
      <c r="A1407" s="1">
        <v>1406</v>
      </c>
      <c r="B1407" s="3" t="s">
        <v>1412</v>
      </c>
      <c r="C1407" s="2">
        <v>3</v>
      </c>
      <c r="D1407" s="2">
        <v>0</v>
      </c>
      <c r="E1407" s="2">
        <v>0</v>
      </c>
    </row>
    <row r="1408" spans="1:5" ht="30" x14ac:dyDescent="0.25">
      <c r="A1408" s="1">
        <v>1407</v>
      </c>
      <c r="B1408" s="3" t="s">
        <v>1413</v>
      </c>
      <c r="C1408" s="2">
        <v>0</v>
      </c>
      <c r="D1408" s="2">
        <v>0</v>
      </c>
      <c r="E1408" s="2">
        <v>0</v>
      </c>
    </row>
    <row r="1409" spans="1:5" ht="30" x14ac:dyDescent="0.25">
      <c r="A1409" s="1">
        <v>1408</v>
      </c>
      <c r="B1409" s="3" t="s">
        <v>1414</v>
      </c>
      <c r="C1409" s="2">
        <v>0</v>
      </c>
      <c r="D1409" s="2">
        <v>0</v>
      </c>
      <c r="E1409" s="2">
        <v>0</v>
      </c>
    </row>
    <row r="1410" spans="1:5" ht="30" x14ac:dyDescent="0.25">
      <c r="A1410" s="1">
        <v>1409</v>
      </c>
      <c r="B1410" s="3" t="s">
        <v>1415</v>
      </c>
      <c r="C1410" s="2">
        <v>0</v>
      </c>
      <c r="D1410" s="2">
        <v>2</v>
      </c>
      <c r="E1410" s="2">
        <v>2</v>
      </c>
    </row>
    <row r="1411" spans="1:5" x14ac:dyDescent="0.25">
      <c r="A1411" s="1">
        <v>1410</v>
      </c>
      <c r="B1411" s="3" t="s">
        <v>299</v>
      </c>
      <c r="C1411" s="2">
        <v>2</v>
      </c>
      <c r="D1411" s="2">
        <v>0</v>
      </c>
      <c r="E1411" s="2">
        <v>0</v>
      </c>
    </row>
    <row r="1412" spans="1:5" ht="30" x14ac:dyDescent="0.25">
      <c r="A1412" s="1">
        <v>1411</v>
      </c>
      <c r="B1412" s="3" t="s">
        <v>1416</v>
      </c>
      <c r="C1412" s="2">
        <v>0</v>
      </c>
      <c r="D1412" s="2">
        <v>0</v>
      </c>
      <c r="E1412" s="2">
        <v>0</v>
      </c>
    </row>
    <row r="1413" spans="1:5" ht="30" x14ac:dyDescent="0.25">
      <c r="A1413" s="1">
        <v>1412</v>
      </c>
      <c r="B1413" s="3" t="s">
        <v>1417</v>
      </c>
      <c r="C1413" s="2">
        <v>0</v>
      </c>
      <c r="D1413" s="2">
        <v>0</v>
      </c>
      <c r="E1413" s="2">
        <v>0</v>
      </c>
    </row>
    <row r="1414" spans="1:5" x14ac:dyDescent="0.25">
      <c r="A1414" s="1">
        <v>1413</v>
      </c>
      <c r="B1414" s="3" t="s">
        <v>1418</v>
      </c>
      <c r="C1414" s="2">
        <v>2</v>
      </c>
      <c r="D1414" s="2">
        <v>2</v>
      </c>
      <c r="E1414" s="2">
        <v>0</v>
      </c>
    </row>
    <row r="1415" spans="1:5" x14ac:dyDescent="0.25">
      <c r="A1415" s="1">
        <v>1414</v>
      </c>
      <c r="B1415" s="3" t="s">
        <v>1419</v>
      </c>
      <c r="C1415" s="2">
        <v>0</v>
      </c>
      <c r="D1415" s="2">
        <v>0</v>
      </c>
      <c r="E1415" s="2">
        <v>1</v>
      </c>
    </row>
    <row r="1416" spans="1:5" ht="60" x14ac:dyDescent="0.25">
      <c r="A1416" s="1">
        <v>1415</v>
      </c>
      <c r="B1416" s="3" t="s">
        <v>1420</v>
      </c>
      <c r="C1416" s="2">
        <v>3</v>
      </c>
      <c r="D1416" s="2">
        <v>0</v>
      </c>
      <c r="E1416" s="2">
        <v>0</v>
      </c>
    </row>
    <row r="1417" spans="1:5" ht="45" x14ac:dyDescent="0.25">
      <c r="A1417" s="1">
        <v>1416</v>
      </c>
      <c r="B1417" s="3" t="s">
        <v>1421</v>
      </c>
      <c r="C1417" s="2">
        <v>0</v>
      </c>
      <c r="D1417" s="2">
        <v>2</v>
      </c>
      <c r="E1417" s="2">
        <v>2</v>
      </c>
    </row>
    <row r="1418" spans="1:5" ht="30" x14ac:dyDescent="0.25">
      <c r="A1418" s="1">
        <v>1417</v>
      </c>
      <c r="B1418" s="3" t="s">
        <v>1422</v>
      </c>
      <c r="C1418" s="2">
        <v>0</v>
      </c>
      <c r="D1418" s="2">
        <v>0</v>
      </c>
      <c r="E1418" s="2">
        <v>0</v>
      </c>
    </row>
    <row r="1419" spans="1:5" x14ac:dyDescent="0.25">
      <c r="A1419" s="1">
        <v>1418</v>
      </c>
      <c r="B1419" s="3" t="s">
        <v>1423</v>
      </c>
      <c r="C1419" s="2">
        <v>0</v>
      </c>
      <c r="D1419" s="2">
        <v>0</v>
      </c>
      <c r="E1419" s="2">
        <v>2</v>
      </c>
    </row>
    <row r="1420" spans="1:5" x14ac:dyDescent="0.25">
      <c r="A1420" s="1">
        <v>1419</v>
      </c>
      <c r="B1420" s="3" t="s">
        <v>1424</v>
      </c>
      <c r="C1420" s="2">
        <v>0</v>
      </c>
      <c r="D1420" s="2">
        <v>0</v>
      </c>
      <c r="E1420" s="2">
        <v>0</v>
      </c>
    </row>
    <row r="1421" spans="1:5" ht="45" x14ac:dyDescent="0.25">
      <c r="A1421" s="1">
        <v>1420</v>
      </c>
      <c r="B1421" s="3" t="s">
        <v>1425</v>
      </c>
      <c r="C1421" s="2">
        <v>0</v>
      </c>
      <c r="D1421" s="2">
        <v>0</v>
      </c>
      <c r="E1421" s="2">
        <v>2</v>
      </c>
    </row>
    <row r="1422" spans="1:5" x14ac:dyDescent="0.25">
      <c r="A1422" s="1">
        <v>1421</v>
      </c>
      <c r="B1422" s="3" t="s">
        <v>1426</v>
      </c>
      <c r="C1422" s="2">
        <v>1</v>
      </c>
      <c r="D1422" s="2">
        <v>0</v>
      </c>
      <c r="E1422" s="2">
        <v>0</v>
      </c>
    </row>
    <row r="1423" spans="1:5" x14ac:dyDescent="0.25">
      <c r="A1423" s="1">
        <v>1422</v>
      </c>
      <c r="B1423" s="3" t="s">
        <v>1427</v>
      </c>
      <c r="C1423" s="2">
        <v>0</v>
      </c>
      <c r="D1423" s="2">
        <v>0</v>
      </c>
      <c r="E1423" s="2">
        <v>0</v>
      </c>
    </row>
    <row r="1424" spans="1:5" ht="30" x14ac:dyDescent="0.25">
      <c r="A1424" s="1">
        <v>1423</v>
      </c>
      <c r="B1424" s="3" t="s">
        <v>1428</v>
      </c>
      <c r="C1424" s="2">
        <v>0</v>
      </c>
      <c r="D1424" s="2">
        <v>2</v>
      </c>
      <c r="E1424" s="2">
        <v>0</v>
      </c>
    </row>
    <row r="1425" spans="1:5" x14ac:dyDescent="0.25">
      <c r="A1425" s="1">
        <v>1424</v>
      </c>
      <c r="B1425" s="3" t="s">
        <v>1429</v>
      </c>
      <c r="C1425" s="2">
        <v>0</v>
      </c>
      <c r="D1425" s="2">
        <v>0</v>
      </c>
      <c r="E1425" s="2">
        <v>0</v>
      </c>
    </row>
    <row r="1426" spans="1:5" x14ac:dyDescent="0.25">
      <c r="A1426" s="1">
        <v>1425</v>
      </c>
      <c r="B1426" s="3" t="s">
        <v>1430</v>
      </c>
      <c r="C1426" s="2">
        <v>0</v>
      </c>
      <c r="D1426" s="2">
        <v>2</v>
      </c>
      <c r="E1426" s="2">
        <v>0</v>
      </c>
    </row>
    <row r="1427" spans="1:5" x14ac:dyDescent="0.25">
      <c r="A1427" s="1">
        <v>1426</v>
      </c>
      <c r="B1427" s="3" t="s">
        <v>1431</v>
      </c>
      <c r="C1427" s="2">
        <v>0</v>
      </c>
      <c r="D1427" s="2">
        <v>0</v>
      </c>
      <c r="E1427" s="2">
        <v>0</v>
      </c>
    </row>
    <row r="1428" spans="1:5" x14ac:dyDescent="0.25">
      <c r="A1428" s="1">
        <v>1427</v>
      </c>
      <c r="B1428" s="3" t="s">
        <v>1432</v>
      </c>
      <c r="C1428" s="2">
        <v>0</v>
      </c>
      <c r="D1428" s="2">
        <v>0</v>
      </c>
      <c r="E1428" s="2">
        <v>0</v>
      </c>
    </row>
    <row r="1429" spans="1:5" x14ac:dyDescent="0.25">
      <c r="A1429" s="1">
        <v>1428</v>
      </c>
      <c r="B1429" s="3" t="s">
        <v>1433</v>
      </c>
      <c r="C1429" s="2">
        <v>0</v>
      </c>
      <c r="D1429" s="2">
        <v>0</v>
      </c>
      <c r="E1429" s="2">
        <v>0</v>
      </c>
    </row>
    <row r="1430" spans="1:5" x14ac:dyDescent="0.25">
      <c r="A1430" s="1">
        <v>1429</v>
      </c>
      <c r="B1430" s="3" t="s">
        <v>1434</v>
      </c>
      <c r="C1430" s="2">
        <v>0</v>
      </c>
      <c r="D1430" s="2">
        <v>0</v>
      </c>
      <c r="E1430" s="2">
        <v>0</v>
      </c>
    </row>
    <row r="1431" spans="1:5" ht="30" x14ac:dyDescent="0.25">
      <c r="A1431" s="1">
        <v>1430</v>
      </c>
      <c r="B1431" s="3" t="s">
        <v>1435</v>
      </c>
      <c r="C1431" s="2">
        <v>0</v>
      </c>
      <c r="D1431" s="2">
        <v>0</v>
      </c>
      <c r="E1431" s="2">
        <v>0</v>
      </c>
    </row>
    <row r="1432" spans="1:5" ht="45" x14ac:dyDescent="0.25">
      <c r="A1432" s="1">
        <v>1431</v>
      </c>
      <c r="B1432" s="3" t="s">
        <v>1436</v>
      </c>
      <c r="C1432" s="2">
        <v>2</v>
      </c>
      <c r="D1432" s="2">
        <v>0</v>
      </c>
      <c r="E1432" s="2">
        <v>2</v>
      </c>
    </row>
    <row r="1433" spans="1:5" ht="30" x14ac:dyDescent="0.25">
      <c r="A1433" s="1">
        <v>1432</v>
      </c>
      <c r="B1433" s="3" t="s">
        <v>1437</v>
      </c>
      <c r="C1433" s="2">
        <v>0</v>
      </c>
      <c r="D1433" s="2">
        <v>2</v>
      </c>
      <c r="E1433" s="2">
        <v>0</v>
      </c>
    </row>
    <row r="1434" spans="1:5" ht="30" x14ac:dyDescent="0.25">
      <c r="A1434" s="1">
        <v>1433</v>
      </c>
      <c r="B1434" s="3" t="s">
        <v>1438</v>
      </c>
      <c r="C1434" s="2">
        <v>0</v>
      </c>
      <c r="D1434" s="2">
        <v>0</v>
      </c>
      <c r="E1434" s="2">
        <v>0</v>
      </c>
    </row>
    <row r="1435" spans="1:5" x14ac:dyDescent="0.25">
      <c r="A1435" s="1">
        <v>1434</v>
      </c>
      <c r="B1435" s="3" t="s">
        <v>1439</v>
      </c>
      <c r="C1435" s="2">
        <v>0</v>
      </c>
      <c r="D1435" s="2">
        <v>0</v>
      </c>
      <c r="E1435" s="2">
        <v>0</v>
      </c>
    </row>
    <row r="1436" spans="1:5" ht="75" x14ac:dyDescent="0.25">
      <c r="A1436" s="1">
        <v>1435</v>
      </c>
      <c r="B1436" s="3" t="s">
        <v>1440</v>
      </c>
      <c r="C1436" s="2">
        <v>0</v>
      </c>
      <c r="D1436" s="2">
        <v>0</v>
      </c>
      <c r="E1436" s="2">
        <v>2</v>
      </c>
    </row>
    <row r="1437" spans="1:5" ht="45" x14ac:dyDescent="0.25">
      <c r="A1437" s="1">
        <v>1436</v>
      </c>
      <c r="B1437" s="3" t="s">
        <v>1441</v>
      </c>
      <c r="C1437" s="2">
        <v>0</v>
      </c>
      <c r="D1437" s="2">
        <v>0</v>
      </c>
      <c r="E1437" s="2">
        <v>2</v>
      </c>
    </row>
    <row r="1438" spans="1:5" x14ac:dyDescent="0.25">
      <c r="A1438" s="1">
        <v>1437</v>
      </c>
      <c r="B1438" s="3" t="s">
        <v>1442</v>
      </c>
      <c r="C1438" s="2">
        <v>0</v>
      </c>
      <c r="D1438" s="2">
        <v>0</v>
      </c>
      <c r="E1438" s="2">
        <v>0</v>
      </c>
    </row>
    <row r="1439" spans="1:5" x14ac:dyDescent="0.25">
      <c r="A1439" s="1">
        <v>1438</v>
      </c>
      <c r="B1439" s="3" t="s">
        <v>1443</v>
      </c>
      <c r="C1439" s="2">
        <v>0</v>
      </c>
      <c r="D1439" s="2">
        <v>0</v>
      </c>
      <c r="E1439" s="2">
        <v>0</v>
      </c>
    </row>
    <row r="1440" spans="1:5" ht="45" x14ac:dyDescent="0.25">
      <c r="A1440" s="1">
        <v>1439</v>
      </c>
      <c r="B1440" s="3" t="s">
        <v>1444</v>
      </c>
      <c r="C1440" s="2">
        <v>0</v>
      </c>
      <c r="D1440" s="2">
        <v>0</v>
      </c>
      <c r="E1440" s="2">
        <v>0</v>
      </c>
    </row>
    <row r="1441" spans="1:5" ht="30" x14ac:dyDescent="0.25">
      <c r="A1441" s="1">
        <v>1440</v>
      </c>
      <c r="B1441" s="3" t="s">
        <v>1445</v>
      </c>
      <c r="C1441" s="2">
        <v>0</v>
      </c>
      <c r="D1441" s="2">
        <v>0</v>
      </c>
      <c r="E1441" s="2">
        <v>0</v>
      </c>
    </row>
    <row r="1442" spans="1:5" ht="45" x14ac:dyDescent="0.25">
      <c r="A1442" s="1">
        <v>1441</v>
      </c>
      <c r="B1442" s="3" t="s">
        <v>1446</v>
      </c>
      <c r="C1442" s="2">
        <v>0</v>
      </c>
      <c r="D1442" s="2">
        <v>2</v>
      </c>
      <c r="E1442" s="2">
        <v>2</v>
      </c>
    </row>
    <row r="1443" spans="1:5" x14ac:dyDescent="0.25">
      <c r="A1443" s="1">
        <v>1442</v>
      </c>
      <c r="B1443" s="3" t="s">
        <v>1447</v>
      </c>
      <c r="C1443" s="2">
        <v>0</v>
      </c>
      <c r="D1443" s="2">
        <v>0</v>
      </c>
      <c r="E1443" s="2">
        <v>0</v>
      </c>
    </row>
    <row r="1444" spans="1:5" ht="75" x14ac:dyDescent="0.25">
      <c r="A1444" s="1">
        <v>1443</v>
      </c>
      <c r="B1444" s="3" t="s">
        <v>1448</v>
      </c>
      <c r="C1444" s="2">
        <v>0</v>
      </c>
      <c r="D1444" s="2">
        <v>0</v>
      </c>
      <c r="E1444" s="2">
        <v>0</v>
      </c>
    </row>
    <row r="1445" spans="1:5" ht="30" x14ac:dyDescent="0.25">
      <c r="A1445" s="1">
        <v>1444</v>
      </c>
      <c r="B1445" s="3" t="s">
        <v>1449</v>
      </c>
      <c r="C1445" s="2">
        <v>0</v>
      </c>
      <c r="D1445" s="2">
        <v>0</v>
      </c>
      <c r="E1445" s="2">
        <v>0</v>
      </c>
    </row>
    <row r="1446" spans="1:5" x14ac:dyDescent="0.25">
      <c r="A1446" s="1">
        <v>1445</v>
      </c>
      <c r="B1446" s="3" t="s">
        <v>1450</v>
      </c>
      <c r="C1446" s="2">
        <v>0</v>
      </c>
      <c r="D1446" s="2">
        <v>0</v>
      </c>
      <c r="E1446" s="2">
        <v>0</v>
      </c>
    </row>
    <row r="1447" spans="1:5" ht="30" x14ac:dyDescent="0.25">
      <c r="A1447" s="1">
        <v>1446</v>
      </c>
      <c r="B1447" s="3" t="s">
        <v>1451</v>
      </c>
      <c r="C1447" s="2">
        <v>0</v>
      </c>
      <c r="D1447" s="2">
        <v>0</v>
      </c>
      <c r="E1447" s="2">
        <v>2</v>
      </c>
    </row>
    <row r="1448" spans="1:5" ht="30" x14ac:dyDescent="0.25">
      <c r="A1448" s="1">
        <v>1447</v>
      </c>
      <c r="B1448" s="3" t="s">
        <v>1452</v>
      </c>
      <c r="C1448" s="2">
        <v>0</v>
      </c>
      <c r="D1448" s="2">
        <v>0</v>
      </c>
      <c r="E1448" s="2">
        <v>0</v>
      </c>
    </row>
    <row r="1449" spans="1:5" ht="45" x14ac:dyDescent="0.25">
      <c r="A1449" s="1">
        <v>1448</v>
      </c>
      <c r="B1449" s="3" t="s">
        <v>1453</v>
      </c>
      <c r="C1449" s="2">
        <v>0</v>
      </c>
      <c r="D1449" s="2">
        <v>0</v>
      </c>
      <c r="E1449" s="2">
        <v>0</v>
      </c>
    </row>
    <row r="1450" spans="1:5" ht="60" x14ac:dyDescent="0.25">
      <c r="A1450" s="1">
        <v>1449</v>
      </c>
      <c r="B1450" s="3" t="s">
        <v>1454</v>
      </c>
      <c r="C1450" s="2">
        <v>3</v>
      </c>
      <c r="D1450" s="2">
        <v>0</v>
      </c>
      <c r="E1450" s="2">
        <v>0</v>
      </c>
    </row>
    <row r="1451" spans="1:5" x14ac:dyDescent="0.25">
      <c r="A1451" s="1">
        <v>1450</v>
      </c>
      <c r="B1451" s="3" t="s">
        <v>1455</v>
      </c>
      <c r="C1451" s="2">
        <v>0</v>
      </c>
      <c r="D1451" s="2">
        <v>0</v>
      </c>
      <c r="E1451" s="2">
        <v>0</v>
      </c>
    </row>
    <row r="1452" spans="1:5" x14ac:dyDescent="0.25">
      <c r="A1452" s="1">
        <v>1451</v>
      </c>
      <c r="B1452" s="3" t="s">
        <v>1456</v>
      </c>
      <c r="C1452" s="2">
        <v>0</v>
      </c>
      <c r="D1452" s="2">
        <v>0</v>
      </c>
      <c r="E1452" s="2">
        <v>0</v>
      </c>
    </row>
    <row r="1453" spans="1:5" x14ac:dyDescent="0.25">
      <c r="A1453" s="1">
        <v>1452</v>
      </c>
      <c r="B1453" s="3" t="s">
        <v>1457</v>
      </c>
      <c r="C1453" s="2">
        <v>0</v>
      </c>
      <c r="D1453" s="2">
        <v>0</v>
      </c>
      <c r="E1453" s="2">
        <v>2</v>
      </c>
    </row>
    <row r="1454" spans="1:5" ht="30" x14ac:dyDescent="0.25">
      <c r="A1454" s="1">
        <v>1453</v>
      </c>
      <c r="B1454" s="3" t="s">
        <v>1458</v>
      </c>
      <c r="C1454" s="2">
        <v>0</v>
      </c>
      <c r="D1454" s="2">
        <v>0</v>
      </c>
      <c r="E1454" s="2">
        <v>2</v>
      </c>
    </row>
    <row r="1455" spans="1:5" ht="30" x14ac:dyDescent="0.25">
      <c r="A1455" s="1">
        <v>1454</v>
      </c>
      <c r="B1455" s="3" t="s">
        <v>1459</v>
      </c>
      <c r="C1455" s="2">
        <v>0</v>
      </c>
      <c r="D1455" s="2">
        <v>0</v>
      </c>
      <c r="E1455" s="2">
        <v>0</v>
      </c>
    </row>
    <row r="1456" spans="1:5" x14ac:dyDescent="0.25">
      <c r="A1456" s="1">
        <v>1455</v>
      </c>
      <c r="B1456" s="3" t="s">
        <v>1460</v>
      </c>
      <c r="C1456" s="2">
        <v>0</v>
      </c>
      <c r="D1456" s="2">
        <v>0</v>
      </c>
      <c r="E1456" s="2">
        <v>0</v>
      </c>
    </row>
    <row r="1457" spans="1:5" ht="30" x14ac:dyDescent="0.25">
      <c r="A1457" s="1">
        <v>1456</v>
      </c>
      <c r="B1457" s="3" t="s">
        <v>1461</v>
      </c>
      <c r="C1457" s="2">
        <v>0</v>
      </c>
      <c r="D1457" s="2">
        <v>0</v>
      </c>
      <c r="E1457" s="2">
        <v>0</v>
      </c>
    </row>
    <row r="1458" spans="1:5" x14ac:dyDescent="0.25">
      <c r="A1458" s="1">
        <v>1457</v>
      </c>
      <c r="B1458" s="3" t="s">
        <v>1462</v>
      </c>
      <c r="C1458" s="2">
        <v>0</v>
      </c>
      <c r="D1458" s="2">
        <v>0</v>
      </c>
      <c r="E1458" s="2">
        <v>0</v>
      </c>
    </row>
    <row r="1459" spans="1:5" x14ac:dyDescent="0.25">
      <c r="A1459" s="1">
        <v>1458</v>
      </c>
      <c r="B1459" s="3" t="s">
        <v>1463</v>
      </c>
      <c r="C1459" s="2">
        <v>0</v>
      </c>
      <c r="D1459" s="2">
        <v>0</v>
      </c>
      <c r="E1459" s="2">
        <v>2</v>
      </c>
    </row>
    <row r="1460" spans="1:5" x14ac:dyDescent="0.25">
      <c r="A1460" s="1">
        <v>1459</v>
      </c>
      <c r="B1460" s="3" t="s">
        <v>1464</v>
      </c>
      <c r="C1460" s="2">
        <v>2</v>
      </c>
      <c r="D1460" s="2">
        <v>0</v>
      </c>
      <c r="E1460" s="2">
        <v>2</v>
      </c>
    </row>
    <row r="1461" spans="1:5" x14ac:dyDescent="0.25">
      <c r="A1461" s="1">
        <v>1460</v>
      </c>
      <c r="B1461" s="3" t="s">
        <v>1465</v>
      </c>
      <c r="C1461" s="2">
        <v>0</v>
      </c>
      <c r="D1461" s="2">
        <v>0</v>
      </c>
      <c r="E1461" s="2">
        <v>0</v>
      </c>
    </row>
    <row r="1462" spans="1:5" x14ac:dyDescent="0.25">
      <c r="A1462" s="1">
        <v>1461</v>
      </c>
      <c r="B1462" s="3" t="s">
        <v>1466</v>
      </c>
      <c r="C1462" s="2">
        <v>0</v>
      </c>
      <c r="D1462" s="2">
        <v>0</v>
      </c>
      <c r="E1462" s="2">
        <v>0</v>
      </c>
    </row>
    <row r="1463" spans="1:5" x14ac:dyDescent="0.25">
      <c r="A1463" s="1">
        <v>1462</v>
      </c>
      <c r="B1463" s="3" t="s">
        <v>1467</v>
      </c>
      <c r="C1463" s="2">
        <v>0</v>
      </c>
      <c r="D1463" s="2">
        <v>0</v>
      </c>
      <c r="E1463" s="2">
        <v>2</v>
      </c>
    </row>
    <row r="1464" spans="1:5" x14ac:dyDescent="0.25">
      <c r="A1464" s="1">
        <v>1463</v>
      </c>
      <c r="B1464" s="3" t="s">
        <v>1468</v>
      </c>
      <c r="C1464" s="2">
        <v>0</v>
      </c>
      <c r="D1464" s="2">
        <v>0</v>
      </c>
      <c r="E1464" s="2">
        <v>2</v>
      </c>
    </row>
    <row r="1465" spans="1:5" ht="30" x14ac:dyDescent="0.25">
      <c r="A1465" s="1">
        <v>1464</v>
      </c>
      <c r="B1465" s="3" t="s">
        <v>1469</v>
      </c>
      <c r="C1465" s="2">
        <v>0</v>
      </c>
      <c r="D1465" s="2">
        <v>0</v>
      </c>
      <c r="E1465" s="2">
        <v>0</v>
      </c>
    </row>
    <row r="1466" spans="1:5" ht="45" x14ac:dyDescent="0.25">
      <c r="A1466" s="1">
        <v>1465</v>
      </c>
      <c r="B1466" s="3" t="s">
        <v>1470</v>
      </c>
      <c r="C1466" s="2">
        <v>0</v>
      </c>
      <c r="D1466" s="2">
        <v>2</v>
      </c>
      <c r="E1466" s="2">
        <v>2</v>
      </c>
    </row>
    <row r="1467" spans="1:5" ht="30" x14ac:dyDescent="0.25">
      <c r="A1467" s="1">
        <v>1466</v>
      </c>
      <c r="B1467" s="3" t="s">
        <v>1471</v>
      </c>
      <c r="C1467" s="2">
        <v>0</v>
      </c>
      <c r="D1467" s="2">
        <v>0</v>
      </c>
      <c r="E1467" s="2">
        <v>2</v>
      </c>
    </row>
    <row r="1468" spans="1:5" ht="30" x14ac:dyDescent="0.25">
      <c r="A1468" s="1">
        <v>1467</v>
      </c>
      <c r="B1468" s="3" t="s">
        <v>1472</v>
      </c>
      <c r="C1468" s="2">
        <v>0</v>
      </c>
      <c r="D1468" s="2">
        <v>0</v>
      </c>
      <c r="E1468" s="2">
        <v>0</v>
      </c>
    </row>
    <row r="1469" spans="1:5" x14ac:dyDescent="0.25">
      <c r="A1469" s="1">
        <v>1468</v>
      </c>
      <c r="B1469" s="3" t="s">
        <v>1473</v>
      </c>
      <c r="C1469" s="2">
        <v>0</v>
      </c>
      <c r="D1469" s="2">
        <v>0</v>
      </c>
      <c r="E1469" s="2">
        <v>0</v>
      </c>
    </row>
    <row r="1470" spans="1:5" ht="30" x14ac:dyDescent="0.25">
      <c r="A1470" s="1">
        <v>1469</v>
      </c>
      <c r="B1470" s="3" t="s">
        <v>1474</v>
      </c>
      <c r="C1470" s="2">
        <v>0</v>
      </c>
      <c r="D1470" s="2">
        <v>0</v>
      </c>
      <c r="E1470" s="2">
        <v>2</v>
      </c>
    </row>
    <row r="1471" spans="1:5" ht="30" x14ac:dyDescent="0.25">
      <c r="A1471" s="1">
        <v>1470</v>
      </c>
      <c r="B1471" s="3" t="s">
        <v>1475</v>
      </c>
      <c r="C1471" s="2">
        <v>0</v>
      </c>
      <c r="D1471" s="2">
        <v>0</v>
      </c>
      <c r="E1471" s="2">
        <v>2</v>
      </c>
    </row>
    <row r="1472" spans="1:5" x14ac:dyDescent="0.25">
      <c r="A1472" s="1">
        <v>1471</v>
      </c>
      <c r="B1472" s="3" t="s">
        <v>1476</v>
      </c>
      <c r="C1472" s="2">
        <v>3</v>
      </c>
      <c r="D1472" s="2">
        <v>0</v>
      </c>
      <c r="E1472" s="2">
        <v>0</v>
      </c>
    </row>
    <row r="1473" spans="1:5" x14ac:dyDescent="0.25">
      <c r="A1473" s="1">
        <v>1472</v>
      </c>
      <c r="B1473" s="3" t="s">
        <v>1477</v>
      </c>
      <c r="C1473" s="2">
        <v>0</v>
      </c>
      <c r="D1473" s="2">
        <v>0</v>
      </c>
      <c r="E1473" s="2">
        <v>0</v>
      </c>
    </row>
    <row r="1474" spans="1:5" ht="30" x14ac:dyDescent="0.25">
      <c r="A1474" s="1">
        <v>1473</v>
      </c>
      <c r="B1474" s="3" t="s">
        <v>1478</v>
      </c>
      <c r="C1474" s="2">
        <v>2</v>
      </c>
      <c r="D1474" s="2">
        <v>0</v>
      </c>
      <c r="E1474" s="2">
        <v>0</v>
      </c>
    </row>
    <row r="1475" spans="1:5" ht="30" x14ac:dyDescent="0.25">
      <c r="A1475" s="1">
        <v>1474</v>
      </c>
      <c r="B1475" s="3" t="s">
        <v>1479</v>
      </c>
      <c r="C1475" s="2">
        <v>0</v>
      </c>
      <c r="D1475" s="2">
        <v>2</v>
      </c>
      <c r="E1475" s="2">
        <v>0</v>
      </c>
    </row>
    <row r="1476" spans="1:5" ht="30" x14ac:dyDescent="0.25">
      <c r="A1476" s="1">
        <v>1475</v>
      </c>
      <c r="B1476" s="3" t="s">
        <v>1480</v>
      </c>
      <c r="C1476" s="2">
        <v>0</v>
      </c>
      <c r="D1476" s="2">
        <v>0</v>
      </c>
      <c r="E1476" s="2">
        <v>2</v>
      </c>
    </row>
    <row r="1477" spans="1:5" x14ac:dyDescent="0.25">
      <c r="A1477" s="1">
        <v>1476</v>
      </c>
      <c r="B1477" s="3" t="s">
        <v>1481</v>
      </c>
      <c r="C1477" s="2">
        <v>0</v>
      </c>
      <c r="D1477" s="2">
        <v>2</v>
      </c>
      <c r="E1477" s="2">
        <v>2</v>
      </c>
    </row>
    <row r="1478" spans="1:5" x14ac:dyDescent="0.25">
      <c r="A1478" s="1">
        <v>1477</v>
      </c>
      <c r="B1478" s="3" t="s">
        <v>1482</v>
      </c>
      <c r="C1478" s="2">
        <v>0</v>
      </c>
      <c r="D1478" s="2">
        <v>0</v>
      </c>
      <c r="E1478" s="2">
        <v>0</v>
      </c>
    </row>
    <row r="1479" spans="1:5" ht="60" x14ac:dyDescent="0.25">
      <c r="A1479" s="1">
        <v>1478</v>
      </c>
      <c r="B1479" s="3" t="s">
        <v>1483</v>
      </c>
      <c r="C1479" s="2">
        <v>0</v>
      </c>
      <c r="D1479" s="2">
        <v>0</v>
      </c>
      <c r="E1479" s="2">
        <v>0</v>
      </c>
    </row>
    <row r="1480" spans="1:5" x14ac:dyDescent="0.25">
      <c r="A1480" s="1">
        <v>1479</v>
      </c>
      <c r="B1480" s="3" t="s">
        <v>1484</v>
      </c>
      <c r="C1480" s="2">
        <v>0</v>
      </c>
      <c r="D1480" s="2">
        <v>0</v>
      </c>
      <c r="E1480" s="2">
        <v>0</v>
      </c>
    </row>
    <row r="1481" spans="1:5" ht="30" x14ac:dyDescent="0.25">
      <c r="A1481" s="1">
        <v>1480</v>
      </c>
      <c r="B1481" s="3" t="s">
        <v>1485</v>
      </c>
      <c r="C1481" s="2">
        <v>0</v>
      </c>
      <c r="D1481" s="2">
        <v>0</v>
      </c>
      <c r="E1481" s="2">
        <v>0</v>
      </c>
    </row>
    <row r="1482" spans="1:5" ht="30" x14ac:dyDescent="0.25">
      <c r="A1482" s="1">
        <v>1481</v>
      </c>
      <c r="B1482" s="3" t="s">
        <v>1486</v>
      </c>
      <c r="C1482" s="2">
        <v>0</v>
      </c>
      <c r="D1482" s="2">
        <v>0</v>
      </c>
      <c r="E1482" s="2">
        <v>2</v>
      </c>
    </row>
    <row r="1483" spans="1:5" x14ac:dyDescent="0.25">
      <c r="A1483" s="1">
        <v>1482</v>
      </c>
      <c r="B1483" s="3" t="s">
        <v>1487</v>
      </c>
      <c r="C1483" s="2">
        <v>0</v>
      </c>
      <c r="D1483" s="2">
        <v>0</v>
      </c>
      <c r="E1483" s="2">
        <v>0</v>
      </c>
    </row>
    <row r="1484" spans="1:5" ht="30" x14ac:dyDescent="0.25">
      <c r="A1484" s="1">
        <v>1483</v>
      </c>
      <c r="B1484" s="3" t="s">
        <v>1488</v>
      </c>
      <c r="C1484" s="2">
        <v>0</v>
      </c>
      <c r="D1484" s="2">
        <v>0</v>
      </c>
      <c r="E1484" s="2">
        <v>0</v>
      </c>
    </row>
    <row r="1485" spans="1:5" x14ac:dyDescent="0.25">
      <c r="A1485" s="1">
        <v>1484</v>
      </c>
      <c r="B1485" s="3" t="s">
        <v>1489</v>
      </c>
      <c r="C1485" s="2">
        <v>0</v>
      </c>
      <c r="D1485" s="2">
        <v>0</v>
      </c>
      <c r="E1485" s="2">
        <v>0</v>
      </c>
    </row>
    <row r="1486" spans="1:5" x14ac:dyDescent="0.25">
      <c r="A1486" s="1">
        <v>1485</v>
      </c>
      <c r="B1486" s="3" t="s">
        <v>1490</v>
      </c>
      <c r="C1486" s="2">
        <v>0</v>
      </c>
      <c r="D1486" s="2">
        <v>0</v>
      </c>
      <c r="E1486" s="2">
        <v>0</v>
      </c>
    </row>
    <row r="1487" spans="1:5" ht="30" x14ac:dyDescent="0.25">
      <c r="A1487" s="1">
        <v>1486</v>
      </c>
      <c r="B1487" s="3" t="s">
        <v>1491</v>
      </c>
      <c r="C1487" s="2">
        <v>0</v>
      </c>
      <c r="D1487" s="2">
        <v>0</v>
      </c>
      <c r="E1487" s="2">
        <v>2</v>
      </c>
    </row>
    <row r="1488" spans="1:5" ht="30" x14ac:dyDescent="0.25">
      <c r="A1488" s="1">
        <v>1487</v>
      </c>
      <c r="B1488" s="3" t="s">
        <v>1492</v>
      </c>
      <c r="C1488" s="2">
        <v>0</v>
      </c>
      <c r="D1488" s="2">
        <v>0</v>
      </c>
      <c r="E1488" s="2">
        <v>2</v>
      </c>
    </row>
    <row r="1489" spans="1:5" ht="30" x14ac:dyDescent="0.25">
      <c r="A1489" s="1">
        <v>1488</v>
      </c>
      <c r="B1489" s="3" t="s">
        <v>1493</v>
      </c>
      <c r="C1489" s="2">
        <v>0</v>
      </c>
      <c r="D1489" s="2">
        <v>0</v>
      </c>
      <c r="E1489" s="2">
        <v>0</v>
      </c>
    </row>
    <row r="1490" spans="1:5" ht="45" x14ac:dyDescent="0.25">
      <c r="A1490" s="1">
        <v>1489</v>
      </c>
      <c r="B1490" s="3" t="s">
        <v>1494</v>
      </c>
      <c r="C1490" s="2">
        <v>0</v>
      </c>
      <c r="D1490" s="2">
        <v>0</v>
      </c>
      <c r="E1490" s="2">
        <v>0</v>
      </c>
    </row>
    <row r="1491" spans="1:5" ht="30" x14ac:dyDescent="0.25">
      <c r="A1491" s="1">
        <v>1490</v>
      </c>
      <c r="B1491" s="3" t="s">
        <v>1495</v>
      </c>
      <c r="C1491" s="2">
        <v>0</v>
      </c>
      <c r="D1491" s="2">
        <v>0</v>
      </c>
      <c r="E1491" s="2">
        <v>0</v>
      </c>
    </row>
    <row r="1492" spans="1:5" x14ac:dyDescent="0.25">
      <c r="A1492" s="1">
        <v>1491</v>
      </c>
      <c r="B1492" s="3" t="s">
        <v>1496</v>
      </c>
      <c r="C1492" s="2">
        <v>0</v>
      </c>
      <c r="D1492" s="2">
        <v>0</v>
      </c>
      <c r="E1492" s="2">
        <v>0</v>
      </c>
    </row>
    <row r="1493" spans="1:5" ht="30" x14ac:dyDescent="0.25">
      <c r="A1493" s="1">
        <v>1492</v>
      </c>
      <c r="B1493" s="3" t="s">
        <v>1497</v>
      </c>
      <c r="C1493" s="2">
        <v>0</v>
      </c>
      <c r="D1493" s="2">
        <v>0</v>
      </c>
      <c r="E1493" s="2">
        <v>0</v>
      </c>
    </row>
    <row r="1494" spans="1:5" x14ac:dyDescent="0.25">
      <c r="A1494" s="1">
        <v>1493</v>
      </c>
      <c r="B1494" s="3" t="s">
        <v>1498</v>
      </c>
      <c r="C1494" s="2">
        <v>0</v>
      </c>
      <c r="D1494" s="2">
        <v>0</v>
      </c>
      <c r="E1494" s="2">
        <v>0</v>
      </c>
    </row>
    <row r="1495" spans="1:5" x14ac:dyDescent="0.25">
      <c r="A1495" s="1">
        <v>1494</v>
      </c>
      <c r="B1495" s="3" t="s">
        <v>1499</v>
      </c>
      <c r="C1495" s="2">
        <v>0</v>
      </c>
      <c r="D1495" s="2">
        <v>0</v>
      </c>
      <c r="E1495" s="2">
        <v>0</v>
      </c>
    </row>
    <row r="1496" spans="1:5" ht="30" x14ac:dyDescent="0.25">
      <c r="A1496" s="1">
        <v>1495</v>
      </c>
      <c r="B1496" s="3" t="s">
        <v>1500</v>
      </c>
      <c r="C1496" s="2">
        <v>0</v>
      </c>
      <c r="D1496" s="2">
        <v>0</v>
      </c>
      <c r="E1496" s="2">
        <v>0</v>
      </c>
    </row>
    <row r="1497" spans="1:5" ht="30" x14ac:dyDescent="0.25">
      <c r="A1497" s="1">
        <v>1496</v>
      </c>
      <c r="B1497" s="3" t="s">
        <v>1501</v>
      </c>
      <c r="C1497" s="2">
        <v>2</v>
      </c>
      <c r="D1497" s="2">
        <v>2</v>
      </c>
      <c r="E1497" s="2">
        <v>0</v>
      </c>
    </row>
    <row r="1498" spans="1:5" ht="30" x14ac:dyDescent="0.25">
      <c r="A1498" s="1">
        <v>1497</v>
      </c>
      <c r="B1498" s="3" t="s">
        <v>1502</v>
      </c>
      <c r="C1498" s="2">
        <v>0</v>
      </c>
      <c r="D1498" s="2">
        <v>0</v>
      </c>
      <c r="E1498" s="2">
        <v>0</v>
      </c>
    </row>
    <row r="1499" spans="1:5" ht="45" x14ac:dyDescent="0.25">
      <c r="A1499" s="1">
        <v>1498</v>
      </c>
      <c r="B1499" s="3" t="s">
        <v>1503</v>
      </c>
      <c r="C1499" s="2">
        <v>0</v>
      </c>
      <c r="D1499" s="2">
        <v>2</v>
      </c>
      <c r="E1499" s="2">
        <v>0</v>
      </c>
    </row>
    <row r="1500" spans="1:5" x14ac:dyDescent="0.25">
      <c r="A1500" s="1">
        <v>1499</v>
      </c>
      <c r="B1500" s="3" t="s">
        <v>1504</v>
      </c>
      <c r="C1500" s="2">
        <v>0</v>
      </c>
      <c r="D1500" s="2">
        <v>0</v>
      </c>
      <c r="E1500" s="2">
        <v>0</v>
      </c>
    </row>
    <row r="1501" spans="1:5" x14ac:dyDescent="0.25">
      <c r="A1501" s="1">
        <v>1500</v>
      </c>
      <c r="B1501" s="3" t="s">
        <v>1505</v>
      </c>
      <c r="C1501" s="2">
        <v>0</v>
      </c>
      <c r="D1501" s="2">
        <v>2</v>
      </c>
      <c r="E1501" s="2">
        <v>0</v>
      </c>
    </row>
    <row r="1502" spans="1:5" ht="30" x14ac:dyDescent="0.25">
      <c r="A1502" s="1">
        <v>1501</v>
      </c>
      <c r="B1502" s="3" t="s">
        <v>1506</v>
      </c>
      <c r="C1502" s="2">
        <v>0</v>
      </c>
      <c r="D1502" s="2">
        <v>0</v>
      </c>
      <c r="E1502" s="2">
        <v>2</v>
      </c>
    </row>
    <row r="1503" spans="1:5" x14ac:dyDescent="0.25">
      <c r="A1503" s="1">
        <v>1502</v>
      </c>
      <c r="B1503" s="3" t="s">
        <v>1507</v>
      </c>
      <c r="C1503" s="2">
        <v>0</v>
      </c>
      <c r="D1503" s="2">
        <v>2</v>
      </c>
      <c r="E1503" s="2">
        <v>2</v>
      </c>
    </row>
    <row r="1504" spans="1:5" ht="30" x14ac:dyDescent="0.25">
      <c r="A1504" s="1">
        <v>1503</v>
      </c>
      <c r="B1504" s="3" t="s">
        <v>1508</v>
      </c>
      <c r="C1504" s="2">
        <v>0</v>
      </c>
      <c r="D1504" s="2">
        <v>0</v>
      </c>
      <c r="E1504" s="2">
        <v>2</v>
      </c>
    </row>
    <row r="1505" spans="1:5" ht="30" x14ac:dyDescent="0.25">
      <c r="A1505" s="1">
        <v>1504</v>
      </c>
      <c r="B1505" s="3" t="s">
        <v>1509</v>
      </c>
      <c r="C1505" s="2">
        <v>0</v>
      </c>
      <c r="D1505" s="2">
        <v>0</v>
      </c>
      <c r="E1505" s="2">
        <v>0</v>
      </c>
    </row>
    <row r="1506" spans="1:5" x14ac:dyDescent="0.25">
      <c r="A1506" s="1">
        <v>1505</v>
      </c>
      <c r="B1506" s="3" t="s">
        <v>1510</v>
      </c>
      <c r="C1506" s="2">
        <v>0</v>
      </c>
      <c r="D1506" s="2">
        <v>0</v>
      </c>
      <c r="E1506" s="2">
        <v>0</v>
      </c>
    </row>
    <row r="1507" spans="1:5" ht="45" x14ac:dyDescent="0.25">
      <c r="A1507" s="1">
        <v>1506</v>
      </c>
      <c r="B1507" s="3" t="s">
        <v>1511</v>
      </c>
      <c r="C1507" s="2">
        <v>0</v>
      </c>
      <c r="D1507" s="2">
        <v>0</v>
      </c>
      <c r="E1507" s="2">
        <v>0</v>
      </c>
    </row>
    <row r="1508" spans="1:5" ht="30" x14ac:dyDescent="0.25">
      <c r="A1508" s="1">
        <v>1507</v>
      </c>
      <c r="B1508" s="3" t="s">
        <v>1512</v>
      </c>
      <c r="C1508" s="2">
        <v>0</v>
      </c>
      <c r="D1508" s="2">
        <v>0</v>
      </c>
      <c r="E1508" s="2">
        <v>0</v>
      </c>
    </row>
    <row r="1509" spans="1:5" x14ac:dyDescent="0.25">
      <c r="A1509" s="1">
        <v>1508</v>
      </c>
      <c r="B1509" s="3" t="s">
        <v>1513</v>
      </c>
      <c r="C1509" s="2">
        <v>0</v>
      </c>
      <c r="D1509" s="2">
        <v>0</v>
      </c>
      <c r="E1509" s="2">
        <v>0</v>
      </c>
    </row>
    <row r="1510" spans="1:5" ht="30" x14ac:dyDescent="0.25">
      <c r="A1510" s="1">
        <v>1509</v>
      </c>
      <c r="B1510" s="3" t="s">
        <v>1514</v>
      </c>
      <c r="C1510" s="2">
        <v>0</v>
      </c>
      <c r="D1510" s="2">
        <v>0</v>
      </c>
      <c r="E1510" s="2">
        <v>0</v>
      </c>
    </row>
    <row r="1511" spans="1:5" x14ac:dyDescent="0.25">
      <c r="A1511" s="1">
        <v>1510</v>
      </c>
      <c r="B1511" s="3" t="s">
        <v>1515</v>
      </c>
      <c r="C1511" s="2">
        <v>0</v>
      </c>
      <c r="D1511" s="2">
        <v>0</v>
      </c>
      <c r="E1511" s="2">
        <v>2</v>
      </c>
    </row>
    <row r="1512" spans="1:5" ht="30" x14ac:dyDescent="0.25">
      <c r="A1512" s="1">
        <v>1511</v>
      </c>
      <c r="B1512" s="3" t="s">
        <v>1516</v>
      </c>
      <c r="C1512" s="2">
        <v>0</v>
      </c>
      <c r="D1512" s="2">
        <v>0</v>
      </c>
      <c r="E1512" s="2">
        <v>0</v>
      </c>
    </row>
    <row r="1513" spans="1:5" ht="30" x14ac:dyDescent="0.25">
      <c r="A1513" s="1">
        <v>1512</v>
      </c>
      <c r="B1513" s="3" t="s">
        <v>1517</v>
      </c>
      <c r="C1513" s="2">
        <v>3</v>
      </c>
      <c r="D1513" s="2">
        <v>2</v>
      </c>
      <c r="E1513" s="2">
        <v>0</v>
      </c>
    </row>
    <row r="1514" spans="1:5" ht="30" x14ac:dyDescent="0.25">
      <c r="A1514" s="1">
        <v>1513</v>
      </c>
      <c r="B1514" s="3" t="s">
        <v>1518</v>
      </c>
      <c r="C1514" s="2">
        <v>0</v>
      </c>
      <c r="D1514" s="2">
        <v>0</v>
      </c>
      <c r="E1514" s="2">
        <v>0</v>
      </c>
    </row>
    <row r="1515" spans="1:5" x14ac:dyDescent="0.25">
      <c r="A1515" s="1">
        <v>1514</v>
      </c>
      <c r="B1515" s="3" t="s">
        <v>1519</v>
      </c>
      <c r="C1515" s="2">
        <v>0</v>
      </c>
      <c r="D1515" s="2">
        <v>2</v>
      </c>
      <c r="E1515" s="2">
        <v>2</v>
      </c>
    </row>
    <row r="1516" spans="1:5" x14ac:dyDescent="0.25">
      <c r="A1516" s="1">
        <v>1515</v>
      </c>
      <c r="B1516" s="3" t="s">
        <v>1520</v>
      </c>
      <c r="C1516" s="2">
        <v>0</v>
      </c>
      <c r="D1516" s="2">
        <v>0</v>
      </c>
      <c r="E1516" s="2">
        <v>0</v>
      </c>
    </row>
    <row r="1517" spans="1:5" ht="45" x14ac:dyDescent="0.25">
      <c r="A1517" s="1">
        <v>1516</v>
      </c>
      <c r="B1517" s="3" t="s">
        <v>1521</v>
      </c>
      <c r="C1517" s="2">
        <v>0</v>
      </c>
      <c r="D1517" s="2">
        <v>0</v>
      </c>
      <c r="E1517" s="2">
        <v>2</v>
      </c>
    </row>
    <row r="1518" spans="1:5" x14ac:dyDescent="0.25">
      <c r="A1518" s="1">
        <v>1517</v>
      </c>
      <c r="B1518" s="3" t="s">
        <v>1522</v>
      </c>
      <c r="C1518" s="2">
        <v>0</v>
      </c>
      <c r="D1518" s="2">
        <v>0</v>
      </c>
      <c r="E1518" s="2">
        <v>0</v>
      </c>
    </row>
    <row r="1519" spans="1:5" x14ac:dyDescent="0.25">
      <c r="A1519" s="1">
        <v>1518</v>
      </c>
      <c r="B1519" s="3" t="s">
        <v>1523</v>
      </c>
      <c r="C1519" s="2">
        <v>0</v>
      </c>
      <c r="D1519" s="2">
        <v>0</v>
      </c>
      <c r="E1519" s="2">
        <v>0</v>
      </c>
    </row>
    <row r="1520" spans="1:5" x14ac:dyDescent="0.25">
      <c r="A1520" s="1">
        <v>1519</v>
      </c>
      <c r="B1520" s="3" t="s">
        <v>1524</v>
      </c>
      <c r="C1520" s="2">
        <v>0</v>
      </c>
      <c r="D1520" s="2">
        <v>0</v>
      </c>
      <c r="E1520" s="2">
        <v>0</v>
      </c>
    </row>
    <row r="1521" spans="1:5" x14ac:dyDescent="0.25">
      <c r="A1521" s="1">
        <v>1520</v>
      </c>
      <c r="B1521" s="3" t="s">
        <v>1525</v>
      </c>
      <c r="C1521" s="2">
        <v>0</v>
      </c>
      <c r="D1521" s="2">
        <v>0</v>
      </c>
      <c r="E1521" s="2">
        <v>0</v>
      </c>
    </row>
    <row r="1522" spans="1:5" x14ac:dyDescent="0.25">
      <c r="A1522" s="1">
        <v>1521</v>
      </c>
      <c r="B1522" s="3" t="s">
        <v>1526</v>
      </c>
      <c r="C1522" s="2">
        <v>0</v>
      </c>
      <c r="D1522" s="2">
        <v>0</v>
      </c>
      <c r="E1522" s="2">
        <v>0</v>
      </c>
    </row>
    <row r="1523" spans="1:5" ht="30" x14ac:dyDescent="0.25">
      <c r="A1523" s="1">
        <v>1522</v>
      </c>
      <c r="B1523" s="3" t="s">
        <v>1527</v>
      </c>
      <c r="C1523" s="2">
        <v>0</v>
      </c>
      <c r="D1523" s="2">
        <v>0</v>
      </c>
      <c r="E1523" s="2">
        <v>0</v>
      </c>
    </row>
    <row r="1524" spans="1:5" x14ac:dyDescent="0.25">
      <c r="A1524" s="1">
        <v>1523</v>
      </c>
      <c r="B1524" s="3" t="s">
        <v>1528</v>
      </c>
      <c r="C1524" s="2">
        <v>0</v>
      </c>
      <c r="D1524" s="2">
        <v>0</v>
      </c>
      <c r="E1524" s="2">
        <v>0</v>
      </c>
    </row>
    <row r="1525" spans="1:5" ht="30" x14ac:dyDescent="0.25">
      <c r="A1525" s="1">
        <v>1524</v>
      </c>
      <c r="B1525" s="3" t="s">
        <v>1529</v>
      </c>
      <c r="C1525" s="2">
        <v>0</v>
      </c>
      <c r="D1525" s="2">
        <v>0</v>
      </c>
      <c r="E1525" s="2">
        <v>0</v>
      </c>
    </row>
    <row r="1526" spans="1:5" ht="30" x14ac:dyDescent="0.25">
      <c r="A1526" s="1">
        <v>1525</v>
      </c>
      <c r="B1526" s="3" t="s">
        <v>1530</v>
      </c>
      <c r="C1526" s="2">
        <v>0</v>
      </c>
      <c r="D1526" s="2">
        <v>2</v>
      </c>
      <c r="E1526" s="2">
        <v>0</v>
      </c>
    </row>
    <row r="1527" spans="1:5" ht="60" x14ac:dyDescent="0.25">
      <c r="A1527" s="1">
        <v>1526</v>
      </c>
      <c r="B1527" s="3" t="s">
        <v>1531</v>
      </c>
      <c r="C1527" s="2">
        <v>0</v>
      </c>
      <c r="D1527" s="2">
        <v>0</v>
      </c>
      <c r="E1527" s="2">
        <v>0</v>
      </c>
    </row>
    <row r="1528" spans="1:5" x14ac:dyDescent="0.25">
      <c r="A1528" s="1">
        <v>1527</v>
      </c>
      <c r="B1528" s="3" t="s">
        <v>1532</v>
      </c>
      <c r="C1528" s="2">
        <v>0</v>
      </c>
      <c r="D1528" s="2">
        <v>0</v>
      </c>
      <c r="E1528" s="2">
        <v>0</v>
      </c>
    </row>
    <row r="1529" spans="1:5" ht="30" x14ac:dyDescent="0.25">
      <c r="A1529" s="1">
        <v>1528</v>
      </c>
      <c r="B1529" s="3" t="s">
        <v>1533</v>
      </c>
      <c r="C1529" s="2">
        <v>0</v>
      </c>
      <c r="D1529" s="2">
        <v>0</v>
      </c>
      <c r="E1529" s="2">
        <v>0</v>
      </c>
    </row>
    <row r="1530" spans="1:5" x14ac:dyDescent="0.25">
      <c r="A1530" s="1">
        <v>1529</v>
      </c>
      <c r="B1530" s="3" t="s">
        <v>1534</v>
      </c>
      <c r="C1530" s="2">
        <v>0</v>
      </c>
      <c r="D1530" s="2">
        <v>0</v>
      </c>
      <c r="E1530" s="2">
        <v>0</v>
      </c>
    </row>
    <row r="1531" spans="1:5" ht="30" x14ac:dyDescent="0.25">
      <c r="A1531" s="1">
        <v>1530</v>
      </c>
      <c r="B1531" s="3" t="s">
        <v>1535</v>
      </c>
      <c r="C1531" s="2">
        <v>0</v>
      </c>
      <c r="D1531" s="2">
        <v>0</v>
      </c>
      <c r="E1531" s="2">
        <v>2</v>
      </c>
    </row>
    <row r="1532" spans="1:5" x14ac:dyDescent="0.25">
      <c r="A1532" s="1">
        <v>1531</v>
      </c>
      <c r="B1532" s="3" t="s">
        <v>1536</v>
      </c>
      <c r="C1532" s="2">
        <v>0</v>
      </c>
      <c r="D1532" s="2">
        <v>0</v>
      </c>
      <c r="E1532" s="2">
        <v>0</v>
      </c>
    </row>
    <row r="1533" spans="1:5" ht="30" x14ac:dyDescent="0.25">
      <c r="A1533" s="1">
        <v>1532</v>
      </c>
      <c r="B1533" s="3" t="s">
        <v>1537</v>
      </c>
      <c r="C1533" s="2">
        <v>0</v>
      </c>
      <c r="D1533" s="2">
        <v>0</v>
      </c>
      <c r="E1533" s="2">
        <v>0</v>
      </c>
    </row>
    <row r="1534" spans="1:5" ht="30" x14ac:dyDescent="0.25">
      <c r="A1534" s="1">
        <v>1533</v>
      </c>
      <c r="B1534" s="3" t="s">
        <v>1538</v>
      </c>
      <c r="C1534" s="2">
        <v>0</v>
      </c>
      <c r="D1534" s="2">
        <v>0</v>
      </c>
      <c r="E1534" s="2">
        <v>0</v>
      </c>
    </row>
    <row r="1535" spans="1:5" x14ac:dyDescent="0.25">
      <c r="A1535" s="1">
        <v>1534</v>
      </c>
      <c r="B1535" s="3" t="s">
        <v>1539</v>
      </c>
      <c r="C1535" s="2">
        <v>0</v>
      </c>
      <c r="D1535" s="2">
        <v>0</v>
      </c>
      <c r="E1535" s="2">
        <v>0</v>
      </c>
    </row>
    <row r="1536" spans="1:5" ht="45" x14ac:dyDescent="0.25">
      <c r="A1536" s="1">
        <v>1535</v>
      </c>
      <c r="B1536" s="3" t="s">
        <v>1540</v>
      </c>
      <c r="C1536" s="2">
        <v>0</v>
      </c>
      <c r="D1536" s="2">
        <v>0</v>
      </c>
      <c r="E1536" s="2">
        <v>0</v>
      </c>
    </row>
    <row r="1537" spans="1:5" x14ac:dyDescent="0.25">
      <c r="A1537" s="1">
        <v>1536</v>
      </c>
      <c r="B1537" s="3" t="s">
        <v>1541</v>
      </c>
      <c r="C1537" s="2">
        <v>0</v>
      </c>
      <c r="D1537" s="2">
        <v>0</v>
      </c>
      <c r="E1537" s="2">
        <v>0</v>
      </c>
    </row>
    <row r="1538" spans="1:5" ht="45" x14ac:dyDescent="0.25">
      <c r="A1538" s="1">
        <v>1537</v>
      </c>
      <c r="B1538" s="3" t="s">
        <v>1542</v>
      </c>
      <c r="C1538" s="2">
        <v>0</v>
      </c>
      <c r="D1538" s="2">
        <v>0</v>
      </c>
      <c r="E1538" s="2">
        <v>2</v>
      </c>
    </row>
    <row r="1539" spans="1:5" ht="45" x14ac:dyDescent="0.25">
      <c r="A1539" s="1">
        <v>1538</v>
      </c>
      <c r="B1539" s="3" t="s">
        <v>1543</v>
      </c>
      <c r="C1539" s="2">
        <v>0</v>
      </c>
      <c r="D1539" s="2">
        <v>2</v>
      </c>
      <c r="E1539" s="2">
        <v>2</v>
      </c>
    </row>
    <row r="1540" spans="1:5" ht="45" x14ac:dyDescent="0.25">
      <c r="A1540" s="1">
        <v>1539</v>
      </c>
      <c r="B1540" s="3" t="s">
        <v>1544</v>
      </c>
      <c r="C1540" s="2">
        <v>0</v>
      </c>
      <c r="D1540" s="2">
        <v>0</v>
      </c>
      <c r="E1540" s="2">
        <v>0</v>
      </c>
    </row>
    <row r="1541" spans="1:5" x14ac:dyDescent="0.25">
      <c r="A1541" s="1">
        <v>1540</v>
      </c>
      <c r="B1541" s="3" t="s">
        <v>1545</v>
      </c>
      <c r="C1541" s="2">
        <v>3</v>
      </c>
      <c r="D1541" s="2">
        <v>0</v>
      </c>
      <c r="E1541" s="2">
        <v>0</v>
      </c>
    </row>
    <row r="1542" spans="1:5" ht="45" x14ac:dyDescent="0.25">
      <c r="A1542" s="1">
        <v>1541</v>
      </c>
      <c r="B1542" s="3" t="s">
        <v>1546</v>
      </c>
      <c r="C1542" s="2">
        <v>0</v>
      </c>
      <c r="D1542" s="2">
        <v>0</v>
      </c>
      <c r="E1542" s="2">
        <v>0</v>
      </c>
    </row>
    <row r="1543" spans="1:5" ht="30" x14ac:dyDescent="0.25">
      <c r="A1543" s="1">
        <v>1542</v>
      </c>
      <c r="B1543" s="3" t="s">
        <v>1547</v>
      </c>
      <c r="C1543" s="2">
        <v>0</v>
      </c>
      <c r="D1543" s="2">
        <v>0</v>
      </c>
      <c r="E1543" s="2">
        <v>2</v>
      </c>
    </row>
    <row r="1544" spans="1:5" ht="60" x14ac:dyDescent="0.25">
      <c r="A1544" s="1">
        <v>1543</v>
      </c>
      <c r="B1544" s="3" t="s">
        <v>1548</v>
      </c>
      <c r="C1544" s="2">
        <v>0</v>
      </c>
      <c r="D1544" s="2">
        <v>0</v>
      </c>
      <c r="E1544" s="2">
        <v>0</v>
      </c>
    </row>
    <row r="1545" spans="1:5" ht="45" x14ac:dyDescent="0.25">
      <c r="A1545" s="1">
        <v>1544</v>
      </c>
      <c r="B1545" s="3" t="s">
        <v>1549</v>
      </c>
      <c r="C1545" s="2">
        <v>0</v>
      </c>
      <c r="D1545" s="2">
        <v>0</v>
      </c>
      <c r="E1545" s="2">
        <v>0</v>
      </c>
    </row>
    <row r="1546" spans="1:5" ht="30" x14ac:dyDescent="0.25">
      <c r="A1546" s="1">
        <v>1545</v>
      </c>
      <c r="B1546" s="3" t="s">
        <v>1550</v>
      </c>
      <c r="C1546" s="2">
        <v>0</v>
      </c>
      <c r="D1546" s="2">
        <v>0</v>
      </c>
      <c r="E1546" s="2">
        <v>0</v>
      </c>
    </row>
    <row r="1547" spans="1:5" ht="45" x14ac:dyDescent="0.25">
      <c r="A1547" s="1">
        <v>1546</v>
      </c>
      <c r="B1547" s="3" t="s">
        <v>1551</v>
      </c>
      <c r="C1547" s="2">
        <v>0</v>
      </c>
      <c r="D1547" s="2">
        <v>0</v>
      </c>
      <c r="E1547" s="2">
        <v>0</v>
      </c>
    </row>
    <row r="1548" spans="1:5" x14ac:dyDescent="0.25">
      <c r="A1548" s="1">
        <v>1547</v>
      </c>
      <c r="B1548" s="3" t="s">
        <v>1552</v>
      </c>
      <c r="C1548" s="2">
        <v>0</v>
      </c>
      <c r="D1548" s="2">
        <v>0</v>
      </c>
      <c r="E1548" s="2">
        <v>0</v>
      </c>
    </row>
    <row r="1549" spans="1:5" x14ac:dyDescent="0.25">
      <c r="A1549" s="1">
        <v>1548</v>
      </c>
      <c r="B1549" s="3" t="s">
        <v>1553</v>
      </c>
      <c r="C1549" s="2">
        <v>0</v>
      </c>
      <c r="D1549" s="2">
        <v>0</v>
      </c>
      <c r="E1549" s="2">
        <v>0</v>
      </c>
    </row>
    <row r="1550" spans="1:5" x14ac:dyDescent="0.25">
      <c r="A1550" s="1">
        <v>1549</v>
      </c>
      <c r="B1550" s="3" t="s">
        <v>1554</v>
      </c>
      <c r="C1550" s="2">
        <v>0</v>
      </c>
      <c r="D1550" s="2">
        <v>0</v>
      </c>
      <c r="E1550" s="2">
        <v>2</v>
      </c>
    </row>
    <row r="1551" spans="1:5" ht="30" x14ac:dyDescent="0.25">
      <c r="A1551" s="1">
        <v>1550</v>
      </c>
      <c r="B1551" s="3" t="s">
        <v>1555</v>
      </c>
      <c r="C1551" s="2">
        <v>0</v>
      </c>
      <c r="D1551" s="2">
        <v>0</v>
      </c>
      <c r="E1551" s="2">
        <v>0</v>
      </c>
    </row>
    <row r="1552" spans="1:5" x14ac:dyDescent="0.25">
      <c r="A1552" s="1">
        <v>1551</v>
      </c>
      <c r="B1552" s="3" t="s">
        <v>1556</v>
      </c>
      <c r="C1552" s="2">
        <v>0</v>
      </c>
      <c r="D1552" s="2">
        <v>0</v>
      </c>
      <c r="E1552" s="2">
        <v>2</v>
      </c>
    </row>
    <row r="1553" spans="1:5" ht="30" x14ac:dyDescent="0.25">
      <c r="A1553" s="1">
        <v>1552</v>
      </c>
      <c r="B1553" s="3" t="s">
        <v>1557</v>
      </c>
      <c r="C1553" s="2">
        <v>0</v>
      </c>
      <c r="D1553" s="2">
        <v>0</v>
      </c>
      <c r="E1553" s="2">
        <v>0</v>
      </c>
    </row>
    <row r="1554" spans="1:5" ht="30" x14ac:dyDescent="0.25">
      <c r="A1554" s="1">
        <v>1553</v>
      </c>
      <c r="B1554" s="3" t="s">
        <v>1558</v>
      </c>
      <c r="C1554" s="2">
        <v>0</v>
      </c>
      <c r="D1554" s="2">
        <v>0</v>
      </c>
      <c r="E1554" s="2">
        <v>0</v>
      </c>
    </row>
    <row r="1555" spans="1:5" x14ac:dyDescent="0.25">
      <c r="A1555" s="1">
        <v>1554</v>
      </c>
      <c r="B1555" s="3" t="s">
        <v>1559</v>
      </c>
      <c r="C1555" s="2">
        <v>0</v>
      </c>
      <c r="D1555" s="2">
        <v>0</v>
      </c>
      <c r="E1555" s="2">
        <v>0</v>
      </c>
    </row>
    <row r="1556" spans="1:5" x14ac:dyDescent="0.25">
      <c r="A1556" s="1">
        <v>1555</v>
      </c>
      <c r="B1556" s="3" t="s">
        <v>1560</v>
      </c>
      <c r="C1556" s="2">
        <v>0</v>
      </c>
      <c r="D1556" s="2">
        <v>0</v>
      </c>
      <c r="E1556" s="2">
        <v>0</v>
      </c>
    </row>
    <row r="1557" spans="1:5" ht="30" x14ac:dyDescent="0.25">
      <c r="A1557" s="1">
        <v>1556</v>
      </c>
      <c r="B1557" s="3" t="s">
        <v>1561</v>
      </c>
      <c r="C1557" s="2">
        <v>0</v>
      </c>
      <c r="D1557" s="2">
        <v>2</v>
      </c>
      <c r="E1557" s="2">
        <v>2</v>
      </c>
    </row>
    <row r="1558" spans="1:5" ht="45" x14ac:dyDescent="0.25">
      <c r="A1558" s="1">
        <v>1557</v>
      </c>
      <c r="B1558" s="3" t="s">
        <v>1562</v>
      </c>
      <c r="C1558" s="2">
        <v>0</v>
      </c>
      <c r="D1558" s="2">
        <v>0</v>
      </c>
      <c r="E1558" s="2">
        <v>0</v>
      </c>
    </row>
    <row r="1559" spans="1:5" ht="45" x14ac:dyDescent="0.25">
      <c r="A1559" s="1">
        <v>1558</v>
      </c>
      <c r="B1559" s="3" t="s">
        <v>1563</v>
      </c>
      <c r="C1559" s="2">
        <v>0</v>
      </c>
      <c r="D1559" s="2">
        <v>0</v>
      </c>
      <c r="E1559" s="2">
        <v>2</v>
      </c>
    </row>
    <row r="1560" spans="1:5" x14ac:dyDescent="0.25">
      <c r="A1560" s="1">
        <v>1559</v>
      </c>
      <c r="B1560" s="3" t="s">
        <v>1564</v>
      </c>
      <c r="C1560" s="2">
        <v>0</v>
      </c>
      <c r="D1560" s="2">
        <v>0</v>
      </c>
      <c r="E1560" s="2">
        <v>0</v>
      </c>
    </row>
    <row r="1561" spans="1:5" ht="75" x14ac:dyDescent="0.25">
      <c r="A1561" s="1">
        <v>1560</v>
      </c>
      <c r="B1561" s="3" t="s">
        <v>1565</v>
      </c>
      <c r="C1561" s="2">
        <v>0</v>
      </c>
      <c r="D1561" s="2">
        <v>0</v>
      </c>
      <c r="E1561" s="2">
        <v>0</v>
      </c>
    </row>
    <row r="1562" spans="1:5" x14ac:dyDescent="0.25">
      <c r="A1562" s="1">
        <v>1561</v>
      </c>
      <c r="B1562" s="3" t="s">
        <v>1566</v>
      </c>
      <c r="C1562" s="2">
        <v>0</v>
      </c>
      <c r="D1562" s="2">
        <v>0</v>
      </c>
      <c r="E1562" s="2">
        <v>0</v>
      </c>
    </row>
    <row r="1563" spans="1:5" x14ac:dyDescent="0.25">
      <c r="A1563" s="1">
        <v>1562</v>
      </c>
      <c r="B1563" s="3" t="s">
        <v>1567</v>
      </c>
      <c r="C1563" s="2">
        <v>0</v>
      </c>
      <c r="D1563" s="2">
        <v>0</v>
      </c>
      <c r="E1563" s="2">
        <v>2</v>
      </c>
    </row>
    <row r="1564" spans="1:5" x14ac:dyDescent="0.25">
      <c r="A1564" s="1">
        <v>1563</v>
      </c>
      <c r="B1564" s="3" t="s">
        <v>1568</v>
      </c>
      <c r="C1564" s="2">
        <v>0</v>
      </c>
      <c r="D1564" s="2">
        <v>0</v>
      </c>
      <c r="E1564" s="2">
        <v>0</v>
      </c>
    </row>
    <row r="1565" spans="1:5" x14ac:dyDescent="0.25">
      <c r="A1565" s="1">
        <v>1564</v>
      </c>
      <c r="B1565" s="3" t="s">
        <v>1569</v>
      </c>
      <c r="C1565" s="2">
        <v>0</v>
      </c>
      <c r="D1565" s="2">
        <v>0</v>
      </c>
      <c r="E1565" s="2">
        <v>0</v>
      </c>
    </row>
    <row r="1566" spans="1:5" ht="30" x14ac:dyDescent="0.25">
      <c r="A1566" s="1">
        <v>1565</v>
      </c>
      <c r="B1566" s="3" t="s">
        <v>1570</v>
      </c>
      <c r="C1566" s="2">
        <v>0</v>
      </c>
      <c r="D1566" s="2">
        <v>0</v>
      </c>
      <c r="E1566" s="2">
        <v>0</v>
      </c>
    </row>
    <row r="1567" spans="1:5" ht="45" x14ac:dyDescent="0.25">
      <c r="A1567" s="1">
        <v>1566</v>
      </c>
      <c r="B1567" s="3" t="s">
        <v>1571</v>
      </c>
      <c r="C1567" s="2">
        <v>0</v>
      </c>
      <c r="D1567" s="2">
        <v>0</v>
      </c>
      <c r="E1567" s="2">
        <v>2</v>
      </c>
    </row>
    <row r="1568" spans="1:5" ht="45" x14ac:dyDescent="0.25">
      <c r="A1568" s="1">
        <v>1567</v>
      </c>
      <c r="B1568" s="3" t="s">
        <v>1572</v>
      </c>
      <c r="C1568" s="2">
        <v>0</v>
      </c>
      <c r="D1568" s="2">
        <v>0</v>
      </c>
      <c r="E1568" s="2">
        <v>0</v>
      </c>
    </row>
    <row r="1569" spans="1:5" x14ac:dyDescent="0.25">
      <c r="A1569" s="1">
        <v>1568</v>
      </c>
      <c r="B1569" s="3" t="s">
        <v>1573</v>
      </c>
      <c r="C1569" s="2">
        <v>0</v>
      </c>
      <c r="D1569" s="2">
        <v>0</v>
      </c>
      <c r="E1569" s="2">
        <v>0</v>
      </c>
    </row>
    <row r="1570" spans="1:5" ht="45" x14ac:dyDescent="0.25">
      <c r="A1570" s="1">
        <v>1569</v>
      </c>
      <c r="B1570" s="3" t="s">
        <v>1574</v>
      </c>
      <c r="C1570" s="2">
        <v>0</v>
      </c>
      <c r="D1570" s="2">
        <v>0</v>
      </c>
      <c r="E1570" s="2">
        <v>0</v>
      </c>
    </row>
    <row r="1571" spans="1:5" ht="60" x14ac:dyDescent="0.25">
      <c r="A1571" s="1">
        <v>1570</v>
      </c>
      <c r="B1571" s="3" t="s">
        <v>1575</v>
      </c>
      <c r="C1571" s="2">
        <v>0</v>
      </c>
      <c r="D1571" s="2">
        <v>2</v>
      </c>
      <c r="E1571" s="2">
        <v>2</v>
      </c>
    </row>
    <row r="1572" spans="1:5" x14ac:dyDescent="0.25">
      <c r="A1572" s="1">
        <v>1571</v>
      </c>
      <c r="B1572" s="3" t="s">
        <v>1576</v>
      </c>
      <c r="C1572" s="2">
        <v>3</v>
      </c>
      <c r="D1572" s="2">
        <v>0</v>
      </c>
      <c r="E1572" s="2">
        <v>0</v>
      </c>
    </row>
    <row r="1573" spans="1:5" x14ac:dyDescent="0.25">
      <c r="A1573" s="1">
        <v>1572</v>
      </c>
      <c r="B1573" s="3" t="s">
        <v>1577</v>
      </c>
      <c r="C1573" s="2">
        <v>0</v>
      </c>
      <c r="D1573" s="2">
        <v>2</v>
      </c>
      <c r="E1573" s="2">
        <v>0</v>
      </c>
    </row>
    <row r="1574" spans="1:5" x14ac:dyDescent="0.25">
      <c r="A1574" s="1">
        <v>1573</v>
      </c>
      <c r="B1574" s="3" t="s">
        <v>1578</v>
      </c>
      <c r="C1574" s="2">
        <v>0</v>
      </c>
      <c r="D1574" s="2">
        <v>0</v>
      </c>
      <c r="E1574" s="2">
        <v>0</v>
      </c>
    </row>
    <row r="1575" spans="1:5" x14ac:dyDescent="0.25">
      <c r="A1575" s="1">
        <v>1574</v>
      </c>
      <c r="B1575" s="3" t="s">
        <v>1579</v>
      </c>
      <c r="C1575" s="2">
        <v>0</v>
      </c>
      <c r="D1575" s="2">
        <v>0</v>
      </c>
      <c r="E1575" s="2">
        <v>0</v>
      </c>
    </row>
    <row r="1576" spans="1:5" x14ac:dyDescent="0.25">
      <c r="A1576" s="1">
        <v>1575</v>
      </c>
      <c r="B1576" s="3" t="s">
        <v>1580</v>
      </c>
      <c r="C1576" s="2">
        <v>0</v>
      </c>
      <c r="D1576" s="2">
        <v>0</v>
      </c>
      <c r="E1576" s="2">
        <v>0</v>
      </c>
    </row>
    <row r="1577" spans="1:5" x14ac:dyDescent="0.25">
      <c r="A1577" s="1">
        <v>1576</v>
      </c>
      <c r="B1577" s="3" t="s">
        <v>1581</v>
      </c>
      <c r="C1577" s="2">
        <v>0</v>
      </c>
      <c r="D1577" s="2">
        <v>0</v>
      </c>
      <c r="E1577" s="2">
        <v>2</v>
      </c>
    </row>
    <row r="1578" spans="1:5" x14ac:dyDescent="0.25">
      <c r="A1578" s="1">
        <v>1577</v>
      </c>
      <c r="B1578" s="3" t="s">
        <v>1582</v>
      </c>
      <c r="C1578" s="2">
        <v>0</v>
      </c>
      <c r="D1578" s="2">
        <v>0</v>
      </c>
      <c r="E1578" s="2">
        <v>0</v>
      </c>
    </row>
    <row r="1579" spans="1:5" x14ac:dyDescent="0.25">
      <c r="A1579" s="1">
        <v>1578</v>
      </c>
      <c r="B1579" s="3" t="s">
        <v>1583</v>
      </c>
      <c r="C1579" s="2">
        <v>0</v>
      </c>
      <c r="D1579" s="2">
        <v>0</v>
      </c>
      <c r="E1579" s="2">
        <v>0</v>
      </c>
    </row>
    <row r="1580" spans="1:5" x14ac:dyDescent="0.25">
      <c r="A1580" s="1">
        <v>1579</v>
      </c>
      <c r="B1580" s="3" t="s">
        <v>1584</v>
      </c>
      <c r="C1580" s="2">
        <v>0</v>
      </c>
      <c r="D1580" s="2">
        <v>0</v>
      </c>
      <c r="E1580" s="2">
        <v>0</v>
      </c>
    </row>
    <row r="1581" spans="1:5" x14ac:dyDescent="0.25">
      <c r="A1581" s="1">
        <v>1580</v>
      </c>
      <c r="B1581" s="3" t="s">
        <v>1585</v>
      </c>
      <c r="C1581" s="2">
        <v>0</v>
      </c>
      <c r="D1581" s="2">
        <v>2</v>
      </c>
      <c r="E1581" s="2">
        <v>0</v>
      </c>
    </row>
    <row r="1582" spans="1:5" x14ac:dyDescent="0.25">
      <c r="A1582" s="1">
        <v>1581</v>
      </c>
      <c r="B1582" s="3" t="s">
        <v>1586</v>
      </c>
      <c r="C1582" s="2">
        <v>0</v>
      </c>
      <c r="D1582" s="2">
        <v>0</v>
      </c>
      <c r="E1582" s="2">
        <v>0</v>
      </c>
    </row>
    <row r="1583" spans="1:5" x14ac:dyDescent="0.25">
      <c r="A1583" s="1">
        <v>1582</v>
      </c>
      <c r="B1583" s="3" t="s">
        <v>1587</v>
      </c>
      <c r="C1583" s="2">
        <v>0</v>
      </c>
      <c r="D1583" s="2">
        <v>0</v>
      </c>
      <c r="E1583" s="2">
        <v>0</v>
      </c>
    </row>
    <row r="1584" spans="1:5" ht="30" x14ac:dyDescent="0.25">
      <c r="A1584" s="1">
        <v>1583</v>
      </c>
      <c r="B1584" s="3" t="s">
        <v>1588</v>
      </c>
      <c r="C1584" s="2">
        <v>0</v>
      </c>
      <c r="D1584" s="2">
        <v>0</v>
      </c>
      <c r="E1584" s="2">
        <v>0</v>
      </c>
    </row>
    <row r="1585" spans="1:5" ht="45" x14ac:dyDescent="0.25">
      <c r="A1585" s="1">
        <v>1584</v>
      </c>
      <c r="B1585" s="3" t="s">
        <v>1589</v>
      </c>
      <c r="C1585" s="2">
        <v>0</v>
      </c>
      <c r="D1585" s="2">
        <v>0</v>
      </c>
      <c r="E1585" s="2">
        <v>0</v>
      </c>
    </row>
    <row r="1586" spans="1:5" ht="30" x14ac:dyDescent="0.25">
      <c r="A1586" s="1">
        <v>1585</v>
      </c>
      <c r="B1586" s="3" t="s">
        <v>1590</v>
      </c>
      <c r="C1586" s="2">
        <v>0</v>
      </c>
      <c r="D1586" s="2">
        <v>0</v>
      </c>
      <c r="E1586" s="2">
        <v>2</v>
      </c>
    </row>
    <row r="1587" spans="1:5" ht="30" x14ac:dyDescent="0.25">
      <c r="A1587" s="1">
        <v>1586</v>
      </c>
      <c r="B1587" s="3" t="s">
        <v>1591</v>
      </c>
      <c r="C1587" s="2">
        <v>0</v>
      </c>
      <c r="D1587" s="2">
        <v>0</v>
      </c>
      <c r="E1587" s="2">
        <v>0</v>
      </c>
    </row>
    <row r="1588" spans="1:5" x14ac:dyDescent="0.25">
      <c r="A1588" s="1">
        <v>1587</v>
      </c>
      <c r="B1588" s="3" t="s">
        <v>1592</v>
      </c>
      <c r="C1588" s="2">
        <v>2</v>
      </c>
      <c r="D1588" s="2">
        <v>0</v>
      </c>
      <c r="E1588" s="2">
        <v>0</v>
      </c>
    </row>
    <row r="1589" spans="1:5" x14ac:dyDescent="0.25">
      <c r="A1589" s="1">
        <v>1588</v>
      </c>
      <c r="B1589" s="3" t="s">
        <v>1593</v>
      </c>
      <c r="C1589" s="2">
        <v>0</v>
      </c>
      <c r="D1589" s="2">
        <v>0</v>
      </c>
      <c r="E1589" s="2">
        <v>2</v>
      </c>
    </row>
    <row r="1590" spans="1:5" x14ac:dyDescent="0.25">
      <c r="A1590" s="1">
        <v>1589</v>
      </c>
      <c r="B1590" s="3" t="s">
        <v>1594</v>
      </c>
      <c r="C1590" s="2">
        <v>0</v>
      </c>
      <c r="D1590" s="2">
        <v>2</v>
      </c>
      <c r="E1590" s="2">
        <v>0</v>
      </c>
    </row>
    <row r="1591" spans="1:5" ht="30" x14ac:dyDescent="0.25">
      <c r="A1591" s="1">
        <v>1590</v>
      </c>
      <c r="B1591" s="3" t="s">
        <v>1595</v>
      </c>
      <c r="C1591" s="2">
        <v>0</v>
      </c>
      <c r="D1591" s="2">
        <v>0</v>
      </c>
      <c r="E1591" s="2">
        <v>2</v>
      </c>
    </row>
    <row r="1592" spans="1:5" ht="30" x14ac:dyDescent="0.25">
      <c r="A1592" s="1">
        <v>1591</v>
      </c>
      <c r="B1592" s="3" t="s">
        <v>1596</v>
      </c>
      <c r="C1592" s="2">
        <v>0</v>
      </c>
      <c r="D1592" s="2">
        <v>0</v>
      </c>
      <c r="E1592" s="2">
        <v>0</v>
      </c>
    </row>
    <row r="1593" spans="1:5" ht="75" x14ac:dyDescent="0.25">
      <c r="A1593" s="1">
        <v>1592</v>
      </c>
      <c r="B1593" s="3" t="s">
        <v>1597</v>
      </c>
      <c r="C1593" s="2">
        <v>0</v>
      </c>
      <c r="D1593" s="2">
        <v>2</v>
      </c>
      <c r="E1593" s="2">
        <v>2</v>
      </c>
    </row>
    <row r="1594" spans="1:5" x14ac:dyDescent="0.25">
      <c r="A1594" s="1">
        <v>1593</v>
      </c>
      <c r="B1594" s="3" t="s">
        <v>1598</v>
      </c>
      <c r="C1594" s="2">
        <v>0</v>
      </c>
      <c r="D1594" s="2">
        <v>0</v>
      </c>
      <c r="E1594" s="2">
        <v>0</v>
      </c>
    </row>
    <row r="1595" spans="1:5" ht="30" x14ac:dyDescent="0.25">
      <c r="A1595" s="1">
        <v>1594</v>
      </c>
      <c r="B1595" s="3" t="s">
        <v>1599</v>
      </c>
      <c r="C1595" s="2">
        <v>0</v>
      </c>
      <c r="D1595" s="2">
        <v>0</v>
      </c>
      <c r="E1595" s="2">
        <v>0</v>
      </c>
    </row>
    <row r="1596" spans="1:5" ht="45" x14ac:dyDescent="0.25">
      <c r="A1596" s="1">
        <v>1595</v>
      </c>
      <c r="B1596" s="3" t="s">
        <v>1600</v>
      </c>
      <c r="C1596" s="2">
        <v>0</v>
      </c>
      <c r="D1596" s="2">
        <v>0</v>
      </c>
      <c r="E1596" s="2">
        <v>0</v>
      </c>
    </row>
    <row r="1597" spans="1:5" ht="30" x14ac:dyDescent="0.25">
      <c r="A1597" s="1">
        <v>1596</v>
      </c>
      <c r="B1597" s="3" t="s">
        <v>1601</v>
      </c>
      <c r="C1597" s="2">
        <v>0</v>
      </c>
      <c r="D1597" s="2">
        <v>0</v>
      </c>
      <c r="E1597" s="2">
        <v>2</v>
      </c>
    </row>
    <row r="1598" spans="1:5" ht="30" x14ac:dyDescent="0.25">
      <c r="A1598" s="1">
        <v>1597</v>
      </c>
      <c r="B1598" s="3" t="s">
        <v>1602</v>
      </c>
      <c r="C1598" s="2">
        <v>0</v>
      </c>
      <c r="D1598" s="2">
        <v>2</v>
      </c>
      <c r="E1598" s="2">
        <v>0</v>
      </c>
    </row>
    <row r="1599" spans="1:5" ht="30" x14ac:dyDescent="0.25">
      <c r="A1599" s="1">
        <v>1598</v>
      </c>
      <c r="B1599" s="3" t="s">
        <v>1603</v>
      </c>
      <c r="C1599" s="2">
        <v>0</v>
      </c>
      <c r="D1599" s="2">
        <v>0</v>
      </c>
      <c r="E1599" s="2">
        <v>0</v>
      </c>
    </row>
    <row r="1600" spans="1:5" ht="30" x14ac:dyDescent="0.25">
      <c r="A1600" s="1">
        <v>1599</v>
      </c>
      <c r="B1600" s="3" t="s">
        <v>1604</v>
      </c>
      <c r="C1600" s="2">
        <v>0</v>
      </c>
      <c r="D1600" s="2">
        <v>0</v>
      </c>
      <c r="E1600" s="2">
        <v>0</v>
      </c>
    </row>
    <row r="1601" spans="1:5" ht="60" x14ac:dyDescent="0.25">
      <c r="A1601" s="1">
        <v>1600</v>
      </c>
      <c r="B1601" s="3" t="s">
        <v>1605</v>
      </c>
      <c r="C1601" s="2">
        <v>0</v>
      </c>
      <c r="D1601" s="2">
        <v>0</v>
      </c>
      <c r="E1601" s="2">
        <v>0</v>
      </c>
    </row>
    <row r="1602" spans="1:5" ht="30" x14ac:dyDescent="0.25">
      <c r="A1602" s="1">
        <v>1601</v>
      </c>
      <c r="B1602" s="3" t="s">
        <v>1606</v>
      </c>
      <c r="C1602" s="2">
        <v>2</v>
      </c>
      <c r="D1602" s="2">
        <v>0</v>
      </c>
      <c r="E1602" s="2">
        <v>0</v>
      </c>
    </row>
    <row r="1603" spans="1:5" ht="30" x14ac:dyDescent="0.25">
      <c r="A1603" s="1">
        <v>1602</v>
      </c>
      <c r="B1603" s="3" t="s">
        <v>1607</v>
      </c>
      <c r="C1603" s="2">
        <v>0</v>
      </c>
      <c r="D1603" s="2">
        <v>1</v>
      </c>
      <c r="E1603" s="2">
        <v>2</v>
      </c>
    </row>
    <row r="1604" spans="1:5" ht="60" x14ac:dyDescent="0.25">
      <c r="A1604" s="1">
        <v>1603</v>
      </c>
      <c r="B1604" s="3" t="s">
        <v>1608</v>
      </c>
      <c r="C1604" s="2">
        <v>0</v>
      </c>
      <c r="D1604" s="2">
        <v>0</v>
      </c>
      <c r="E1604" s="2">
        <v>2</v>
      </c>
    </row>
    <row r="1605" spans="1:5" x14ac:dyDescent="0.25">
      <c r="A1605" s="1">
        <v>1604</v>
      </c>
      <c r="B1605" s="3" t="s">
        <v>1609</v>
      </c>
      <c r="C1605" s="2">
        <v>0</v>
      </c>
      <c r="D1605" s="2">
        <v>0</v>
      </c>
      <c r="E1605" s="2">
        <v>2</v>
      </c>
    </row>
    <row r="1606" spans="1:5" x14ac:dyDescent="0.25">
      <c r="A1606" s="1">
        <v>1605</v>
      </c>
      <c r="B1606" s="3" t="s">
        <v>1610</v>
      </c>
      <c r="C1606" s="2">
        <v>0</v>
      </c>
      <c r="D1606" s="2">
        <v>2</v>
      </c>
      <c r="E1606" s="2">
        <v>0</v>
      </c>
    </row>
    <row r="1607" spans="1:5" ht="30" x14ac:dyDescent="0.25">
      <c r="A1607" s="1">
        <v>1606</v>
      </c>
      <c r="B1607" s="3" t="s">
        <v>1611</v>
      </c>
      <c r="C1607" s="2">
        <v>0</v>
      </c>
      <c r="D1607" s="2">
        <v>0</v>
      </c>
      <c r="E1607" s="2">
        <v>0</v>
      </c>
    </row>
    <row r="1608" spans="1:5" x14ac:dyDescent="0.25">
      <c r="A1608" s="1">
        <v>1607</v>
      </c>
      <c r="B1608" s="3" t="s">
        <v>1612</v>
      </c>
      <c r="C1608" s="2">
        <v>0</v>
      </c>
      <c r="D1608" s="2">
        <v>0</v>
      </c>
      <c r="E1608" s="2">
        <v>0</v>
      </c>
    </row>
    <row r="1609" spans="1:5" x14ac:dyDescent="0.25">
      <c r="A1609" s="1">
        <v>1608</v>
      </c>
      <c r="B1609" s="3" t="s">
        <v>1613</v>
      </c>
      <c r="C1609" s="2">
        <v>0</v>
      </c>
      <c r="D1609" s="2">
        <v>0</v>
      </c>
      <c r="E1609" s="2">
        <v>0</v>
      </c>
    </row>
    <row r="1610" spans="1:5" x14ac:dyDescent="0.25">
      <c r="A1610" s="1">
        <v>1609</v>
      </c>
      <c r="B1610" s="3" t="s">
        <v>1614</v>
      </c>
      <c r="C1610" s="2">
        <v>0</v>
      </c>
      <c r="D1610" s="2">
        <v>0</v>
      </c>
      <c r="E1610" s="2">
        <v>0</v>
      </c>
    </row>
    <row r="1611" spans="1:5" ht="30" x14ac:dyDescent="0.25">
      <c r="A1611" s="1">
        <v>1610</v>
      </c>
      <c r="B1611" s="3" t="s">
        <v>1615</v>
      </c>
      <c r="C1611" s="2">
        <v>0</v>
      </c>
      <c r="D1611" s="2">
        <v>0</v>
      </c>
      <c r="E1611" s="2">
        <v>2</v>
      </c>
    </row>
    <row r="1612" spans="1:5" x14ac:dyDescent="0.25">
      <c r="A1612" s="1">
        <v>1611</v>
      </c>
      <c r="B1612" s="3" t="s">
        <v>1616</v>
      </c>
      <c r="C1612" s="2">
        <v>0</v>
      </c>
      <c r="D1612" s="2">
        <v>0</v>
      </c>
      <c r="E1612" s="2">
        <v>0</v>
      </c>
    </row>
    <row r="1613" spans="1:5" ht="30" x14ac:dyDescent="0.25">
      <c r="A1613" s="1">
        <v>1612</v>
      </c>
      <c r="B1613" s="3" t="s">
        <v>1617</v>
      </c>
      <c r="C1613" s="2">
        <v>0</v>
      </c>
      <c r="D1613" s="2">
        <v>0</v>
      </c>
      <c r="E1613" s="2">
        <v>0</v>
      </c>
    </row>
    <row r="1614" spans="1:5" ht="45" x14ac:dyDescent="0.25">
      <c r="A1614" s="1">
        <v>1613</v>
      </c>
      <c r="B1614" s="3" t="s">
        <v>1618</v>
      </c>
      <c r="C1614" s="2">
        <v>0</v>
      </c>
      <c r="D1614" s="2">
        <v>0</v>
      </c>
      <c r="E1614" s="2">
        <v>0</v>
      </c>
    </row>
    <row r="1615" spans="1:5" x14ac:dyDescent="0.25">
      <c r="A1615" s="1">
        <v>1614</v>
      </c>
      <c r="B1615" s="3" t="s">
        <v>1619</v>
      </c>
      <c r="C1615" s="2">
        <v>0</v>
      </c>
      <c r="D1615" s="2">
        <v>0</v>
      </c>
      <c r="E1615" s="2">
        <v>0</v>
      </c>
    </row>
    <row r="1616" spans="1:5" x14ac:dyDescent="0.25">
      <c r="A1616" s="1">
        <v>1615</v>
      </c>
      <c r="B1616" s="3" t="s">
        <v>1620</v>
      </c>
      <c r="C1616" s="2">
        <v>3</v>
      </c>
      <c r="D1616" s="2">
        <v>0</v>
      </c>
      <c r="E1616" s="2">
        <v>0</v>
      </c>
    </row>
    <row r="1617" spans="1:5" ht="45" x14ac:dyDescent="0.25">
      <c r="A1617" s="1">
        <v>1616</v>
      </c>
      <c r="B1617" s="3" t="s">
        <v>1621</v>
      </c>
      <c r="C1617" s="2">
        <v>0</v>
      </c>
      <c r="D1617" s="2">
        <v>0</v>
      </c>
      <c r="E1617" s="2">
        <v>0</v>
      </c>
    </row>
    <row r="1618" spans="1:5" x14ac:dyDescent="0.25">
      <c r="A1618" s="1">
        <v>1617</v>
      </c>
      <c r="B1618" s="3" t="s">
        <v>1622</v>
      </c>
      <c r="C1618" s="2">
        <v>0</v>
      </c>
      <c r="D1618" s="2">
        <v>0</v>
      </c>
      <c r="E1618" s="2">
        <v>0</v>
      </c>
    </row>
    <row r="1619" spans="1:5" x14ac:dyDescent="0.25">
      <c r="A1619" s="1">
        <v>1618</v>
      </c>
      <c r="B1619" s="3" t="s">
        <v>1623</v>
      </c>
      <c r="C1619" s="2">
        <v>0</v>
      </c>
      <c r="D1619" s="2">
        <v>0</v>
      </c>
      <c r="E1619" s="2">
        <v>0</v>
      </c>
    </row>
    <row r="1620" spans="1:5" ht="60" x14ac:dyDescent="0.25">
      <c r="A1620" s="1">
        <v>1619</v>
      </c>
      <c r="B1620" s="3" t="s">
        <v>1624</v>
      </c>
      <c r="C1620" s="2">
        <v>0</v>
      </c>
      <c r="D1620" s="2">
        <v>0</v>
      </c>
      <c r="E1620" s="2">
        <v>0</v>
      </c>
    </row>
    <row r="1621" spans="1:5" ht="45" x14ac:dyDescent="0.25">
      <c r="A1621" s="1">
        <v>1620</v>
      </c>
      <c r="B1621" s="3" t="s">
        <v>1625</v>
      </c>
      <c r="C1621" s="2">
        <v>0</v>
      </c>
      <c r="D1621" s="2">
        <v>0</v>
      </c>
      <c r="E1621" s="2">
        <v>0</v>
      </c>
    </row>
    <row r="1622" spans="1:5" ht="30" x14ac:dyDescent="0.25">
      <c r="A1622" s="1">
        <v>1621</v>
      </c>
      <c r="B1622" s="3" t="s">
        <v>1626</v>
      </c>
      <c r="C1622" s="2">
        <v>0</v>
      </c>
      <c r="D1622" s="2">
        <v>0</v>
      </c>
      <c r="E1622" s="2">
        <v>2</v>
      </c>
    </row>
    <row r="1623" spans="1:5" ht="45" x14ac:dyDescent="0.25">
      <c r="A1623" s="1">
        <v>1622</v>
      </c>
      <c r="B1623" s="3" t="s">
        <v>1627</v>
      </c>
      <c r="C1623" s="2">
        <v>0</v>
      </c>
      <c r="D1623" s="2">
        <v>0</v>
      </c>
      <c r="E1623" s="2">
        <v>0</v>
      </c>
    </row>
    <row r="1624" spans="1:5" x14ac:dyDescent="0.25">
      <c r="A1624" s="1">
        <v>1623</v>
      </c>
      <c r="B1624" s="3" t="s">
        <v>1628</v>
      </c>
      <c r="C1624" s="2">
        <v>0</v>
      </c>
      <c r="D1624" s="2">
        <v>0</v>
      </c>
      <c r="E1624" s="2">
        <v>0</v>
      </c>
    </row>
    <row r="1625" spans="1:5" x14ac:dyDescent="0.25">
      <c r="A1625" s="1">
        <v>1624</v>
      </c>
      <c r="B1625" s="3" t="s">
        <v>1629</v>
      </c>
      <c r="C1625" s="2">
        <v>0</v>
      </c>
      <c r="D1625" s="2">
        <v>0</v>
      </c>
      <c r="E1625" s="2">
        <v>0</v>
      </c>
    </row>
    <row r="1626" spans="1:5" ht="75" x14ac:dyDescent="0.25">
      <c r="A1626" s="1">
        <v>1625</v>
      </c>
      <c r="B1626" s="3" t="s">
        <v>1630</v>
      </c>
      <c r="C1626" s="2">
        <v>0</v>
      </c>
      <c r="D1626" s="2">
        <v>0</v>
      </c>
      <c r="E1626" s="2">
        <v>0</v>
      </c>
    </row>
    <row r="1627" spans="1:5" x14ac:dyDescent="0.25">
      <c r="A1627" s="1">
        <v>1626</v>
      </c>
      <c r="B1627" s="3" t="s">
        <v>1631</v>
      </c>
      <c r="C1627" s="2">
        <v>0</v>
      </c>
      <c r="D1627" s="2">
        <v>0</v>
      </c>
      <c r="E1627" s="2">
        <v>0</v>
      </c>
    </row>
    <row r="1628" spans="1:5" x14ac:dyDescent="0.25">
      <c r="A1628" s="1">
        <v>1627</v>
      </c>
      <c r="B1628" s="3" t="s">
        <v>1632</v>
      </c>
      <c r="C1628" s="2">
        <v>0</v>
      </c>
      <c r="D1628" s="2">
        <v>0</v>
      </c>
      <c r="E1628" s="2">
        <v>0</v>
      </c>
    </row>
    <row r="1629" spans="1:5" x14ac:dyDescent="0.25">
      <c r="A1629" s="1">
        <v>1628</v>
      </c>
      <c r="B1629" s="3" t="s">
        <v>1633</v>
      </c>
      <c r="C1629" s="2">
        <v>0</v>
      </c>
      <c r="D1629" s="2">
        <v>0</v>
      </c>
      <c r="E1629" s="2">
        <v>0</v>
      </c>
    </row>
    <row r="1630" spans="1:5" ht="30" x14ac:dyDescent="0.25">
      <c r="A1630" s="1">
        <v>1629</v>
      </c>
      <c r="B1630" s="3" t="s">
        <v>1634</v>
      </c>
      <c r="C1630" s="2">
        <v>0</v>
      </c>
      <c r="D1630" s="2">
        <v>0</v>
      </c>
      <c r="E1630" s="2">
        <v>0</v>
      </c>
    </row>
    <row r="1631" spans="1:5" ht="45" x14ac:dyDescent="0.25">
      <c r="A1631" s="1">
        <v>1630</v>
      </c>
      <c r="B1631" s="3" t="s">
        <v>1635</v>
      </c>
      <c r="C1631" s="2">
        <v>0</v>
      </c>
      <c r="D1631" s="2">
        <v>0</v>
      </c>
      <c r="E1631" s="2">
        <v>0</v>
      </c>
    </row>
    <row r="1632" spans="1:5" ht="60" x14ac:dyDescent="0.25">
      <c r="A1632" s="1">
        <v>1631</v>
      </c>
      <c r="B1632" s="3" t="s">
        <v>1636</v>
      </c>
      <c r="C1632" s="2">
        <v>0</v>
      </c>
      <c r="D1632" s="2">
        <v>0</v>
      </c>
      <c r="E1632" s="2">
        <v>0</v>
      </c>
    </row>
    <row r="1633" spans="1:5" ht="30" x14ac:dyDescent="0.25">
      <c r="A1633" s="1">
        <v>1632</v>
      </c>
      <c r="B1633" s="3" t="s">
        <v>1637</v>
      </c>
      <c r="C1633" s="2">
        <v>0</v>
      </c>
      <c r="D1633" s="2">
        <v>2</v>
      </c>
      <c r="E1633" s="2">
        <v>0</v>
      </c>
    </row>
    <row r="1634" spans="1:5" x14ac:dyDescent="0.25">
      <c r="A1634" s="1">
        <v>1633</v>
      </c>
      <c r="B1634" s="3" t="s">
        <v>1638</v>
      </c>
      <c r="C1634" s="2">
        <v>0</v>
      </c>
      <c r="D1634" s="2">
        <v>0</v>
      </c>
      <c r="E1634" s="2">
        <v>2</v>
      </c>
    </row>
    <row r="1635" spans="1:5" ht="45" x14ac:dyDescent="0.25">
      <c r="A1635" s="1">
        <v>1634</v>
      </c>
      <c r="B1635" s="3" t="s">
        <v>1639</v>
      </c>
      <c r="C1635" s="2">
        <v>0</v>
      </c>
      <c r="D1635" s="2">
        <v>0</v>
      </c>
      <c r="E1635" s="2">
        <v>0</v>
      </c>
    </row>
    <row r="1636" spans="1:5" ht="30" x14ac:dyDescent="0.25">
      <c r="A1636" s="1">
        <v>1635</v>
      </c>
      <c r="B1636" s="3" t="s">
        <v>1640</v>
      </c>
      <c r="C1636" s="2">
        <v>2</v>
      </c>
      <c r="D1636" s="2">
        <v>2</v>
      </c>
      <c r="E1636" s="2">
        <v>0</v>
      </c>
    </row>
    <row r="1637" spans="1:5" ht="30" x14ac:dyDescent="0.25">
      <c r="A1637" s="1">
        <v>1636</v>
      </c>
      <c r="B1637" s="3" t="s">
        <v>1641</v>
      </c>
      <c r="C1637" s="2">
        <v>0</v>
      </c>
      <c r="D1637" s="2">
        <v>0</v>
      </c>
      <c r="E1637" s="2">
        <v>0</v>
      </c>
    </row>
    <row r="1638" spans="1:5" ht="30" x14ac:dyDescent="0.25">
      <c r="A1638" s="1">
        <v>1637</v>
      </c>
      <c r="B1638" s="3" t="s">
        <v>1642</v>
      </c>
      <c r="C1638" s="2">
        <v>3</v>
      </c>
      <c r="D1638" s="2">
        <v>3</v>
      </c>
      <c r="E1638" s="2">
        <v>0</v>
      </c>
    </row>
    <row r="1639" spans="1:5" x14ac:dyDescent="0.25">
      <c r="A1639" s="1">
        <v>1638</v>
      </c>
      <c r="B1639" s="3" t="s">
        <v>1643</v>
      </c>
      <c r="C1639" s="2">
        <v>0</v>
      </c>
      <c r="D1639" s="2">
        <v>0</v>
      </c>
      <c r="E1639" s="2">
        <v>0</v>
      </c>
    </row>
    <row r="1640" spans="1:5" ht="30" x14ac:dyDescent="0.25">
      <c r="A1640" s="1">
        <v>1639</v>
      </c>
      <c r="B1640" s="3" t="s">
        <v>1644</v>
      </c>
      <c r="C1640" s="2">
        <v>0</v>
      </c>
      <c r="D1640" s="2">
        <v>0</v>
      </c>
      <c r="E1640" s="2">
        <v>2</v>
      </c>
    </row>
    <row r="1641" spans="1:5" x14ac:dyDescent="0.25">
      <c r="A1641" s="1">
        <v>1640</v>
      </c>
      <c r="B1641" s="3" t="s">
        <v>1645</v>
      </c>
      <c r="C1641" s="2">
        <v>0</v>
      </c>
      <c r="D1641" s="2">
        <v>0</v>
      </c>
      <c r="E1641" s="2">
        <v>0</v>
      </c>
    </row>
    <row r="1642" spans="1:5" x14ac:dyDescent="0.25">
      <c r="A1642" s="1">
        <v>1641</v>
      </c>
      <c r="B1642" s="3" t="s">
        <v>1646</v>
      </c>
      <c r="C1642" s="2">
        <v>0</v>
      </c>
      <c r="D1642" s="2">
        <v>0</v>
      </c>
      <c r="E1642" s="2">
        <v>0</v>
      </c>
    </row>
    <row r="1643" spans="1:5" ht="30" x14ac:dyDescent="0.25">
      <c r="A1643" s="1">
        <v>1642</v>
      </c>
      <c r="B1643" s="3" t="s">
        <v>1647</v>
      </c>
      <c r="C1643" s="2">
        <v>3</v>
      </c>
      <c r="D1643" s="2">
        <v>0</v>
      </c>
      <c r="E1643" s="2">
        <v>0</v>
      </c>
    </row>
    <row r="1644" spans="1:5" ht="30" x14ac:dyDescent="0.25">
      <c r="A1644" s="1">
        <v>1643</v>
      </c>
      <c r="B1644" s="3" t="s">
        <v>1648</v>
      </c>
      <c r="C1644" s="2">
        <v>0</v>
      </c>
      <c r="D1644" s="2">
        <v>0</v>
      </c>
      <c r="E1644" s="2">
        <v>0</v>
      </c>
    </row>
    <row r="1645" spans="1:5" ht="60" x14ac:dyDescent="0.25">
      <c r="A1645" s="1">
        <v>1644</v>
      </c>
      <c r="B1645" s="3" t="s">
        <v>1649</v>
      </c>
      <c r="C1645" s="2">
        <v>0</v>
      </c>
      <c r="D1645" s="2">
        <v>0</v>
      </c>
      <c r="E1645" s="2">
        <v>0</v>
      </c>
    </row>
    <row r="1646" spans="1:5" x14ac:dyDescent="0.25">
      <c r="A1646" s="1">
        <v>1645</v>
      </c>
      <c r="B1646" s="3" t="s">
        <v>1650</v>
      </c>
      <c r="C1646" s="2">
        <v>0</v>
      </c>
      <c r="D1646" s="2">
        <v>0</v>
      </c>
      <c r="E1646" s="2">
        <v>2</v>
      </c>
    </row>
    <row r="1647" spans="1:5" x14ac:dyDescent="0.25">
      <c r="A1647" s="1">
        <v>1646</v>
      </c>
      <c r="B1647" s="3" t="s">
        <v>1651</v>
      </c>
      <c r="C1647" s="2">
        <v>0</v>
      </c>
      <c r="D1647" s="2">
        <v>2</v>
      </c>
      <c r="E1647" s="2">
        <v>2</v>
      </c>
    </row>
    <row r="1648" spans="1:5" x14ac:dyDescent="0.25">
      <c r="A1648" s="1">
        <v>1647</v>
      </c>
      <c r="B1648" s="3" t="s">
        <v>1652</v>
      </c>
      <c r="C1648" s="2">
        <v>0</v>
      </c>
      <c r="D1648" s="2">
        <v>0</v>
      </c>
      <c r="E1648" s="2">
        <v>0</v>
      </c>
    </row>
    <row r="1649" spans="1:5" ht="30" x14ac:dyDescent="0.25">
      <c r="A1649" s="1">
        <v>1648</v>
      </c>
      <c r="B1649" s="3" t="s">
        <v>1653</v>
      </c>
      <c r="C1649" s="2">
        <v>0</v>
      </c>
      <c r="D1649" s="2">
        <v>2</v>
      </c>
      <c r="E1649" s="2">
        <v>0</v>
      </c>
    </row>
    <row r="1650" spans="1:5" ht="30" x14ac:dyDescent="0.25">
      <c r="A1650" s="1">
        <v>1649</v>
      </c>
      <c r="B1650" s="3" t="s">
        <v>1654</v>
      </c>
      <c r="C1650" s="2">
        <v>0</v>
      </c>
      <c r="D1650" s="2">
        <v>0</v>
      </c>
      <c r="E1650" s="2">
        <v>2</v>
      </c>
    </row>
    <row r="1651" spans="1:5" x14ac:dyDescent="0.25">
      <c r="A1651" s="1">
        <v>1650</v>
      </c>
      <c r="B1651" s="3" t="s">
        <v>1655</v>
      </c>
      <c r="C1651" s="2">
        <v>0</v>
      </c>
      <c r="D1651" s="2">
        <v>0</v>
      </c>
      <c r="E1651" s="2">
        <v>2</v>
      </c>
    </row>
    <row r="1652" spans="1:5" ht="75" x14ac:dyDescent="0.25">
      <c r="A1652" s="1">
        <v>1651</v>
      </c>
      <c r="B1652" s="3" t="s">
        <v>1656</v>
      </c>
      <c r="C1652" s="2">
        <v>0</v>
      </c>
      <c r="D1652" s="2">
        <v>0</v>
      </c>
      <c r="E1652" s="2">
        <v>0</v>
      </c>
    </row>
    <row r="1653" spans="1:5" x14ac:dyDescent="0.25">
      <c r="A1653" s="1">
        <v>1652</v>
      </c>
      <c r="B1653" s="3" t="s">
        <v>1657</v>
      </c>
      <c r="C1653" s="2">
        <v>0</v>
      </c>
      <c r="D1653" s="2">
        <v>2</v>
      </c>
      <c r="E1653" s="2">
        <v>0</v>
      </c>
    </row>
    <row r="1654" spans="1:5" ht="30" x14ac:dyDescent="0.25">
      <c r="A1654" s="1">
        <v>1653</v>
      </c>
      <c r="B1654" s="3" t="s">
        <v>1658</v>
      </c>
      <c r="C1654" s="2">
        <v>2</v>
      </c>
      <c r="D1654" s="2">
        <v>2</v>
      </c>
      <c r="E1654" s="2">
        <v>2</v>
      </c>
    </row>
    <row r="1655" spans="1:5" ht="30" x14ac:dyDescent="0.25">
      <c r="A1655" s="1">
        <v>1654</v>
      </c>
      <c r="B1655" s="3" t="s">
        <v>1659</v>
      </c>
      <c r="C1655" s="2">
        <v>0</v>
      </c>
      <c r="D1655" s="2">
        <v>0</v>
      </c>
      <c r="E1655" s="2">
        <v>0</v>
      </c>
    </row>
    <row r="1656" spans="1:5" x14ac:dyDescent="0.25">
      <c r="A1656" s="1">
        <v>1655</v>
      </c>
      <c r="B1656" s="3" t="s">
        <v>1660</v>
      </c>
      <c r="C1656" s="2">
        <v>0</v>
      </c>
      <c r="D1656" s="2">
        <v>0</v>
      </c>
      <c r="E1656" s="2">
        <v>0</v>
      </c>
    </row>
    <row r="1657" spans="1:5" x14ac:dyDescent="0.25">
      <c r="A1657" s="1">
        <v>1656</v>
      </c>
      <c r="B1657" s="3" t="s">
        <v>1661</v>
      </c>
      <c r="C1657" s="2">
        <v>2</v>
      </c>
      <c r="D1657" s="2">
        <v>0</v>
      </c>
      <c r="E1657" s="2">
        <v>0</v>
      </c>
    </row>
    <row r="1658" spans="1:5" x14ac:dyDescent="0.25">
      <c r="A1658" s="1">
        <v>1657</v>
      </c>
      <c r="B1658" s="3" t="s">
        <v>1662</v>
      </c>
      <c r="C1658" s="2">
        <v>2</v>
      </c>
      <c r="D1658" s="2">
        <v>0</v>
      </c>
      <c r="E1658" s="2">
        <v>0</v>
      </c>
    </row>
    <row r="1659" spans="1:5" ht="30" x14ac:dyDescent="0.25">
      <c r="A1659" s="1">
        <v>1658</v>
      </c>
      <c r="B1659" s="3" t="s">
        <v>1663</v>
      </c>
      <c r="C1659" s="2">
        <v>0</v>
      </c>
      <c r="D1659" s="2">
        <v>0</v>
      </c>
      <c r="E1659" s="2">
        <v>0</v>
      </c>
    </row>
    <row r="1660" spans="1:5" x14ac:dyDescent="0.25">
      <c r="A1660" s="1">
        <v>1659</v>
      </c>
      <c r="B1660" s="3" t="s">
        <v>1664</v>
      </c>
      <c r="C1660" s="2">
        <v>0</v>
      </c>
      <c r="D1660" s="2">
        <v>2</v>
      </c>
      <c r="E1660" s="2">
        <v>0</v>
      </c>
    </row>
    <row r="1661" spans="1:5" x14ac:dyDescent="0.25">
      <c r="A1661" s="1">
        <v>1660</v>
      </c>
      <c r="B1661" s="3" t="s">
        <v>1665</v>
      </c>
      <c r="C1661" s="2">
        <v>0</v>
      </c>
      <c r="D1661" s="2">
        <v>0</v>
      </c>
      <c r="E1661" s="2">
        <v>0</v>
      </c>
    </row>
    <row r="1662" spans="1:5" x14ac:dyDescent="0.25">
      <c r="A1662" s="1">
        <v>1661</v>
      </c>
      <c r="B1662" s="3" t="s">
        <v>1666</v>
      </c>
      <c r="C1662" s="2">
        <v>0</v>
      </c>
      <c r="D1662" s="2">
        <v>0</v>
      </c>
      <c r="E1662" s="2">
        <v>0</v>
      </c>
    </row>
    <row r="1663" spans="1:5" ht="30" x14ac:dyDescent="0.25">
      <c r="A1663" s="1">
        <v>1662</v>
      </c>
      <c r="B1663" s="3" t="s">
        <v>1667</v>
      </c>
      <c r="C1663" s="2">
        <v>0</v>
      </c>
      <c r="D1663" s="2">
        <v>0</v>
      </c>
      <c r="E1663" s="2">
        <v>0</v>
      </c>
    </row>
    <row r="1664" spans="1:5" x14ac:dyDescent="0.25">
      <c r="A1664" s="1">
        <v>1663</v>
      </c>
      <c r="B1664" s="3" t="s">
        <v>1668</v>
      </c>
      <c r="C1664" s="2">
        <v>0</v>
      </c>
      <c r="D1664" s="2">
        <v>0</v>
      </c>
      <c r="E1664" s="2">
        <v>0</v>
      </c>
    </row>
    <row r="1665" spans="1:5" x14ac:dyDescent="0.25">
      <c r="A1665" s="1">
        <v>1664</v>
      </c>
      <c r="B1665" s="3" t="s">
        <v>1669</v>
      </c>
      <c r="C1665" s="2">
        <v>0</v>
      </c>
      <c r="D1665" s="2">
        <v>0</v>
      </c>
      <c r="E1665" s="2">
        <v>0</v>
      </c>
    </row>
    <row r="1666" spans="1:5" x14ac:dyDescent="0.25">
      <c r="A1666" s="1">
        <v>1665</v>
      </c>
      <c r="B1666" s="3" t="s">
        <v>1670</v>
      </c>
      <c r="C1666" s="2">
        <v>0</v>
      </c>
      <c r="D1666" s="2">
        <v>2</v>
      </c>
      <c r="E1666" s="2">
        <v>0</v>
      </c>
    </row>
    <row r="1667" spans="1:5" x14ac:dyDescent="0.25">
      <c r="A1667" s="1">
        <v>1666</v>
      </c>
      <c r="B1667" s="3" t="s">
        <v>1671</v>
      </c>
      <c r="C1667" s="2">
        <v>2</v>
      </c>
      <c r="D1667" s="2">
        <v>0</v>
      </c>
      <c r="E1667" s="2">
        <v>2</v>
      </c>
    </row>
    <row r="1668" spans="1:5" ht="30" x14ac:dyDescent="0.25">
      <c r="A1668" s="1">
        <v>1667</v>
      </c>
      <c r="B1668" s="3" t="s">
        <v>1672</v>
      </c>
      <c r="C1668" s="2">
        <v>2</v>
      </c>
      <c r="D1668" s="2">
        <v>0</v>
      </c>
      <c r="E1668" s="2">
        <v>0</v>
      </c>
    </row>
    <row r="1669" spans="1:5" x14ac:dyDescent="0.25">
      <c r="A1669" s="1">
        <v>1668</v>
      </c>
      <c r="B1669" s="3" t="s">
        <v>1673</v>
      </c>
      <c r="C1669" s="2">
        <v>0</v>
      </c>
      <c r="D1669" s="2">
        <v>0</v>
      </c>
      <c r="E1669" s="2">
        <v>0</v>
      </c>
    </row>
    <row r="1670" spans="1:5" x14ac:dyDescent="0.25">
      <c r="A1670" s="1">
        <v>1669</v>
      </c>
      <c r="B1670" s="3" t="s">
        <v>1674</v>
      </c>
      <c r="C1670" s="2">
        <v>0</v>
      </c>
      <c r="D1670" s="2">
        <v>2</v>
      </c>
      <c r="E1670" s="2">
        <v>0</v>
      </c>
    </row>
    <row r="1671" spans="1:5" x14ac:dyDescent="0.25">
      <c r="A1671" s="1">
        <v>1670</v>
      </c>
      <c r="B1671" s="3" t="s">
        <v>1675</v>
      </c>
      <c r="C1671" s="2">
        <v>0</v>
      </c>
      <c r="D1671" s="2">
        <v>0</v>
      </c>
      <c r="E1671" s="2">
        <v>0</v>
      </c>
    </row>
    <row r="1672" spans="1:5" x14ac:dyDescent="0.25">
      <c r="A1672" s="1">
        <v>1671</v>
      </c>
      <c r="B1672" s="3" t="s">
        <v>1676</v>
      </c>
      <c r="C1672" s="2">
        <v>3</v>
      </c>
      <c r="D1672" s="2">
        <v>0</v>
      </c>
      <c r="E1672" s="2">
        <v>0</v>
      </c>
    </row>
    <row r="1673" spans="1:5" x14ac:dyDescent="0.25">
      <c r="A1673" s="1">
        <v>1672</v>
      </c>
      <c r="B1673" s="3" t="s">
        <v>1677</v>
      </c>
      <c r="C1673" s="2">
        <v>0</v>
      </c>
      <c r="D1673" s="2">
        <v>0</v>
      </c>
      <c r="E1673" s="2">
        <v>2</v>
      </c>
    </row>
    <row r="1674" spans="1:5" x14ac:dyDescent="0.25">
      <c r="A1674" s="1">
        <v>1673</v>
      </c>
      <c r="B1674" s="3" t="s">
        <v>1678</v>
      </c>
      <c r="C1674" s="2">
        <v>0</v>
      </c>
      <c r="D1674" s="2">
        <v>0</v>
      </c>
      <c r="E1674" s="2">
        <v>0</v>
      </c>
    </row>
    <row r="1675" spans="1:5" x14ac:dyDescent="0.25">
      <c r="A1675" s="1">
        <v>1674</v>
      </c>
      <c r="B1675" s="3" t="s">
        <v>1679</v>
      </c>
      <c r="C1675" s="2">
        <v>2</v>
      </c>
      <c r="D1675" s="2">
        <v>0</v>
      </c>
      <c r="E1675" s="2">
        <v>0</v>
      </c>
    </row>
    <row r="1676" spans="1:5" x14ac:dyDescent="0.25">
      <c r="A1676" s="1">
        <v>1675</v>
      </c>
      <c r="B1676" s="3" t="s">
        <v>1680</v>
      </c>
      <c r="C1676" s="2">
        <v>2</v>
      </c>
      <c r="D1676" s="2">
        <v>2</v>
      </c>
      <c r="E1676" s="2">
        <v>0</v>
      </c>
    </row>
    <row r="1677" spans="1:5" x14ac:dyDescent="0.25">
      <c r="A1677" s="1">
        <v>1676</v>
      </c>
      <c r="B1677" s="3" t="s">
        <v>1681</v>
      </c>
      <c r="C1677" s="2">
        <v>0</v>
      </c>
      <c r="D1677" s="2">
        <v>0</v>
      </c>
      <c r="E1677" s="2">
        <v>0</v>
      </c>
    </row>
    <row r="1678" spans="1:5" ht="30" x14ac:dyDescent="0.25">
      <c r="A1678" s="1">
        <v>1677</v>
      </c>
      <c r="B1678" s="3" t="s">
        <v>1682</v>
      </c>
      <c r="C1678" s="2">
        <v>0</v>
      </c>
      <c r="D1678" s="2">
        <v>0</v>
      </c>
      <c r="E1678" s="2">
        <v>2</v>
      </c>
    </row>
    <row r="1679" spans="1:5" ht="30" x14ac:dyDescent="0.25">
      <c r="A1679" s="1">
        <v>1678</v>
      </c>
      <c r="B1679" s="3" t="s">
        <v>1683</v>
      </c>
      <c r="C1679" s="2">
        <v>0</v>
      </c>
      <c r="D1679" s="2">
        <v>0</v>
      </c>
      <c r="E1679" s="2">
        <v>0</v>
      </c>
    </row>
    <row r="1680" spans="1:5" ht="45" x14ac:dyDescent="0.25">
      <c r="A1680" s="1">
        <v>1679</v>
      </c>
      <c r="B1680" s="3" t="s">
        <v>1684</v>
      </c>
      <c r="C1680" s="2">
        <v>1</v>
      </c>
      <c r="D1680" s="2">
        <v>1</v>
      </c>
      <c r="E1680" s="2">
        <v>0</v>
      </c>
    </row>
    <row r="1681" spans="1:5" x14ac:dyDescent="0.25">
      <c r="A1681" s="1">
        <v>1680</v>
      </c>
      <c r="B1681" s="3" t="s">
        <v>1685</v>
      </c>
      <c r="C1681" s="2">
        <v>0</v>
      </c>
      <c r="D1681" s="2">
        <v>0</v>
      </c>
      <c r="E1681" s="2">
        <v>0</v>
      </c>
    </row>
    <row r="1682" spans="1:5" ht="30" x14ac:dyDescent="0.25">
      <c r="A1682" s="1">
        <v>1681</v>
      </c>
      <c r="B1682" s="3" t="s">
        <v>1686</v>
      </c>
      <c r="C1682" s="2">
        <v>0</v>
      </c>
      <c r="D1682" s="2">
        <v>0</v>
      </c>
      <c r="E1682" s="2">
        <v>0</v>
      </c>
    </row>
    <row r="1683" spans="1:5" ht="30" x14ac:dyDescent="0.25">
      <c r="A1683" s="1">
        <v>1682</v>
      </c>
      <c r="B1683" s="3" t="s">
        <v>1687</v>
      </c>
      <c r="C1683" s="2">
        <v>0</v>
      </c>
      <c r="D1683" s="2">
        <v>0</v>
      </c>
      <c r="E1683" s="2">
        <v>0</v>
      </c>
    </row>
    <row r="1684" spans="1:5" ht="45" x14ac:dyDescent="0.25">
      <c r="A1684" s="1">
        <v>1683</v>
      </c>
      <c r="B1684" s="3" t="s">
        <v>1688</v>
      </c>
      <c r="C1684" s="2">
        <v>0</v>
      </c>
      <c r="D1684" s="2">
        <v>0</v>
      </c>
      <c r="E1684" s="2">
        <v>0</v>
      </c>
    </row>
    <row r="1685" spans="1:5" x14ac:dyDescent="0.25">
      <c r="A1685" s="1">
        <v>1684</v>
      </c>
      <c r="B1685" s="3" t="s">
        <v>1689</v>
      </c>
      <c r="C1685" s="2">
        <v>0</v>
      </c>
      <c r="D1685" s="2">
        <v>2</v>
      </c>
      <c r="E1685" s="2">
        <v>0</v>
      </c>
    </row>
    <row r="1686" spans="1:5" x14ac:dyDescent="0.25">
      <c r="A1686" s="1">
        <v>1685</v>
      </c>
      <c r="B1686" s="3" t="s">
        <v>1690</v>
      </c>
      <c r="C1686" s="2">
        <v>0</v>
      </c>
      <c r="D1686" s="2">
        <v>0</v>
      </c>
      <c r="E1686" s="2">
        <v>0</v>
      </c>
    </row>
    <row r="1687" spans="1:5" ht="30" x14ac:dyDescent="0.25">
      <c r="A1687" s="1">
        <v>1686</v>
      </c>
      <c r="B1687" s="3" t="s">
        <v>1691</v>
      </c>
      <c r="C1687" s="2">
        <v>0</v>
      </c>
      <c r="D1687" s="2">
        <v>2</v>
      </c>
      <c r="E1687" s="2">
        <v>2</v>
      </c>
    </row>
    <row r="1688" spans="1:5" ht="30" x14ac:dyDescent="0.25">
      <c r="A1688" s="1">
        <v>1687</v>
      </c>
      <c r="B1688" s="3" t="s">
        <v>1692</v>
      </c>
      <c r="C1688" s="2">
        <v>0</v>
      </c>
      <c r="D1688" s="2">
        <v>0</v>
      </c>
      <c r="E1688" s="2">
        <v>0</v>
      </c>
    </row>
    <row r="1689" spans="1:5" x14ac:dyDescent="0.25">
      <c r="A1689" s="1">
        <v>1688</v>
      </c>
      <c r="B1689" s="3" t="s">
        <v>1693</v>
      </c>
      <c r="C1689" s="2">
        <v>0</v>
      </c>
      <c r="D1689" s="2">
        <v>2</v>
      </c>
      <c r="E1689" s="2">
        <v>0</v>
      </c>
    </row>
    <row r="1690" spans="1:5" ht="30" x14ac:dyDescent="0.25">
      <c r="A1690" s="1">
        <v>1689</v>
      </c>
      <c r="B1690" s="3" t="s">
        <v>1694</v>
      </c>
      <c r="C1690" s="2">
        <v>0</v>
      </c>
      <c r="D1690" s="2">
        <v>2</v>
      </c>
      <c r="E1690" s="2">
        <v>0</v>
      </c>
    </row>
    <row r="1691" spans="1:5" x14ac:dyDescent="0.25">
      <c r="A1691" s="1">
        <v>1690</v>
      </c>
      <c r="B1691" s="3" t="s">
        <v>1695</v>
      </c>
      <c r="C1691" s="2">
        <v>0</v>
      </c>
      <c r="D1691" s="2">
        <v>0</v>
      </c>
      <c r="E1691" s="2">
        <v>0</v>
      </c>
    </row>
    <row r="1692" spans="1:5" ht="45" x14ac:dyDescent="0.25">
      <c r="A1692" s="1">
        <v>1691</v>
      </c>
      <c r="B1692" s="3" t="s">
        <v>1696</v>
      </c>
      <c r="C1692" s="2">
        <v>0</v>
      </c>
      <c r="D1692" s="2">
        <v>0</v>
      </c>
      <c r="E1692" s="2">
        <v>0</v>
      </c>
    </row>
    <row r="1693" spans="1:5" x14ac:dyDescent="0.25">
      <c r="A1693" s="1">
        <v>1692</v>
      </c>
      <c r="B1693" s="3" t="s">
        <v>1697</v>
      </c>
      <c r="C1693" s="2">
        <v>0</v>
      </c>
      <c r="D1693" s="2">
        <v>2</v>
      </c>
      <c r="E1693" s="2">
        <v>0</v>
      </c>
    </row>
    <row r="1694" spans="1:5" x14ac:dyDescent="0.25">
      <c r="A1694" s="1">
        <v>1693</v>
      </c>
      <c r="B1694" s="3" t="s">
        <v>1698</v>
      </c>
      <c r="C1694" s="2">
        <v>0</v>
      </c>
      <c r="D1694" s="2">
        <v>0</v>
      </c>
      <c r="E1694" s="2">
        <v>0</v>
      </c>
    </row>
    <row r="1695" spans="1:5" x14ac:dyDescent="0.25">
      <c r="A1695" s="1">
        <v>1694</v>
      </c>
      <c r="B1695" s="3" t="s">
        <v>1699</v>
      </c>
      <c r="C1695" s="2">
        <v>0</v>
      </c>
      <c r="D1695" s="2">
        <v>0</v>
      </c>
      <c r="E1695" s="2">
        <v>0</v>
      </c>
    </row>
    <row r="1696" spans="1:5" ht="30" x14ac:dyDescent="0.25">
      <c r="A1696" s="1">
        <v>1695</v>
      </c>
      <c r="B1696" s="3" t="s">
        <v>1700</v>
      </c>
      <c r="C1696" s="2">
        <v>0</v>
      </c>
      <c r="D1696" s="2">
        <v>0</v>
      </c>
      <c r="E1696" s="2">
        <v>0</v>
      </c>
    </row>
    <row r="1697" spans="1:5" x14ac:dyDescent="0.25">
      <c r="A1697" s="1">
        <v>1696</v>
      </c>
      <c r="B1697" s="3" t="s">
        <v>1701</v>
      </c>
      <c r="C1697" s="2">
        <v>2</v>
      </c>
      <c r="D1697" s="2">
        <v>0</v>
      </c>
      <c r="E1697" s="2">
        <v>0</v>
      </c>
    </row>
    <row r="1698" spans="1:5" x14ac:dyDescent="0.25">
      <c r="A1698" s="1">
        <v>1697</v>
      </c>
      <c r="B1698" s="3" t="s">
        <v>1702</v>
      </c>
      <c r="C1698" s="2">
        <v>0</v>
      </c>
      <c r="D1698" s="2">
        <v>2</v>
      </c>
      <c r="E1698" s="2">
        <v>2</v>
      </c>
    </row>
    <row r="1699" spans="1:5" x14ac:dyDescent="0.25">
      <c r="A1699" s="1">
        <v>1698</v>
      </c>
      <c r="B1699" s="3" t="s">
        <v>1703</v>
      </c>
      <c r="C1699" s="2">
        <v>0</v>
      </c>
      <c r="D1699" s="2">
        <v>2</v>
      </c>
      <c r="E1699" s="2">
        <v>0</v>
      </c>
    </row>
    <row r="1700" spans="1:5" x14ac:dyDescent="0.25">
      <c r="A1700" s="1">
        <v>1699</v>
      </c>
      <c r="B1700" s="3" t="s">
        <v>1704</v>
      </c>
      <c r="C1700" s="2">
        <v>0</v>
      </c>
      <c r="D1700" s="2">
        <v>2</v>
      </c>
      <c r="E1700" s="2">
        <v>2</v>
      </c>
    </row>
    <row r="1701" spans="1:5" x14ac:dyDescent="0.25">
      <c r="A1701" s="1">
        <v>1700</v>
      </c>
      <c r="B1701" s="3" t="s">
        <v>1705</v>
      </c>
      <c r="C1701" s="2">
        <v>0</v>
      </c>
      <c r="D1701" s="2">
        <v>0</v>
      </c>
      <c r="E1701" s="2">
        <v>0</v>
      </c>
    </row>
    <row r="1702" spans="1:5" ht="30" x14ac:dyDescent="0.25">
      <c r="A1702" s="1">
        <v>1701</v>
      </c>
      <c r="B1702" s="3" t="s">
        <v>1706</v>
      </c>
      <c r="C1702" s="2">
        <v>0</v>
      </c>
      <c r="D1702" s="2">
        <v>0</v>
      </c>
      <c r="E1702" s="2">
        <v>0</v>
      </c>
    </row>
    <row r="1703" spans="1:5" x14ac:dyDescent="0.25">
      <c r="A1703" s="1">
        <v>1702</v>
      </c>
      <c r="B1703" s="3" t="s">
        <v>1707</v>
      </c>
      <c r="C1703" s="2">
        <v>0</v>
      </c>
      <c r="D1703" s="2">
        <v>2</v>
      </c>
      <c r="E1703" s="2">
        <v>0</v>
      </c>
    </row>
    <row r="1704" spans="1:5" x14ac:dyDescent="0.25">
      <c r="A1704" s="1">
        <v>1703</v>
      </c>
      <c r="B1704" s="3" t="s">
        <v>1708</v>
      </c>
      <c r="C1704" s="2">
        <v>0</v>
      </c>
      <c r="D1704" s="2">
        <v>2</v>
      </c>
      <c r="E1704" s="2">
        <v>0</v>
      </c>
    </row>
    <row r="1705" spans="1:5" ht="30" x14ac:dyDescent="0.25">
      <c r="A1705" s="1">
        <v>1704</v>
      </c>
      <c r="B1705" s="3" t="s">
        <v>1709</v>
      </c>
      <c r="C1705" s="2">
        <v>0</v>
      </c>
      <c r="D1705" s="2">
        <v>0</v>
      </c>
      <c r="E1705" s="2">
        <v>0</v>
      </c>
    </row>
    <row r="1706" spans="1:5" ht="30" x14ac:dyDescent="0.25">
      <c r="A1706" s="1">
        <v>1705</v>
      </c>
      <c r="B1706" s="3" t="s">
        <v>1710</v>
      </c>
      <c r="C1706" s="2">
        <v>2</v>
      </c>
      <c r="D1706" s="2">
        <v>0</v>
      </c>
      <c r="E1706" s="2">
        <v>2</v>
      </c>
    </row>
    <row r="1707" spans="1:5" x14ac:dyDescent="0.25">
      <c r="A1707" s="1">
        <v>1706</v>
      </c>
      <c r="B1707" s="3" t="s">
        <v>1711</v>
      </c>
      <c r="C1707" s="2">
        <v>0</v>
      </c>
      <c r="D1707" s="2">
        <v>0</v>
      </c>
      <c r="E1707" s="2">
        <v>0</v>
      </c>
    </row>
    <row r="1708" spans="1:5" ht="30" x14ac:dyDescent="0.25">
      <c r="A1708" s="1">
        <v>1707</v>
      </c>
      <c r="B1708" s="3" t="s">
        <v>1712</v>
      </c>
      <c r="C1708" s="2">
        <v>0</v>
      </c>
      <c r="D1708" s="2">
        <v>0</v>
      </c>
      <c r="E1708" s="2">
        <v>0</v>
      </c>
    </row>
    <row r="1709" spans="1:5" x14ac:dyDescent="0.25">
      <c r="A1709" s="1">
        <v>1708</v>
      </c>
      <c r="B1709" s="3" t="s">
        <v>1713</v>
      </c>
      <c r="C1709" s="2">
        <v>0</v>
      </c>
      <c r="D1709" s="2">
        <v>0</v>
      </c>
      <c r="E1709" s="2">
        <v>0</v>
      </c>
    </row>
    <row r="1710" spans="1:5" ht="30" x14ac:dyDescent="0.25">
      <c r="A1710" s="1">
        <v>1709</v>
      </c>
      <c r="B1710" s="3" t="s">
        <v>1714</v>
      </c>
      <c r="C1710" s="2">
        <v>0</v>
      </c>
      <c r="D1710" s="2">
        <v>0</v>
      </c>
      <c r="E1710" s="2">
        <v>0</v>
      </c>
    </row>
    <row r="1711" spans="1:5" ht="30" x14ac:dyDescent="0.25">
      <c r="A1711" s="1">
        <v>1710</v>
      </c>
      <c r="B1711" s="3" t="s">
        <v>1715</v>
      </c>
      <c r="C1711" s="2">
        <v>0</v>
      </c>
      <c r="D1711" s="2">
        <v>0</v>
      </c>
      <c r="E1711" s="2">
        <v>0</v>
      </c>
    </row>
    <row r="1712" spans="1:5" x14ac:dyDescent="0.25">
      <c r="A1712" s="1">
        <v>1711</v>
      </c>
      <c r="B1712" s="3" t="s">
        <v>1716</v>
      </c>
      <c r="C1712" s="2">
        <v>0</v>
      </c>
      <c r="D1712" s="2">
        <v>0</v>
      </c>
      <c r="E1712" s="2">
        <v>0</v>
      </c>
    </row>
    <row r="1713" spans="1:5" ht="30" x14ac:dyDescent="0.25">
      <c r="A1713" s="1">
        <v>1712</v>
      </c>
      <c r="B1713" s="3" t="s">
        <v>1717</v>
      </c>
      <c r="C1713" s="2">
        <v>0</v>
      </c>
      <c r="D1713" s="2">
        <v>0</v>
      </c>
      <c r="E1713" s="2">
        <v>0</v>
      </c>
    </row>
    <row r="1714" spans="1:5" x14ac:dyDescent="0.25">
      <c r="A1714" s="1">
        <v>1713</v>
      </c>
      <c r="B1714" s="3" t="s">
        <v>1718</v>
      </c>
      <c r="C1714" s="2">
        <v>0</v>
      </c>
      <c r="D1714" s="2">
        <v>0</v>
      </c>
      <c r="E1714" s="2">
        <v>0</v>
      </c>
    </row>
    <row r="1715" spans="1:5" ht="30" x14ac:dyDescent="0.25">
      <c r="A1715" s="1">
        <v>1714</v>
      </c>
      <c r="B1715" s="3" t="s">
        <v>1719</v>
      </c>
      <c r="C1715" s="2">
        <v>0</v>
      </c>
      <c r="D1715" s="2">
        <v>0</v>
      </c>
      <c r="E1715" s="2">
        <v>0</v>
      </c>
    </row>
    <row r="1716" spans="1:5" ht="30" x14ac:dyDescent="0.25">
      <c r="A1716" s="1">
        <v>1715</v>
      </c>
      <c r="B1716" s="3" t="s">
        <v>1720</v>
      </c>
      <c r="C1716" s="2">
        <v>0</v>
      </c>
      <c r="D1716" s="2">
        <v>0</v>
      </c>
      <c r="E1716" s="2">
        <v>0</v>
      </c>
    </row>
    <row r="1717" spans="1:5" x14ac:dyDescent="0.25">
      <c r="A1717" s="1">
        <v>1716</v>
      </c>
      <c r="B1717" s="3" t="s">
        <v>1721</v>
      </c>
      <c r="C1717" s="2">
        <v>0</v>
      </c>
      <c r="D1717" s="2">
        <v>0</v>
      </c>
      <c r="E1717" s="2">
        <v>0</v>
      </c>
    </row>
    <row r="1718" spans="1:5" ht="30" x14ac:dyDescent="0.25">
      <c r="A1718" s="1">
        <v>1717</v>
      </c>
      <c r="B1718" s="3" t="s">
        <v>1722</v>
      </c>
      <c r="C1718" s="2">
        <v>0</v>
      </c>
      <c r="D1718" s="2">
        <v>0</v>
      </c>
      <c r="E1718" s="2">
        <v>0</v>
      </c>
    </row>
    <row r="1719" spans="1:5" ht="30" x14ac:dyDescent="0.25">
      <c r="A1719" s="1">
        <v>1718</v>
      </c>
      <c r="B1719" s="3" t="s">
        <v>1723</v>
      </c>
      <c r="C1719" s="2">
        <v>2</v>
      </c>
      <c r="D1719" s="2">
        <v>0</v>
      </c>
      <c r="E1719" s="2">
        <v>2</v>
      </c>
    </row>
    <row r="1720" spans="1:5" x14ac:dyDescent="0.25">
      <c r="A1720" s="1">
        <v>1719</v>
      </c>
      <c r="B1720" s="3" t="s">
        <v>1724</v>
      </c>
      <c r="C1720" s="2">
        <v>0</v>
      </c>
      <c r="D1720" s="2">
        <v>0</v>
      </c>
      <c r="E1720" s="2">
        <v>0</v>
      </c>
    </row>
    <row r="1721" spans="1:5" ht="45" x14ac:dyDescent="0.25">
      <c r="A1721" s="1">
        <v>1720</v>
      </c>
      <c r="B1721" s="3" t="s">
        <v>1725</v>
      </c>
      <c r="C1721" s="2">
        <v>0</v>
      </c>
      <c r="D1721" s="2">
        <v>2</v>
      </c>
      <c r="E1721" s="2">
        <v>2</v>
      </c>
    </row>
    <row r="1722" spans="1:5" x14ac:dyDescent="0.25">
      <c r="A1722" s="1">
        <v>1721</v>
      </c>
      <c r="B1722" s="3" t="s">
        <v>1726</v>
      </c>
      <c r="C1722" s="2">
        <v>0</v>
      </c>
      <c r="D1722" s="2">
        <v>0</v>
      </c>
      <c r="E1722" s="2">
        <v>0</v>
      </c>
    </row>
    <row r="1723" spans="1:5" x14ac:dyDescent="0.25">
      <c r="A1723" s="1">
        <v>1722</v>
      </c>
      <c r="B1723" s="3" t="s">
        <v>1727</v>
      </c>
      <c r="C1723" s="2">
        <v>2</v>
      </c>
      <c r="D1723" s="2">
        <v>0</v>
      </c>
      <c r="E1723" s="2">
        <v>0</v>
      </c>
    </row>
    <row r="1724" spans="1:5" x14ac:dyDescent="0.25">
      <c r="A1724" s="1">
        <v>1723</v>
      </c>
      <c r="B1724" s="3" t="s">
        <v>1728</v>
      </c>
      <c r="C1724" s="2">
        <v>0</v>
      </c>
      <c r="D1724" s="2">
        <v>0</v>
      </c>
      <c r="E1724" s="2">
        <v>0</v>
      </c>
    </row>
    <row r="1725" spans="1:5" x14ac:dyDescent="0.25">
      <c r="A1725" s="1">
        <v>1724</v>
      </c>
      <c r="B1725" s="3" t="s">
        <v>1729</v>
      </c>
      <c r="C1725" s="2">
        <v>0</v>
      </c>
      <c r="D1725" s="2">
        <v>0</v>
      </c>
      <c r="E1725" s="2">
        <v>0</v>
      </c>
    </row>
    <row r="1726" spans="1:5" ht="30" x14ac:dyDescent="0.25">
      <c r="A1726" s="1">
        <v>1725</v>
      </c>
      <c r="B1726" s="3" t="s">
        <v>1730</v>
      </c>
      <c r="C1726" s="2">
        <v>0</v>
      </c>
      <c r="D1726" s="2">
        <v>0</v>
      </c>
      <c r="E1726" s="2">
        <v>2</v>
      </c>
    </row>
    <row r="1727" spans="1:5" x14ac:dyDescent="0.25">
      <c r="A1727" s="1">
        <v>1726</v>
      </c>
      <c r="B1727" s="3" t="s">
        <v>1731</v>
      </c>
      <c r="C1727" s="2">
        <v>2</v>
      </c>
      <c r="D1727" s="2">
        <v>2</v>
      </c>
      <c r="E1727" s="2">
        <v>0</v>
      </c>
    </row>
    <row r="1728" spans="1:5" x14ac:dyDescent="0.25">
      <c r="A1728" s="1">
        <v>1727</v>
      </c>
      <c r="B1728" s="3" t="s">
        <v>1732</v>
      </c>
      <c r="C1728" s="2">
        <v>0</v>
      </c>
      <c r="D1728" s="2">
        <v>0</v>
      </c>
      <c r="E1728" s="2">
        <v>0</v>
      </c>
    </row>
    <row r="1729" spans="1:5" x14ac:dyDescent="0.25">
      <c r="A1729" s="1">
        <v>1728</v>
      </c>
      <c r="B1729" s="3" t="s">
        <v>1733</v>
      </c>
      <c r="C1729" s="2">
        <v>0</v>
      </c>
      <c r="D1729" s="2">
        <v>2</v>
      </c>
      <c r="E1729" s="2">
        <v>2</v>
      </c>
    </row>
    <row r="1730" spans="1:5" x14ac:dyDescent="0.25">
      <c r="A1730" s="1">
        <v>1729</v>
      </c>
      <c r="B1730" s="3" t="s">
        <v>1734</v>
      </c>
      <c r="C1730" s="2">
        <v>0</v>
      </c>
      <c r="D1730" s="2">
        <v>0</v>
      </c>
      <c r="E1730" s="2">
        <v>0</v>
      </c>
    </row>
    <row r="1731" spans="1:5" ht="30" x14ac:dyDescent="0.25">
      <c r="A1731" s="1">
        <v>1730</v>
      </c>
      <c r="B1731" s="3" t="s">
        <v>1735</v>
      </c>
      <c r="C1731" s="2">
        <v>0</v>
      </c>
      <c r="D1731" s="2">
        <v>0</v>
      </c>
      <c r="E1731" s="2">
        <v>2</v>
      </c>
    </row>
    <row r="1732" spans="1:5" ht="30" x14ac:dyDescent="0.25">
      <c r="A1732" s="1">
        <v>1731</v>
      </c>
      <c r="B1732" s="3" t="s">
        <v>1736</v>
      </c>
      <c r="C1732" s="2">
        <v>0</v>
      </c>
      <c r="D1732" s="2">
        <v>0</v>
      </c>
      <c r="E1732" s="2">
        <v>0</v>
      </c>
    </row>
    <row r="1733" spans="1:5" ht="30" x14ac:dyDescent="0.25">
      <c r="A1733" s="1">
        <v>1732</v>
      </c>
      <c r="B1733" s="3" t="s">
        <v>1737</v>
      </c>
      <c r="C1733" s="2">
        <v>0</v>
      </c>
      <c r="D1733" s="2">
        <v>0</v>
      </c>
      <c r="E1733" s="2">
        <v>2</v>
      </c>
    </row>
    <row r="1734" spans="1:5" x14ac:dyDescent="0.25">
      <c r="A1734" s="1">
        <v>1733</v>
      </c>
      <c r="B1734" s="3" t="s">
        <v>1738</v>
      </c>
      <c r="C1734" s="2">
        <v>0</v>
      </c>
      <c r="D1734" s="2">
        <v>0</v>
      </c>
      <c r="E1734" s="2">
        <v>0</v>
      </c>
    </row>
    <row r="1735" spans="1:5" x14ac:dyDescent="0.25">
      <c r="A1735" s="1">
        <v>1734</v>
      </c>
      <c r="B1735" s="3" t="s">
        <v>1739</v>
      </c>
      <c r="C1735" s="2">
        <v>3</v>
      </c>
      <c r="D1735" s="2">
        <v>0</v>
      </c>
      <c r="E1735" s="2">
        <v>0</v>
      </c>
    </row>
    <row r="1736" spans="1:5" x14ac:dyDescent="0.25">
      <c r="A1736" s="1">
        <v>1735</v>
      </c>
      <c r="B1736" s="3" t="s">
        <v>1740</v>
      </c>
      <c r="C1736" s="2">
        <v>0</v>
      </c>
      <c r="D1736" s="2">
        <v>0</v>
      </c>
      <c r="E1736" s="2">
        <v>0</v>
      </c>
    </row>
    <row r="1737" spans="1:5" x14ac:dyDescent="0.25">
      <c r="A1737" s="1">
        <v>1736</v>
      </c>
      <c r="B1737" s="3" t="s">
        <v>1741</v>
      </c>
      <c r="C1737" s="2">
        <v>0</v>
      </c>
      <c r="D1737" s="2">
        <v>0</v>
      </c>
      <c r="E1737" s="2">
        <v>0</v>
      </c>
    </row>
    <row r="1738" spans="1:5" x14ac:dyDescent="0.25">
      <c r="A1738" s="1">
        <v>1737</v>
      </c>
      <c r="B1738" s="3" t="s">
        <v>1742</v>
      </c>
      <c r="C1738" s="2">
        <v>3</v>
      </c>
      <c r="D1738" s="2">
        <v>0</v>
      </c>
      <c r="E1738" s="2">
        <v>0</v>
      </c>
    </row>
    <row r="1739" spans="1:5" ht="45" x14ac:dyDescent="0.25">
      <c r="A1739" s="1">
        <v>1738</v>
      </c>
      <c r="B1739" s="3" t="s">
        <v>1743</v>
      </c>
      <c r="C1739" s="2">
        <v>0</v>
      </c>
      <c r="D1739" s="2">
        <v>0</v>
      </c>
      <c r="E1739" s="2">
        <v>0</v>
      </c>
    </row>
    <row r="1740" spans="1:5" ht="30" x14ac:dyDescent="0.25">
      <c r="A1740" s="1">
        <v>1739</v>
      </c>
      <c r="B1740" s="3" t="s">
        <v>1744</v>
      </c>
      <c r="C1740" s="2">
        <v>0</v>
      </c>
      <c r="D1740" s="2">
        <v>0</v>
      </c>
      <c r="E1740" s="2">
        <v>0</v>
      </c>
    </row>
    <row r="1741" spans="1:5" ht="45" x14ac:dyDescent="0.25">
      <c r="A1741" s="1">
        <v>1740</v>
      </c>
      <c r="B1741" s="3" t="s">
        <v>1745</v>
      </c>
      <c r="C1741" s="2">
        <v>0</v>
      </c>
      <c r="D1741" s="2">
        <v>0</v>
      </c>
      <c r="E1741" s="2">
        <v>2</v>
      </c>
    </row>
    <row r="1742" spans="1:5" x14ac:dyDescent="0.25">
      <c r="A1742" s="1">
        <v>1741</v>
      </c>
      <c r="B1742" s="3" t="s">
        <v>1746</v>
      </c>
      <c r="C1742" s="2">
        <v>0</v>
      </c>
      <c r="D1742" s="2">
        <v>2</v>
      </c>
      <c r="E1742" s="2">
        <v>0</v>
      </c>
    </row>
    <row r="1743" spans="1:5" x14ac:dyDescent="0.25">
      <c r="A1743" s="1">
        <v>1742</v>
      </c>
      <c r="B1743" s="3" t="s">
        <v>1747</v>
      </c>
      <c r="C1743" s="2">
        <v>0</v>
      </c>
      <c r="D1743" s="2">
        <v>2</v>
      </c>
      <c r="E1743" s="2">
        <v>0</v>
      </c>
    </row>
    <row r="1744" spans="1:5" x14ac:dyDescent="0.25">
      <c r="A1744" s="1">
        <v>1743</v>
      </c>
      <c r="B1744" s="3" t="s">
        <v>1748</v>
      </c>
      <c r="C1744" s="2">
        <v>0</v>
      </c>
      <c r="D1744" s="2">
        <v>0</v>
      </c>
      <c r="E1744" s="2">
        <v>0</v>
      </c>
    </row>
    <row r="1745" spans="1:5" x14ac:dyDescent="0.25">
      <c r="A1745" s="1">
        <v>1744</v>
      </c>
      <c r="B1745" s="3" t="s">
        <v>1749</v>
      </c>
      <c r="C1745" s="2">
        <v>0</v>
      </c>
      <c r="D1745" s="2">
        <v>0</v>
      </c>
      <c r="E1745" s="2">
        <v>2</v>
      </c>
    </row>
    <row r="1746" spans="1:5" x14ac:dyDescent="0.25">
      <c r="A1746" s="1">
        <v>1745</v>
      </c>
      <c r="B1746" s="3" t="s">
        <v>1750</v>
      </c>
      <c r="C1746" s="2">
        <v>0</v>
      </c>
      <c r="D1746" s="2">
        <v>0</v>
      </c>
      <c r="E1746" s="2">
        <v>0</v>
      </c>
    </row>
    <row r="1747" spans="1:5" ht="30" x14ac:dyDescent="0.25">
      <c r="A1747" s="1">
        <v>1746</v>
      </c>
      <c r="B1747" s="3" t="s">
        <v>1751</v>
      </c>
      <c r="C1747" s="2">
        <v>0</v>
      </c>
      <c r="D1747" s="2">
        <v>0</v>
      </c>
      <c r="E1747" s="2">
        <v>0</v>
      </c>
    </row>
    <row r="1748" spans="1:5" x14ac:dyDescent="0.25">
      <c r="A1748" s="1">
        <v>1747</v>
      </c>
      <c r="B1748" s="3" t="s">
        <v>1752</v>
      </c>
      <c r="C1748" s="2">
        <v>0</v>
      </c>
      <c r="D1748" s="2">
        <v>0</v>
      </c>
      <c r="E1748" s="2">
        <v>0</v>
      </c>
    </row>
    <row r="1749" spans="1:5" x14ac:dyDescent="0.25">
      <c r="A1749" s="1">
        <v>1748</v>
      </c>
      <c r="B1749" s="3" t="s">
        <v>1753</v>
      </c>
      <c r="C1749" s="2">
        <v>0</v>
      </c>
      <c r="D1749" s="2">
        <v>0</v>
      </c>
      <c r="E1749" s="2">
        <v>0</v>
      </c>
    </row>
    <row r="1750" spans="1:5" x14ac:dyDescent="0.25">
      <c r="A1750" s="1">
        <v>1749</v>
      </c>
      <c r="B1750" s="3" t="s">
        <v>1754</v>
      </c>
      <c r="C1750" s="2">
        <v>0</v>
      </c>
      <c r="D1750" s="2">
        <v>0</v>
      </c>
      <c r="E1750" s="2">
        <v>0</v>
      </c>
    </row>
    <row r="1751" spans="1:5" ht="30" x14ac:dyDescent="0.25">
      <c r="A1751" s="1">
        <v>1750</v>
      </c>
      <c r="B1751" s="3" t="s">
        <v>1755</v>
      </c>
      <c r="C1751" s="2">
        <v>0</v>
      </c>
      <c r="D1751" s="2">
        <v>0</v>
      </c>
      <c r="E1751" s="2">
        <v>0</v>
      </c>
    </row>
    <row r="1752" spans="1:5" ht="45" x14ac:dyDescent="0.25">
      <c r="A1752" s="1">
        <v>1751</v>
      </c>
      <c r="B1752" s="3" t="s">
        <v>1756</v>
      </c>
      <c r="C1752" s="2">
        <v>0</v>
      </c>
      <c r="D1752" s="2">
        <v>0</v>
      </c>
      <c r="E1752" s="2">
        <v>2</v>
      </c>
    </row>
    <row r="1753" spans="1:5" ht="30" x14ac:dyDescent="0.25">
      <c r="A1753" s="1">
        <v>1752</v>
      </c>
      <c r="B1753" s="3" t="s">
        <v>1757</v>
      </c>
      <c r="C1753" s="2">
        <v>0</v>
      </c>
      <c r="D1753" s="2">
        <v>0</v>
      </c>
      <c r="E1753" s="2">
        <v>0</v>
      </c>
    </row>
    <row r="1754" spans="1:5" x14ac:dyDescent="0.25">
      <c r="A1754" s="1">
        <v>1753</v>
      </c>
      <c r="B1754" s="3" t="s">
        <v>1758</v>
      </c>
      <c r="C1754" s="2">
        <v>0</v>
      </c>
      <c r="D1754" s="2">
        <v>0</v>
      </c>
      <c r="E1754" s="2">
        <v>0</v>
      </c>
    </row>
    <row r="1755" spans="1:5" ht="30" x14ac:dyDescent="0.25">
      <c r="A1755" s="1">
        <v>1754</v>
      </c>
      <c r="B1755" s="3" t="s">
        <v>1759</v>
      </c>
      <c r="C1755" s="2">
        <v>0</v>
      </c>
      <c r="D1755" s="2">
        <v>0</v>
      </c>
      <c r="E1755" s="2">
        <v>0</v>
      </c>
    </row>
    <row r="1756" spans="1:5" x14ac:dyDescent="0.25">
      <c r="A1756" s="1">
        <v>1755</v>
      </c>
      <c r="B1756" s="3" t="s">
        <v>1760</v>
      </c>
      <c r="C1756" s="2">
        <v>0</v>
      </c>
      <c r="D1756" s="2">
        <v>2</v>
      </c>
      <c r="E1756" s="2">
        <v>0</v>
      </c>
    </row>
    <row r="1757" spans="1:5" ht="30" x14ac:dyDescent="0.25">
      <c r="A1757" s="1">
        <v>1756</v>
      </c>
      <c r="B1757" s="3" t="s">
        <v>1761</v>
      </c>
      <c r="C1757" s="2">
        <v>0</v>
      </c>
      <c r="D1757" s="2">
        <v>0</v>
      </c>
      <c r="E1757" s="2">
        <v>0</v>
      </c>
    </row>
    <row r="1758" spans="1:5" ht="45" x14ac:dyDescent="0.25">
      <c r="A1758" s="1">
        <v>1757</v>
      </c>
      <c r="B1758" s="3" t="s">
        <v>1762</v>
      </c>
      <c r="C1758" s="2">
        <v>0</v>
      </c>
      <c r="D1758" s="2">
        <v>0</v>
      </c>
      <c r="E1758" s="2">
        <v>0</v>
      </c>
    </row>
    <row r="1759" spans="1:5" ht="30" x14ac:dyDescent="0.25">
      <c r="A1759" s="1">
        <v>1758</v>
      </c>
      <c r="B1759" s="3" t="s">
        <v>1763</v>
      </c>
      <c r="C1759" s="2">
        <v>0</v>
      </c>
      <c r="D1759" s="2">
        <v>0</v>
      </c>
      <c r="E1759" s="2">
        <v>0</v>
      </c>
    </row>
    <row r="1760" spans="1:5" x14ac:dyDescent="0.25">
      <c r="A1760" s="1">
        <v>1759</v>
      </c>
      <c r="B1760" s="3" t="s">
        <v>1764</v>
      </c>
      <c r="C1760" s="2">
        <v>0</v>
      </c>
      <c r="D1760" s="2">
        <v>0</v>
      </c>
      <c r="E1760" s="2">
        <v>0</v>
      </c>
    </row>
    <row r="1761" spans="1:5" x14ac:dyDescent="0.25">
      <c r="A1761" s="1">
        <v>1760</v>
      </c>
      <c r="B1761" s="3" t="s">
        <v>1765</v>
      </c>
      <c r="C1761" s="2">
        <v>0</v>
      </c>
      <c r="D1761" s="2">
        <v>0</v>
      </c>
      <c r="E1761" s="2">
        <v>0</v>
      </c>
    </row>
    <row r="1762" spans="1:5" ht="60" x14ac:dyDescent="0.25">
      <c r="A1762" s="1">
        <v>1761</v>
      </c>
      <c r="B1762" s="3" t="s">
        <v>1766</v>
      </c>
      <c r="C1762" s="2">
        <v>0</v>
      </c>
      <c r="D1762" s="2">
        <v>0</v>
      </c>
      <c r="E1762" s="2">
        <v>0</v>
      </c>
    </row>
    <row r="1763" spans="1:5" x14ac:dyDescent="0.25">
      <c r="A1763" s="1">
        <v>1762</v>
      </c>
      <c r="B1763" s="3" t="s">
        <v>1767</v>
      </c>
      <c r="C1763" s="2">
        <v>2</v>
      </c>
      <c r="D1763" s="2">
        <v>0</v>
      </c>
      <c r="E1763" s="2">
        <v>0</v>
      </c>
    </row>
    <row r="1764" spans="1:5" ht="45" x14ac:dyDescent="0.25">
      <c r="A1764" s="1">
        <v>1763</v>
      </c>
      <c r="B1764" s="3" t="s">
        <v>1768</v>
      </c>
      <c r="C1764" s="2">
        <v>0</v>
      </c>
      <c r="D1764" s="2">
        <v>0</v>
      </c>
      <c r="E1764" s="2">
        <v>0</v>
      </c>
    </row>
    <row r="1765" spans="1:5" x14ac:dyDescent="0.25">
      <c r="A1765" s="1">
        <v>1764</v>
      </c>
      <c r="B1765" s="3" t="s">
        <v>1769</v>
      </c>
      <c r="C1765" s="2">
        <v>0</v>
      </c>
      <c r="D1765" s="2">
        <v>0</v>
      </c>
      <c r="E1765" s="2">
        <v>0</v>
      </c>
    </row>
    <row r="1766" spans="1:5" x14ac:dyDescent="0.25">
      <c r="A1766" s="1">
        <v>1765</v>
      </c>
      <c r="B1766" s="3" t="s">
        <v>1770</v>
      </c>
      <c r="C1766" s="2">
        <v>0</v>
      </c>
      <c r="D1766" s="2">
        <v>0</v>
      </c>
      <c r="E1766" s="2">
        <v>0</v>
      </c>
    </row>
    <row r="1767" spans="1:5" ht="30" x14ac:dyDescent="0.25">
      <c r="A1767" s="1">
        <v>1766</v>
      </c>
      <c r="B1767" s="3" t="s">
        <v>1771</v>
      </c>
      <c r="C1767" s="2">
        <v>0</v>
      </c>
      <c r="D1767" s="2">
        <v>2</v>
      </c>
      <c r="E1767" s="2">
        <v>2</v>
      </c>
    </row>
    <row r="1768" spans="1:5" ht="60" x14ac:dyDescent="0.25">
      <c r="A1768" s="1">
        <v>1767</v>
      </c>
      <c r="B1768" s="3" t="s">
        <v>1772</v>
      </c>
      <c r="C1768" s="2">
        <v>0</v>
      </c>
      <c r="D1768" s="2">
        <v>0</v>
      </c>
      <c r="E1768" s="2">
        <v>0</v>
      </c>
    </row>
    <row r="1769" spans="1:5" x14ac:dyDescent="0.25">
      <c r="A1769" s="1">
        <v>1768</v>
      </c>
      <c r="B1769" s="3" t="s">
        <v>1773</v>
      </c>
      <c r="C1769" s="2">
        <v>0</v>
      </c>
      <c r="D1769" s="2">
        <v>0</v>
      </c>
      <c r="E1769" s="2">
        <v>0</v>
      </c>
    </row>
    <row r="1770" spans="1:5" x14ac:dyDescent="0.25">
      <c r="A1770" s="1">
        <v>1769</v>
      </c>
      <c r="B1770" s="3" t="s">
        <v>1774</v>
      </c>
      <c r="C1770" s="2">
        <v>0</v>
      </c>
      <c r="D1770" s="2">
        <v>0</v>
      </c>
      <c r="E1770" s="2">
        <v>0</v>
      </c>
    </row>
    <row r="1771" spans="1:5" ht="30" x14ac:dyDescent="0.25">
      <c r="A1771" s="1">
        <v>1770</v>
      </c>
      <c r="B1771" s="3" t="s">
        <v>1775</v>
      </c>
      <c r="C1771" s="2">
        <v>0</v>
      </c>
      <c r="D1771" s="2">
        <v>2</v>
      </c>
      <c r="E1771" s="2">
        <v>0</v>
      </c>
    </row>
    <row r="1772" spans="1:5" x14ac:dyDescent="0.25">
      <c r="A1772" s="1">
        <v>1771</v>
      </c>
      <c r="B1772" s="3" t="s">
        <v>1776</v>
      </c>
      <c r="C1772" s="2">
        <v>0</v>
      </c>
      <c r="D1772" s="2">
        <v>0</v>
      </c>
      <c r="E1772" s="2">
        <v>0</v>
      </c>
    </row>
    <row r="1773" spans="1:5" ht="30" x14ac:dyDescent="0.25">
      <c r="A1773" s="1">
        <v>1772</v>
      </c>
      <c r="B1773" s="3" t="s">
        <v>1777</v>
      </c>
      <c r="C1773" s="2">
        <v>0</v>
      </c>
      <c r="D1773" s="2">
        <v>0</v>
      </c>
      <c r="E1773" s="2">
        <v>0</v>
      </c>
    </row>
    <row r="1774" spans="1:5" ht="30" x14ac:dyDescent="0.25">
      <c r="A1774" s="1">
        <v>1773</v>
      </c>
      <c r="B1774" s="3" t="s">
        <v>1778</v>
      </c>
      <c r="C1774" s="2">
        <v>0</v>
      </c>
      <c r="D1774" s="2">
        <v>0</v>
      </c>
      <c r="E1774" s="2">
        <v>0</v>
      </c>
    </row>
    <row r="1775" spans="1:5" x14ac:dyDescent="0.25">
      <c r="A1775" s="1">
        <v>1774</v>
      </c>
      <c r="B1775" s="3" t="s">
        <v>1779</v>
      </c>
      <c r="C1775" s="2">
        <v>0</v>
      </c>
      <c r="D1775" s="2">
        <v>0</v>
      </c>
      <c r="E1775" s="2">
        <v>0</v>
      </c>
    </row>
    <row r="1776" spans="1:5" x14ac:dyDescent="0.25">
      <c r="A1776" s="1">
        <v>1775</v>
      </c>
      <c r="B1776" s="3" t="s">
        <v>1780</v>
      </c>
      <c r="C1776" s="2">
        <v>0</v>
      </c>
      <c r="D1776" s="2">
        <v>0</v>
      </c>
      <c r="E1776" s="2">
        <v>0</v>
      </c>
    </row>
    <row r="1777" spans="1:5" x14ac:dyDescent="0.25">
      <c r="A1777" s="1">
        <v>1776</v>
      </c>
      <c r="B1777" s="3" t="s">
        <v>1781</v>
      </c>
      <c r="C1777" s="2">
        <v>0</v>
      </c>
      <c r="D1777" s="2">
        <v>0</v>
      </c>
      <c r="E1777" s="2">
        <v>0</v>
      </c>
    </row>
    <row r="1778" spans="1:5" ht="30" x14ac:dyDescent="0.25">
      <c r="A1778" s="1">
        <v>1777</v>
      </c>
      <c r="B1778" s="3" t="s">
        <v>1782</v>
      </c>
      <c r="C1778" s="2">
        <v>0</v>
      </c>
      <c r="D1778" s="2">
        <v>0</v>
      </c>
      <c r="E1778" s="2">
        <v>0</v>
      </c>
    </row>
    <row r="1779" spans="1:5" ht="30" x14ac:dyDescent="0.25">
      <c r="A1779" s="1">
        <v>1778</v>
      </c>
      <c r="B1779" s="3" t="s">
        <v>1783</v>
      </c>
      <c r="C1779" s="2">
        <v>0</v>
      </c>
      <c r="D1779" s="2">
        <v>0</v>
      </c>
      <c r="E1779" s="2">
        <v>0</v>
      </c>
    </row>
    <row r="1780" spans="1:5" ht="30" x14ac:dyDescent="0.25">
      <c r="A1780" s="1">
        <v>1779</v>
      </c>
      <c r="B1780" s="3" t="s">
        <v>1784</v>
      </c>
      <c r="C1780" s="2">
        <v>0</v>
      </c>
      <c r="D1780" s="2">
        <v>0</v>
      </c>
      <c r="E1780" s="2">
        <v>0</v>
      </c>
    </row>
    <row r="1781" spans="1:5" ht="30" x14ac:dyDescent="0.25">
      <c r="A1781" s="1">
        <v>1780</v>
      </c>
      <c r="B1781" s="3" t="s">
        <v>1785</v>
      </c>
      <c r="C1781" s="2">
        <v>0</v>
      </c>
      <c r="D1781" s="2">
        <v>0</v>
      </c>
      <c r="E1781" s="2">
        <v>0</v>
      </c>
    </row>
    <row r="1782" spans="1:5" x14ac:dyDescent="0.25">
      <c r="A1782" s="1">
        <v>1781</v>
      </c>
      <c r="B1782" s="3" t="s">
        <v>1786</v>
      </c>
      <c r="C1782" s="2">
        <v>0</v>
      </c>
      <c r="D1782" s="2">
        <v>0</v>
      </c>
      <c r="E1782" s="2">
        <v>0</v>
      </c>
    </row>
    <row r="1783" spans="1:5" x14ac:dyDescent="0.25">
      <c r="A1783" s="1">
        <v>1782</v>
      </c>
      <c r="B1783" s="3" t="s">
        <v>1787</v>
      </c>
      <c r="C1783" s="2">
        <v>2</v>
      </c>
      <c r="D1783" s="2">
        <v>0</v>
      </c>
      <c r="E1783" s="2">
        <v>0</v>
      </c>
    </row>
    <row r="1784" spans="1:5" x14ac:dyDescent="0.25">
      <c r="A1784" s="1">
        <v>1783</v>
      </c>
      <c r="B1784" s="3" t="s">
        <v>1788</v>
      </c>
      <c r="C1784" s="2">
        <v>0</v>
      </c>
      <c r="D1784" s="2">
        <v>0</v>
      </c>
      <c r="E1784" s="2">
        <v>0</v>
      </c>
    </row>
    <row r="1785" spans="1:5" ht="30" x14ac:dyDescent="0.25">
      <c r="A1785" s="1">
        <v>1784</v>
      </c>
      <c r="B1785" s="3" t="s">
        <v>1789</v>
      </c>
      <c r="C1785" s="2">
        <v>0</v>
      </c>
      <c r="D1785" s="2">
        <v>0</v>
      </c>
      <c r="E1785" s="2">
        <v>0</v>
      </c>
    </row>
    <row r="1786" spans="1:5" ht="30" x14ac:dyDescent="0.25">
      <c r="A1786" s="1">
        <v>1785</v>
      </c>
      <c r="B1786" s="3" t="s">
        <v>1790</v>
      </c>
      <c r="C1786" s="2">
        <v>0</v>
      </c>
      <c r="D1786" s="2">
        <v>0</v>
      </c>
      <c r="E1786" s="2">
        <v>2</v>
      </c>
    </row>
    <row r="1787" spans="1:5" x14ac:dyDescent="0.25">
      <c r="A1787" s="1">
        <v>1786</v>
      </c>
      <c r="B1787" s="3" t="s">
        <v>1791</v>
      </c>
      <c r="C1787" s="2">
        <v>0</v>
      </c>
      <c r="D1787" s="2">
        <v>0</v>
      </c>
      <c r="E1787" s="2">
        <v>0</v>
      </c>
    </row>
    <row r="1788" spans="1:5" x14ac:dyDescent="0.25">
      <c r="A1788" s="1">
        <v>1787</v>
      </c>
      <c r="B1788" s="3" t="s">
        <v>1792</v>
      </c>
      <c r="C1788" s="2">
        <v>0</v>
      </c>
      <c r="D1788" s="2">
        <v>0</v>
      </c>
      <c r="E1788" s="2">
        <v>0</v>
      </c>
    </row>
    <row r="1789" spans="1:5" ht="30" x14ac:dyDescent="0.25">
      <c r="A1789" s="1">
        <v>1788</v>
      </c>
      <c r="B1789" s="3" t="s">
        <v>1793</v>
      </c>
      <c r="C1789" s="2">
        <v>0</v>
      </c>
      <c r="D1789" s="2">
        <v>0</v>
      </c>
      <c r="E1789" s="2">
        <v>2</v>
      </c>
    </row>
    <row r="1790" spans="1:5" x14ac:dyDescent="0.25">
      <c r="A1790" s="1">
        <v>1789</v>
      </c>
      <c r="B1790" s="3" t="s">
        <v>1794</v>
      </c>
      <c r="C1790" s="2">
        <v>0</v>
      </c>
      <c r="D1790" s="2">
        <v>0</v>
      </c>
      <c r="E1790" s="2">
        <v>0</v>
      </c>
    </row>
    <row r="1791" spans="1:5" x14ac:dyDescent="0.25">
      <c r="A1791" s="1">
        <v>1790</v>
      </c>
      <c r="B1791" s="3" t="s">
        <v>1795</v>
      </c>
      <c r="C1791" s="2">
        <v>0</v>
      </c>
      <c r="D1791" s="2">
        <v>0</v>
      </c>
      <c r="E1791" s="2">
        <v>2</v>
      </c>
    </row>
    <row r="1792" spans="1:5" x14ac:dyDescent="0.25">
      <c r="A1792" s="1">
        <v>1791</v>
      </c>
      <c r="B1792" s="3" t="s">
        <v>1796</v>
      </c>
      <c r="C1792" s="2">
        <v>0</v>
      </c>
      <c r="D1792" s="2">
        <v>0</v>
      </c>
      <c r="E1792" s="2">
        <v>0</v>
      </c>
    </row>
    <row r="1793" spans="1:5" ht="45" x14ac:dyDescent="0.25">
      <c r="A1793" s="1">
        <v>1792</v>
      </c>
      <c r="B1793" s="3" t="s">
        <v>1797</v>
      </c>
      <c r="C1793" s="2">
        <v>0</v>
      </c>
      <c r="D1793" s="2">
        <v>0</v>
      </c>
      <c r="E1793" s="2">
        <v>2</v>
      </c>
    </row>
    <row r="1794" spans="1:5" ht="30" x14ac:dyDescent="0.25">
      <c r="A1794" s="1">
        <v>1793</v>
      </c>
      <c r="B1794" s="3" t="s">
        <v>1798</v>
      </c>
      <c r="C1794" s="2">
        <v>0</v>
      </c>
      <c r="D1794" s="2">
        <v>0</v>
      </c>
      <c r="E1794" s="2">
        <v>0</v>
      </c>
    </row>
    <row r="1795" spans="1:5" x14ac:dyDescent="0.25">
      <c r="A1795" s="1">
        <v>1794</v>
      </c>
      <c r="B1795" s="3" t="s">
        <v>1799</v>
      </c>
      <c r="C1795" s="2">
        <v>0</v>
      </c>
      <c r="D1795" s="2">
        <v>0</v>
      </c>
      <c r="E1795" s="2">
        <v>0</v>
      </c>
    </row>
    <row r="1796" spans="1:5" ht="30" x14ac:dyDescent="0.25">
      <c r="A1796" s="1">
        <v>1795</v>
      </c>
      <c r="B1796" s="3" t="s">
        <v>1800</v>
      </c>
      <c r="C1796" s="2">
        <v>0</v>
      </c>
      <c r="D1796" s="2">
        <v>0</v>
      </c>
      <c r="E1796" s="2">
        <v>2</v>
      </c>
    </row>
    <row r="1797" spans="1:5" x14ac:dyDescent="0.25">
      <c r="A1797" s="1">
        <v>1796</v>
      </c>
      <c r="B1797" s="3" t="s">
        <v>1801</v>
      </c>
      <c r="C1797" s="2">
        <v>0</v>
      </c>
      <c r="D1797" s="2">
        <v>0</v>
      </c>
      <c r="E1797" s="2">
        <v>0</v>
      </c>
    </row>
    <row r="1798" spans="1:5" x14ac:dyDescent="0.25">
      <c r="A1798" s="1">
        <v>1797</v>
      </c>
      <c r="B1798" s="3" t="s">
        <v>1802</v>
      </c>
      <c r="C1798" s="2">
        <v>0</v>
      </c>
      <c r="D1798" s="2">
        <v>0</v>
      </c>
      <c r="E1798" s="2">
        <v>0</v>
      </c>
    </row>
    <row r="1799" spans="1:5" ht="30" x14ac:dyDescent="0.25">
      <c r="A1799" s="1">
        <v>1798</v>
      </c>
      <c r="B1799" s="3" t="s">
        <v>1803</v>
      </c>
      <c r="C1799" s="2">
        <v>0</v>
      </c>
      <c r="D1799" s="2">
        <v>0</v>
      </c>
      <c r="E1799" s="2">
        <v>3</v>
      </c>
    </row>
    <row r="1800" spans="1:5" x14ac:dyDescent="0.25">
      <c r="A1800" s="1">
        <v>1799</v>
      </c>
      <c r="B1800" s="3" t="s">
        <v>1804</v>
      </c>
      <c r="C1800" s="2">
        <v>0</v>
      </c>
      <c r="D1800" s="2">
        <v>0</v>
      </c>
      <c r="E1800" s="2">
        <v>0</v>
      </c>
    </row>
    <row r="1801" spans="1:5" x14ac:dyDescent="0.25">
      <c r="A1801" s="1">
        <v>1800</v>
      </c>
      <c r="B1801" s="3" t="s">
        <v>1805</v>
      </c>
      <c r="C1801" s="2">
        <v>0</v>
      </c>
      <c r="D1801" s="2">
        <v>0</v>
      </c>
      <c r="E1801" s="2">
        <v>0</v>
      </c>
    </row>
    <row r="1802" spans="1:5" ht="30" x14ac:dyDescent="0.25">
      <c r="A1802" s="1">
        <v>1801</v>
      </c>
      <c r="B1802" s="3" t="s">
        <v>1806</v>
      </c>
      <c r="C1802" s="2">
        <v>0</v>
      </c>
      <c r="D1802" s="2">
        <v>0</v>
      </c>
      <c r="E1802" s="2">
        <v>2</v>
      </c>
    </row>
    <row r="1803" spans="1:5" ht="75" x14ac:dyDescent="0.25">
      <c r="A1803" s="1">
        <v>1802</v>
      </c>
      <c r="B1803" s="3" t="s">
        <v>1807</v>
      </c>
      <c r="C1803" s="2">
        <v>0</v>
      </c>
      <c r="D1803" s="2">
        <v>0</v>
      </c>
      <c r="E1803" s="2">
        <v>0</v>
      </c>
    </row>
    <row r="1804" spans="1:5" x14ac:dyDescent="0.25">
      <c r="A1804" s="1">
        <v>1803</v>
      </c>
      <c r="B1804" s="3" t="s">
        <v>1808</v>
      </c>
      <c r="C1804" s="2">
        <v>0</v>
      </c>
      <c r="D1804" s="2">
        <v>0</v>
      </c>
      <c r="E1804" s="2">
        <v>0</v>
      </c>
    </row>
    <row r="1805" spans="1:5" x14ac:dyDescent="0.25">
      <c r="A1805" s="1">
        <v>1804</v>
      </c>
      <c r="B1805" s="3" t="s">
        <v>1809</v>
      </c>
      <c r="C1805" s="2">
        <v>0</v>
      </c>
      <c r="D1805" s="2">
        <v>0</v>
      </c>
      <c r="E1805" s="2">
        <v>0</v>
      </c>
    </row>
    <row r="1806" spans="1:5" x14ac:dyDescent="0.25">
      <c r="A1806" s="1">
        <v>1805</v>
      </c>
      <c r="B1806" s="3" t="s">
        <v>1810</v>
      </c>
      <c r="C1806" s="2">
        <v>0</v>
      </c>
      <c r="D1806" s="2">
        <v>0</v>
      </c>
      <c r="E1806" s="2">
        <v>0</v>
      </c>
    </row>
    <row r="1807" spans="1:5" x14ac:dyDescent="0.25">
      <c r="A1807" s="1">
        <v>1806</v>
      </c>
      <c r="B1807" s="3" t="s">
        <v>1811</v>
      </c>
      <c r="C1807" s="2">
        <v>0</v>
      </c>
      <c r="D1807" s="2">
        <v>0</v>
      </c>
      <c r="E1807" s="2">
        <v>0</v>
      </c>
    </row>
    <row r="1808" spans="1:5" ht="30" x14ac:dyDescent="0.25">
      <c r="A1808" s="1">
        <v>1807</v>
      </c>
      <c r="B1808" s="3" t="s">
        <v>1812</v>
      </c>
      <c r="C1808" s="2">
        <v>0</v>
      </c>
      <c r="D1808" s="2">
        <v>0</v>
      </c>
      <c r="E1808" s="2">
        <v>0</v>
      </c>
    </row>
    <row r="1809" spans="1:5" ht="45" x14ac:dyDescent="0.25">
      <c r="A1809" s="1">
        <v>1808</v>
      </c>
      <c r="B1809" s="3" t="s">
        <v>1813</v>
      </c>
      <c r="C1809" s="2">
        <v>0</v>
      </c>
      <c r="D1809" s="2">
        <v>0</v>
      </c>
      <c r="E1809" s="2">
        <v>0</v>
      </c>
    </row>
    <row r="1810" spans="1:5" x14ac:dyDescent="0.25">
      <c r="A1810" s="1">
        <v>1809</v>
      </c>
      <c r="B1810" s="3" t="s">
        <v>1814</v>
      </c>
      <c r="C1810" s="2">
        <v>0</v>
      </c>
      <c r="D1810" s="2">
        <v>0</v>
      </c>
      <c r="E1810" s="2">
        <v>0</v>
      </c>
    </row>
    <row r="1811" spans="1:5" x14ac:dyDescent="0.25">
      <c r="A1811" s="1">
        <v>1810</v>
      </c>
      <c r="B1811" s="3" t="s">
        <v>1815</v>
      </c>
      <c r="C1811" s="2">
        <v>0</v>
      </c>
      <c r="D1811" s="2">
        <v>0</v>
      </c>
      <c r="E1811" s="2">
        <v>0</v>
      </c>
    </row>
    <row r="1812" spans="1:5" x14ac:dyDescent="0.25">
      <c r="A1812" s="1">
        <v>1811</v>
      </c>
      <c r="B1812" s="3" t="s">
        <v>1816</v>
      </c>
      <c r="C1812" s="2">
        <v>0</v>
      </c>
      <c r="D1812" s="2">
        <v>0</v>
      </c>
      <c r="E1812" s="2">
        <v>0</v>
      </c>
    </row>
    <row r="1813" spans="1:5" x14ac:dyDescent="0.25">
      <c r="A1813" s="1">
        <v>1812</v>
      </c>
      <c r="B1813" s="3" t="s">
        <v>1817</v>
      </c>
      <c r="C1813" s="2">
        <v>0</v>
      </c>
      <c r="D1813" s="2">
        <v>0</v>
      </c>
      <c r="E1813" s="2">
        <v>0</v>
      </c>
    </row>
    <row r="1814" spans="1:5" x14ac:dyDescent="0.25">
      <c r="A1814" s="1">
        <v>1813</v>
      </c>
      <c r="B1814" s="3" t="s">
        <v>1818</v>
      </c>
      <c r="C1814" s="2">
        <v>0</v>
      </c>
      <c r="D1814" s="2">
        <v>0</v>
      </c>
      <c r="E1814" s="2">
        <v>0</v>
      </c>
    </row>
    <row r="1815" spans="1:5" x14ac:dyDescent="0.25">
      <c r="A1815" s="1">
        <v>1814</v>
      </c>
      <c r="B1815" s="3" t="s">
        <v>1819</v>
      </c>
      <c r="C1815" s="2">
        <v>0</v>
      </c>
      <c r="D1815" s="2">
        <v>0</v>
      </c>
      <c r="E1815" s="2">
        <v>0</v>
      </c>
    </row>
    <row r="1816" spans="1:5" x14ac:dyDescent="0.25">
      <c r="A1816" s="1">
        <v>1815</v>
      </c>
      <c r="B1816" s="3" t="s">
        <v>1820</v>
      </c>
      <c r="C1816" s="2">
        <v>0</v>
      </c>
      <c r="D1816" s="2">
        <v>0</v>
      </c>
      <c r="E1816" s="2">
        <v>2</v>
      </c>
    </row>
    <row r="1817" spans="1:5" ht="30" x14ac:dyDescent="0.25">
      <c r="A1817" s="1">
        <v>1816</v>
      </c>
      <c r="B1817" s="3" t="s">
        <v>1821</v>
      </c>
      <c r="C1817" s="2">
        <v>0</v>
      </c>
      <c r="D1817" s="2">
        <v>0</v>
      </c>
      <c r="E1817" s="2">
        <v>0</v>
      </c>
    </row>
    <row r="1818" spans="1:5" ht="30" x14ac:dyDescent="0.25">
      <c r="A1818" s="1">
        <v>1817</v>
      </c>
      <c r="B1818" s="3" t="s">
        <v>1822</v>
      </c>
      <c r="C1818" s="2">
        <v>0</v>
      </c>
      <c r="D1818" s="2">
        <v>2</v>
      </c>
      <c r="E1818" s="2">
        <v>2</v>
      </c>
    </row>
    <row r="1819" spans="1:5" ht="45" x14ac:dyDescent="0.25">
      <c r="A1819" s="1">
        <v>1818</v>
      </c>
      <c r="B1819" s="3" t="s">
        <v>1823</v>
      </c>
      <c r="C1819" s="2">
        <v>0</v>
      </c>
      <c r="D1819" s="2">
        <v>0</v>
      </c>
      <c r="E1819" s="2">
        <v>0</v>
      </c>
    </row>
    <row r="1820" spans="1:5" x14ac:dyDescent="0.25">
      <c r="A1820" s="1">
        <v>1819</v>
      </c>
      <c r="B1820" s="3" t="s">
        <v>1824</v>
      </c>
      <c r="C1820" s="2">
        <v>0</v>
      </c>
      <c r="D1820" s="2">
        <v>0</v>
      </c>
      <c r="E1820" s="2">
        <v>2</v>
      </c>
    </row>
    <row r="1821" spans="1:5" x14ac:dyDescent="0.25">
      <c r="A1821" s="1">
        <v>1820</v>
      </c>
      <c r="B1821" s="3" t="s">
        <v>1825</v>
      </c>
      <c r="C1821" s="2">
        <v>0</v>
      </c>
      <c r="D1821" s="2">
        <v>0</v>
      </c>
      <c r="E1821" s="2">
        <v>0</v>
      </c>
    </row>
    <row r="1822" spans="1:5" x14ac:dyDescent="0.25">
      <c r="A1822" s="1">
        <v>1821</v>
      </c>
      <c r="B1822" s="3" t="s">
        <v>1826</v>
      </c>
      <c r="C1822" s="2">
        <v>0</v>
      </c>
      <c r="D1822" s="2">
        <v>0</v>
      </c>
      <c r="E1822" s="2">
        <v>0</v>
      </c>
    </row>
    <row r="1823" spans="1:5" x14ac:dyDescent="0.25">
      <c r="A1823" s="1">
        <v>1822</v>
      </c>
      <c r="B1823" s="3" t="s">
        <v>1827</v>
      </c>
      <c r="C1823" s="2">
        <v>0</v>
      </c>
      <c r="D1823" s="2">
        <v>0</v>
      </c>
      <c r="E1823" s="2">
        <v>0</v>
      </c>
    </row>
    <row r="1824" spans="1:5" ht="45" x14ac:dyDescent="0.25">
      <c r="A1824" s="1">
        <v>1823</v>
      </c>
      <c r="B1824" s="3" t="s">
        <v>1828</v>
      </c>
      <c r="C1824" s="2">
        <v>0</v>
      </c>
      <c r="D1824" s="2">
        <v>0</v>
      </c>
      <c r="E1824" s="2">
        <v>0</v>
      </c>
    </row>
    <row r="1825" spans="1:5" x14ac:dyDescent="0.25">
      <c r="A1825" s="1">
        <v>1824</v>
      </c>
      <c r="B1825" s="3" t="s">
        <v>1829</v>
      </c>
      <c r="C1825" s="2">
        <v>0</v>
      </c>
      <c r="D1825" s="2">
        <v>0</v>
      </c>
      <c r="E1825" s="2">
        <v>0</v>
      </c>
    </row>
    <row r="1826" spans="1:5" ht="30" x14ac:dyDescent="0.25">
      <c r="A1826" s="1">
        <v>1825</v>
      </c>
      <c r="B1826" s="3" t="s">
        <v>1830</v>
      </c>
      <c r="C1826" s="2">
        <v>0</v>
      </c>
      <c r="D1826" s="2">
        <v>0</v>
      </c>
      <c r="E1826" s="2">
        <v>0</v>
      </c>
    </row>
    <row r="1827" spans="1:5" ht="75" x14ac:dyDescent="0.25">
      <c r="A1827" s="1">
        <v>1826</v>
      </c>
      <c r="B1827" s="3" t="s">
        <v>1831</v>
      </c>
      <c r="C1827" s="2">
        <v>0</v>
      </c>
      <c r="D1827" s="2">
        <v>0</v>
      </c>
      <c r="E1827" s="2">
        <v>0</v>
      </c>
    </row>
    <row r="1828" spans="1:5" x14ac:dyDescent="0.25">
      <c r="A1828" s="1">
        <v>1827</v>
      </c>
      <c r="B1828" s="3" t="s">
        <v>1832</v>
      </c>
      <c r="C1828" s="2">
        <v>0</v>
      </c>
      <c r="D1828" s="2">
        <v>0</v>
      </c>
      <c r="E1828" s="2">
        <v>0</v>
      </c>
    </row>
    <row r="1829" spans="1:5" x14ac:dyDescent="0.25">
      <c r="A1829" s="1">
        <v>1828</v>
      </c>
      <c r="B1829" s="3" t="s">
        <v>1833</v>
      </c>
      <c r="C1829" s="2">
        <v>0</v>
      </c>
      <c r="D1829" s="2">
        <v>0</v>
      </c>
      <c r="E1829" s="2">
        <v>0</v>
      </c>
    </row>
    <row r="1830" spans="1:5" x14ac:dyDescent="0.25">
      <c r="A1830" s="1">
        <v>1829</v>
      </c>
      <c r="B1830" s="3" t="s">
        <v>1834</v>
      </c>
      <c r="C1830" s="2">
        <v>0</v>
      </c>
      <c r="D1830" s="2">
        <v>0</v>
      </c>
      <c r="E1830" s="2">
        <v>0</v>
      </c>
    </row>
    <row r="1831" spans="1:5" ht="75" x14ac:dyDescent="0.25">
      <c r="A1831" s="1">
        <v>1830</v>
      </c>
      <c r="B1831" s="3" t="s">
        <v>1835</v>
      </c>
      <c r="C1831" s="2">
        <v>0</v>
      </c>
      <c r="D1831" s="2">
        <v>0</v>
      </c>
      <c r="E1831" s="2">
        <v>0</v>
      </c>
    </row>
    <row r="1832" spans="1:5" ht="30" x14ac:dyDescent="0.25">
      <c r="A1832" s="1">
        <v>1831</v>
      </c>
      <c r="B1832" s="3" t="s">
        <v>1836</v>
      </c>
      <c r="C1832" s="2">
        <v>0</v>
      </c>
      <c r="D1832" s="2">
        <v>2</v>
      </c>
      <c r="E1832" s="2">
        <v>0</v>
      </c>
    </row>
    <row r="1833" spans="1:5" ht="45" x14ac:dyDescent="0.25">
      <c r="A1833" s="1">
        <v>1832</v>
      </c>
      <c r="B1833" s="3" t="s">
        <v>1837</v>
      </c>
      <c r="C1833" s="2">
        <v>0</v>
      </c>
      <c r="D1833" s="2">
        <v>0</v>
      </c>
      <c r="E1833" s="2">
        <v>0</v>
      </c>
    </row>
    <row r="1834" spans="1:5" ht="30" x14ac:dyDescent="0.25">
      <c r="A1834" s="1">
        <v>1833</v>
      </c>
      <c r="B1834" s="3" t="s">
        <v>1838</v>
      </c>
      <c r="C1834" s="2">
        <v>0</v>
      </c>
      <c r="D1834" s="2">
        <v>0</v>
      </c>
      <c r="E1834" s="2">
        <v>0</v>
      </c>
    </row>
    <row r="1835" spans="1:5" x14ac:dyDescent="0.25">
      <c r="A1835" s="1">
        <v>1834</v>
      </c>
      <c r="B1835" s="3" t="s">
        <v>1839</v>
      </c>
      <c r="C1835" s="2">
        <v>0</v>
      </c>
      <c r="D1835" s="2">
        <v>0</v>
      </c>
      <c r="E1835" s="2">
        <v>0</v>
      </c>
    </row>
    <row r="1836" spans="1:5" ht="30" x14ac:dyDescent="0.25">
      <c r="A1836" s="1">
        <v>1835</v>
      </c>
      <c r="B1836" s="3" t="s">
        <v>1840</v>
      </c>
      <c r="C1836" s="2">
        <v>0</v>
      </c>
      <c r="D1836" s="2">
        <v>0</v>
      </c>
      <c r="E1836" s="2">
        <v>0</v>
      </c>
    </row>
    <row r="1837" spans="1:5" ht="45" x14ac:dyDescent="0.25">
      <c r="A1837" s="1">
        <v>1836</v>
      </c>
      <c r="B1837" s="3" t="s">
        <v>1841</v>
      </c>
      <c r="C1837" s="2">
        <v>0</v>
      </c>
      <c r="D1837" s="2">
        <v>0</v>
      </c>
      <c r="E1837" s="2">
        <v>0</v>
      </c>
    </row>
    <row r="1838" spans="1:5" x14ac:dyDescent="0.25">
      <c r="A1838" s="1">
        <v>1837</v>
      </c>
      <c r="B1838" s="3" t="s">
        <v>1842</v>
      </c>
      <c r="C1838" s="2">
        <v>0</v>
      </c>
      <c r="D1838" s="2">
        <v>0</v>
      </c>
      <c r="E1838" s="2">
        <v>0</v>
      </c>
    </row>
    <row r="1839" spans="1:5" ht="30" x14ac:dyDescent="0.25">
      <c r="A1839" s="1">
        <v>1838</v>
      </c>
      <c r="B1839" s="3" t="s">
        <v>1843</v>
      </c>
      <c r="C1839" s="2">
        <v>0</v>
      </c>
      <c r="D1839" s="2">
        <v>2</v>
      </c>
      <c r="E1839" s="2">
        <v>0</v>
      </c>
    </row>
    <row r="1840" spans="1:5" x14ac:dyDescent="0.25">
      <c r="A1840" s="1">
        <v>1839</v>
      </c>
      <c r="B1840" s="3" t="s">
        <v>1844</v>
      </c>
      <c r="C1840" s="2">
        <v>0</v>
      </c>
      <c r="D1840" s="2">
        <v>0</v>
      </c>
      <c r="E1840" s="2">
        <v>0</v>
      </c>
    </row>
    <row r="1841" spans="1:5" ht="30" x14ac:dyDescent="0.25">
      <c r="A1841" s="1">
        <v>1840</v>
      </c>
      <c r="B1841" s="3" t="s">
        <v>1845</v>
      </c>
      <c r="C1841" s="2">
        <v>0</v>
      </c>
      <c r="D1841" s="2">
        <v>0</v>
      </c>
      <c r="E1841" s="2">
        <v>0</v>
      </c>
    </row>
    <row r="1842" spans="1:5" ht="30" x14ac:dyDescent="0.25">
      <c r="A1842" s="1">
        <v>1841</v>
      </c>
      <c r="B1842" s="3" t="s">
        <v>1846</v>
      </c>
      <c r="C1842" s="2">
        <v>0</v>
      </c>
      <c r="D1842" s="2">
        <v>0</v>
      </c>
      <c r="E1842" s="2">
        <v>0</v>
      </c>
    </row>
    <row r="1843" spans="1:5" ht="45" x14ac:dyDescent="0.25">
      <c r="A1843" s="1">
        <v>1842</v>
      </c>
      <c r="B1843" s="3" t="s">
        <v>1847</v>
      </c>
      <c r="C1843" s="2">
        <v>0</v>
      </c>
      <c r="D1843" s="2">
        <v>0</v>
      </c>
      <c r="E1843" s="2">
        <v>0</v>
      </c>
    </row>
    <row r="1844" spans="1:5" ht="45" x14ac:dyDescent="0.25">
      <c r="A1844" s="1">
        <v>1843</v>
      </c>
      <c r="B1844" s="3" t="s">
        <v>1848</v>
      </c>
      <c r="C1844" s="2">
        <v>0</v>
      </c>
      <c r="D1844" s="2">
        <v>0</v>
      </c>
      <c r="E1844" s="2">
        <v>0</v>
      </c>
    </row>
    <row r="1845" spans="1:5" x14ac:dyDescent="0.25">
      <c r="A1845" s="1">
        <v>1844</v>
      </c>
      <c r="B1845" s="3" t="s">
        <v>1849</v>
      </c>
      <c r="C1845" s="2">
        <v>0</v>
      </c>
      <c r="D1845" s="2">
        <v>0</v>
      </c>
      <c r="E1845" s="2">
        <v>0</v>
      </c>
    </row>
    <row r="1846" spans="1:5" x14ac:dyDescent="0.25">
      <c r="A1846" s="1">
        <v>1845</v>
      </c>
      <c r="B1846" s="3" t="s">
        <v>299</v>
      </c>
      <c r="C1846" s="2">
        <v>0</v>
      </c>
      <c r="D1846" s="2">
        <v>0</v>
      </c>
      <c r="E1846" s="2">
        <v>0</v>
      </c>
    </row>
    <row r="1847" spans="1:5" x14ac:dyDescent="0.25">
      <c r="A1847" s="1">
        <v>1846</v>
      </c>
      <c r="B1847" s="3" t="s">
        <v>1850</v>
      </c>
      <c r="C1847" s="2">
        <v>0</v>
      </c>
      <c r="D1847" s="2">
        <v>0</v>
      </c>
      <c r="E1847" s="2">
        <v>0</v>
      </c>
    </row>
    <row r="1848" spans="1:5" ht="75" x14ac:dyDescent="0.25">
      <c r="A1848" s="1">
        <v>1847</v>
      </c>
      <c r="B1848" s="3" t="s">
        <v>1851</v>
      </c>
      <c r="C1848" s="2">
        <v>0</v>
      </c>
      <c r="D1848" s="2">
        <v>0</v>
      </c>
      <c r="E1848" s="2">
        <v>0</v>
      </c>
    </row>
    <row r="1849" spans="1:5" x14ac:dyDescent="0.25">
      <c r="A1849" s="1">
        <v>1848</v>
      </c>
      <c r="B1849" s="3" t="s">
        <v>1852</v>
      </c>
      <c r="C1849" s="2">
        <v>0</v>
      </c>
      <c r="D1849" s="2">
        <v>0</v>
      </c>
      <c r="E1849" s="2">
        <v>0</v>
      </c>
    </row>
    <row r="1850" spans="1:5" x14ac:dyDescent="0.25">
      <c r="A1850" s="1">
        <v>1849</v>
      </c>
      <c r="B1850" s="3" t="s">
        <v>1853</v>
      </c>
      <c r="C1850" s="2">
        <v>0</v>
      </c>
      <c r="D1850" s="2">
        <v>0</v>
      </c>
      <c r="E1850" s="2">
        <v>0</v>
      </c>
    </row>
    <row r="1851" spans="1:5" x14ac:dyDescent="0.25">
      <c r="A1851" s="1">
        <v>1850</v>
      </c>
      <c r="B1851" s="3" t="s">
        <v>1854</v>
      </c>
      <c r="C1851" s="2">
        <v>3</v>
      </c>
      <c r="D1851" s="2">
        <v>0</v>
      </c>
      <c r="E1851" s="2">
        <v>0</v>
      </c>
    </row>
    <row r="1852" spans="1:5" ht="45" x14ac:dyDescent="0.25">
      <c r="A1852" s="1">
        <v>1851</v>
      </c>
      <c r="B1852" s="3" t="s">
        <v>1855</v>
      </c>
      <c r="C1852" s="2">
        <v>0</v>
      </c>
      <c r="D1852" s="2">
        <v>0</v>
      </c>
      <c r="E1852" s="2">
        <v>0</v>
      </c>
    </row>
    <row r="1853" spans="1:5" ht="30" x14ac:dyDescent="0.25">
      <c r="A1853" s="1">
        <v>1852</v>
      </c>
      <c r="B1853" s="3" t="s">
        <v>1856</v>
      </c>
      <c r="C1853" s="2">
        <v>2</v>
      </c>
      <c r="D1853" s="2">
        <v>0</v>
      </c>
      <c r="E1853" s="2">
        <v>0</v>
      </c>
    </row>
    <row r="1854" spans="1:5" x14ac:dyDescent="0.25">
      <c r="A1854" s="1">
        <v>1853</v>
      </c>
      <c r="B1854" s="3" t="s">
        <v>1857</v>
      </c>
      <c r="C1854" s="2">
        <v>2</v>
      </c>
      <c r="D1854" s="2">
        <v>2</v>
      </c>
      <c r="E1854" s="2">
        <v>0</v>
      </c>
    </row>
    <row r="1855" spans="1:5" x14ac:dyDescent="0.25">
      <c r="A1855" s="1">
        <v>1854</v>
      </c>
      <c r="B1855" s="3" t="s">
        <v>1858</v>
      </c>
      <c r="C1855" s="2">
        <v>0</v>
      </c>
      <c r="D1855" s="2">
        <v>2</v>
      </c>
      <c r="E1855" s="2">
        <v>2</v>
      </c>
    </row>
    <row r="1856" spans="1:5" x14ac:dyDescent="0.25">
      <c r="A1856" s="1">
        <v>1855</v>
      </c>
      <c r="B1856" s="3" t="s">
        <v>1859</v>
      </c>
      <c r="C1856" s="2">
        <v>0</v>
      </c>
      <c r="D1856" s="2">
        <v>2</v>
      </c>
      <c r="E1856" s="2">
        <v>0</v>
      </c>
    </row>
    <row r="1857" spans="1:5" ht="45" x14ac:dyDescent="0.25">
      <c r="A1857" s="1">
        <v>1856</v>
      </c>
      <c r="B1857" s="3" t="s">
        <v>1860</v>
      </c>
      <c r="C1857" s="2">
        <v>0</v>
      </c>
      <c r="D1857" s="2">
        <v>0</v>
      </c>
      <c r="E1857" s="2">
        <v>0</v>
      </c>
    </row>
    <row r="1858" spans="1:5" x14ac:dyDescent="0.25">
      <c r="A1858" s="1">
        <v>1857</v>
      </c>
      <c r="B1858" s="3" t="s">
        <v>1861</v>
      </c>
      <c r="C1858" s="2">
        <v>0</v>
      </c>
      <c r="D1858" s="2">
        <v>0</v>
      </c>
      <c r="E1858" s="2">
        <v>0</v>
      </c>
    </row>
    <row r="1859" spans="1:5" x14ac:dyDescent="0.25">
      <c r="A1859" s="1">
        <v>1858</v>
      </c>
      <c r="B1859" s="3" t="s">
        <v>1862</v>
      </c>
      <c r="C1859" s="2">
        <v>0</v>
      </c>
      <c r="D1859" s="2">
        <v>0</v>
      </c>
      <c r="E1859" s="2">
        <v>0</v>
      </c>
    </row>
    <row r="1860" spans="1:5" x14ac:dyDescent="0.25">
      <c r="A1860" s="1">
        <v>1859</v>
      </c>
      <c r="B1860" s="3" t="s">
        <v>1863</v>
      </c>
      <c r="C1860" s="2">
        <v>0</v>
      </c>
      <c r="D1860" s="2">
        <v>0</v>
      </c>
      <c r="E1860" s="2">
        <v>0</v>
      </c>
    </row>
    <row r="1861" spans="1:5" ht="30" x14ac:dyDescent="0.25">
      <c r="A1861" s="1">
        <v>1860</v>
      </c>
      <c r="B1861" s="3" t="s">
        <v>1864</v>
      </c>
      <c r="C1861" s="2">
        <v>0</v>
      </c>
      <c r="D1861" s="2">
        <v>0</v>
      </c>
      <c r="E1861" s="2">
        <v>0</v>
      </c>
    </row>
    <row r="1862" spans="1:5" x14ac:dyDescent="0.25">
      <c r="A1862" s="1">
        <v>1861</v>
      </c>
      <c r="B1862" s="3" t="s">
        <v>1865</v>
      </c>
      <c r="C1862" s="2">
        <v>0</v>
      </c>
      <c r="D1862" s="2">
        <v>0</v>
      </c>
      <c r="E1862" s="2">
        <v>2</v>
      </c>
    </row>
    <row r="1863" spans="1:5" ht="30" x14ac:dyDescent="0.25">
      <c r="A1863" s="1">
        <v>1862</v>
      </c>
      <c r="B1863" s="3" t="s">
        <v>1866</v>
      </c>
      <c r="C1863" s="2">
        <v>0</v>
      </c>
      <c r="D1863" s="2">
        <v>0</v>
      </c>
      <c r="E1863" s="2">
        <v>0</v>
      </c>
    </row>
    <row r="1864" spans="1:5" ht="30" x14ac:dyDescent="0.25">
      <c r="A1864" s="1">
        <v>1863</v>
      </c>
      <c r="B1864" s="3" t="s">
        <v>1867</v>
      </c>
      <c r="C1864" s="2">
        <v>0</v>
      </c>
      <c r="D1864" s="2">
        <v>0</v>
      </c>
      <c r="E1864" s="2">
        <v>0</v>
      </c>
    </row>
    <row r="1865" spans="1:5" x14ac:dyDescent="0.25">
      <c r="A1865" s="1">
        <v>1864</v>
      </c>
      <c r="B1865" s="3" t="s">
        <v>1868</v>
      </c>
      <c r="C1865" s="2">
        <v>0</v>
      </c>
      <c r="D1865" s="2">
        <v>0</v>
      </c>
      <c r="E1865" s="2">
        <v>0</v>
      </c>
    </row>
    <row r="1866" spans="1:5" ht="30" x14ac:dyDescent="0.25">
      <c r="A1866" s="1">
        <v>1865</v>
      </c>
      <c r="B1866" s="3" t="s">
        <v>1869</v>
      </c>
      <c r="C1866" s="2">
        <v>0</v>
      </c>
      <c r="D1866" s="2">
        <v>0</v>
      </c>
      <c r="E1866" s="2">
        <v>0</v>
      </c>
    </row>
    <row r="1867" spans="1:5" x14ac:dyDescent="0.25">
      <c r="A1867" s="1">
        <v>1866</v>
      </c>
      <c r="B1867" s="3" t="s">
        <v>1870</v>
      </c>
      <c r="C1867" s="2">
        <v>0</v>
      </c>
      <c r="D1867" s="2">
        <v>0</v>
      </c>
      <c r="E1867" s="2">
        <v>0</v>
      </c>
    </row>
    <row r="1868" spans="1:5" x14ac:dyDescent="0.25">
      <c r="A1868" s="1">
        <v>1867</v>
      </c>
      <c r="B1868" s="3" t="s">
        <v>1871</v>
      </c>
      <c r="C1868" s="2">
        <v>0</v>
      </c>
      <c r="D1868" s="2">
        <v>0</v>
      </c>
      <c r="E1868" s="2">
        <v>0</v>
      </c>
    </row>
    <row r="1869" spans="1:5" x14ac:dyDescent="0.25">
      <c r="A1869" s="1">
        <v>1868</v>
      </c>
      <c r="B1869" s="3" t="s">
        <v>1872</v>
      </c>
      <c r="C1869" s="2">
        <v>0</v>
      </c>
      <c r="D1869" s="2">
        <v>2</v>
      </c>
      <c r="E1869" s="2">
        <v>2</v>
      </c>
    </row>
    <row r="1870" spans="1:5" x14ac:dyDescent="0.25">
      <c r="A1870" s="1">
        <v>1869</v>
      </c>
      <c r="B1870" s="3" t="s">
        <v>1873</v>
      </c>
      <c r="C1870" s="2">
        <v>0</v>
      </c>
      <c r="D1870" s="2">
        <v>0</v>
      </c>
      <c r="E1870" s="2">
        <v>0</v>
      </c>
    </row>
    <row r="1871" spans="1:5" ht="75" x14ac:dyDescent="0.25">
      <c r="A1871" s="1">
        <v>1870</v>
      </c>
      <c r="B1871" s="3" t="s">
        <v>1874</v>
      </c>
      <c r="C1871" s="2">
        <v>0</v>
      </c>
      <c r="D1871" s="2">
        <v>0</v>
      </c>
      <c r="E1871" s="2">
        <v>0</v>
      </c>
    </row>
    <row r="1872" spans="1:5" x14ac:dyDescent="0.25">
      <c r="A1872" s="1">
        <v>1871</v>
      </c>
      <c r="B1872" s="3" t="s">
        <v>1875</v>
      </c>
      <c r="C1872" s="2">
        <v>0</v>
      </c>
      <c r="D1872" s="2">
        <v>0</v>
      </c>
      <c r="E1872" s="2">
        <v>0</v>
      </c>
    </row>
    <row r="1873" spans="1:5" x14ac:dyDescent="0.25">
      <c r="A1873" s="1">
        <v>1872</v>
      </c>
      <c r="B1873" s="3" t="s">
        <v>1876</v>
      </c>
      <c r="C1873" s="2">
        <v>0</v>
      </c>
      <c r="D1873" s="2">
        <v>0</v>
      </c>
      <c r="E1873" s="2">
        <v>0</v>
      </c>
    </row>
    <row r="1874" spans="1:5" ht="30" x14ac:dyDescent="0.25">
      <c r="A1874" s="1">
        <v>1873</v>
      </c>
      <c r="B1874" s="3" t="s">
        <v>1877</v>
      </c>
      <c r="C1874" s="2">
        <v>0</v>
      </c>
      <c r="D1874" s="2">
        <v>0</v>
      </c>
      <c r="E1874" s="2">
        <v>0</v>
      </c>
    </row>
    <row r="1875" spans="1:5" x14ac:dyDescent="0.25">
      <c r="A1875" s="1">
        <v>1874</v>
      </c>
      <c r="B1875" s="3" t="s">
        <v>1878</v>
      </c>
      <c r="C1875" s="2">
        <v>0</v>
      </c>
      <c r="D1875" s="2">
        <v>0</v>
      </c>
      <c r="E1875" s="2">
        <v>0</v>
      </c>
    </row>
    <row r="1876" spans="1:5" ht="30" x14ac:dyDescent="0.25">
      <c r="A1876" s="1">
        <v>1875</v>
      </c>
      <c r="B1876" s="3" t="s">
        <v>1879</v>
      </c>
      <c r="C1876" s="2">
        <v>0</v>
      </c>
      <c r="D1876" s="2">
        <v>0</v>
      </c>
      <c r="E1876" s="2">
        <v>0</v>
      </c>
    </row>
    <row r="1877" spans="1:5" ht="30" x14ac:dyDescent="0.25">
      <c r="A1877" s="1">
        <v>1876</v>
      </c>
      <c r="B1877" s="3" t="s">
        <v>1880</v>
      </c>
      <c r="C1877" s="2">
        <v>0</v>
      </c>
      <c r="D1877" s="2">
        <v>0</v>
      </c>
      <c r="E1877" s="2">
        <v>0</v>
      </c>
    </row>
    <row r="1878" spans="1:5" ht="30" x14ac:dyDescent="0.25">
      <c r="A1878" s="1">
        <v>1877</v>
      </c>
      <c r="B1878" s="3" t="s">
        <v>1881</v>
      </c>
      <c r="C1878" s="2">
        <v>0</v>
      </c>
      <c r="D1878" s="2">
        <v>0</v>
      </c>
      <c r="E1878" s="2">
        <v>2</v>
      </c>
    </row>
    <row r="1879" spans="1:5" x14ac:dyDescent="0.25">
      <c r="A1879" s="1">
        <v>1878</v>
      </c>
      <c r="B1879" s="3" t="s">
        <v>1882</v>
      </c>
      <c r="C1879" s="2">
        <v>0</v>
      </c>
      <c r="D1879" s="2">
        <v>0</v>
      </c>
      <c r="E1879" s="2">
        <v>0</v>
      </c>
    </row>
    <row r="1880" spans="1:5" ht="60" x14ac:dyDescent="0.25">
      <c r="A1880" s="1">
        <v>1879</v>
      </c>
      <c r="B1880" s="3" t="s">
        <v>1883</v>
      </c>
      <c r="C1880" s="2">
        <v>0</v>
      </c>
      <c r="D1880" s="2">
        <v>0</v>
      </c>
      <c r="E1880" s="2">
        <v>0</v>
      </c>
    </row>
    <row r="1881" spans="1:5" x14ac:dyDescent="0.25">
      <c r="A1881" s="1">
        <v>1880</v>
      </c>
      <c r="B1881" s="3" t="s">
        <v>1884</v>
      </c>
      <c r="C1881" s="2">
        <v>0</v>
      </c>
      <c r="D1881" s="2">
        <v>0</v>
      </c>
      <c r="E1881" s="2">
        <v>0</v>
      </c>
    </row>
    <row r="1882" spans="1:5" ht="45" x14ac:dyDescent="0.25">
      <c r="A1882" s="1">
        <v>1881</v>
      </c>
      <c r="B1882" s="3" t="s">
        <v>1885</v>
      </c>
      <c r="C1882" s="2">
        <v>0</v>
      </c>
      <c r="D1882" s="2">
        <v>0</v>
      </c>
      <c r="E1882" s="2">
        <v>0</v>
      </c>
    </row>
    <row r="1883" spans="1:5" x14ac:dyDescent="0.25">
      <c r="A1883" s="1">
        <v>1882</v>
      </c>
      <c r="B1883" s="3" t="s">
        <v>1886</v>
      </c>
      <c r="C1883" s="2">
        <v>0</v>
      </c>
      <c r="D1883" s="2">
        <v>0</v>
      </c>
      <c r="E1883" s="2">
        <v>0</v>
      </c>
    </row>
    <row r="1884" spans="1:5" x14ac:dyDescent="0.25">
      <c r="A1884" s="1">
        <v>1883</v>
      </c>
      <c r="B1884" s="3" t="s">
        <v>1887</v>
      </c>
      <c r="C1884" s="2">
        <v>0</v>
      </c>
      <c r="D1884" s="2">
        <v>0</v>
      </c>
      <c r="E1884" s="2">
        <v>2</v>
      </c>
    </row>
    <row r="1885" spans="1:5" ht="30" x14ac:dyDescent="0.25">
      <c r="A1885" s="1">
        <v>1884</v>
      </c>
      <c r="B1885" s="3" t="s">
        <v>1888</v>
      </c>
      <c r="C1885" s="2">
        <v>0</v>
      </c>
      <c r="D1885" s="2">
        <v>0</v>
      </c>
      <c r="E1885" s="2">
        <v>2</v>
      </c>
    </row>
    <row r="1886" spans="1:5" x14ac:dyDescent="0.25">
      <c r="A1886" s="1">
        <v>1885</v>
      </c>
      <c r="B1886" s="3" t="s">
        <v>1889</v>
      </c>
      <c r="C1886" s="2">
        <v>0</v>
      </c>
      <c r="D1886" s="2">
        <v>0</v>
      </c>
      <c r="E1886" s="2">
        <v>0</v>
      </c>
    </row>
    <row r="1887" spans="1:5" x14ac:dyDescent="0.25">
      <c r="A1887" s="1">
        <v>1886</v>
      </c>
      <c r="B1887" s="3" t="s">
        <v>1890</v>
      </c>
      <c r="C1887" s="2">
        <v>0</v>
      </c>
      <c r="D1887" s="2">
        <v>0</v>
      </c>
      <c r="E1887" s="2">
        <v>0</v>
      </c>
    </row>
    <row r="1888" spans="1:5" ht="45" x14ac:dyDescent="0.25">
      <c r="A1888" s="1">
        <v>1887</v>
      </c>
      <c r="B1888" s="3" t="s">
        <v>1891</v>
      </c>
      <c r="C1888" s="2">
        <v>0</v>
      </c>
      <c r="D1888" s="2">
        <v>0</v>
      </c>
      <c r="E1888" s="2">
        <v>0</v>
      </c>
    </row>
    <row r="1889" spans="1:5" x14ac:dyDescent="0.25">
      <c r="A1889" s="1">
        <v>1888</v>
      </c>
      <c r="B1889" s="3" t="s">
        <v>1892</v>
      </c>
      <c r="C1889" s="2">
        <v>0</v>
      </c>
      <c r="D1889" s="2">
        <v>0</v>
      </c>
      <c r="E1889" s="2">
        <v>0</v>
      </c>
    </row>
    <row r="1890" spans="1:5" ht="45" x14ac:dyDescent="0.25">
      <c r="A1890" s="1">
        <v>1889</v>
      </c>
      <c r="B1890" s="3" t="s">
        <v>1893</v>
      </c>
      <c r="C1890" s="2">
        <v>0</v>
      </c>
      <c r="D1890" s="2">
        <v>0</v>
      </c>
      <c r="E1890" s="2">
        <v>0</v>
      </c>
    </row>
    <row r="1891" spans="1:5" x14ac:dyDescent="0.25">
      <c r="A1891" s="1">
        <v>1890</v>
      </c>
      <c r="B1891" s="3" t="s">
        <v>1894</v>
      </c>
      <c r="C1891" s="2">
        <v>0</v>
      </c>
      <c r="D1891" s="2">
        <v>0</v>
      </c>
      <c r="E1891" s="2">
        <v>0</v>
      </c>
    </row>
    <row r="1892" spans="1:5" x14ac:dyDescent="0.25">
      <c r="A1892" s="1">
        <v>1891</v>
      </c>
      <c r="B1892" s="3" t="s">
        <v>1895</v>
      </c>
      <c r="C1892" s="2">
        <v>0</v>
      </c>
      <c r="D1892" s="2">
        <v>0</v>
      </c>
      <c r="E1892" s="2">
        <v>0</v>
      </c>
    </row>
    <row r="1893" spans="1:5" ht="30" x14ac:dyDescent="0.25">
      <c r="A1893" s="1">
        <v>1892</v>
      </c>
      <c r="B1893" s="3" t="s">
        <v>1896</v>
      </c>
      <c r="C1893" s="2">
        <v>0</v>
      </c>
      <c r="D1893" s="2">
        <v>0</v>
      </c>
      <c r="E1893" s="2">
        <v>2</v>
      </c>
    </row>
    <row r="1894" spans="1:5" ht="30" x14ac:dyDescent="0.25">
      <c r="A1894" s="1">
        <v>1893</v>
      </c>
      <c r="B1894" s="3" t="s">
        <v>1897</v>
      </c>
      <c r="C1894" s="2">
        <v>0</v>
      </c>
      <c r="D1894" s="2">
        <v>0</v>
      </c>
      <c r="E1894" s="2">
        <v>0</v>
      </c>
    </row>
    <row r="1895" spans="1:5" ht="30" x14ac:dyDescent="0.25">
      <c r="A1895" s="1">
        <v>1894</v>
      </c>
      <c r="B1895" s="3" t="s">
        <v>1898</v>
      </c>
      <c r="C1895" s="2">
        <v>0</v>
      </c>
      <c r="D1895" s="2">
        <v>2</v>
      </c>
      <c r="E1895" s="2">
        <v>2</v>
      </c>
    </row>
    <row r="1896" spans="1:5" ht="75" x14ac:dyDescent="0.25">
      <c r="A1896" s="1">
        <v>1895</v>
      </c>
      <c r="B1896" s="3" t="s">
        <v>1899</v>
      </c>
      <c r="C1896" s="2">
        <v>0</v>
      </c>
      <c r="D1896" s="2">
        <v>0</v>
      </c>
      <c r="E1896" s="2">
        <v>0</v>
      </c>
    </row>
    <row r="1897" spans="1:5" x14ac:dyDescent="0.25">
      <c r="A1897" s="1">
        <v>1896</v>
      </c>
      <c r="B1897" s="3" t="s">
        <v>1900</v>
      </c>
      <c r="C1897" s="2">
        <v>0</v>
      </c>
      <c r="D1897" s="2">
        <v>0</v>
      </c>
      <c r="E1897" s="2">
        <v>2</v>
      </c>
    </row>
    <row r="1898" spans="1:5" x14ac:dyDescent="0.25">
      <c r="A1898" s="1">
        <v>1897</v>
      </c>
      <c r="B1898" s="3" t="s">
        <v>1901</v>
      </c>
      <c r="C1898" s="2">
        <v>0</v>
      </c>
      <c r="D1898" s="2">
        <v>0</v>
      </c>
      <c r="E1898" s="2">
        <v>0</v>
      </c>
    </row>
    <row r="1899" spans="1:5" x14ac:dyDescent="0.25">
      <c r="A1899" s="1">
        <v>1898</v>
      </c>
      <c r="B1899" s="3" t="s">
        <v>1902</v>
      </c>
      <c r="C1899" s="2">
        <v>3</v>
      </c>
      <c r="D1899" s="2">
        <v>0</v>
      </c>
      <c r="E1899" s="2">
        <v>0</v>
      </c>
    </row>
    <row r="1900" spans="1:5" x14ac:dyDescent="0.25">
      <c r="A1900" s="1">
        <v>1899</v>
      </c>
      <c r="B1900" s="3" t="s">
        <v>1903</v>
      </c>
      <c r="C1900" s="2">
        <v>0</v>
      </c>
      <c r="D1900" s="2">
        <v>0</v>
      </c>
      <c r="E1900" s="2">
        <v>0</v>
      </c>
    </row>
    <row r="1901" spans="1:5" x14ac:dyDescent="0.25">
      <c r="A1901" s="1">
        <v>1900</v>
      </c>
      <c r="B1901" s="3" t="s">
        <v>1904</v>
      </c>
      <c r="C1901" s="2">
        <v>0</v>
      </c>
      <c r="D1901" s="2">
        <v>3</v>
      </c>
      <c r="E1901" s="2">
        <v>0</v>
      </c>
    </row>
    <row r="1902" spans="1:5" x14ac:dyDescent="0.25">
      <c r="A1902" s="1">
        <v>1901</v>
      </c>
      <c r="B1902" s="3" t="s">
        <v>1905</v>
      </c>
      <c r="C1902" s="2">
        <v>0</v>
      </c>
      <c r="D1902" s="2">
        <v>0</v>
      </c>
      <c r="E1902" s="2">
        <v>0</v>
      </c>
    </row>
    <row r="1903" spans="1:5" x14ac:dyDescent="0.25">
      <c r="A1903" s="1">
        <v>1902</v>
      </c>
      <c r="B1903" s="3" t="s">
        <v>1906</v>
      </c>
      <c r="C1903" s="2">
        <v>0</v>
      </c>
      <c r="D1903" s="2">
        <v>0</v>
      </c>
      <c r="E1903" s="2">
        <v>0</v>
      </c>
    </row>
    <row r="1904" spans="1:5" ht="30" x14ac:dyDescent="0.25">
      <c r="A1904" s="1">
        <v>1903</v>
      </c>
      <c r="B1904" s="3" t="s">
        <v>1907</v>
      </c>
      <c r="C1904" s="2">
        <v>0</v>
      </c>
      <c r="D1904" s="2">
        <v>0</v>
      </c>
      <c r="E1904" s="2">
        <v>0</v>
      </c>
    </row>
    <row r="1905" spans="1:5" x14ac:dyDescent="0.25">
      <c r="A1905" s="1">
        <v>1904</v>
      </c>
      <c r="B1905" s="3" t="s">
        <v>1908</v>
      </c>
      <c r="C1905" s="2">
        <v>0</v>
      </c>
      <c r="D1905" s="2">
        <v>2</v>
      </c>
      <c r="E1905" s="2">
        <v>0</v>
      </c>
    </row>
    <row r="1906" spans="1:5" x14ac:dyDescent="0.25">
      <c r="A1906" s="1">
        <v>1905</v>
      </c>
      <c r="B1906" s="3" t="s">
        <v>1909</v>
      </c>
      <c r="C1906" s="2">
        <v>0</v>
      </c>
      <c r="D1906" s="2">
        <v>0</v>
      </c>
      <c r="E1906" s="2">
        <v>0</v>
      </c>
    </row>
    <row r="1907" spans="1:5" ht="45" x14ac:dyDescent="0.25">
      <c r="A1907" s="1">
        <v>1906</v>
      </c>
      <c r="B1907" s="3" t="s">
        <v>1910</v>
      </c>
      <c r="C1907" s="2">
        <v>0</v>
      </c>
      <c r="D1907" s="2">
        <v>0</v>
      </c>
      <c r="E1907" s="2">
        <v>0</v>
      </c>
    </row>
    <row r="1908" spans="1:5" x14ac:dyDescent="0.25">
      <c r="A1908" s="1">
        <v>1907</v>
      </c>
      <c r="B1908" s="3" t="s">
        <v>1911</v>
      </c>
      <c r="C1908" s="2">
        <v>2</v>
      </c>
      <c r="D1908" s="2">
        <v>2</v>
      </c>
      <c r="E1908" s="2">
        <v>0</v>
      </c>
    </row>
    <row r="1909" spans="1:5" x14ac:dyDescent="0.25">
      <c r="A1909" s="1">
        <v>1908</v>
      </c>
      <c r="B1909" s="3" t="s">
        <v>1912</v>
      </c>
      <c r="C1909" s="2">
        <v>0</v>
      </c>
      <c r="D1909" s="2">
        <v>0</v>
      </c>
      <c r="E1909" s="2">
        <v>0</v>
      </c>
    </row>
    <row r="1910" spans="1:5" ht="30" x14ac:dyDescent="0.25">
      <c r="A1910" s="1">
        <v>1909</v>
      </c>
      <c r="B1910" s="3" t="s">
        <v>1913</v>
      </c>
      <c r="C1910" s="2">
        <v>0</v>
      </c>
      <c r="D1910" s="2">
        <v>0</v>
      </c>
      <c r="E1910" s="2">
        <v>0</v>
      </c>
    </row>
    <row r="1911" spans="1:5" ht="45" x14ac:dyDescent="0.25">
      <c r="A1911" s="1">
        <v>1910</v>
      </c>
      <c r="B1911" s="3" t="s">
        <v>1914</v>
      </c>
      <c r="C1911" s="2">
        <v>0</v>
      </c>
      <c r="D1911" s="2">
        <v>0</v>
      </c>
      <c r="E1911" s="2">
        <v>0</v>
      </c>
    </row>
    <row r="1912" spans="1:5" ht="30" x14ac:dyDescent="0.25">
      <c r="A1912" s="1">
        <v>1911</v>
      </c>
      <c r="B1912" s="3" t="s">
        <v>1915</v>
      </c>
      <c r="C1912" s="2">
        <v>0</v>
      </c>
      <c r="D1912" s="2">
        <v>0</v>
      </c>
      <c r="E1912" s="2">
        <v>0</v>
      </c>
    </row>
    <row r="1913" spans="1:5" x14ac:dyDescent="0.25">
      <c r="A1913" s="1">
        <v>1912</v>
      </c>
      <c r="B1913" s="3" t="s">
        <v>1916</v>
      </c>
      <c r="C1913" s="2">
        <v>0</v>
      </c>
      <c r="D1913" s="2">
        <v>0</v>
      </c>
      <c r="E1913" s="2">
        <v>0</v>
      </c>
    </row>
    <row r="1914" spans="1:5" ht="30" x14ac:dyDescent="0.25">
      <c r="A1914" s="1">
        <v>1913</v>
      </c>
      <c r="B1914" s="3" t="s">
        <v>1917</v>
      </c>
      <c r="C1914" s="2">
        <v>0</v>
      </c>
      <c r="D1914" s="2">
        <v>0</v>
      </c>
      <c r="E1914" s="2">
        <v>0</v>
      </c>
    </row>
    <row r="1915" spans="1:5" x14ac:dyDescent="0.25">
      <c r="A1915" s="1">
        <v>1914</v>
      </c>
      <c r="B1915" s="3" t="s">
        <v>1918</v>
      </c>
      <c r="C1915" s="2">
        <v>2</v>
      </c>
      <c r="D1915" s="2">
        <v>0</v>
      </c>
      <c r="E1915" s="2">
        <v>0</v>
      </c>
    </row>
    <row r="1916" spans="1:5" x14ac:dyDescent="0.25">
      <c r="A1916" s="1">
        <v>1915</v>
      </c>
      <c r="B1916" s="3" t="s">
        <v>1919</v>
      </c>
      <c r="C1916" s="2">
        <v>2</v>
      </c>
      <c r="D1916" s="2">
        <v>0</v>
      </c>
      <c r="E1916" s="2">
        <v>0</v>
      </c>
    </row>
    <row r="1917" spans="1:5" ht="30" x14ac:dyDescent="0.25">
      <c r="A1917" s="1">
        <v>1916</v>
      </c>
      <c r="B1917" s="3" t="s">
        <v>1920</v>
      </c>
      <c r="C1917" s="2">
        <v>0</v>
      </c>
      <c r="D1917" s="2">
        <v>0</v>
      </c>
      <c r="E1917" s="2">
        <v>0</v>
      </c>
    </row>
    <row r="1918" spans="1:5" ht="30" x14ac:dyDescent="0.25">
      <c r="A1918" s="1">
        <v>1917</v>
      </c>
      <c r="B1918" s="3" t="s">
        <v>1921</v>
      </c>
      <c r="C1918" s="2">
        <v>0</v>
      </c>
      <c r="D1918" s="2">
        <v>0</v>
      </c>
      <c r="E1918" s="2">
        <v>0</v>
      </c>
    </row>
    <row r="1919" spans="1:5" x14ac:dyDescent="0.25">
      <c r="A1919" s="1">
        <v>1918</v>
      </c>
      <c r="B1919" s="3" t="s">
        <v>1922</v>
      </c>
      <c r="C1919" s="2">
        <v>0</v>
      </c>
      <c r="D1919" s="2">
        <v>0</v>
      </c>
      <c r="E1919" s="2">
        <v>0</v>
      </c>
    </row>
    <row r="1920" spans="1:5" x14ac:dyDescent="0.25">
      <c r="A1920" s="1">
        <v>1919</v>
      </c>
      <c r="B1920" s="3" t="s">
        <v>1923</v>
      </c>
      <c r="C1920" s="2">
        <v>0</v>
      </c>
      <c r="D1920" s="2">
        <v>0</v>
      </c>
      <c r="E1920" s="2">
        <v>0</v>
      </c>
    </row>
    <row r="1921" spans="1:5" ht="30" x14ac:dyDescent="0.25">
      <c r="A1921" s="1">
        <v>1920</v>
      </c>
      <c r="B1921" s="3" t="s">
        <v>1924</v>
      </c>
      <c r="C1921" s="2">
        <v>0</v>
      </c>
      <c r="D1921" s="2">
        <v>0</v>
      </c>
      <c r="E1921" s="2">
        <v>0</v>
      </c>
    </row>
    <row r="1922" spans="1:5" x14ac:dyDescent="0.25">
      <c r="A1922" s="1">
        <v>1921</v>
      </c>
      <c r="B1922" s="3" t="s">
        <v>1925</v>
      </c>
      <c r="C1922" s="2">
        <v>0</v>
      </c>
      <c r="D1922" s="2">
        <v>0</v>
      </c>
      <c r="E1922" s="2">
        <v>0</v>
      </c>
    </row>
    <row r="1923" spans="1:5" x14ac:dyDescent="0.25">
      <c r="A1923" s="1">
        <v>1922</v>
      </c>
      <c r="B1923" s="3" t="s">
        <v>1926</v>
      </c>
      <c r="C1923" s="2">
        <v>3</v>
      </c>
      <c r="D1923" s="2">
        <v>0</v>
      </c>
      <c r="E1923" s="2">
        <v>0</v>
      </c>
    </row>
    <row r="1924" spans="1:5" x14ac:dyDescent="0.25">
      <c r="A1924" s="1">
        <v>1923</v>
      </c>
      <c r="B1924" s="3" t="s">
        <v>1927</v>
      </c>
      <c r="C1924" s="2">
        <v>3</v>
      </c>
      <c r="D1924" s="2">
        <v>0</v>
      </c>
      <c r="E1924" s="2">
        <v>0</v>
      </c>
    </row>
    <row r="1925" spans="1:5" x14ac:dyDescent="0.25">
      <c r="A1925" s="1">
        <v>1924</v>
      </c>
      <c r="B1925" s="3" t="s">
        <v>1928</v>
      </c>
      <c r="C1925" s="2">
        <v>3</v>
      </c>
      <c r="D1925" s="2">
        <v>0</v>
      </c>
      <c r="E1925" s="2">
        <v>0</v>
      </c>
    </row>
    <row r="1926" spans="1:5" x14ac:dyDescent="0.25">
      <c r="A1926" s="1">
        <v>1925</v>
      </c>
      <c r="B1926" s="3" t="s">
        <v>1929</v>
      </c>
      <c r="C1926" s="2">
        <v>0</v>
      </c>
      <c r="D1926" s="2">
        <v>0</v>
      </c>
      <c r="E1926" s="2">
        <v>0</v>
      </c>
    </row>
    <row r="1927" spans="1:5" x14ac:dyDescent="0.25">
      <c r="A1927" s="1">
        <v>1926</v>
      </c>
      <c r="B1927" s="3" t="s">
        <v>1930</v>
      </c>
      <c r="C1927" s="2">
        <v>0</v>
      </c>
      <c r="D1927" s="2">
        <v>0</v>
      </c>
      <c r="E1927" s="2">
        <v>0</v>
      </c>
    </row>
    <row r="1928" spans="1:5" ht="45" x14ac:dyDescent="0.25">
      <c r="A1928" s="1">
        <v>1927</v>
      </c>
      <c r="B1928" s="3" t="s">
        <v>1931</v>
      </c>
      <c r="C1928" s="2">
        <v>0</v>
      </c>
      <c r="D1928" s="2">
        <v>0</v>
      </c>
      <c r="E1928" s="2">
        <v>0</v>
      </c>
    </row>
    <row r="1929" spans="1:5" x14ac:dyDescent="0.25">
      <c r="A1929" s="1">
        <v>1928</v>
      </c>
      <c r="B1929" s="3" t="s">
        <v>1932</v>
      </c>
      <c r="C1929" s="2">
        <v>0</v>
      </c>
      <c r="D1929" s="2">
        <v>0</v>
      </c>
      <c r="E1929" s="2">
        <v>2</v>
      </c>
    </row>
    <row r="1930" spans="1:5" x14ac:dyDescent="0.25">
      <c r="A1930" s="1">
        <v>1929</v>
      </c>
      <c r="B1930" s="3" t="s">
        <v>1933</v>
      </c>
      <c r="C1930" s="2">
        <v>0</v>
      </c>
      <c r="D1930" s="2">
        <v>0</v>
      </c>
      <c r="E1930" s="2">
        <v>0</v>
      </c>
    </row>
    <row r="1931" spans="1:5" x14ac:dyDescent="0.25">
      <c r="A1931" s="1">
        <v>1930</v>
      </c>
      <c r="B1931" s="3" t="s">
        <v>1934</v>
      </c>
      <c r="C1931" s="2">
        <v>0</v>
      </c>
      <c r="D1931" s="2">
        <v>2</v>
      </c>
      <c r="E1931" s="2">
        <v>2</v>
      </c>
    </row>
    <row r="1932" spans="1:5" x14ac:dyDescent="0.25">
      <c r="A1932" s="1">
        <v>1931</v>
      </c>
      <c r="B1932" s="3" t="s">
        <v>1935</v>
      </c>
      <c r="C1932" s="2">
        <v>0</v>
      </c>
      <c r="D1932" s="2">
        <v>0</v>
      </c>
      <c r="E1932" s="2">
        <v>0</v>
      </c>
    </row>
    <row r="1933" spans="1:5" ht="30" x14ac:dyDescent="0.25">
      <c r="A1933" s="1">
        <v>1932</v>
      </c>
      <c r="B1933" s="3" t="s">
        <v>1936</v>
      </c>
      <c r="C1933" s="2">
        <v>0</v>
      </c>
      <c r="D1933" s="2">
        <v>0</v>
      </c>
      <c r="E1933" s="2">
        <v>0</v>
      </c>
    </row>
    <row r="1934" spans="1:5" x14ac:dyDescent="0.25">
      <c r="A1934" s="1">
        <v>1933</v>
      </c>
      <c r="B1934" s="3" t="s">
        <v>1937</v>
      </c>
      <c r="C1934" s="2">
        <v>0</v>
      </c>
      <c r="D1934" s="2">
        <v>2</v>
      </c>
      <c r="E1934" s="2">
        <v>0</v>
      </c>
    </row>
    <row r="1935" spans="1:5" ht="30" x14ac:dyDescent="0.25">
      <c r="A1935" s="1">
        <v>1934</v>
      </c>
      <c r="B1935" s="3" t="s">
        <v>1938</v>
      </c>
      <c r="C1935" s="2">
        <v>0</v>
      </c>
      <c r="D1935" s="2">
        <v>0</v>
      </c>
      <c r="E1935" s="2">
        <v>2</v>
      </c>
    </row>
    <row r="1936" spans="1:5" x14ac:dyDescent="0.25">
      <c r="A1936" s="1">
        <v>1935</v>
      </c>
      <c r="B1936" s="3" t="s">
        <v>1939</v>
      </c>
      <c r="C1936" s="2">
        <v>2</v>
      </c>
      <c r="D1936" s="2">
        <v>0</v>
      </c>
      <c r="E1936" s="2">
        <v>0</v>
      </c>
    </row>
    <row r="1937" spans="1:5" x14ac:dyDescent="0.25">
      <c r="A1937" s="1">
        <v>1936</v>
      </c>
      <c r="B1937" s="3" t="s">
        <v>1940</v>
      </c>
      <c r="C1937" s="2">
        <v>3</v>
      </c>
      <c r="D1937" s="2">
        <v>0</v>
      </c>
      <c r="E1937" s="2">
        <v>0</v>
      </c>
    </row>
    <row r="1938" spans="1:5" ht="30" x14ac:dyDescent="0.25">
      <c r="A1938" s="1">
        <v>1937</v>
      </c>
      <c r="B1938" s="3" t="s">
        <v>1941</v>
      </c>
      <c r="C1938" s="2">
        <v>0</v>
      </c>
      <c r="D1938" s="2">
        <v>0</v>
      </c>
      <c r="E1938" s="2">
        <v>0</v>
      </c>
    </row>
    <row r="1939" spans="1:5" x14ac:dyDescent="0.25">
      <c r="A1939" s="1">
        <v>1938</v>
      </c>
      <c r="B1939" s="3" t="s">
        <v>1942</v>
      </c>
      <c r="C1939" s="2">
        <v>0</v>
      </c>
      <c r="D1939" s="2">
        <v>0</v>
      </c>
      <c r="E1939" s="2">
        <v>0</v>
      </c>
    </row>
    <row r="1940" spans="1:5" x14ac:dyDescent="0.25">
      <c r="A1940" s="1">
        <v>1939</v>
      </c>
      <c r="B1940" s="3" t="s">
        <v>1943</v>
      </c>
      <c r="C1940" s="2">
        <v>0</v>
      </c>
      <c r="D1940" s="2">
        <v>0</v>
      </c>
      <c r="E1940" s="2">
        <v>0</v>
      </c>
    </row>
    <row r="1941" spans="1:5" x14ac:dyDescent="0.25">
      <c r="A1941" s="1">
        <v>1940</v>
      </c>
      <c r="B1941" s="3" t="s">
        <v>1944</v>
      </c>
      <c r="C1941" s="2">
        <v>0</v>
      </c>
      <c r="D1941" s="2">
        <v>2</v>
      </c>
      <c r="E1941" s="2">
        <v>0</v>
      </c>
    </row>
    <row r="1942" spans="1:5" ht="60" x14ac:dyDescent="0.25">
      <c r="A1942" s="1">
        <v>1941</v>
      </c>
      <c r="B1942" s="3" t="s">
        <v>1945</v>
      </c>
      <c r="C1942" s="2">
        <v>0</v>
      </c>
      <c r="D1942" s="2">
        <v>0</v>
      </c>
      <c r="E1942" s="2">
        <v>0</v>
      </c>
    </row>
    <row r="1943" spans="1:5" x14ac:dyDescent="0.25">
      <c r="A1943" s="1">
        <v>1942</v>
      </c>
      <c r="B1943" s="3" t="s">
        <v>1946</v>
      </c>
      <c r="C1943" s="2">
        <v>3</v>
      </c>
      <c r="D1943" s="2">
        <v>0</v>
      </c>
      <c r="E1943" s="2">
        <v>0</v>
      </c>
    </row>
    <row r="1944" spans="1:5" ht="45" x14ac:dyDescent="0.25">
      <c r="A1944" s="1">
        <v>1943</v>
      </c>
      <c r="B1944" s="3" t="s">
        <v>1947</v>
      </c>
      <c r="C1944" s="2">
        <v>0</v>
      </c>
      <c r="D1944" s="2">
        <v>0</v>
      </c>
      <c r="E1944" s="2">
        <v>0</v>
      </c>
    </row>
    <row r="1945" spans="1:5" x14ac:dyDescent="0.25">
      <c r="A1945" s="1">
        <v>1944</v>
      </c>
      <c r="B1945" s="3" t="s">
        <v>1948</v>
      </c>
      <c r="C1945" s="2">
        <v>0</v>
      </c>
      <c r="D1945" s="2">
        <v>0</v>
      </c>
      <c r="E1945" s="2">
        <v>0</v>
      </c>
    </row>
    <row r="1946" spans="1:5" ht="30" x14ac:dyDescent="0.25">
      <c r="A1946" s="1">
        <v>1945</v>
      </c>
      <c r="B1946" s="3" t="s">
        <v>1949</v>
      </c>
      <c r="C1946" s="2">
        <v>0</v>
      </c>
      <c r="D1946" s="2">
        <v>0</v>
      </c>
      <c r="E1946" s="2">
        <v>0</v>
      </c>
    </row>
    <row r="1947" spans="1:5" ht="45" x14ac:dyDescent="0.25">
      <c r="A1947" s="1">
        <v>1946</v>
      </c>
      <c r="B1947" s="3" t="s">
        <v>1950</v>
      </c>
      <c r="C1947" s="2">
        <v>0</v>
      </c>
      <c r="D1947" s="2">
        <v>0</v>
      </c>
      <c r="E1947" s="2">
        <v>2</v>
      </c>
    </row>
    <row r="1948" spans="1:5" x14ac:dyDescent="0.25">
      <c r="A1948" s="1">
        <v>1947</v>
      </c>
      <c r="B1948" s="3" t="s">
        <v>1951</v>
      </c>
      <c r="C1948" s="2">
        <v>2</v>
      </c>
      <c r="D1948" s="2">
        <v>0</v>
      </c>
      <c r="E1948" s="2">
        <v>2</v>
      </c>
    </row>
    <row r="1949" spans="1:5" ht="45" x14ac:dyDescent="0.25">
      <c r="A1949" s="1">
        <v>1948</v>
      </c>
      <c r="B1949" s="3" t="s">
        <v>1952</v>
      </c>
      <c r="C1949" s="2">
        <v>0</v>
      </c>
      <c r="D1949" s="2">
        <v>0</v>
      </c>
      <c r="E1949" s="2">
        <v>0</v>
      </c>
    </row>
    <row r="1950" spans="1:5" x14ac:dyDescent="0.25">
      <c r="A1950" s="1">
        <v>1949</v>
      </c>
      <c r="B1950" s="3" t="s">
        <v>1953</v>
      </c>
      <c r="C1950" s="2">
        <v>0</v>
      </c>
      <c r="D1950" s="2">
        <v>0</v>
      </c>
      <c r="E1950" s="2">
        <v>0</v>
      </c>
    </row>
    <row r="1951" spans="1:5" x14ac:dyDescent="0.25">
      <c r="A1951" s="1">
        <v>1950</v>
      </c>
      <c r="B1951" s="3" t="s">
        <v>1954</v>
      </c>
      <c r="C1951" s="2">
        <v>0</v>
      </c>
      <c r="D1951" s="2">
        <v>0</v>
      </c>
      <c r="E1951" s="2">
        <v>0</v>
      </c>
    </row>
    <row r="1952" spans="1:5" x14ac:dyDescent="0.25">
      <c r="A1952" s="1">
        <v>1951</v>
      </c>
      <c r="B1952" s="3" t="s">
        <v>1955</v>
      </c>
      <c r="C1952" s="2">
        <v>3</v>
      </c>
      <c r="D1952" s="2">
        <v>0</v>
      </c>
      <c r="E1952" s="2">
        <v>0</v>
      </c>
    </row>
    <row r="1953" spans="1:5" x14ac:dyDescent="0.25">
      <c r="A1953" s="1">
        <v>1952</v>
      </c>
      <c r="B1953" s="3" t="s">
        <v>1956</v>
      </c>
      <c r="C1953" s="2">
        <v>0</v>
      </c>
      <c r="D1953" s="2">
        <v>0</v>
      </c>
      <c r="E1953" s="2">
        <v>0</v>
      </c>
    </row>
    <row r="1954" spans="1:5" x14ac:dyDescent="0.25">
      <c r="A1954" s="1">
        <v>1953</v>
      </c>
      <c r="B1954" s="3" t="s">
        <v>1957</v>
      </c>
      <c r="C1954" s="2">
        <v>2</v>
      </c>
      <c r="D1954" s="2">
        <v>0</v>
      </c>
      <c r="E1954" s="2">
        <v>0</v>
      </c>
    </row>
    <row r="1955" spans="1:5" ht="30" x14ac:dyDescent="0.25">
      <c r="A1955" s="1">
        <v>1954</v>
      </c>
      <c r="B1955" s="3" t="s">
        <v>1958</v>
      </c>
      <c r="C1955" s="2">
        <v>0</v>
      </c>
      <c r="D1955" s="2">
        <v>0</v>
      </c>
      <c r="E1955" s="2">
        <v>2</v>
      </c>
    </row>
    <row r="1956" spans="1:5" ht="30" x14ac:dyDescent="0.25">
      <c r="A1956" s="1">
        <v>1955</v>
      </c>
      <c r="B1956" s="3" t="s">
        <v>1959</v>
      </c>
      <c r="C1956" s="2">
        <v>0</v>
      </c>
      <c r="D1956" s="2">
        <v>0</v>
      </c>
      <c r="E1956" s="2">
        <v>0</v>
      </c>
    </row>
    <row r="1957" spans="1:5" x14ac:dyDescent="0.25">
      <c r="A1957" s="1">
        <v>1956</v>
      </c>
      <c r="B1957" s="3" t="s">
        <v>1960</v>
      </c>
      <c r="C1957" s="2">
        <v>0</v>
      </c>
      <c r="D1957" s="2">
        <v>0</v>
      </c>
      <c r="E1957" s="2">
        <v>0</v>
      </c>
    </row>
    <row r="1958" spans="1:5" x14ac:dyDescent="0.25">
      <c r="A1958" s="1">
        <v>1957</v>
      </c>
      <c r="B1958" s="3" t="s">
        <v>1961</v>
      </c>
      <c r="C1958" s="2">
        <v>0</v>
      </c>
      <c r="D1958" s="2">
        <v>0</v>
      </c>
      <c r="E1958" s="2">
        <v>0</v>
      </c>
    </row>
    <row r="1959" spans="1:5" x14ac:dyDescent="0.25">
      <c r="A1959" s="1">
        <v>1958</v>
      </c>
      <c r="B1959" s="3" t="s">
        <v>1962</v>
      </c>
      <c r="C1959" s="2">
        <v>0</v>
      </c>
      <c r="D1959" s="2">
        <v>2</v>
      </c>
      <c r="E1959" s="2">
        <v>0</v>
      </c>
    </row>
    <row r="1960" spans="1:5" ht="30" x14ac:dyDescent="0.25">
      <c r="A1960" s="1">
        <v>1959</v>
      </c>
      <c r="B1960" s="3" t="s">
        <v>1963</v>
      </c>
      <c r="C1960" s="2">
        <v>0</v>
      </c>
      <c r="D1960" s="2">
        <v>0</v>
      </c>
      <c r="E1960" s="2">
        <v>0</v>
      </c>
    </row>
    <row r="1961" spans="1:5" x14ac:dyDescent="0.25">
      <c r="A1961" s="1">
        <v>1960</v>
      </c>
      <c r="B1961" s="3" t="s">
        <v>1964</v>
      </c>
      <c r="C1961" s="2">
        <v>0</v>
      </c>
      <c r="D1961" s="2">
        <v>0</v>
      </c>
      <c r="E1961" s="2">
        <v>0</v>
      </c>
    </row>
    <row r="1962" spans="1:5" ht="30" x14ac:dyDescent="0.25">
      <c r="A1962" s="1">
        <v>1961</v>
      </c>
      <c r="B1962" s="3" t="s">
        <v>1965</v>
      </c>
      <c r="C1962" s="2">
        <v>0</v>
      </c>
      <c r="D1962" s="2">
        <v>0</v>
      </c>
      <c r="E1962" s="2">
        <v>2</v>
      </c>
    </row>
    <row r="1963" spans="1:5" ht="45" x14ac:dyDescent="0.25">
      <c r="A1963" s="1">
        <v>1962</v>
      </c>
      <c r="B1963" s="3" t="s">
        <v>1966</v>
      </c>
      <c r="C1963" s="2">
        <v>0</v>
      </c>
      <c r="D1963" s="2">
        <v>0</v>
      </c>
      <c r="E1963" s="2">
        <v>0</v>
      </c>
    </row>
    <row r="1964" spans="1:5" x14ac:dyDescent="0.25">
      <c r="A1964" s="1">
        <v>1963</v>
      </c>
      <c r="B1964" s="3" t="s">
        <v>1967</v>
      </c>
      <c r="C1964" s="2">
        <v>2</v>
      </c>
      <c r="D1964" s="2">
        <v>0</v>
      </c>
      <c r="E1964" s="2">
        <v>0</v>
      </c>
    </row>
    <row r="1965" spans="1:5" x14ac:dyDescent="0.25">
      <c r="A1965" s="1">
        <v>1964</v>
      </c>
      <c r="B1965" s="3" t="s">
        <v>1968</v>
      </c>
      <c r="C1965" s="2">
        <v>2</v>
      </c>
      <c r="D1965" s="2">
        <v>2</v>
      </c>
      <c r="E1965" s="2">
        <v>0</v>
      </c>
    </row>
    <row r="1966" spans="1:5" ht="60" x14ac:dyDescent="0.25">
      <c r="A1966" s="1">
        <v>1965</v>
      </c>
      <c r="B1966" s="3" t="s">
        <v>1969</v>
      </c>
      <c r="C1966" s="2">
        <v>0</v>
      </c>
      <c r="D1966" s="2">
        <v>0</v>
      </c>
      <c r="E1966" s="2">
        <v>2</v>
      </c>
    </row>
    <row r="1967" spans="1:5" ht="45" x14ac:dyDescent="0.25">
      <c r="A1967" s="1">
        <v>1966</v>
      </c>
      <c r="B1967" s="3" t="s">
        <v>1970</v>
      </c>
      <c r="C1967" s="2">
        <v>0</v>
      </c>
      <c r="D1967" s="2">
        <v>0</v>
      </c>
      <c r="E1967" s="2">
        <v>2</v>
      </c>
    </row>
    <row r="1968" spans="1:5" ht="45" x14ac:dyDescent="0.25">
      <c r="A1968" s="1">
        <v>1967</v>
      </c>
      <c r="B1968" s="3" t="s">
        <v>1971</v>
      </c>
      <c r="C1968" s="2">
        <v>0</v>
      </c>
      <c r="D1968" s="2">
        <v>0</v>
      </c>
      <c r="E1968" s="2">
        <v>0</v>
      </c>
    </row>
    <row r="1969" spans="1:5" ht="30" x14ac:dyDescent="0.25">
      <c r="A1969" s="1">
        <v>1968</v>
      </c>
      <c r="B1969" s="3" t="s">
        <v>1972</v>
      </c>
      <c r="C1969" s="2">
        <v>0</v>
      </c>
      <c r="D1969" s="2">
        <v>0</v>
      </c>
      <c r="E1969" s="2">
        <v>2</v>
      </c>
    </row>
    <row r="1970" spans="1:5" x14ac:dyDescent="0.25">
      <c r="A1970" s="1">
        <v>1969</v>
      </c>
      <c r="B1970" s="3" t="s">
        <v>1973</v>
      </c>
      <c r="C1970" s="2">
        <v>0</v>
      </c>
      <c r="D1970" s="2">
        <v>0</v>
      </c>
      <c r="E1970" s="2">
        <v>0</v>
      </c>
    </row>
    <row r="1971" spans="1:5" ht="75" x14ac:dyDescent="0.25">
      <c r="A1971" s="1">
        <v>1970</v>
      </c>
      <c r="B1971" s="3" t="s">
        <v>1974</v>
      </c>
      <c r="C1971" s="2">
        <v>1</v>
      </c>
      <c r="D1971" s="2">
        <v>2</v>
      </c>
      <c r="E1971" s="2">
        <v>2</v>
      </c>
    </row>
    <row r="1972" spans="1:5" x14ac:dyDescent="0.25">
      <c r="A1972" s="1">
        <v>1971</v>
      </c>
      <c r="B1972" s="3" t="s">
        <v>1975</v>
      </c>
      <c r="C1972" s="2">
        <v>0</v>
      </c>
      <c r="D1972" s="2">
        <v>0</v>
      </c>
      <c r="E1972" s="2">
        <v>0</v>
      </c>
    </row>
    <row r="1973" spans="1:5" x14ac:dyDescent="0.25">
      <c r="A1973" s="1">
        <v>1972</v>
      </c>
      <c r="B1973" s="3" t="s">
        <v>1976</v>
      </c>
      <c r="C1973" s="2">
        <v>2</v>
      </c>
      <c r="D1973" s="2">
        <v>0</v>
      </c>
      <c r="E1973" s="2">
        <v>0</v>
      </c>
    </row>
    <row r="1974" spans="1:5" x14ac:dyDescent="0.25">
      <c r="A1974" s="1">
        <v>1973</v>
      </c>
      <c r="B1974" s="3" t="s">
        <v>1977</v>
      </c>
      <c r="C1974" s="2">
        <v>0</v>
      </c>
      <c r="D1974" s="2">
        <v>0</v>
      </c>
      <c r="E1974" s="2">
        <v>0</v>
      </c>
    </row>
    <row r="1975" spans="1:5" x14ac:dyDescent="0.25">
      <c r="A1975" s="1">
        <v>1974</v>
      </c>
      <c r="B1975" s="3" t="s">
        <v>1978</v>
      </c>
      <c r="C1975" s="2">
        <v>0</v>
      </c>
      <c r="D1975" s="2">
        <v>0</v>
      </c>
      <c r="E1975" s="2">
        <v>0</v>
      </c>
    </row>
    <row r="1976" spans="1:5" ht="30" x14ac:dyDescent="0.25">
      <c r="A1976" s="1">
        <v>1975</v>
      </c>
      <c r="B1976" s="3" t="s">
        <v>1979</v>
      </c>
      <c r="C1976" s="2">
        <v>0</v>
      </c>
      <c r="D1976" s="2">
        <v>0</v>
      </c>
      <c r="E1976" s="2">
        <v>2</v>
      </c>
    </row>
    <row r="1977" spans="1:5" x14ac:dyDescent="0.25">
      <c r="A1977" s="1">
        <v>1976</v>
      </c>
      <c r="B1977" s="3" t="s">
        <v>1980</v>
      </c>
      <c r="C1977" s="2">
        <v>0</v>
      </c>
      <c r="D1977" s="2">
        <v>0</v>
      </c>
      <c r="E1977" s="2">
        <v>0</v>
      </c>
    </row>
    <row r="1978" spans="1:5" ht="30" x14ac:dyDescent="0.25">
      <c r="A1978" s="1">
        <v>1977</v>
      </c>
      <c r="B1978" s="3" t="s">
        <v>1981</v>
      </c>
      <c r="C1978" s="2">
        <v>0</v>
      </c>
      <c r="D1978" s="2">
        <v>0</v>
      </c>
      <c r="E1978" s="2">
        <v>0</v>
      </c>
    </row>
    <row r="1979" spans="1:5" x14ac:dyDescent="0.25">
      <c r="A1979" s="1">
        <v>1978</v>
      </c>
      <c r="B1979" s="3" t="s">
        <v>1982</v>
      </c>
      <c r="C1979" s="2">
        <v>0</v>
      </c>
      <c r="D1979" s="2">
        <v>0</v>
      </c>
      <c r="E1979" s="2">
        <v>0</v>
      </c>
    </row>
    <row r="1980" spans="1:5" x14ac:dyDescent="0.25">
      <c r="A1980" s="1">
        <v>1979</v>
      </c>
      <c r="B1980" s="3" t="s">
        <v>1983</v>
      </c>
      <c r="C1980" s="2">
        <v>0</v>
      </c>
      <c r="D1980" s="2">
        <v>0</v>
      </c>
      <c r="E1980" s="2">
        <v>0</v>
      </c>
    </row>
    <row r="1981" spans="1:5" ht="60" x14ac:dyDescent="0.25">
      <c r="A1981" s="1">
        <v>1980</v>
      </c>
      <c r="B1981" s="3" t="s">
        <v>1984</v>
      </c>
      <c r="C1981" s="2">
        <v>0</v>
      </c>
      <c r="D1981" s="2">
        <v>0</v>
      </c>
      <c r="E1981" s="2">
        <v>2</v>
      </c>
    </row>
    <row r="1982" spans="1:5" ht="60" x14ac:dyDescent="0.25">
      <c r="A1982" s="1">
        <v>1981</v>
      </c>
      <c r="B1982" s="3" t="s">
        <v>1985</v>
      </c>
      <c r="C1982" s="2">
        <v>0</v>
      </c>
      <c r="D1982" s="2">
        <v>0</v>
      </c>
      <c r="E1982" s="2">
        <v>0</v>
      </c>
    </row>
    <row r="1983" spans="1:5" ht="30" x14ac:dyDescent="0.25">
      <c r="A1983" s="1">
        <v>1982</v>
      </c>
      <c r="B1983" s="3" t="s">
        <v>1986</v>
      </c>
      <c r="C1983" s="2">
        <v>3</v>
      </c>
      <c r="D1983" s="2">
        <v>2</v>
      </c>
      <c r="E1983" s="2">
        <v>1</v>
      </c>
    </row>
    <row r="1984" spans="1:5" ht="30" x14ac:dyDescent="0.25">
      <c r="A1984" s="1">
        <v>1983</v>
      </c>
      <c r="B1984" s="3" t="s">
        <v>1987</v>
      </c>
      <c r="C1984" s="2">
        <v>0</v>
      </c>
      <c r="D1984" s="2">
        <v>2</v>
      </c>
      <c r="E1984" s="2">
        <v>2</v>
      </c>
    </row>
    <row r="1985" spans="1:5" ht="45" x14ac:dyDescent="0.25">
      <c r="A1985" s="1">
        <v>1984</v>
      </c>
      <c r="B1985" s="3" t="s">
        <v>1988</v>
      </c>
      <c r="C1985" s="2">
        <v>0</v>
      </c>
      <c r="D1985" s="2">
        <v>0</v>
      </c>
      <c r="E1985" s="2">
        <v>0</v>
      </c>
    </row>
    <row r="1986" spans="1:5" x14ac:dyDescent="0.25">
      <c r="A1986" s="1">
        <v>1985</v>
      </c>
      <c r="B1986" s="3" t="s">
        <v>1989</v>
      </c>
      <c r="C1986" s="2">
        <v>0</v>
      </c>
      <c r="D1986" s="2">
        <v>2</v>
      </c>
      <c r="E1986" s="2">
        <v>0</v>
      </c>
    </row>
    <row r="1987" spans="1:5" x14ac:dyDescent="0.25">
      <c r="A1987" s="1">
        <v>1986</v>
      </c>
      <c r="B1987" s="3" t="s">
        <v>1990</v>
      </c>
      <c r="C1987" s="2">
        <v>0</v>
      </c>
      <c r="D1987" s="2">
        <v>0</v>
      </c>
      <c r="E1987" s="2">
        <v>0</v>
      </c>
    </row>
    <row r="1988" spans="1:5" x14ac:dyDescent="0.25">
      <c r="A1988" s="1">
        <v>1987</v>
      </c>
      <c r="B1988" s="3" t="s">
        <v>1991</v>
      </c>
      <c r="C1988" s="2">
        <v>0</v>
      </c>
      <c r="D1988" s="2">
        <v>2</v>
      </c>
      <c r="E1988" s="2">
        <v>0</v>
      </c>
    </row>
    <row r="1989" spans="1:5" ht="30" x14ac:dyDescent="0.25">
      <c r="A1989" s="1">
        <v>1988</v>
      </c>
      <c r="B1989" s="3" t="s">
        <v>1992</v>
      </c>
      <c r="C1989" s="2">
        <v>0</v>
      </c>
      <c r="D1989" s="2">
        <v>0</v>
      </c>
      <c r="E1989" s="2">
        <v>0</v>
      </c>
    </row>
    <row r="1990" spans="1:5" ht="45" x14ac:dyDescent="0.25">
      <c r="A1990" s="1">
        <v>1989</v>
      </c>
      <c r="B1990" s="3" t="s">
        <v>1993</v>
      </c>
      <c r="C1990" s="2">
        <v>0</v>
      </c>
      <c r="D1990" s="2">
        <v>2</v>
      </c>
      <c r="E1990" s="2">
        <v>2</v>
      </c>
    </row>
    <row r="1991" spans="1:5" x14ac:dyDescent="0.25">
      <c r="A1991" s="1">
        <v>1990</v>
      </c>
      <c r="B1991" s="3" t="s">
        <v>1994</v>
      </c>
      <c r="C1991" s="2">
        <v>0</v>
      </c>
      <c r="D1991" s="2">
        <v>0</v>
      </c>
      <c r="E1991" s="2">
        <v>0</v>
      </c>
    </row>
    <row r="1992" spans="1:5" ht="30" x14ac:dyDescent="0.25">
      <c r="A1992" s="1">
        <v>1991</v>
      </c>
      <c r="B1992" s="3" t="s">
        <v>1995</v>
      </c>
      <c r="C1992" s="2">
        <v>0</v>
      </c>
      <c r="D1992" s="2">
        <v>2</v>
      </c>
      <c r="E1992" s="2">
        <v>2</v>
      </c>
    </row>
    <row r="1993" spans="1:5" ht="30" x14ac:dyDescent="0.25">
      <c r="A1993" s="1">
        <v>1992</v>
      </c>
      <c r="B1993" s="3" t="s">
        <v>1996</v>
      </c>
      <c r="C1993" s="2">
        <v>0</v>
      </c>
      <c r="D1993" s="2">
        <v>0</v>
      </c>
      <c r="E1993" s="2">
        <v>0</v>
      </c>
    </row>
    <row r="1994" spans="1:5" ht="30" x14ac:dyDescent="0.25">
      <c r="A1994" s="1">
        <v>1993</v>
      </c>
      <c r="B1994" s="3" t="s">
        <v>1997</v>
      </c>
      <c r="C1994" s="2">
        <v>0</v>
      </c>
      <c r="D1994" s="2">
        <v>0</v>
      </c>
      <c r="E1994" s="2">
        <v>0</v>
      </c>
    </row>
    <row r="1995" spans="1:5" ht="45" x14ac:dyDescent="0.25">
      <c r="A1995" s="1">
        <v>1994</v>
      </c>
      <c r="B1995" s="3" t="s">
        <v>1998</v>
      </c>
      <c r="C1995" s="2">
        <v>0</v>
      </c>
      <c r="D1995" s="2">
        <v>0</v>
      </c>
      <c r="E1995" s="2">
        <v>0</v>
      </c>
    </row>
    <row r="1996" spans="1:5" x14ac:dyDescent="0.25">
      <c r="A1996" s="1">
        <v>1995</v>
      </c>
      <c r="B1996" s="3" t="s">
        <v>1999</v>
      </c>
      <c r="C1996" s="2">
        <v>0</v>
      </c>
      <c r="D1996" s="2">
        <v>0</v>
      </c>
      <c r="E1996" s="2">
        <v>2</v>
      </c>
    </row>
    <row r="1997" spans="1:5" ht="45" x14ac:dyDescent="0.25">
      <c r="A1997" s="1">
        <v>1996</v>
      </c>
      <c r="B1997" s="3" t="s">
        <v>2000</v>
      </c>
      <c r="C1997" s="2">
        <v>0</v>
      </c>
      <c r="D1997" s="2">
        <v>0</v>
      </c>
      <c r="E1997" s="2">
        <v>0</v>
      </c>
    </row>
    <row r="1998" spans="1:5" x14ac:dyDescent="0.25">
      <c r="A1998" s="1">
        <v>1997</v>
      </c>
      <c r="B1998" s="3" t="s">
        <v>2001</v>
      </c>
      <c r="C1998" s="2">
        <v>0</v>
      </c>
      <c r="D1998" s="2">
        <v>0</v>
      </c>
      <c r="E1998" s="2">
        <v>2</v>
      </c>
    </row>
    <row r="1999" spans="1:5" x14ac:dyDescent="0.25">
      <c r="A1999" s="1">
        <v>1998</v>
      </c>
      <c r="B1999" s="3" t="s">
        <v>2002</v>
      </c>
      <c r="C1999" s="2">
        <v>0</v>
      </c>
      <c r="D1999" s="2">
        <v>0</v>
      </c>
      <c r="E1999" s="2">
        <v>0</v>
      </c>
    </row>
    <row r="2000" spans="1:5" x14ac:dyDescent="0.25">
      <c r="A2000" s="1">
        <v>1999</v>
      </c>
      <c r="B2000" s="3" t="s">
        <v>2003</v>
      </c>
      <c r="C2000" s="2">
        <v>0</v>
      </c>
      <c r="D2000" s="2">
        <v>0</v>
      </c>
      <c r="E2000" s="2">
        <v>0</v>
      </c>
    </row>
    <row r="2001" spans="1:5" ht="30" x14ac:dyDescent="0.25">
      <c r="A2001" s="1">
        <v>2000</v>
      </c>
      <c r="B2001" s="3" t="s">
        <v>2004</v>
      </c>
      <c r="C2001" s="2">
        <v>0</v>
      </c>
      <c r="D2001" s="2">
        <v>0</v>
      </c>
      <c r="E2001" s="2">
        <v>0</v>
      </c>
    </row>
    <row r="2002" spans="1:5" x14ac:dyDescent="0.25">
      <c r="A2002" s="1">
        <v>2001</v>
      </c>
      <c r="B2002" s="3" t="s">
        <v>2005</v>
      </c>
      <c r="C2002" s="2">
        <v>0</v>
      </c>
      <c r="D2002" s="2">
        <v>2</v>
      </c>
      <c r="E2002" s="2">
        <v>0</v>
      </c>
    </row>
    <row r="2003" spans="1:5" ht="30" x14ac:dyDescent="0.25">
      <c r="A2003" s="1">
        <v>2002</v>
      </c>
      <c r="B2003" s="3" t="s">
        <v>2006</v>
      </c>
      <c r="C2003" s="2">
        <v>0</v>
      </c>
      <c r="D2003" s="2">
        <v>2</v>
      </c>
      <c r="E2003" s="2">
        <v>2</v>
      </c>
    </row>
    <row r="2004" spans="1:5" x14ac:dyDescent="0.25">
      <c r="A2004" s="1">
        <v>2003</v>
      </c>
      <c r="B2004" s="3" t="s">
        <v>2007</v>
      </c>
      <c r="C2004" s="2">
        <v>2</v>
      </c>
      <c r="D2004" s="2">
        <v>0</v>
      </c>
      <c r="E2004" s="2">
        <v>0</v>
      </c>
    </row>
    <row r="2005" spans="1:5" x14ac:dyDescent="0.25">
      <c r="A2005" s="1">
        <v>2004</v>
      </c>
      <c r="B2005" s="3" t="s">
        <v>2008</v>
      </c>
      <c r="C2005" s="2">
        <v>0</v>
      </c>
      <c r="D2005" s="2">
        <v>0</v>
      </c>
      <c r="E2005" s="2">
        <v>0</v>
      </c>
    </row>
    <row r="2006" spans="1:5" ht="30" x14ac:dyDescent="0.25">
      <c r="A2006" s="1">
        <v>2005</v>
      </c>
      <c r="B2006" s="3" t="s">
        <v>2009</v>
      </c>
      <c r="C2006" s="2">
        <v>2</v>
      </c>
      <c r="D2006" s="2">
        <v>2</v>
      </c>
      <c r="E2006" s="2">
        <v>2</v>
      </c>
    </row>
    <row r="2007" spans="1:5" ht="30" x14ac:dyDescent="0.25">
      <c r="A2007" s="1">
        <v>2006</v>
      </c>
      <c r="B2007" s="3" t="s">
        <v>2010</v>
      </c>
      <c r="C2007" s="2">
        <v>0</v>
      </c>
      <c r="D2007" s="2">
        <v>0</v>
      </c>
      <c r="E2007" s="2">
        <v>0</v>
      </c>
    </row>
    <row r="2008" spans="1:5" ht="45" x14ac:dyDescent="0.25">
      <c r="A2008" s="1">
        <v>2007</v>
      </c>
      <c r="B2008" s="3" t="s">
        <v>2011</v>
      </c>
      <c r="C2008" s="2">
        <v>0</v>
      </c>
      <c r="D2008" s="2">
        <v>2</v>
      </c>
      <c r="E2008" s="2">
        <v>2</v>
      </c>
    </row>
    <row r="2009" spans="1:5" ht="60" x14ac:dyDescent="0.25">
      <c r="A2009" s="1">
        <v>2008</v>
      </c>
      <c r="B2009" s="3" t="s">
        <v>2012</v>
      </c>
      <c r="C2009" s="2">
        <v>0</v>
      </c>
      <c r="D2009" s="2">
        <v>2</v>
      </c>
      <c r="E2009" s="2">
        <v>0</v>
      </c>
    </row>
    <row r="2010" spans="1:5" x14ac:dyDescent="0.25">
      <c r="A2010" s="1">
        <v>2009</v>
      </c>
      <c r="B2010" s="3" t="s">
        <v>2013</v>
      </c>
      <c r="C2010" s="2">
        <v>0</v>
      </c>
      <c r="D2010" s="2">
        <v>2</v>
      </c>
      <c r="E2010" s="2">
        <v>0</v>
      </c>
    </row>
    <row r="2011" spans="1:5" ht="30" x14ac:dyDescent="0.25">
      <c r="A2011" s="1">
        <v>2010</v>
      </c>
      <c r="B2011" s="3" t="s">
        <v>2014</v>
      </c>
      <c r="C2011" s="2">
        <v>0</v>
      </c>
      <c r="D2011" s="2">
        <v>2</v>
      </c>
      <c r="E2011" s="2">
        <v>2</v>
      </c>
    </row>
    <row r="2012" spans="1:5" x14ac:dyDescent="0.25">
      <c r="A2012" s="1">
        <v>2011</v>
      </c>
      <c r="B2012" s="3" t="s">
        <v>2015</v>
      </c>
      <c r="C2012" s="2">
        <v>2</v>
      </c>
      <c r="D2012" s="2">
        <v>2</v>
      </c>
      <c r="E2012" s="2">
        <v>0</v>
      </c>
    </row>
    <row r="2013" spans="1:5" ht="30" x14ac:dyDescent="0.25">
      <c r="A2013" s="1">
        <v>2012</v>
      </c>
      <c r="B2013" s="3" t="s">
        <v>2016</v>
      </c>
      <c r="C2013" s="2">
        <v>0</v>
      </c>
      <c r="D2013" s="2">
        <v>2</v>
      </c>
      <c r="E2013" s="2">
        <v>2</v>
      </c>
    </row>
    <row r="2014" spans="1:5" ht="45" x14ac:dyDescent="0.25">
      <c r="A2014" s="1">
        <v>2013</v>
      </c>
      <c r="B2014" s="3" t="s">
        <v>2017</v>
      </c>
      <c r="C2014" s="2">
        <v>0</v>
      </c>
      <c r="D2014" s="2">
        <v>2</v>
      </c>
      <c r="E2014" s="2">
        <v>2</v>
      </c>
    </row>
    <row r="2015" spans="1:5" ht="30" x14ac:dyDescent="0.25">
      <c r="A2015" s="1">
        <v>2014</v>
      </c>
      <c r="B2015" s="3" t="s">
        <v>2018</v>
      </c>
      <c r="C2015" s="2">
        <v>0</v>
      </c>
      <c r="D2015" s="2">
        <v>0</v>
      </c>
      <c r="E2015" s="2">
        <v>2</v>
      </c>
    </row>
    <row r="2016" spans="1:5" ht="30" x14ac:dyDescent="0.25">
      <c r="A2016" s="1">
        <v>2015</v>
      </c>
      <c r="B2016" s="3" t="s">
        <v>2019</v>
      </c>
      <c r="C2016" s="2">
        <v>0</v>
      </c>
      <c r="D2016" s="2">
        <v>2</v>
      </c>
      <c r="E2016" s="2">
        <v>0</v>
      </c>
    </row>
    <row r="2017" spans="1:5" x14ac:dyDescent="0.25">
      <c r="A2017" s="1">
        <v>2016</v>
      </c>
      <c r="B2017" s="3" t="s">
        <v>2020</v>
      </c>
      <c r="C2017" s="2">
        <v>3</v>
      </c>
      <c r="D2017" s="2">
        <v>3</v>
      </c>
      <c r="E2017" s="2">
        <v>0</v>
      </c>
    </row>
    <row r="2018" spans="1:5" ht="45" x14ac:dyDescent="0.25">
      <c r="A2018" s="1">
        <v>2017</v>
      </c>
      <c r="B2018" s="3" t="s">
        <v>2021</v>
      </c>
      <c r="C2018" s="2">
        <v>2</v>
      </c>
      <c r="D2018" s="2">
        <v>2</v>
      </c>
      <c r="E2018" s="2">
        <v>0</v>
      </c>
    </row>
    <row r="2019" spans="1:5" x14ac:dyDescent="0.25">
      <c r="A2019" s="1">
        <v>2018</v>
      </c>
      <c r="B2019" s="3" t="s">
        <v>2022</v>
      </c>
      <c r="C2019" s="2">
        <v>0</v>
      </c>
      <c r="D2019" s="2">
        <v>2</v>
      </c>
      <c r="E2019" s="2">
        <v>0</v>
      </c>
    </row>
    <row r="2020" spans="1:5" x14ac:dyDescent="0.25">
      <c r="A2020" s="1">
        <v>2019</v>
      </c>
      <c r="B2020" s="3" t="s">
        <v>2023</v>
      </c>
      <c r="C2020" s="2">
        <v>0</v>
      </c>
      <c r="D2020" s="2">
        <v>2</v>
      </c>
      <c r="E2020" s="2">
        <v>0</v>
      </c>
    </row>
    <row r="2021" spans="1:5" ht="30" x14ac:dyDescent="0.25">
      <c r="A2021" s="1">
        <v>2020</v>
      </c>
      <c r="B2021" s="3" t="s">
        <v>2024</v>
      </c>
      <c r="C2021" s="2">
        <v>0</v>
      </c>
      <c r="D2021" s="2">
        <v>2</v>
      </c>
      <c r="E2021" s="2">
        <v>2</v>
      </c>
    </row>
    <row r="2022" spans="1:5" ht="30" x14ac:dyDescent="0.25">
      <c r="A2022" s="1">
        <v>2021</v>
      </c>
      <c r="B2022" s="3" t="s">
        <v>2025</v>
      </c>
      <c r="C2022" s="2">
        <v>0</v>
      </c>
      <c r="D2022" s="2">
        <v>2</v>
      </c>
      <c r="E2022" s="2">
        <v>0</v>
      </c>
    </row>
    <row r="2023" spans="1:5" x14ac:dyDescent="0.25">
      <c r="A2023" s="1">
        <v>2022</v>
      </c>
      <c r="B2023" s="3" t="s">
        <v>2026</v>
      </c>
      <c r="C2023" s="2">
        <v>0</v>
      </c>
      <c r="D2023" s="2">
        <v>2</v>
      </c>
      <c r="E2023" s="2">
        <v>0</v>
      </c>
    </row>
    <row r="2024" spans="1:5" ht="45" x14ac:dyDescent="0.25">
      <c r="A2024" s="1">
        <v>2023</v>
      </c>
      <c r="B2024" s="3" t="s">
        <v>2027</v>
      </c>
      <c r="C2024" s="2">
        <v>0</v>
      </c>
      <c r="D2024" s="2">
        <v>2</v>
      </c>
      <c r="E2024" s="2">
        <v>0</v>
      </c>
    </row>
    <row r="2025" spans="1:5" x14ac:dyDescent="0.25">
      <c r="A2025" s="1">
        <v>2024</v>
      </c>
      <c r="B2025" s="3" t="s">
        <v>2028</v>
      </c>
      <c r="C2025" s="2">
        <v>0</v>
      </c>
      <c r="D2025" s="2">
        <v>0</v>
      </c>
      <c r="E2025" s="2">
        <v>0</v>
      </c>
    </row>
    <row r="2026" spans="1:5" x14ac:dyDescent="0.25">
      <c r="A2026" s="1">
        <v>2025</v>
      </c>
      <c r="B2026" s="3" t="s">
        <v>2029</v>
      </c>
      <c r="C2026" s="2">
        <v>0</v>
      </c>
      <c r="D2026" s="2">
        <v>2</v>
      </c>
      <c r="E2026" s="2">
        <v>0</v>
      </c>
    </row>
    <row r="2027" spans="1:5" x14ac:dyDescent="0.25">
      <c r="A2027" s="1">
        <v>2026</v>
      </c>
      <c r="B2027" s="3" t="s">
        <v>2030</v>
      </c>
      <c r="C2027" s="2">
        <v>0</v>
      </c>
      <c r="D2027" s="2">
        <v>2</v>
      </c>
      <c r="E2027" s="2">
        <v>0</v>
      </c>
    </row>
    <row r="2028" spans="1:5" x14ac:dyDescent="0.25">
      <c r="A2028" s="1">
        <v>2027</v>
      </c>
      <c r="B2028" s="3" t="s">
        <v>2031</v>
      </c>
      <c r="C2028" s="2">
        <v>0</v>
      </c>
      <c r="D2028" s="2">
        <v>2</v>
      </c>
      <c r="E2028" s="2">
        <v>0</v>
      </c>
    </row>
    <row r="2029" spans="1:5" x14ac:dyDescent="0.25">
      <c r="A2029" s="1">
        <v>2028</v>
      </c>
      <c r="B2029" s="3" t="s">
        <v>2032</v>
      </c>
      <c r="C2029" s="2">
        <v>0</v>
      </c>
      <c r="D2029" s="2">
        <v>2</v>
      </c>
      <c r="E2029" s="2">
        <v>0</v>
      </c>
    </row>
    <row r="2030" spans="1:5" ht="30" x14ac:dyDescent="0.25">
      <c r="A2030" s="1">
        <v>2029</v>
      </c>
      <c r="B2030" s="3" t="s">
        <v>2033</v>
      </c>
      <c r="C2030" s="2">
        <v>2</v>
      </c>
      <c r="D2030" s="2">
        <v>2</v>
      </c>
      <c r="E2030" s="2">
        <v>2</v>
      </c>
    </row>
    <row r="2031" spans="1:5" x14ac:dyDescent="0.25">
      <c r="A2031" s="1">
        <v>2030</v>
      </c>
      <c r="B2031" s="3" t="s">
        <v>2034</v>
      </c>
      <c r="C2031" s="2">
        <v>0</v>
      </c>
      <c r="D2031" s="2">
        <v>2</v>
      </c>
      <c r="E2031" s="2">
        <v>0</v>
      </c>
    </row>
    <row r="2032" spans="1:5" x14ac:dyDescent="0.25">
      <c r="A2032" s="1">
        <v>2031</v>
      </c>
      <c r="B2032" s="3" t="s">
        <v>2035</v>
      </c>
      <c r="C2032" s="2">
        <v>0</v>
      </c>
      <c r="D2032" s="2">
        <v>2</v>
      </c>
      <c r="E2032" s="2">
        <v>2</v>
      </c>
    </row>
    <row r="2033" spans="1:5" ht="30" x14ac:dyDescent="0.25">
      <c r="A2033" s="1">
        <v>2032</v>
      </c>
      <c r="B2033" s="3" t="s">
        <v>2036</v>
      </c>
      <c r="C2033" s="2">
        <v>0</v>
      </c>
      <c r="D2033" s="2">
        <v>2</v>
      </c>
      <c r="E2033" s="2">
        <v>0</v>
      </c>
    </row>
    <row r="2034" spans="1:5" x14ac:dyDescent="0.25">
      <c r="A2034" s="1">
        <v>2033</v>
      </c>
      <c r="B2034" s="3" t="s">
        <v>2037</v>
      </c>
      <c r="C2034" s="2">
        <v>0</v>
      </c>
      <c r="D2034" s="2">
        <v>2</v>
      </c>
      <c r="E2034" s="2">
        <v>0</v>
      </c>
    </row>
    <row r="2035" spans="1:5" x14ac:dyDescent="0.25">
      <c r="A2035" s="1">
        <v>2034</v>
      </c>
      <c r="B2035" s="3" t="s">
        <v>2038</v>
      </c>
      <c r="C2035" s="2">
        <v>0</v>
      </c>
      <c r="D2035" s="2">
        <v>2</v>
      </c>
      <c r="E2035" s="2">
        <v>2</v>
      </c>
    </row>
    <row r="2036" spans="1:5" ht="60" x14ac:dyDescent="0.25">
      <c r="A2036" s="1">
        <v>2035</v>
      </c>
      <c r="B2036" s="3" t="s">
        <v>2039</v>
      </c>
      <c r="C2036" s="2">
        <v>2</v>
      </c>
      <c r="D2036" s="2">
        <v>2</v>
      </c>
      <c r="E2036" s="2">
        <v>2</v>
      </c>
    </row>
    <row r="2037" spans="1:5" ht="30" x14ac:dyDescent="0.25">
      <c r="A2037" s="1">
        <v>2036</v>
      </c>
      <c r="B2037" s="3" t="s">
        <v>2040</v>
      </c>
      <c r="C2037" s="2">
        <v>0</v>
      </c>
      <c r="D2037" s="2">
        <v>2</v>
      </c>
      <c r="E2037" s="2">
        <v>2</v>
      </c>
    </row>
    <row r="2038" spans="1:5" x14ac:dyDescent="0.25">
      <c r="A2038" s="1">
        <v>2037</v>
      </c>
      <c r="B2038" s="3" t="s">
        <v>2041</v>
      </c>
      <c r="C2038" s="2">
        <v>0</v>
      </c>
      <c r="D2038" s="2">
        <v>2</v>
      </c>
      <c r="E2038" s="2">
        <v>2</v>
      </c>
    </row>
    <row r="2039" spans="1:5" ht="30" x14ac:dyDescent="0.25">
      <c r="A2039" s="1">
        <v>2038</v>
      </c>
      <c r="B2039" s="3" t="s">
        <v>2042</v>
      </c>
      <c r="C2039" s="2">
        <v>0</v>
      </c>
      <c r="D2039" s="2">
        <v>2</v>
      </c>
      <c r="E2039" s="2">
        <v>0</v>
      </c>
    </row>
    <row r="2040" spans="1:5" ht="30" x14ac:dyDescent="0.25">
      <c r="A2040" s="1">
        <v>2039</v>
      </c>
      <c r="B2040" s="3" t="s">
        <v>2043</v>
      </c>
      <c r="C2040" s="2">
        <v>0</v>
      </c>
      <c r="D2040" s="2">
        <v>2</v>
      </c>
      <c r="E2040" s="2">
        <v>2</v>
      </c>
    </row>
    <row r="2041" spans="1:5" ht="45" x14ac:dyDescent="0.25">
      <c r="A2041" s="1">
        <v>2040</v>
      </c>
      <c r="B2041" s="3" t="s">
        <v>2044</v>
      </c>
      <c r="C2041" s="2">
        <v>0</v>
      </c>
      <c r="D2041" s="2">
        <v>2</v>
      </c>
      <c r="E2041" s="2">
        <v>2</v>
      </c>
    </row>
    <row r="2042" spans="1:5" x14ac:dyDescent="0.25">
      <c r="A2042" s="1">
        <v>2041</v>
      </c>
      <c r="B2042" s="3" t="s">
        <v>2045</v>
      </c>
      <c r="C2042" s="2">
        <v>2</v>
      </c>
      <c r="D2042" s="2">
        <v>2</v>
      </c>
      <c r="E2042" s="2">
        <v>0</v>
      </c>
    </row>
    <row r="2043" spans="1:5" ht="45" x14ac:dyDescent="0.25">
      <c r="A2043" s="1">
        <v>2042</v>
      </c>
      <c r="B2043" s="3" t="s">
        <v>2046</v>
      </c>
      <c r="C2043" s="2">
        <v>0</v>
      </c>
      <c r="D2043" s="2">
        <v>2</v>
      </c>
      <c r="E2043" s="2">
        <v>2</v>
      </c>
    </row>
    <row r="2044" spans="1:5" x14ac:dyDescent="0.25">
      <c r="A2044" s="1">
        <v>2043</v>
      </c>
      <c r="B2044" s="3" t="s">
        <v>2047</v>
      </c>
      <c r="C2044" s="2">
        <v>0</v>
      </c>
      <c r="D2044" s="2">
        <v>2</v>
      </c>
      <c r="E2044" s="2">
        <v>0</v>
      </c>
    </row>
    <row r="2045" spans="1:5" x14ac:dyDescent="0.25">
      <c r="A2045" s="1">
        <v>2044</v>
      </c>
      <c r="B2045" s="3" t="s">
        <v>2048</v>
      </c>
      <c r="C2045" s="2">
        <v>0</v>
      </c>
      <c r="D2045" s="2">
        <v>2</v>
      </c>
      <c r="E2045" s="2">
        <v>0</v>
      </c>
    </row>
    <row r="2046" spans="1:5" ht="45" x14ac:dyDescent="0.25">
      <c r="A2046" s="1">
        <v>2045</v>
      </c>
      <c r="B2046" s="3" t="s">
        <v>2049</v>
      </c>
      <c r="C2046" s="2">
        <v>2</v>
      </c>
      <c r="D2046" s="2">
        <v>2</v>
      </c>
      <c r="E2046" s="2">
        <v>2</v>
      </c>
    </row>
    <row r="2047" spans="1:5" x14ac:dyDescent="0.25">
      <c r="A2047" s="1">
        <v>2046</v>
      </c>
      <c r="B2047" s="3" t="s">
        <v>2050</v>
      </c>
      <c r="C2047" s="2">
        <v>0</v>
      </c>
      <c r="D2047" s="2">
        <v>2</v>
      </c>
      <c r="E2047" s="2">
        <v>0</v>
      </c>
    </row>
    <row r="2048" spans="1:5" ht="75" x14ac:dyDescent="0.25">
      <c r="A2048" s="1">
        <v>2047</v>
      </c>
      <c r="B2048" s="3" t="s">
        <v>2051</v>
      </c>
      <c r="C2048" s="2">
        <v>2</v>
      </c>
      <c r="D2048" s="2">
        <v>2</v>
      </c>
      <c r="E2048" s="2">
        <v>2</v>
      </c>
    </row>
    <row r="2049" spans="1:5" x14ac:dyDescent="0.25">
      <c r="A2049" s="1">
        <v>2048</v>
      </c>
      <c r="B2049" s="3" t="s">
        <v>2052</v>
      </c>
      <c r="C2049" s="2">
        <v>2</v>
      </c>
      <c r="D2049" s="2">
        <v>0</v>
      </c>
      <c r="E2049" s="2">
        <v>0</v>
      </c>
    </row>
    <row r="2050" spans="1:5" x14ac:dyDescent="0.25">
      <c r="A2050" s="1">
        <v>2049</v>
      </c>
      <c r="B2050" s="3" t="s">
        <v>2053</v>
      </c>
      <c r="C2050" s="2">
        <v>0</v>
      </c>
      <c r="D2050" s="2">
        <v>0</v>
      </c>
      <c r="E2050" s="2">
        <v>0</v>
      </c>
    </row>
    <row r="2051" spans="1:5" ht="45" x14ac:dyDescent="0.25">
      <c r="A2051" s="1">
        <v>2050</v>
      </c>
      <c r="B2051" s="3" t="s">
        <v>2054</v>
      </c>
      <c r="C2051" s="2">
        <v>0</v>
      </c>
      <c r="D2051" s="2">
        <v>0</v>
      </c>
      <c r="E2051" s="2">
        <v>2</v>
      </c>
    </row>
    <row r="2052" spans="1:5" ht="45" x14ac:dyDescent="0.25">
      <c r="A2052" s="1">
        <v>2051</v>
      </c>
      <c r="B2052" s="3" t="s">
        <v>2055</v>
      </c>
      <c r="C2052" s="2">
        <v>0</v>
      </c>
      <c r="D2052" s="2">
        <v>2</v>
      </c>
      <c r="E2052" s="2">
        <v>2</v>
      </c>
    </row>
    <row r="2053" spans="1:5" x14ac:dyDescent="0.25">
      <c r="A2053" s="1">
        <v>2052</v>
      </c>
      <c r="B2053" s="3" t="s">
        <v>2056</v>
      </c>
      <c r="C2053" s="2">
        <v>0</v>
      </c>
      <c r="D2053" s="2">
        <v>2</v>
      </c>
      <c r="E2053" s="2">
        <v>0</v>
      </c>
    </row>
    <row r="2054" spans="1:5" ht="30" x14ac:dyDescent="0.25">
      <c r="A2054" s="1">
        <v>2053</v>
      </c>
      <c r="B2054" s="3" t="s">
        <v>2057</v>
      </c>
      <c r="C2054" s="2">
        <v>0</v>
      </c>
      <c r="D2054" s="2">
        <v>2</v>
      </c>
      <c r="E2054" s="2">
        <v>0</v>
      </c>
    </row>
    <row r="2055" spans="1:5" ht="60" x14ac:dyDescent="0.25">
      <c r="A2055" s="1">
        <v>2054</v>
      </c>
      <c r="B2055" s="3" t="s">
        <v>2058</v>
      </c>
      <c r="C2055" s="2">
        <v>0</v>
      </c>
      <c r="D2055" s="2">
        <v>0</v>
      </c>
      <c r="E2055" s="2">
        <v>2</v>
      </c>
    </row>
    <row r="2056" spans="1:5" ht="30" x14ac:dyDescent="0.25">
      <c r="A2056" s="1">
        <v>2055</v>
      </c>
      <c r="B2056" s="3" t="s">
        <v>2059</v>
      </c>
      <c r="C2056" s="2">
        <v>2</v>
      </c>
      <c r="D2056" s="2">
        <v>2</v>
      </c>
      <c r="E2056" s="2">
        <v>0</v>
      </c>
    </row>
    <row r="2057" spans="1:5" x14ac:dyDescent="0.25">
      <c r="A2057" s="1">
        <v>2056</v>
      </c>
      <c r="B2057" s="3" t="s">
        <v>2060</v>
      </c>
      <c r="C2057" s="2">
        <v>0</v>
      </c>
      <c r="D2057" s="2">
        <v>2</v>
      </c>
      <c r="E2057" s="2">
        <v>0</v>
      </c>
    </row>
    <row r="2058" spans="1:5" ht="30" x14ac:dyDescent="0.25">
      <c r="A2058" s="1">
        <v>2057</v>
      </c>
      <c r="B2058" s="3" t="s">
        <v>2061</v>
      </c>
      <c r="C2058" s="2">
        <v>2</v>
      </c>
      <c r="D2058" s="2">
        <v>2</v>
      </c>
      <c r="E2058" s="2">
        <v>0</v>
      </c>
    </row>
    <row r="2059" spans="1:5" ht="30" x14ac:dyDescent="0.25">
      <c r="A2059" s="1">
        <v>2058</v>
      </c>
      <c r="B2059" s="3" t="s">
        <v>2062</v>
      </c>
      <c r="C2059" s="2">
        <v>2</v>
      </c>
      <c r="D2059" s="2">
        <v>2</v>
      </c>
      <c r="E2059" s="2">
        <v>0</v>
      </c>
    </row>
    <row r="2060" spans="1:5" x14ac:dyDescent="0.25">
      <c r="A2060" s="1">
        <v>2059</v>
      </c>
      <c r="B2060" s="3" t="s">
        <v>2063</v>
      </c>
      <c r="C2060" s="2">
        <v>0</v>
      </c>
      <c r="D2060" s="2">
        <v>2</v>
      </c>
      <c r="E2060" s="2">
        <v>0</v>
      </c>
    </row>
    <row r="2061" spans="1:5" x14ac:dyDescent="0.25">
      <c r="A2061" s="1">
        <v>2060</v>
      </c>
      <c r="B2061" s="3" t="s">
        <v>2064</v>
      </c>
      <c r="C2061" s="2">
        <v>0</v>
      </c>
      <c r="D2061" s="2">
        <v>2</v>
      </c>
      <c r="E2061" s="2">
        <v>0</v>
      </c>
    </row>
    <row r="2062" spans="1:5" ht="30" x14ac:dyDescent="0.25">
      <c r="A2062" s="1">
        <v>2061</v>
      </c>
      <c r="B2062" s="3" t="s">
        <v>2065</v>
      </c>
      <c r="C2062" s="2">
        <v>0</v>
      </c>
      <c r="D2062" s="2">
        <v>2</v>
      </c>
      <c r="E2062" s="2">
        <v>0</v>
      </c>
    </row>
    <row r="2063" spans="1:5" ht="30" x14ac:dyDescent="0.25">
      <c r="A2063" s="1">
        <v>2062</v>
      </c>
      <c r="B2063" s="3" t="s">
        <v>2066</v>
      </c>
      <c r="C2063" s="2">
        <v>0</v>
      </c>
      <c r="D2063" s="2">
        <v>2</v>
      </c>
      <c r="E2063" s="2">
        <v>0</v>
      </c>
    </row>
    <row r="2064" spans="1:5" x14ac:dyDescent="0.25">
      <c r="A2064" s="1">
        <v>2063</v>
      </c>
      <c r="B2064" s="3" t="s">
        <v>2067</v>
      </c>
      <c r="C2064" s="2">
        <v>0</v>
      </c>
      <c r="D2064" s="2">
        <v>2</v>
      </c>
      <c r="E2064" s="2">
        <v>0</v>
      </c>
    </row>
    <row r="2065" spans="1:5" x14ac:dyDescent="0.25">
      <c r="A2065" s="1">
        <v>2064</v>
      </c>
      <c r="B2065" s="3" t="s">
        <v>2068</v>
      </c>
      <c r="C2065" s="2">
        <v>0</v>
      </c>
      <c r="D2065" s="2">
        <v>0</v>
      </c>
      <c r="E2065" s="2">
        <v>0</v>
      </c>
    </row>
    <row r="2066" spans="1:5" x14ac:dyDescent="0.25">
      <c r="A2066" s="1">
        <v>2065</v>
      </c>
      <c r="B2066" s="3" t="s">
        <v>2069</v>
      </c>
      <c r="C2066" s="2">
        <v>0</v>
      </c>
      <c r="D2066" s="2">
        <v>2</v>
      </c>
      <c r="E2066" s="2">
        <v>2</v>
      </c>
    </row>
    <row r="2067" spans="1:5" x14ac:dyDescent="0.25">
      <c r="A2067" s="1">
        <v>2066</v>
      </c>
      <c r="B2067" s="3" t="s">
        <v>2070</v>
      </c>
      <c r="C2067" s="2">
        <v>0</v>
      </c>
      <c r="D2067" s="2">
        <v>2</v>
      </c>
      <c r="E2067" s="2">
        <v>0</v>
      </c>
    </row>
    <row r="2068" spans="1:5" ht="45" x14ac:dyDescent="0.25">
      <c r="A2068" s="1">
        <v>2067</v>
      </c>
      <c r="B2068" s="3" t="s">
        <v>2071</v>
      </c>
      <c r="C2068" s="2">
        <v>2</v>
      </c>
      <c r="D2068" s="2">
        <v>2</v>
      </c>
      <c r="E2068" s="2">
        <v>2</v>
      </c>
    </row>
    <row r="2069" spans="1:5" x14ac:dyDescent="0.25">
      <c r="A2069" s="1">
        <v>2068</v>
      </c>
      <c r="B2069" s="3" t="s">
        <v>2072</v>
      </c>
      <c r="C2069" s="2">
        <v>0</v>
      </c>
      <c r="D2069" s="2">
        <v>0</v>
      </c>
      <c r="E2069" s="2">
        <v>0</v>
      </c>
    </row>
    <row r="2070" spans="1:5" x14ac:dyDescent="0.25">
      <c r="A2070" s="1">
        <v>2069</v>
      </c>
      <c r="B2070" s="3" t="s">
        <v>2073</v>
      </c>
      <c r="C2070" s="2">
        <v>0</v>
      </c>
      <c r="D2070" s="2">
        <v>2</v>
      </c>
      <c r="E2070" s="2">
        <v>0</v>
      </c>
    </row>
    <row r="2071" spans="1:5" x14ac:dyDescent="0.25">
      <c r="A2071" s="1">
        <v>2070</v>
      </c>
      <c r="B2071" s="3" t="s">
        <v>2074</v>
      </c>
      <c r="C2071" s="2">
        <v>2</v>
      </c>
      <c r="D2071" s="2">
        <v>2</v>
      </c>
      <c r="E2071" s="2">
        <v>0</v>
      </c>
    </row>
    <row r="2072" spans="1:5" ht="30" x14ac:dyDescent="0.25">
      <c r="A2072" s="1">
        <v>2071</v>
      </c>
      <c r="B2072" s="3" t="s">
        <v>2075</v>
      </c>
      <c r="C2072" s="2">
        <v>2</v>
      </c>
      <c r="D2072" s="2">
        <v>2</v>
      </c>
      <c r="E2072" s="2">
        <v>0</v>
      </c>
    </row>
    <row r="2073" spans="1:5" ht="30" x14ac:dyDescent="0.25">
      <c r="A2073" s="1">
        <v>2072</v>
      </c>
      <c r="B2073" s="3" t="s">
        <v>2076</v>
      </c>
      <c r="C2073" s="2">
        <v>2</v>
      </c>
      <c r="D2073" s="2">
        <v>2</v>
      </c>
      <c r="E2073" s="2">
        <v>0</v>
      </c>
    </row>
    <row r="2074" spans="1:5" ht="30" x14ac:dyDescent="0.25">
      <c r="A2074" s="1">
        <v>2073</v>
      </c>
      <c r="B2074" s="3" t="s">
        <v>2077</v>
      </c>
      <c r="C2074" s="2">
        <v>0</v>
      </c>
      <c r="D2074" s="2">
        <v>1</v>
      </c>
      <c r="E2074" s="2">
        <v>0</v>
      </c>
    </row>
    <row r="2075" spans="1:5" x14ac:dyDescent="0.25">
      <c r="A2075" s="1">
        <v>2074</v>
      </c>
      <c r="B2075" s="3" t="s">
        <v>2078</v>
      </c>
      <c r="C2075" s="2">
        <v>0</v>
      </c>
      <c r="D2075" s="2">
        <v>0</v>
      </c>
      <c r="E2075" s="2">
        <v>0</v>
      </c>
    </row>
    <row r="2076" spans="1:5" x14ac:dyDescent="0.25">
      <c r="A2076" s="1">
        <v>2075</v>
      </c>
      <c r="B2076" s="3" t="s">
        <v>2079</v>
      </c>
      <c r="C2076" s="2">
        <v>0</v>
      </c>
      <c r="D2076" s="2">
        <v>0</v>
      </c>
      <c r="E2076" s="2">
        <v>0</v>
      </c>
    </row>
    <row r="2077" spans="1:5" x14ac:dyDescent="0.25">
      <c r="A2077" s="1">
        <v>2076</v>
      </c>
      <c r="B2077" s="3" t="s">
        <v>2080</v>
      </c>
      <c r="C2077" s="2">
        <v>2</v>
      </c>
      <c r="D2077" s="2">
        <v>2</v>
      </c>
      <c r="E2077" s="2">
        <v>0</v>
      </c>
    </row>
    <row r="2078" spans="1:5" x14ac:dyDescent="0.25">
      <c r="A2078" s="1">
        <v>2077</v>
      </c>
      <c r="B2078" s="3" t="s">
        <v>2081</v>
      </c>
      <c r="C2078" s="2">
        <v>0</v>
      </c>
      <c r="D2078" s="2">
        <v>2</v>
      </c>
      <c r="E2078" s="2">
        <v>0</v>
      </c>
    </row>
    <row r="2079" spans="1:5" x14ac:dyDescent="0.25">
      <c r="A2079" s="1">
        <v>2078</v>
      </c>
      <c r="B2079" s="3" t="s">
        <v>2082</v>
      </c>
      <c r="C2079" s="2">
        <v>0</v>
      </c>
      <c r="D2079" s="2">
        <v>0</v>
      </c>
      <c r="E2079" s="2">
        <v>0</v>
      </c>
    </row>
    <row r="2080" spans="1:5" x14ac:dyDescent="0.25">
      <c r="A2080" s="1">
        <v>2079</v>
      </c>
      <c r="B2080" s="3" t="s">
        <v>2083</v>
      </c>
      <c r="C2080" s="2">
        <v>2</v>
      </c>
      <c r="D2080" s="2">
        <v>2</v>
      </c>
      <c r="E2080" s="2">
        <v>2</v>
      </c>
    </row>
    <row r="2081" spans="1:5" x14ac:dyDescent="0.25">
      <c r="A2081" s="1">
        <v>2080</v>
      </c>
      <c r="B2081" s="3" t="s">
        <v>2084</v>
      </c>
      <c r="C2081" s="2">
        <v>2</v>
      </c>
      <c r="D2081" s="2">
        <v>2</v>
      </c>
      <c r="E2081" s="2">
        <v>0</v>
      </c>
    </row>
    <row r="2082" spans="1:5" ht="30" x14ac:dyDescent="0.25">
      <c r="A2082" s="1">
        <v>2081</v>
      </c>
      <c r="B2082" s="3" t="s">
        <v>2085</v>
      </c>
      <c r="C2082" s="2">
        <v>2</v>
      </c>
      <c r="D2082" s="2">
        <v>2</v>
      </c>
      <c r="E2082" s="2">
        <v>2</v>
      </c>
    </row>
    <row r="2083" spans="1:5" x14ac:dyDescent="0.25">
      <c r="A2083" s="1">
        <v>2082</v>
      </c>
      <c r="B2083" s="3" t="s">
        <v>2086</v>
      </c>
      <c r="C2083" s="2">
        <v>0</v>
      </c>
      <c r="D2083" s="2">
        <v>2</v>
      </c>
      <c r="E2083" s="2">
        <v>2</v>
      </c>
    </row>
    <row r="2084" spans="1:5" ht="30" x14ac:dyDescent="0.25">
      <c r="A2084" s="1">
        <v>2083</v>
      </c>
      <c r="B2084" s="3" t="s">
        <v>2087</v>
      </c>
      <c r="C2084" s="2">
        <v>2</v>
      </c>
      <c r="D2084" s="2">
        <v>2</v>
      </c>
      <c r="E2084" s="2">
        <v>2</v>
      </c>
    </row>
    <row r="2085" spans="1:5" x14ac:dyDescent="0.25">
      <c r="A2085" s="1">
        <v>2084</v>
      </c>
      <c r="B2085" s="3" t="s">
        <v>2088</v>
      </c>
      <c r="C2085" s="2">
        <v>2</v>
      </c>
      <c r="D2085" s="2">
        <v>2</v>
      </c>
      <c r="E2085" s="2">
        <v>0</v>
      </c>
    </row>
    <row r="2086" spans="1:5" x14ac:dyDescent="0.25">
      <c r="A2086" s="1">
        <v>2085</v>
      </c>
      <c r="B2086" s="3" t="s">
        <v>2089</v>
      </c>
      <c r="C2086" s="2">
        <v>2</v>
      </c>
      <c r="D2086" s="2">
        <v>2</v>
      </c>
      <c r="E2086" s="2">
        <v>0</v>
      </c>
    </row>
    <row r="2087" spans="1:5" ht="45" x14ac:dyDescent="0.25">
      <c r="A2087" s="1">
        <v>2086</v>
      </c>
      <c r="B2087" s="3" t="s">
        <v>2090</v>
      </c>
      <c r="C2087" s="2">
        <v>2</v>
      </c>
      <c r="D2087" s="2">
        <v>2</v>
      </c>
      <c r="E2087" s="2">
        <v>2</v>
      </c>
    </row>
    <row r="2088" spans="1:5" x14ac:dyDescent="0.25">
      <c r="A2088" s="1">
        <v>2087</v>
      </c>
      <c r="B2088" s="3" t="s">
        <v>2091</v>
      </c>
      <c r="C2088" s="2">
        <v>2</v>
      </c>
      <c r="D2088" s="2">
        <v>2</v>
      </c>
      <c r="E2088" s="2">
        <v>0</v>
      </c>
    </row>
    <row r="2089" spans="1:5" x14ac:dyDescent="0.25">
      <c r="A2089" s="1">
        <v>2088</v>
      </c>
      <c r="B2089" s="3" t="s">
        <v>2092</v>
      </c>
      <c r="C2089" s="2">
        <v>0</v>
      </c>
      <c r="D2089" s="2">
        <v>2</v>
      </c>
      <c r="E2089" s="2">
        <v>0</v>
      </c>
    </row>
    <row r="2090" spans="1:5" x14ac:dyDescent="0.25">
      <c r="A2090" s="1">
        <v>2089</v>
      </c>
      <c r="B2090" s="3" t="s">
        <v>2093</v>
      </c>
      <c r="C2090" s="2">
        <v>0</v>
      </c>
      <c r="D2090" s="2">
        <v>2</v>
      </c>
      <c r="E2090" s="2">
        <v>0</v>
      </c>
    </row>
    <row r="2091" spans="1:5" ht="30" x14ac:dyDescent="0.25">
      <c r="A2091" s="1">
        <v>2090</v>
      </c>
      <c r="B2091" s="3" t="s">
        <v>2094</v>
      </c>
      <c r="C2091" s="2">
        <v>0</v>
      </c>
      <c r="D2091" s="2">
        <v>2</v>
      </c>
      <c r="E2091" s="2">
        <v>0</v>
      </c>
    </row>
    <row r="2092" spans="1:5" ht="45" x14ac:dyDescent="0.25">
      <c r="A2092" s="1">
        <v>2091</v>
      </c>
      <c r="B2092" s="3" t="s">
        <v>2095</v>
      </c>
      <c r="C2092" s="2">
        <v>0</v>
      </c>
      <c r="D2092" s="2">
        <v>2</v>
      </c>
      <c r="E2092" s="2">
        <v>0</v>
      </c>
    </row>
    <row r="2093" spans="1:5" x14ac:dyDescent="0.25">
      <c r="A2093" s="1">
        <v>2092</v>
      </c>
      <c r="B2093" s="3" t="s">
        <v>2096</v>
      </c>
      <c r="C2093" s="2">
        <v>0</v>
      </c>
      <c r="D2093" s="2">
        <v>2</v>
      </c>
      <c r="E2093" s="2">
        <v>0</v>
      </c>
    </row>
    <row r="2094" spans="1:5" ht="45" x14ac:dyDescent="0.25">
      <c r="A2094" s="1">
        <v>2093</v>
      </c>
      <c r="B2094" s="3" t="s">
        <v>2097</v>
      </c>
      <c r="C2094" s="2">
        <v>2</v>
      </c>
      <c r="D2094" s="2">
        <v>0</v>
      </c>
      <c r="E2094" s="2">
        <v>0</v>
      </c>
    </row>
    <row r="2095" spans="1:5" x14ac:dyDescent="0.25">
      <c r="A2095" s="1">
        <v>2094</v>
      </c>
      <c r="B2095" s="3" t="s">
        <v>2098</v>
      </c>
      <c r="C2095" s="2">
        <v>0</v>
      </c>
      <c r="D2095" s="2">
        <v>2</v>
      </c>
      <c r="E2095" s="2">
        <v>0</v>
      </c>
    </row>
    <row r="2096" spans="1:5" x14ac:dyDescent="0.25">
      <c r="A2096" s="1">
        <v>2095</v>
      </c>
      <c r="B2096" s="3" t="s">
        <v>2099</v>
      </c>
      <c r="C2096" s="2">
        <v>0</v>
      </c>
      <c r="D2096" s="2">
        <v>2</v>
      </c>
      <c r="E2096" s="2">
        <v>0</v>
      </c>
    </row>
    <row r="2097" spans="1:5" ht="30" x14ac:dyDescent="0.25">
      <c r="A2097" s="1">
        <v>2096</v>
      </c>
      <c r="B2097" s="3" t="s">
        <v>2100</v>
      </c>
      <c r="C2097" s="2">
        <v>2</v>
      </c>
      <c r="D2097" s="2">
        <v>2</v>
      </c>
      <c r="E2097" s="2">
        <v>0</v>
      </c>
    </row>
    <row r="2098" spans="1:5" x14ac:dyDescent="0.25">
      <c r="A2098" s="1">
        <v>2097</v>
      </c>
      <c r="B2098" s="3" t="s">
        <v>2101</v>
      </c>
      <c r="C2098" s="2">
        <v>0</v>
      </c>
      <c r="D2098" s="2">
        <v>2</v>
      </c>
      <c r="E2098" s="2">
        <v>0</v>
      </c>
    </row>
    <row r="2099" spans="1:5" x14ac:dyDescent="0.25">
      <c r="A2099" s="1">
        <v>2098</v>
      </c>
      <c r="B2099" s="3" t="s">
        <v>2102</v>
      </c>
      <c r="C2099" s="2">
        <v>0</v>
      </c>
      <c r="D2099" s="2">
        <v>2</v>
      </c>
      <c r="E2099" s="2">
        <v>0</v>
      </c>
    </row>
    <row r="2100" spans="1:5" x14ac:dyDescent="0.25">
      <c r="A2100" s="1">
        <v>2099</v>
      </c>
      <c r="B2100" s="3" t="s">
        <v>2103</v>
      </c>
      <c r="C2100" s="2">
        <v>0</v>
      </c>
      <c r="D2100" s="2">
        <v>2</v>
      </c>
      <c r="E2100" s="2">
        <v>0</v>
      </c>
    </row>
    <row r="2101" spans="1:5" x14ac:dyDescent="0.25">
      <c r="A2101" s="1">
        <v>2100</v>
      </c>
      <c r="B2101" s="3" t="s">
        <v>2104</v>
      </c>
      <c r="C2101" s="2">
        <v>0</v>
      </c>
      <c r="D2101" s="2">
        <v>2</v>
      </c>
      <c r="E2101" s="2">
        <v>0</v>
      </c>
    </row>
    <row r="2102" spans="1:5" x14ac:dyDescent="0.25">
      <c r="A2102" s="1">
        <v>2101</v>
      </c>
      <c r="B2102" s="3" t="s">
        <v>2105</v>
      </c>
      <c r="C2102" s="2">
        <v>0</v>
      </c>
      <c r="D2102" s="2">
        <v>2</v>
      </c>
      <c r="E2102" s="2">
        <v>0</v>
      </c>
    </row>
    <row r="2103" spans="1:5" x14ac:dyDescent="0.25">
      <c r="A2103" s="1">
        <v>2102</v>
      </c>
      <c r="B2103" s="3" t="s">
        <v>2106</v>
      </c>
      <c r="C2103" s="2">
        <v>0</v>
      </c>
      <c r="D2103" s="2">
        <v>2</v>
      </c>
      <c r="E2103" s="2">
        <v>0</v>
      </c>
    </row>
    <row r="2104" spans="1:5" ht="30" x14ac:dyDescent="0.25">
      <c r="A2104" s="1">
        <v>2103</v>
      </c>
      <c r="B2104" s="3" t="s">
        <v>2107</v>
      </c>
      <c r="C2104" s="2">
        <v>0</v>
      </c>
      <c r="D2104" s="2">
        <v>2</v>
      </c>
      <c r="E2104" s="2">
        <v>2</v>
      </c>
    </row>
    <row r="2105" spans="1:5" x14ac:dyDescent="0.25">
      <c r="A2105" s="1">
        <v>2104</v>
      </c>
      <c r="B2105" s="3" t="s">
        <v>2108</v>
      </c>
      <c r="C2105" s="2">
        <v>0</v>
      </c>
      <c r="D2105" s="2">
        <v>2</v>
      </c>
      <c r="E2105" s="2">
        <v>0</v>
      </c>
    </row>
    <row r="2106" spans="1:5" ht="90" x14ac:dyDescent="0.25">
      <c r="A2106" s="1">
        <v>2105</v>
      </c>
      <c r="B2106" s="3" t="s">
        <v>2109</v>
      </c>
      <c r="C2106" s="2">
        <v>2</v>
      </c>
      <c r="D2106" s="2">
        <v>2</v>
      </c>
      <c r="E2106" s="2">
        <v>0</v>
      </c>
    </row>
    <row r="2107" spans="1:5" x14ac:dyDescent="0.25">
      <c r="A2107" s="1">
        <v>2106</v>
      </c>
      <c r="B2107" s="3" t="s">
        <v>2110</v>
      </c>
      <c r="C2107" s="2">
        <v>0</v>
      </c>
      <c r="D2107" s="2">
        <v>2</v>
      </c>
      <c r="E2107" s="2">
        <v>0</v>
      </c>
    </row>
    <row r="2108" spans="1:5" ht="60" x14ac:dyDescent="0.25">
      <c r="A2108" s="1">
        <v>2107</v>
      </c>
      <c r="B2108" s="3" t="s">
        <v>2111</v>
      </c>
      <c r="C2108" s="2">
        <v>2</v>
      </c>
      <c r="D2108" s="2">
        <v>2</v>
      </c>
      <c r="E2108" s="2">
        <v>0</v>
      </c>
    </row>
    <row r="2109" spans="1:5" ht="45" x14ac:dyDescent="0.25">
      <c r="A2109" s="1">
        <v>2108</v>
      </c>
      <c r="B2109" s="3" t="s">
        <v>2112</v>
      </c>
      <c r="C2109" s="2">
        <v>3</v>
      </c>
      <c r="D2109" s="2">
        <v>3</v>
      </c>
      <c r="E2109" s="2">
        <v>0</v>
      </c>
    </row>
    <row r="2110" spans="1:5" x14ac:dyDescent="0.25">
      <c r="A2110" s="1">
        <v>2109</v>
      </c>
      <c r="B2110" s="3" t="s">
        <v>2113</v>
      </c>
      <c r="C2110" s="2">
        <v>0</v>
      </c>
      <c r="D2110" s="2">
        <v>2</v>
      </c>
      <c r="E2110" s="2">
        <v>0</v>
      </c>
    </row>
    <row r="2111" spans="1:5" ht="30" x14ac:dyDescent="0.25">
      <c r="A2111" s="1">
        <v>2110</v>
      </c>
      <c r="B2111" s="3" t="s">
        <v>2114</v>
      </c>
      <c r="C2111" s="2">
        <v>0</v>
      </c>
      <c r="D2111" s="2">
        <v>2</v>
      </c>
      <c r="E2111" s="2">
        <v>0</v>
      </c>
    </row>
    <row r="2112" spans="1:5" ht="30" x14ac:dyDescent="0.25">
      <c r="A2112" s="1">
        <v>2111</v>
      </c>
      <c r="B2112" s="3" t="s">
        <v>2115</v>
      </c>
      <c r="C2112" s="2">
        <v>2</v>
      </c>
      <c r="D2112" s="2">
        <v>2</v>
      </c>
      <c r="E2112" s="2">
        <v>2</v>
      </c>
    </row>
    <row r="2113" spans="1:5" ht="30" x14ac:dyDescent="0.25">
      <c r="A2113" s="1">
        <v>2112</v>
      </c>
      <c r="B2113" s="3" t="s">
        <v>2116</v>
      </c>
      <c r="C2113" s="2">
        <v>0</v>
      </c>
      <c r="D2113" s="2">
        <v>0</v>
      </c>
      <c r="E2113" s="2">
        <v>0</v>
      </c>
    </row>
    <row r="2114" spans="1:5" ht="30" x14ac:dyDescent="0.25">
      <c r="A2114" s="1">
        <v>2113</v>
      </c>
      <c r="B2114" s="3" t="s">
        <v>2117</v>
      </c>
      <c r="C2114" s="2">
        <v>0</v>
      </c>
      <c r="D2114" s="2">
        <v>2</v>
      </c>
      <c r="E2114" s="2">
        <v>0</v>
      </c>
    </row>
    <row r="2115" spans="1:5" x14ac:dyDescent="0.25">
      <c r="A2115" s="1">
        <v>2114</v>
      </c>
      <c r="B2115" s="3" t="s">
        <v>2118</v>
      </c>
      <c r="C2115" s="2">
        <v>0</v>
      </c>
      <c r="D2115" s="2">
        <v>0</v>
      </c>
      <c r="E2115" s="2">
        <v>0</v>
      </c>
    </row>
    <row r="2116" spans="1:5" ht="30" x14ac:dyDescent="0.25">
      <c r="A2116" s="1">
        <v>2115</v>
      </c>
      <c r="B2116" s="3" t="s">
        <v>2119</v>
      </c>
      <c r="C2116" s="2">
        <v>2</v>
      </c>
      <c r="D2116" s="2">
        <v>2</v>
      </c>
      <c r="E2116" s="2">
        <v>0</v>
      </c>
    </row>
    <row r="2117" spans="1:5" ht="45" x14ac:dyDescent="0.25">
      <c r="A2117" s="1">
        <v>2116</v>
      </c>
      <c r="B2117" s="3" t="s">
        <v>2120</v>
      </c>
      <c r="C2117" s="2">
        <v>2</v>
      </c>
      <c r="D2117" s="2">
        <v>2</v>
      </c>
      <c r="E2117" s="2">
        <v>2</v>
      </c>
    </row>
    <row r="2118" spans="1:5" ht="45" x14ac:dyDescent="0.25">
      <c r="A2118" s="1">
        <v>2117</v>
      </c>
      <c r="B2118" s="3" t="s">
        <v>2121</v>
      </c>
      <c r="C2118" s="2">
        <v>2</v>
      </c>
      <c r="D2118" s="2">
        <v>2</v>
      </c>
      <c r="E2118" s="2">
        <v>2</v>
      </c>
    </row>
    <row r="2119" spans="1:5" ht="30" x14ac:dyDescent="0.25">
      <c r="A2119" s="1">
        <v>2118</v>
      </c>
      <c r="B2119" s="3" t="s">
        <v>2122</v>
      </c>
      <c r="C2119" s="2">
        <v>2</v>
      </c>
      <c r="D2119" s="2">
        <v>2</v>
      </c>
      <c r="E2119" s="2">
        <v>2</v>
      </c>
    </row>
    <row r="2120" spans="1:5" ht="30" x14ac:dyDescent="0.25">
      <c r="A2120" s="1">
        <v>2119</v>
      </c>
      <c r="B2120" s="3" t="s">
        <v>2123</v>
      </c>
      <c r="C2120" s="2">
        <v>2</v>
      </c>
      <c r="D2120" s="2">
        <v>2</v>
      </c>
      <c r="E2120" s="2">
        <v>2</v>
      </c>
    </row>
    <row r="2121" spans="1:5" x14ac:dyDescent="0.25">
      <c r="A2121" s="1">
        <v>2120</v>
      </c>
      <c r="B2121" s="3" t="s">
        <v>2124</v>
      </c>
      <c r="C2121" s="2">
        <v>0</v>
      </c>
      <c r="D2121" s="2">
        <v>2</v>
      </c>
      <c r="E2121" s="2">
        <v>0</v>
      </c>
    </row>
    <row r="2122" spans="1:5" ht="45" x14ac:dyDescent="0.25">
      <c r="A2122" s="1">
        <v>2121</v>
      </c>
      <c r="B2122" s="3" t="s">
        <v>2125</v>
      </c>
      <c r="C2122" s="2">
        <v>0</v>
      </c>
      <c r="D2122" s="2">
        <v>2</v>
      </c>
      <c r="E2122" s="2">
        <v>0</v>
      </c>
    </row>
    <row r="2123" spans="1:5" ht="30" x14ac:dyDescent="0.25">
      <c r="A2123" s="1">
        <v>2122</v>
      </c>
      <c r="B2123" s="3" t="s">
        <v>2126</v>
      </c>
      <c r="C2123" s="2">
        <v>0</v>
      </c>
      <c r="D2123" s="2">
        <v>0</v>
      </c>
      <c r="E2123" s="2">
        <v>0</v>
      </c>
    </row>
    <row r="2124" spans="1:5" x14ac:dyDescent="0.25">
      <c r="A2124" s="1">
        <v>2123</v>
      </c>
      <c r="B2124" s="3" t="s">
        <v>2127</v>
      </c>
      <c r="C2124" s="2">
        <v>0</v>
      </c>
      <c r="D2124" s="2">
        <v>2</v>
      </c>
      <c r="E2124" s="2">
        <v>0</v>
      </c>
    </row>
    <row r="2125" spans="1:5" x14ac:dyDescent="0.25">
      <c r="A2125" s="1">
        <v>2124</v>
      </c>
      <c r="B2125" s="3" t="s">
        <v>2128</v>
      </c>
      <c r="C2125" s="2">
        <v>0</v>
      </c>
      <c r="D2125" s="2">
        <v>0</v>
      </c>
      <c r="E2125" s="2">
        <v>0</v>
      </c>
    </row>
    <row r="2126" spans="1:5" ht="30" x14ac:dyDescent="0.25">
      <c r="A2126" s="1">
        <v>2125</v>
      </c>
      <c r="B2126" s="3" t="s">
        <v>2129</v>
      </c>
      <c r="C2126" s="2">
        <v>1</v>
      </c>
      <c r="D2126" s="2">
        <v>1</v>
      </c>
      <c r="E2126" s="2">
        <v>0</v>
      </c>
    </row>
    <row r="2127" spans="1:5" ht="30" x14ac:dyDescent="0.25">
      <c r="A2127" s="1">
        <v>2126</v>
      </c>
      <c r="B2127" s="3" t="s">
        <v>2130</v>
      </c>
      <c r="C2127" s="2">
        <v>2</v>
      </c>
      <c r="D2127" s="2">
        <v>2</v>
      </c>
      <c r="E2127" s="2">
        <v>2</v>
      </c>
    </row>
    <row r="2128" spans="1:5" x14ac:dyDescent="0.25">
      <c r="A2128" s="1">
        <v>2127</v>
      </c>
      <c r="B2128" s="3" t="s">
        <v>2131</v>
      </c>
      <c r="C2128" s="2">
        <v>0</v>
      </c>
      <c r="D2128" s="2">
        <v>0</v>
      </c>
      <c r="E2128" s="2">
        <v>0</v>
      </c>
    </row>
    <row r="2129" spans="1:5" ht="30" x14ac:dyDescent="0.25">
      <c r="A2129" s="1">
        <v>2128</v>
      </c>
      <c r="B2129" s="3" t="s">
        <v>2132</v>
      </c>
      <c r="C2129" s="2">
        <v>2</v>
      </c>
      <c r="D2129" s="2">
        <v>2</v>
      </c>
      <c r="E2129" s="2">
        <v>0</v>
      </c>
    </row>
    <row r="2130" spans="1:5" x14ac:dyDescent="0.25">
      <c r="A2130" s="1">
        <v>2129</v>
      </c>
      <c r="B2130" s="3" t="s">
        <v>2133</v>
      </c>
      <c r="C2130" s="2">
        <v>0</v>
      </c>
      <c r="D2130" s="2">
        <v>2</v>
      </c>
      <c r="E2130" s="2">
        <v>0</v>
      </c>
    </row>
    <row r="2131" spans="1:5" x14ac:dyDescent="0.25">
      <c r="A2131" s="1">
        <v>2130</v>
      </c>
      <c r="B2131" s="3" t="s">
        <v>2134</v>
      </c>
      <c r="C2131" s="2">
        <v>0</v>
      </c>
      <c r="D2131" s="2">
        <v>2</v>
      </c>
      <c r="E2131" s="2">
        <v>0</v>
      </c>
    </row>
    <row r="2132" spans="1:5" x14ac:dyDescent="0.25">
      <c r="A2132" s="1">
        <v>2131</v>
      </c>
      <c r="B2132" s="3" t="s">
        <v>2135</v>
      </c>
      <c r="C2132" s="2">
        <v>2</v>
      </c>
      <c r="D2132" s="2">
        <v>2</v>
      </c>
      <c r="E2132" s="2">
        <v>2</v>
      </c>
    </row>
    <row r="2133" spans="1:5" ht="45" x14ac:dyDescent="0.25">
      <c r="A2133" s="1">
        <v>2132</v>
      </c>
      <c r="B2133" s="3" t="s">
        <v>2136</v>
      </c>
      <c r="C2133" s="2">
        <v>2</v>
      </c>
      <c r="D2133" s="2">
        <v>2</v>
      </c>
      <c r="E2133" s="2">
        <v>2</v>
      </c>
    </row>
    <row r="2134" spans="1:5" x14ac:dyDescent="0.25">
      <c r="A2134" s="1">
        <v>2133</v>
      </c>
      <c r="B2134" s="3" t="s">
        <v>2137</v>
      </c>
      <c r="C2134" s="2">
        <v>3</v>
      </c>
      <c r="D2134" s="2">
        <v>0</v>
      </c>
      <c r="E2134" s="2">
        <v>0</v>
      </c>
    </row>
    <row r="2135" spans="1:5" x14ac:dyDescent="0.25">
      <c r="A2135" s="1">
        <v>2134</v>
      </c>
      <c r="B2135" s="3" t="s">
        <v>2138</v>
      </c>
      <c r="C2135" s="2">
        <v>2</v>
      </c>
      <c r="D2135" s="2">
        <v>2</v>
      </c>
      <c r="E2135" s="2">
        <v>2</v>
      </c>
    </row>
    <row r="2136" spans="1:5" x14ac:dyDescent="0.25">
      <c r="A2136" s="1">
        <v>2135</v>
      </c>
      <c r="B2136" s="3" t="s">
        <v>2139</v>
      </c>
      <c r="C2136" s="2">
        <v>0</v>
      </c>
      <c r="D2136" s="2">
        <v>0</v>
      </c>
      <c r="E2136" s="2">
        <v>0</v>
      </c>
    </row>
    <row r="2137" spans="1:5" ht="60" x14ac:dyDescent="0.25">
      <c r="A2137" s="1">
        <v>2136</v>
      </c>
      <c r="B2137" s="3" t="s">
        <v>2140</v>
      </c>
      <c r="C2137" s="2">
        <v>2</v>
      </c>
      <c r="D2137" s="2">
        <v>2</v>
      </c>
      <c r="E2137" s="2">
        <v>2</v>
      </c>
    </row>
    <row r="2138" spans="1:5" x14ac:dyDescent="0.25">
      <c r="A2138" s="1">
        <v>2137</v>
      </c>
      <c r="B2138" s="3" t="s">
        <v>2141</v>
      </c>
      <c r="C2138" s="2">
        <v>2</v>
      </c>
      <c r="D2138" s="2">
        <v>2</v>
      </c>
      <c r="E2138" s="2">
        <v>2</v>
      </c>
    </row>
    <row r="2139" spans="1:5" ht="30" x14ac:dyDescent="0.25">
      <c r="A2139" s="1">
        <v>2138</v>
      </c>
      <c r="B2139" s="3" t="s">
        <v>2142</v>
      </c>
      <c r="C2139" s="2">
        <v>0</v>
      </c>
      <c r="D2139" s="2">
        <v>0</v>
      </c>
      <c r="E2139" s="2">
        <v>0</v>
      </c>
    </row>
    <row r="2140" spans="1:5" ht="30" x14ac:dyDescent="0.25">
      <c r="A2140" s="1">
        <v>2139</v>
      </c>
      <c r="B2140" s="3" t="s">
        <v>2143</v>
      </c>
      <c r="C2140" s="2">
        <v>0</v>
      </c>
      <c r="D2140" s="2">
        <v>0</v>
      </c>
      <c r="E2140" s="2">
        <v>0</v>
      </c>
    </row>
    <row r="2141" spans="1:5" ht="45" x14ac:dyDescent="0.25">
      <c r="A2141" s="1">
        <v>2140</v>
      </c>
      <c r="B2141" s="3" t="s">
        <v>2144</v>
      </c>
      <c r="C2141" s="2">
        <v>2</v>
      </c>
      <c r="D2141" s="2">
        <v>2</v>
      </c>
      <c r="E2141" s="2">
        <v>0</v>
      </c>
    </row>
    <row r="2142" spans="1:5" ht="30" x14ac:dyDescent="0.25">
      <c r="A2142" s="1">
        <v>2141</v>
      </c>
      <c r="B2142" s="3" t="s">
        <v>2145</v>
      </c>
      <c r="C2142" s="2">
        <v>1</v>
      </c>
      <c r="D2142" s="2">
        <v>0</v>
      </c>
      <c r="E2142" s="2">
        <v>0</v>
      </c>
    </row>
    <row r="2143" spans="1:5" ht="30" x14ac:dyDescent="0.25">
      <c r="A2143" s="1">
        <v>2142</v>
      </c>
      <c r="B2143" s="3" t="s">
        <v>2146</v>
      </c>
      <c r="C2143" s="2">
        <v>2</v>
      </c>
      <c r="D2143" s="2">
        <v>0</v>
      </c>
      <c r="E2143" s="2">
        <v>0</v>
      </c>
    </row>
    <row r="2144" spans="1:5" ht="75" x14ac:dyDescent="0.25">
      <c r="A2144" s="1">
        <v>2143</v>
      </c>
      <c r="B2144" s="3" t="s">
        <v>2147</v>
      </c>
      <c r="C2144" s="2">
        <v>0</v>
      </c>
      <c r="D2144" s="2">
        <v>0</v>
      </c>
      <c r="E2144" s="2">
        <v>2</v>
      </c>
    </row>
    <row r="2145" spans="1:5" ht="60" x14ac:dyDescent="0.25">
      <c r="A2145" s="1">
        <v>2144</v>
      </c>
      <c r="B2145" s="3" t="s">
        <v>2148</v>
      </c>
      <c r="C2145" s="2">
        <v>2</v>
      </c>
      <c r="D2145" s="2">
        <v>2</v>
      </c>
      <c r="E2145" s="2">
        <v>0</v>
      </c>
    </row>
    <row r="2146" spans="1:5" x14ac:dyDescent="0.25">
      <c r="A2146" s="1">
        <v>2145</v>
      </c>
      <c r="B2146" s="3" t="s">
        <v>2149</v>
      </c>
      <c r="C2146" s="2">
        <v>0</v>
      </c>
      <c r="D2146" s="2">
        <v>2</v>
      </c>
      <c r="E2146" s="2">
        <v>2</v>
      </c>
    </row>
    <row r="2147" spans="1:5" x14ac:dyDescent="0.25">
      <c r="A2147" s="1">
        <v>2146</v>
      </c>
      <c r="B2147" s="3" t="s">
        <v>2150</v>
      </c>
      <c r="C2147" s="2">
        <v>1</v>
      </c>
      <c r="D2147" s="2">
        <v>1</v>
      </c>
      <c r="E2147" s="2">
        <v>0</v>
      </c>
    </row>
    <row r="2148" spans="1:5" x14ac:dyDescent="0.25">
      <c r="A2148" s="1">
        <v>2147</v>
      </c>
      <c r="B2148" s="3" t="s">
        <v>2151</v>
      </c>
      <c r="C2148" s="2">
        <v>0</v>
      </c>
      <c r="D2148" s="2">
        <v>0</v>
      </c>
      <c r="E2148" s="2">
        <v>0</v>
      </c>
    </row>
    <row r="2149" spans="1:5" x14ac:dyDescent="0.25">
      <c r="A2149" s="1">
        <v>2148</v>
      </c>
      <c r="B2149" s="3" t="s">
        <v>2152</v>
      </c>
      <c r="C2149" s="2">
        <v>3</v>
      </c>
      <c r="D2149" s="2">
        <v>0</v>
      </c>
      <c r="E2149" s="2">
        <v>0</v>
      </c>
    </row>
    <row r="2150" spans="1:5" x14ac:dyDescent="0.25">
      <c r="A2150" s="1">
        <v>2149</v>
      </c>
      <c r="B2150" s="3" t="s">
        <v>2153</v>
      </c>
      <c r="C2150" s="2">
        <v>1</v>
      </c>
      <c r="D2150" s="2">
        <v>1</v>
      </c>
      <c r="E2150" s="2">
        <v>0</v>
      </c>
    </row>
    <row r="2151" spans="1:5" x14ac:dyDescent="0.25">
      <c r="A2151" s="1">
        <v>2150</v>
      </c>
      <c r="B2151" s="3" t="s">
        <v>2154</v>
      </c>
      <c r="C2151" s="2">
        <v>3</v>
      </c>
      <c r="D2151" s="2">
        <v>0</v>
      </c>
      <c r="E2151" s="2">
        <v>0</v>
      </c>
    </row>
    <row r="2152" spans="1:5" x14ac:dyDescent="0.25">
      <c r="A2152" s="1">
        <v>2151</v>
      </c>
      <c r="B2152" s="3" t="s">
        <v>2155</v>
      </c>
      <c r="C2152" s="2">
        <v>0</v>
      </c>
      <c r="D2152" s="2">
        <v>2</v>
      </c>
      <c r="E2152" s="2">
        <v>0</v>
      </c>
    </row>
    <row r="2153" spans="1:5" x14ac:dyDescent="0.25">
      <c r="A2153" s="1">
        <v>2152</v>
      </c>
      <c r="B2153" s="3" t="s">
        <v>2156</v>
      </c>
      <c r="C2153" s="2">
        <v>3</v>
      </c>
      <c r="D2153" s="2">
        <v>3</v>
      </c>
      <c r="E2153" s="2">
        <v>0</v>
      </c>
    </row>
    <row r="2154" spans="1:5" x14ac:dyDescent="0.25">
      <c r="A2154" s="1">
        <v>2153</v>
      </c>
      <c r="B2154" s="3" t="s">
        <v>2157</v>
      </c>
      <c r="C2154" s="2">
        <v>0</v>
      </c>
      <c r="D2154" s="2">
        <v>2</v>
      </c>
      <c r="E2154" s="2">
        <v>0</v>
      </c>
    </row>
    <row r="2155" spans="1:5" ht="30" x14ac:dyDescent="0.25">
      <c r="A2155" s="1">
        <v>2154</v>
      </c>
      <c r="B2155" s="3" t="s">
        <v>2158</v>
      </c>
      <c r="C2155" s="2">
        <v>0</v>
      </c>
      <c r="D2155" s="2">
        <v>0</v>
      </c>
      <c r="E2155" s="2">
        <v>0</v>
      </c>
    </row>
    <row r="2156" spans="1:5" x14ac:dyDescent="0.25">
      <c r="A2156" s="1">
        <v>2155</v>
      </c>
      <c r="B2156" s="3" t="s">
        <v>2159</v>
      </c>
      <c r="C2156" s="2">
        <v>0</v>
      </c>
      <c r="D2156" s="2">
        <v>2</v>
      </c>
      <c r="E2156" s="2">
        <v>0</v>
      </c>
    </row>
    <row r="2157" spans="1:5" ht="30" x14ac:dyDescent="0.25">
      <c r="A2157" s="1">
        <v>2156</v>
      </c>
      <c r="B2157" s="3" t="s">
        <v>2160</v>
      </c>
      <c r="C2157" s="2">
        <v>2</v>
      </c>
      <c r="D2157" s="2">
        <v>2</v>
      </c>
      <c r="E2157" s="2">
        <v>0</v>
      </c>
    </row>
    <row r="2158" spans="1:5" ht="30" x14ac:dyDescent="0.25">
      <c r="A2158" s="1">
        <v>2157</v>
      </c>
      <c r="B2158" s="3" t="s">
        <v>2161</v>
      </c>
      <c r="C2158" s="2">
        <v>0</v>
      </c>
      <c r="D2158" s="2">
        <v>2</v>
      </c>
      <c r="E2158" s="2">
        <v>0</v>
      </c>
    </row>
    <row r="2159" spans="1:5" ht="30" x14ac:dyDescent="0.25">
      <c r="A2159" s="1">
        <v>2158</v>
      </c>
      <c r="B2159" s="3" t="s">
        <v>2162</v>
      </c>
      <c r="C2159" s="2">
        <v>2</v>
      </c>
      <c r="D2159" s="2">
        <v>2</v>
      </c>
      <c r="E2159" s="2">
        <v>0</v>
      </c>
    </row>
    <row r="2160" spans="1:5" x14ac:dyDescent="0.25">
      <c r="A2160" s="1">
        <v>2159</v>
      </c>
      <c r="B2160" s="3" t="s">
        <v>2163</v>
      </c>
      <c r="C2160" s="2">
        <v>0</v>
      </c>
      <c r="D2160" s="2">
        <v>0</v>
      </c>
      <c r="E2160" s="2">
        <v>0</v>
      </c>
    </row>
    <row r="2161" spans="1:5" ht="30" x14ac:dyDescent="0.25">
      <c r="A2161" s="1">
        <v>2160</v>
      </c>
      <c r="B2161" s="3" t="s">
        <v>2164</v>
      </c>
      <c r="C2161" s="2">
        <v>2</v>
      </c>
      <c r="D2161" s="2">
        <v>0</v>
      </c>
      <c r="E2161" s="2">
        <v>0</v>
      </c>
    </row>
    <row r="2162" spans="1:5" ht="30" x14ac:dyDescent="0.25">
      <c r="A2162" s="1">
        <v>2161</v>
      </c>
      <c r="B2162" s="3" t="s">
        <v>2165</v>
      </c>
      <c r="C2162" s="2">
        <v>0</v>
      </c>
      <c r="D2162" s="2">
        <v>2</v>
      </c>
      <c r="E2162" s="2">
        <v>0</v>
      </c>
    </row>
    <row r="2163" spans="1:5" ht="45" x14ac:dyDescent="0.25">
      <c r="A2163" s="1">
        <v>2162</v>
      </c>
      <c r="B2163" s="3" t="s">
        <v>2166</v>
      </c>
      <c r="C2163" s="2">
        <v>0</v>
      </c>
      <c r="D2163" s="2">
        <v>2</v>
      </c>
      <c r="E2163" s="2">
        <v>0</v>
      </c>
    </row>
    <row r="2164" spans="1:5" ht="30" x14ac:dyDescent="0.25">
      <c r="A2164" s="1">
        <v>2163</v>
      </c>
      <c r="B2164" s="3" t="s">
        <v>2167</v>
      </c>
      <c r="C2164" s="2">
        <v>0</v>
      </c>
      <c r="D2164" s="2">
        <v>2</v>
      </c>
      <c r="E2164" s="2">
        <v>0</v>
      </c>
    </row>
    <row r="2165" spans="1:5" ht="45" x14ac:dyDescent="0.25">
      <c r="A2165" s="1">
        <v>2164</v>
      </c>
      <c r="B2165" s="3" t="s">
        <v>2168</v>
      </c>
      <c r="C2165" s="2">
        <v>0</v>
      </c>
      <c r="D2165" s="2">
        <v>0</v>
      </c>
      <c r="E2165" s="2">
        <v>0</v>
      </c>
    </row>
    <row r="2166" spans="1:5" ht="30" x14ac:dyDescent="0.25">
      <c r="A2166" s="1">
        <v>2165</v>
      </c>
      <c r="B2166" s="3" t="s">
        <v>2169</v>
      </c>
      <c r="C2166" s="2">
        <v>2</v>
      </c>
      <c r="D2166" s="2">
        <v>2</v>
      </c>
      <c r="E2166" s="2">
        <v>0</v>
      </c>
    </row>
    <row r="2167" spans="1:5" ht="30" x14ac:dyDescent="0.25">
      <c r="A2167" s="1">
        <v>2166</v>
      </c>
      <c r="B2167" s="3" t="s">
        <v>2170</v>
      </c>
      <c r="C2167" s="2">
        <v>2</v>
      </c>
      <c r="D2167" s="2">
        <v>2</v>
      </c>
      <c r="E2167" s="2">
        <v>0</v>
      </c>
    </row>
    <row r="2168" spans="1:5" ht="30" x14ac:dyDescent="0.25">
      <c r="A2168" s="1">
        <v>2167</v>
      </c>
      <c r="B2168" s="3" t="s">
        <v>2171</v>
      </c>
      <c r="C2168" s="2">
        <v>2</v>
      </c>
      <c r="D2168" s="2">
        <v>0</v>
      </c>
      <c r="E2168" s="2">
        <v>0</v>
      </c>
    </row>
    <row r="2169" spans="1:5" x14ac:dyDescent="0.25">
      <c r="A2169" s="1">
        <v>2168</v>
      </c>
      <c r="B2169" s="3" t="s">
        <v>2172</v>
      </c>
      <c r="C2169" s="2">
        <v>0</v>
      </c>
      <c r="D2169" s="2">
        <v>2</v>
      </c>
      <c r="E2169" s="2">
        <v>0</v>
      </c>
    </row>
    <row r="2170" spans="1:5" x14ac:dyDescent="0.25">
      <c r="A2170" s="1">
        <v>2169</v>
      </c>
      <c r="B2170" s="3" t="s">
        <v>2173</v>
      </c>
      <c r="C2170" s="2">
        <v>0</v>
      </c>
      <c r="D2170" s="2">
        <v>2</v>
      </c>
      <c r="E2170" s="2">
        <v>0</v>
      </c>
    </row>
    <row r="2171" spans="1:5" ht="75" x14ac:dyDescent="0.25">
      <c r="A2171" s="1">
        <v>2170</v>
      </c>
      <c r="B2171" s="3" t="s">
        <v>2174</v>
      </c>
      <c r="C2171" s="2">
        <v>2</v>
      </c>
      <c r="D2171" s="2">
        <v>2</v>
      </c>
      <c r="E2171" s="2">
        <v>0</v>
      </c>
    </row>
    <row r="2172" spans="1:5" x14ac:dyDescent="0.25">
      <c r="A2172" s="1">
        <v>2171</v>
      </c>
      <c r="B2172" s="3" t="s">
        <v>2175</v>
      </c>
      <c r="C2172" s="2">
        <v>0</v>
      </c>
      <c r="D2172" s="2">
        <v>2</v>
      </c>
      <c r="E2172" s="2">
        <v>0</v>
      </c>
    </row>
    <row r="2173" spans="1:5" x14ac:dyDescent="0.25">
      <c r="A2173" s="1">
        <v>2172</v>
      </c>
      <c r="B2173" s="3" t="s">
        <v>2176</v>
      </c>
      <c r="C2173" s="2">
        <v>3</v>
      </c>
      <c r="D2173" s="2">
        <v>0</v>
      </c>
      <c r="E2173" s="2">
        <v>0</v>
      </c>
    </row>
    <row r="2174" spans="1:5" ht="45" x14ac:dyDescent="0.25">
      <c r="A2174" s="1">
        <v>2173</v>
      </c>
      <c r="B2174" s="3" t="s">
        <v>2177</v>
      </c>
      <c r="C2174" s="2">
        <v>1</v>
      </c>
      <c r="D2174" s="2">
        <v>1</v>
      </c>
      <c r="E2174" s="2">
        <v>1</v>
      </c>
    </row>
    <row r="2175" spans="1:5" ht="30" x14ac:dyDescent="0.25">
      <c r="A2175" s="1">
        <v>2174</v>
      </c>
      <c r="B2175" s="3" t="s">
        <v>2178</v>
      </c>
      <c r="C2175" s="2">
        <v>0</v>
      </c>
      <c r="D2175" s="2">
        <v>2</v>
      </c>
      <c r="E2175" s="2">
        <v>0</v>
      </c>
    </row>
    <row r="2176" spans="1:5" ht="75" x14ac:dyDescent="0.25">
      <c r="A2176" s="1">
        <v>2175</v>
      </c>
      <c r="B2176" s="3" t="s">
        <v>2179</v>
      </c>
      <c r="C2176" s="2">
        <v>2</v>
      </c>
      <c r="D2176" s="2">
        <v>2</v>
      </c>
      <c r="E2176" s="2">
        <v>0</v>
      </c>
    </row>
    <row r="2177" spans="1:5" ht="45" x14ac:dyDescent="0.25">
      <c r="A2177" s="1">
        <v>2176</v>
      </c>
      <c r="B2177" s="3" t="s">
        <v>2180</v>
      </c>
      <c r="C2177" s="2">
        <v>2</v>
      </c>
      <c r="D2177" s="2">
        <v>2</v>
      </c>
      <c r="E2177" s="2">
        <v>0</v>
      </c>
    </row>
    <row r="2178" spans="1:5" ht="30" x14ac:dyDescent="0.25">
      <c r="A2178" s="1">
        <v>2177</v>
      </c>
      <c r="B2178" s="3" t="s">
        <v>2181</v>
      </c>
      <c r="C2178" s="2">
        <v>2</v>
      </c>
      <c r="D2178" s="2">
        <v>0</v>
      </c>
      <c r="E2178" s="2">
        <v>2</v>
      </c>
    </row>
    <row r="2179" spans="1:5" ht="75" x14ac:dyDescent="0.25">
      <c r="A2179" s="1">
        <v>2178</v>
      </c>
      <c r="B2179" s="3" t="s">
        <v>2182</v>
      </c>
      <c r="C2179" s="2">
        <v>2</v>
      </c>
      <c r="D2179" s="2">
        <v>2</v>
      </c>
      <c r="E2179" s="2">
        <v>2</v>
      </c>
    </row>
    <row r="2180" spans="1:5" x14ac:dyDescent="0.25">
      <c r="A2180" s="1">
        <v>2179</v>
      </c>
      <c r="B2180" s="3" t="s">
        <v>2183</v>
      </c>
      <c r="C2180" s="2">
        <v>2</v>
      </c>
      <c r="D2180" s="2">
        <v>2</v>
      </c>
      <c r="E2180" s="2">
        <v>0</v>
      </c>
    </row>
    <row r="2181" spans="1:5" ht="45" x14ac:dyDescent="0.25">
      <c r="A2181" s="1">
        <v>2180</v>
      </c>
      <c r="B2181" s="3" t="s">
        <v>2184</v>
      </c>
      <c r="C2181" s="2">
        <v>2</v>
      </c>
      <c r="D2181" s="2">
        <v>2</v>
      </c>
      <c r="E2181" s="2">
        <v>2</v>
      </c>
    </row>
    <row r="2182" spans="1:5" x14ac:dyDescent="0.25">
      <c r="A2182" s="1">
        <v>2181</v>
      </c>
      <c r="B2182" s="3" t="s">
        <v>2185</v>
      </c>
      <c r="C2182" s="2">
        <v>0</v>
      </c>
      <c r="D2182" s="2">
        <v>2</v>
      </c>
      <c r="E2182" s="2">
        <v>0</v>
      </c>
    </row>
    <row r="2183" spans="1:5" x14ac:dyDescent="0.25">
      <c r="A2183" s="1">
        <v>2182</v>
      </c>
      <c r="B2183" s="3" t="s">
        <v>2186</v>
      </c>
      <c r="C2183" s="2">
        <v>0</v>
      </c>
      <c r="D2183" s="2">
        <v>0</v>
      </c>
      <c r="E2183" s="2">
        <v>0</v>
      </c>
    </row>
    <row r="2184" spans="1:5" ht="30" x14ac:dyDescent="0.25">
      <c r="A2184" s="1">
        <v>2183</v>
      </c>
      <c r="B2184" s="3" t="s">
        <v>2187</v>
      </c>
      <c r="C2184" s="2">
        <v>2</v>
      </c>
      <c r="D2184" s="2">
        <v>2</v>
      </c>
      <c r="E2184" s="2">
        <v>2</v>
      </c>
    </row>
    <row r="2185" spans="1:5" x14ac:dyDescent="0.25">
      <c r="A2185" s="1">
        <v>2184</v>
      </c>
      <c r="B2185" s="3" t="s">
        <v>2188</v>
      </c>
      <c r="C2185" s="2">
        <v>0</v>
      </c>
      <c r="D2185" s="2">
        <v>0</v>
      </c>
      <c r="E2185" s="2">
        <v>0</v>
      </c>
    </row>
    <row r="2186" spans="1:5" x14ac:dyDescent="0.25">
      <c r="A2186" s="1">
        <v>2185</v>
      </c>
      <c r="B2186" s="3" t="s">
        <v>2189</v>
      </c>
      <c r="C2186" s="2">
        <v>0</v>
      </c>
      <c r="D2186" s="2">
        <v>0</v>
      </c>
      <c r="E2186" s="2">
        <v>0</v>
      </c>
    </row>
    <row r="2187" spans="1:5" ht="30" x14ac:dyDescent="0.25">
      <c r="A2187" s="1">
        <v>2186</v>
      </c>
      <c r="B2187" s="3" t="s">
        <v>2190</v>
      </c>
      <c r="C2187" s="2">
        <v>0</v>
      </c>
      <c r="D2187" s="2">
        <v>0</v>
      </c>
      <c r="E2187" s="2">
        <v>0</v>
      </c>
    </row>
    <row r="2188" spans="1:5" ht="30" x14ac:dyDescent="0.25">
      <c r="A2188" s="1">
        <v>2187</v>
      </c>
      <c r="B2188" s="3" t="s">
        <v>2191</v>
      </c>
      <c r="C2188" s="2">
        <v>2</v>
      </c>
      <c r="D2188" s="2">
        <v>2</v>
      </c>
      <c r="E2188" s="2">
        <v>2</v>
      </c>
    </row>
    <row r="2189" spans="1:5" x14ac:dyDescent="0.25">
      <c r="A2189" s="1">
        <v>2188</v>
      </c>
      <c r="B2189" s="3" t="s">
        <v>2192</v>
      </c>
      <c r="C2189" s="2">
        <v>0</v>
      </c>
      <c r="D2189" s="2">
        <v>0</v>
      </c>
      <c r="E2189" s="2">
        <v>0</v>
      </c>
    </row>
    <row r="2190" spans="1:5" ht="45" x14ac:dyDescent="0.25">
      <c r="A2190" s="1">
        <v>2189</v>
      </c>
      <c r="B2190" s="3" t="s">
        <v>2193</v>
      </c>
      <c r="C2190" s="2">
        <v>0</v>
      </c>
      <c r="D2190" s="2">
        <v>2</v>
      </c>
      <c r="E2190" s="2">
        <v>0</v>
      </c>
    </row>
    <row r="2191" spans="1:5" x14ac:dyDescent="0.25">
      <c r="A2191" s="1">
        <v>2190</v>
      </c>
      <c r="B2191" s="3" t="s">
        <v>2194</v>
      </c>
      <c r="C2191" s="2">
        <v>3</v>
      </c>
      <c r="D2191" s="2">
        <v>0</v>
      </c>
      <c r="E2191" s="2">
        <v>0</v>
      </c>
    </row>
    <row r="2192" spans="1:5" x14ac:dyDescent="0.25">
      <c r="A2192" s="1">
        <v>2191</v>
      </c>
      <c r="B2192" s="3" t="s">
        <v>2195</v>
      </c>
      <c r="C2192" s="2">
        <v>0</v>
      </c>
      <c r="D2192" s="2">
        <v>2</v>
      </c>
      <c r="E2192" s="2">
        <v>0</v>
      </c>
    </row>
    <row r="2193" spans="1:5" x14ac:dyDescent="0.25">
      <c r="A2193" s="1">
        <v>2192</v>
      </c>
      <c r="B2193" s="3" t="s">
        <v>2196</v>
      </c>
      <c r="C2193" s="2">
        <v>0</v>
      </c>
      <c r="D2193" s="2">
        <v>2</v>
      </c>
      <c r="E2193" s="2">
        <v>0</v>
      </c>
    </row>
    <row r="2194" spans="1:5" ht="30" x14ac:dyDescent="0.25">
      <c r="A2194" s="1">
        <v>2193</v>
      </c>
      <c r="B2194" s="3" t="s">
        <v>2197</v>
      </c>
      <c r="C2194" s="2">
        <v>0</v>
      </c>
      <c r="D2194" s="2">
        <v>2</v>
      </c>
      <c r="E2194" s="2">
        <v>0</v>
      </c>
    </row>
    <row r="2195" spans="1:5" x14ac:dyDescent="0.25">
      <c r="A2195" s="1">
        <v>2194</v>
      </c>
      <c r="B2195" s="3" t="s">
        <v>2198</v>
      </c>
      <c r="C2195" s="2">
        <v>0</v>
      </c>
      <c r="D2195" s="2">
        <v>0</v>
      </c>
      <c r="E2195" s="2">
        <v>0</v>
      </c>
    </row>
    <row r="2196" spans="1:5" ht="30" x14ac:dyDescent="0.25">
      <c r="A2196" s="1">
        <v>2195</v>
      </c>
      <c r="B2196" s="3" t="s">
        <v>2199</v>
      </c>
      <c r="C2196" s="2">
        <v>2</v>
      </c>
      <c r="D2196" s="2">
        <v>2</v>
      </c>
      <c r="E2196" s="2">
        <v>0</v>
      </c>
    </row>
    <row r="2197" spans="1:5" x14ac:dyDescent="0.25">
      <c r="A2197" s="1">
        <v>2196</v>
      </c>
      <c r="B2197" s="3" t="s">
        <v>2200</v>
      </c>
      <c r="C2197" s="2">
        <v>0</v>
      </c>
      <c r="D2197" s="2">
        <v>2</v>
      </c>
      <c r="E2197" s="2">
        <v>0</v>
      </c>
    </row>
    <row r="2198" spans="1:5" x14ac:dyDescent="0.25">
      <c r="A2198" s="1">
        <v>2197</v>
      </c>
      <c r="B2198" s="3" t="s">
        <v>2201</v>
      </c>
      <c r="C2198" s="2">
        <v>0</v>
      </c>
      <c r="D2198" s="2">
        <v>2</v>
      </c>
      <c r="E2198" s="2">
        <v>0</v>
      </c>
    </row>
    <row r="2199" spans="1:5" ht="45" x14ac:dyDescent="0.25">
      <c r="A2199" s="1">
        <v>2198</v>
      </c>
      <c r="B2199" s="3" t="s">
        <v>2202</v>
      </c>
      <c r="C2199" s="2">
        <v>2</v>
      </c>
      <c r="D2199" s="2">
        <v>2</v>
      </c>
      <c r="E2199" s="2">
        <v>2</v>
      </c>
    </row>
    <row r="2200" spans="1:5" x14ac:dyDescent="0.25">
      <c r="A2200" s="1">
        <v>2199</v>
      </c>
      <c r="B2200" s="3" t="s">
        <v>2203</v>
      </c>
      <c r="C2200" s="2">
        <v>0</v>
      </c>
      <c r="D2200" s="2">
        <v>2</v>
      </c>
      <c r="E2200" s="2">
        <v>0</v>
      </c>
    </row>
    <row r="2201" spans="1:5" ht="30" x14ac:dyDescent="0.25">
      <c r="A2201" s="1">
        <v>2200</v>
      </c>
      <c r="B2201" s="3" t="s">
        <v>2204</v>
      </c>
      <c r="C2201" s="2">
        <v>2</v>
      </c>
      <c r="D2201" s="2">
        <v>2</v>
      </c>
      <c r="E2201" s="2">
        <v>2</v>
      </c>
    </row>
    <row r="2202" spans="1:5" ht="45" x14ac:dyDescent="0.25">
      <c r="A2202" s="1">
        <v>2201</v>
      </c>
      <c r="B2202" s="3" t="s">
        <v>2205</v>
      </c>
      <c r="C2202" s="2">
        <v>2</v>
      </c>
      <c r="D2202" s="2">
        <v>2</v>
      </c>
      <c r="E2202" s="2">
        <v>2</v>
      </c>
    </row>
    <row r="2203" spans="1:5" ht="30" x14ac:dyDescent="0.25">
      <c r="A2203" s="1">
        <v>2202</v>
      </c>
      <c r="B2203" s="3" t="s">
        <v>2206</v>
      </c>
      <c r="C2203" s="2">
        <v>0</v>
      </c>
      <c r="D2203" s="2">
        <v>2</v>
      </c>
      <c r="E2203" s="2">
        <v>0</v>
      </c>
    </row>
    <row r="2204" spans="1:5" x14ac:dyDescent="0.25">
      <c r="A2204" s="1">
        <v>2203</v>
      </c>
      <c r="B2204" s="3" t="s">
        <v>2207</v>
      </c>
      <c r="C2204" s="2">
        <v>0</v>
      </c>
      <c r="D2204" s="2">
        <v>2</v>
      </c>
      <c r="E2204" s="2">
        <v>0</v>
      </c>
    </row>
    <row r="2205" spans="1:5" x14ac:dyDescent="0.25">
      <c r="A2205" s="1">
        <v>2204</v>
      </c>
      <c r="B2205" s="3" t="s">
        <v>2208</v>
      </c>
      <c r="C2205" s="2">
        <v>0</v>
      </c>
      <c r="D2205" s="2">
        <v>2</v>
      </c>
      <c r="E2205" s="2">
        <v>0</v>
      </c>
    </row>
    <row r="2206" spans="1:5" x14ac:dyDescent="0.25">
      <c r="A2206" s="1">
        <v>2205</v>
      </c>
      <c r="B2206" s="3" t="s">
        <v>1084</v>
      </c>
      <c r="C2206" s="2">
        <v>0</v>
      </c>
      <c r="D2206" s="2">
        <v>2</v>
      </c>
      <c r="E2206" s="2">
        <v>0</v>
      </c>
    </row>
    <row r="2207" spans="1:5" x14ac:dyDescent="0.25">
      <c r="A2207" s="1">
        <v>2206</v>
      </c>
      <c r="B2207" s="3" t="s">
        <v>2209</v>
      </c>
      <c r="C2207" s="2">
        <v>0</v>
      </c>
      <c r="D2207" s="2">
        <v>2</v>
      </c>
      <c r="E2207" s="2">
        <v>0</v>
      </c>
    </row>
    <row r="2208" spans="1:5" x14ac:dyDescent="0.25">
      <c r="A2208" s="1">
        <v>2207</v>
      </c>
      <c r="B2208" s="3" t="s">
        <v>2210</v>
      </c>
      <c r="C2208" s="2">
        <v>0</v>
      </c>
      <c r="D2208" s="2">
        <v>0</v>
      </c>
      <c r="E2208" s="2">
        <v>0</v>
      </c>
    </row>
    <row r="2209" spans="1:5" x14ac:dyDescent="0.25">
      <c r="A2209" s="1">
        <v>2208</v>
      </c>
      <c r="B2209" s="3" t="s">
        <v>2211</v>
      </c>
      <c r="C2209" s="2">
        <v>0</v>
      </c>
      <c r="D2209" s="2">
        <v>0</v>
      </c>
      <c r="E2209" s="2">
        <v>0</v>
      </c>
    </row>
    <row r="2210" spans="1:5" x14ac:dyDescent="0.25">
      <c r="A2210" s="1">
        <v>2209</v>
      </c>
      <c r="B2210" s="3" t="s">
        <v>2212</v>
      </c>
      <c r="C2210" s="2">
        <v>0</v>
      </c>
      <c r="D2210" s="2">
        <v>0</v>
      </c>
      <c r="E2210" s="2">
        <v>0</v>
      </c>
    </row>
    <row r="2211" spans="1:5" x14ac:dyDescent="0.25">
      <c r="A2211" s="1">
        <v>2210</v>
      </c>
      <c r="B2211" s="3" t="s">
        <v>2213</v>
      </c>
      <c r="C2211" s="2">
        <v>0</v>
      </c>
      <c r="D2211" s="2">
        <v>0</v>
      </c>
      <c r="E2211" s="2">
        <v>0</v>
      </c>
    </row>
    <row r="2212" spans="1:5" x14ac:dyDescent="0.25">
      <c r="A2212" s="1">
        <v>2211</v>
      </c>
      <c r="B2212" s="3" t="s">
        <v>2214</v>
      </c>
      <c r="C2212" s="2">
        <v>0</v>
      </c>
      <c r="D2212" s="2">
        <v>2</v>
      </c>
      <c r="E2212" s="2">
        <v>2</v>
      </c>
    </row>
    <row r="2213" spans="1:5" x14ac:dyDescent="0.25">
      <c r="A2213" s="1">
        <v>2212</v>
      </c>
      <c r="B2213" s="3" t="s">
        <v>2215</v>
      </c>
      <c r="C2213" s="2">
        <v>0</v>
      </c>
      <c r="D2213" s="2">
        <v>3</v>
      </c>
      <c r="E2213" s="2">
        <v>2</v>
      </c>
    </row>
    <row r="2214" spans="1:5" x14ac:dyDescent="0.25">
      <c r="A2214" s="1">
        <v>2213</v>
      </c>
      <c r="B2214" s="3" t="s">
        <v>2216</v>
      </c>
      <c r="C2214" s="2">
        <v>0</v>
      </c>
      <c r="D2214" s="2">
        <v>0</v>
      </c>
      <c r="E2214" s="2">
        <v>0</v>
      </c>
    </row>
    <row r="2215" spans="1:5" ht="75" x14ac:dyDescent="0.25">
      <c r="A2215" s="1">
        <v>2214</v>
      </c>
      <c r="B2215" s="3" t="s">
        <v>2217</v>
      </c>
      <c r="C2215" s="2">
        <v>1</v>
      </c>
      <c r="D2215" s="2">
        <v>0</v>
      </c>
      <c r="E2215" s="2">
        <v>0</v>
      </c>
    </row>
    <row r="2216" spans="1:5" x14ac:dyDescent="0.25">
      <c r="A2216" s="1">
        <v>2215</v>
      </c>
      <c r="B2216" s="3" t="s">
        <v>2218</v>
      </c>
      <c r="C2216" s="2">
        <v>0</v>
      </c>
      <c r="D2216" s="2">
        <v>2</v>
      </c>
      <c r="E2216" s="2">
        <v>0</v>
      </c>
    </row>
    <row r="2217" spans="1:5" x14ac:dyDescent="0.25">
      <c r="A2217" s="1">
        <v>2216</v>
      </c>
      <c r="B2217" s="3" t="s">
        <v>2219</v>
      </c>
      <c r="C2217" s="2">
        <v>0</v>
      </c>
      <c r="D2217" s="2">
        <v>0</v>
      </c>
      <c r="E2217" s="2">
        <v>0</v>
      </c>
    </row>
    <row r="2218" spans="1:5" x14ac:dyDescent="0.25">
      <c r="A2218" s="1">
        <v>2217</v>
      </c>
      <c r="B2218" s="3" t="s">
        <v>2220</v>
      </c>
      <c r="C2218" s="2">
        <v>0</v>
      </c>
      <c r="D2218" s="2">
        <v>0</v>
      </c>
      <c r="E2218" s="2">
        <v>0</v>
      </c>
    </row>
    <row r="2219" spans="1:5" x14ac:dyDescent="0.25">
      <c r="A2219" s="1">
        <v>2218</v>
      </c>
      <c r="B2219" s="3" t="s">
        <v>2221</v>
      </c>
      <c r="C2219" s="2">
        <v>3</v>
      </c>
      <c r="D2219" s="2">
        <v>3</v>
      </c>
      <c r="E2219" s="2">
        <v>0</v>
      </c>
    </row>
    <row r="2220" spans="1:5" ht="30" x14ac:dyDescent="0.25">
      <c r="A2220" s="1">
        <v>2219</v>
      </c>
      <c r="B2220" s="3" t="s">
        <v>2222</v>
      </c>
      <c r="C2220" s="2">
        <v>2</v>
      </c>
      <c r="D2220" s="2">
        <v>2</v>
      </c>
      <c r="E2220" s="2">
        <v>2</v>
      </c>
    </row>
    <row r="2221" spans="1:5" x14ac:dyDescent="0.25">
      <c r="A2221" s="1">
        <v>2220</v>
      </c>
      <c r="B2221" s="3" t="s">
        <v>2223</v>
      </c>
      <c r="C2221" s="2">
        <v>0</v>
      </c>
      <c r="D2221" s="2">
        <v>0</v>
      </c>
      <c r="E2221" s="2">
        <v>0</v>
      </c>
    </row>
    <row r="2222" spans="1:5" x14ac:dyDescent="0.25">
      <c r="A2222" s="1">
        <v>2221</v>
      </c>
      <c r="B2222" s="3" t="s">
        <v>2224</v>
      </c>
      <c r="C2222" s="2">
        <v>0</v>
      </c>
      <c r="D2222" s="2">
        <v>2</v>
      </c>
      <c r="E2222" s="2">
        <v>0</v>
      </c>
    </row>
    <row r="2223" spans="1:5" ht="30" x14ac:dyDescent="0.25">
      <c r="A2223" s="1">
        <v>2222</v>
      </c>
      <c r="B2223" s="3" t="s">
        <v>2225</v>
      </c>
      <c r="C2223" s="2">
        <v>0</v>
      </c>
      <c r="D2223" s="2">
        <v>2</v>
      </c>
      <c r="E2223" s="2">
        <v>0</v>
      </c>
    </row>
    <row r="2224" spans="1:5" ht="30" x14ac:dyDescent="0.25">
      <c r="A2224" s="1">
        <v>2223</v>
      </c>
      <c r="B2224" s="3" t="s">
        <v>2226</v>
      </c>
      <c r="C2224" s="2">
        <v>0</v>
      </c>
      <c r="D2224" s="2">
        <v>2</v>
      </c>
      <c r="E2224" s="2">
        <v>0</v>
      </c>
    </row>
    <row r="2225" spans="1:5" x14ac:dyDescent="0.25">
      <c r="A2225" s="1">
        <v>2224</v>
      </c>
      <c r="B2225" s="3" t="s">
        <v>2227</v>
      </c>
      <c r="C2225" s="2">
        <v>1</v>
      </c>
      <c r="D2225" s="2">
        <v>0</v>
      </c>
      <c r="E2225" s="2">
        <v>0</v>
      </c>
    </row>
    <row r="2226" spans="1:5" ht="45" x14ac:dyDescent="0.25">
      <c r="A2226" s="1">
        <v>2225</v>
      </c>
      <c r="B2226" s="3" t="s">
        <v>2228</v>
      </c>
      <c r="C2226" s="2">
        <v>2</v>
      </c>
      <c r="D2226" s="2">
        <v>2</v>
      </c>
      <c r="E2226" s="2">
        <v>0</v>
      </c>
    </row>
    <row r="2227" spans="1:5" x14ac:dyDescent="0.25">
      <c r="A2227" s="1">
        <v>2226</v>
      </c>
      <c r="B2227" s="3" t="s">
        <v>2229</v>
      </c>
      <c r="C2227" s="2">
        <v>0</v>
      </c>
      <c r="D2227" s="2">
        <v>2</v>
      </c>
      <c r="E2227" s="2">
        <v>0</v>
      </c>
    </row>
    <row r="2228" spans="1:5" x14ac:dyDescent="0.25">
      <c r="A2228" s="1">
        <v>2227</v>
      </c>
      <c r="B2228" s="3" t="s">
        <v>2230</v>
      </c>
      <c r="C2228" s="2">
        <v>0</v>
      </c>
      <c r="D2228" s="2">
        <v>0</v>
      </c>
      <c r="E2228" s="2">
        <v>0</v>
      </c>
    </row>
    <row r="2229" spans="1:5" x14ac:dyDescent="0.25">
      <c r="A2229" s="1">
        <v>2228</v>
      </c>
      <c r="B2229" s="3" t="s">
        <v>2231</v>
      </c>
      <c r="C2229" s="2">
        <v>3</v>
      </c>
      <c r="D2229" s="2">
        <v>2</v>
      </c>
      <c r="E2229" s="2">
        <v>0</v>
      </c>
    </row>
    <row r="2230" spans="1:5" x14ac:dyDescent="0.25">
      <c r="A2230" s="1">
        <v>2229</v>
      </c>
      <c r="B2230" s="3" t="s">
        <v>2232</v>
      </c>
      <c r="C2230" s="2">
        <v>2</v>
      </c>
      <c r="D2230" s="2">
        <v>2</v>
      </c>
      <c r="E2230" s="2">
        <v>2</v>
      </c>
    </row>
    <row r="2231" spans="1:5" x14ac:dyDescent="0.25">
      <c r="A2231" s="1">
        <v>2230</v>
      </c>
      <c r="B2231" s="3" t="s">
        <v>2233</v>
      </c>
      <c r="C2231" s="2">
        <v>0</v>
      </c>
      <c r="D2231" s="2">
        <v>0</v>
      </c>
      <c r="E2231" s="2">
        <v>0</v>
      </c>
    </row>
    <row r="2232" spans="1:5" x14ac:dyDescent="0.25">
      <c r="A2232" s="1">
        <v>2231</v>
      </c>
      <c r="B2232" s="3" t="s">
        <v>2234</v>
      </c>
      <c r="C2232" s="2">
        <v>2</v>
      </c>
      <c r="D2232" s="2">
        <v>2</v>
      </c>
      <c r="E2232" s="2">
        <v>2</v>
      </c>
    </row>
    <row r="2233" spans="1:5" ht="30" x14ac:dyDescent="0.25">
      <c r="A2233" s="1">
        <v>2232</v>
      </c>
      <c r="B2233" s="3" t="s">
        <v>2235</v>
      </c>
      <c r="C2233" s="2">
        <v>2</v>
      </c>
      <c r="D2233" s="2">
        <v>1</v>
      </c>
      <c r="E2233" s="2">
        <v>0</v>
      </c>
    </row>
    <row r="2234" spans="1:5" ht="45" x14ac:dyDescent="0.25">
      <c r="A2234" s="1">
        <v>2233</v>
      </c>
      <c r="B2234" s="3" t="s">
        <v>2236</v>
      </c>
      <c r="C2234" s="2">
        <v>2</v>
      </c>
      <c r="D2234" s="2">
        <v>2</v>
      </c>
      <c r="E2234" s="2">
        <v>0</v>
      </c>
    </row>
    <row r="2235" spans="1:5" ht="30" x14ac:dyDescent="0.25">
      <c r="A2235" s="1">
        <v>2234</v>
      </c>
      <c r="B2235" s="3" t="s">
        <v>2237</v>
      </c>
      <c r="C2235" s="2">
        <v>3</v>
      </c>
      <c r="D2235" s="2">
        <v>0</v>
      </c>
      <c r="E2235" s="2">
        <v>0</v>
      </c>
    </row>
    <row r="2236" spans="1:5" ht="60" x14ac:dyDescent="0.25">
      <c r="A2236" s="1">
        <v>2235</v>
      </c>
      <c r="B2236" s="3" t="s">
        <v>2238</v>
      </c>
      <c r="C2236" s="2">
        <v>2</v>
      </c>
      <c r="D2236" s="2">
        <v>2</v>
      </c>
      <c r="E2236" s="2">
        <v>0</v>
      </c>
    </row>
    <row r="2237" spans="1:5" x14ac:dyDescent="0.25">
      <c r="A2237" s="1">
        <v>2236</v>
      </c>
      <c r="B2237" s="3" t="s">
        <v>2239</v>
      </c>
      <c r="C2237" s="2">
        <v>0</v>
      </c>
      <c r="D2237" s="2">
        <v>0</v>
      </c>
      <c r="E2237" s="2">
        <v>0</v>
      </c>
    </row>
    <row r="2238" spans="1:5" x14ac:dyDescent="0.25">
      <c r="A2238" s="1">
        <v>2237</v>
      </c>
      <c r="B2238" s="3" t="s">
        <v>2240</v>
      </c>
      <c r="C2238" s="2">
        <v>0</v>
      </c>
      <c r="D2238" s="2">
        <v>2</v>
      </c>
      <c r="E2238" s="2">
        <v>0</v>
      </c>
    </row>
    <row r="2239" spans="1:5" ht="45" x14ac:dyDescent="0.25">
      <c r="A2239" s="1">
        <v>2238</v>
      </c>
      <c r="B2239" s="3" t="s">
        <v>2241</v>
      </c>
      <c r="C2239" s="2">
        <v>0</v>
      </c>
      <c r="D2239" s="2">
        <v>0</v>
      </c>
      <c r="E2239" s="2">
        <v>0</v>
      </c>
    </row>
    <row r="2240" spans="1:5" ht="45" x14ac:dyDescent="0.25">
      <c r="A2240" s="1">
        <v>2239</v>
      </c>
      <c r="B2240" s="3" t="s">
        <v>2242</v>
      </c>
      <c r="C2240" s="2">
        <v>0</v>
      </c>
      <c r="D2240" s="2">
        <v>0</v>
      </c>
      <c r="E2240" s="2">
        <v>0</v>
      </c>
    </row>
    <row r="2241" spans="1:5" x14ac:dyDescent="0.25">
      <c r="A2241" s="1">
        <v>2240</v>
      </c>
      <c r="B2241" s="3" t="s">
        <v>2243</v>
      </c>
      <c r="C2241" s="2">
        <v>0</v>
      </c>
      <c r="D2241" s="2">
        <v>2</v>
      </c>
      <c r="E2241" s="2">
        <v>0</v>
      </c>
    </row>
    <row r="2242" spans="1:5" ht="30" x14ac:dyDescent="0.25">
      <c r="A2242" s="1">
        <v>2241</v>
      </c>
      <c r="B2242" s="3" t="s">
        <v>2244</v>
      </c>
      <c r="C2242" s="2">
        <v>2</v>
      </c>
      <c r="D2242" s="2">
        <v>2</v>
      </c>
      <c r="E2242" s="2">
        <v>2</v>
      </c>
    </row>
    <row r="2243" spans="1:5" x14ac:dyDescent="0.25">
      <c r="A2243" s="1">
        <v>2242</v>
      </c>
      <c r="B2243" s="3" t="s">
        <v>2245</v>
      </c>
      <c r="C2243" s="2">
        <v>0</v>
      </c>
      <c r="D2243" s="2">
        <v>2</v>
      </c>
      <c r="E2243" s="2">
        <v>0</v>
      </c>
    </row>
    <row r="2244" spans="1:5" x14ac:dyDescent="0.25">
      <c r="A2244" s="1">
        <v>2243</v>
      </c>
      <c r="B2244" s="3" t="s">
        <v>2246</v>
      </c>
      <c r="C2244" s="2">
        <v>2</v>
      </c>
      <c r="D2244" s="2">
        <v>0</v>
      </c>
      <c r="E2244" s="2">
        <v>0</v>
      </c>
    </row>
    <row r="2245" spans="1:5" x14ac:dyDescent="0.25">
      <c r="A2245" s="1">
        <v>2244</v>
      </c>
      <c r="B2245" s="3" t="s">
        <v>2247</v>
      </c>
      <c r="C2245" s="2">
        <v>0</v>
      </c>
      <c r="D2245" s="2">
        <v>2</v>
      </c>
      <c r="E2245" s="2">
        <v>0</v>
      </c>
    </row>
    <row r="2246" spans="1:5" x14ac:dyDescent="0.25">
      <c r="A2246" s="1">
        <v>2245</v>
      </c>
      <c r="B2246" s="3" t="s">
        <v>2248</v>
      </c>
      <c r="C2246" s="2">
        <v>0</v>
      </c>
      <c r="D2246" s="2">
        <v>2</v>
      </c>
      <c r="E2246" s="2">
        <v>0</v>
      </c>
    </row>
    <row r="2247" spans="1:5" x14ac:dyDescent="0.25">
      <c r="A2247" s="1">
        <v>2246</v>
      </c>
      <c r="B2247" s="3" t="s">
        <v>2249</v>
      </c>
      <c r="C2247" s="2">
        <v>0</v>
      </c>
      <c r="D2247" s="2">
        <v>0</v>
      </c>
      <c r="E2247" s="2">
        <v>0</v>
      </c>
    </row>
    <row r="2248" spans="1:5" ht="30" x14ac:dyDescent="0.25">
      <c r="A2248" s="1">
        <v>2247</v>
      </c>
      <c r="B2248" s="3" t="s">
        <v>2250</v>
      </c>
      <c r="C2248" s="2">
        <v>2</v>
      </c>
      <c r="D2248" s="2">
        <v>2</v>
      </c>
      <c r="E2248" s="2">
        <v>0</v>
      </c>
    </row>
    <row r="2249" spans="1:5" x14ac:dyDescent="0.25">
      <c r="A2249" s="1">
        <v>2248</v>
      </c>
      <c r="B2249" s="3" t="s">
        <v>2251</v>
      </c>
      <c r="C2249" s="2">
        <v>0</v>
      </c>
      <c r="D2249" s="2">
        <v>2</v>
      </c>
      <c r="E2249" s="2">
        <v>0</v>
      </c>
    </row>
    <row r="2250" spans="1:5" x14ac:dyDescent="0.25">
      <c r="A2250" s="1">
        <v>2249</v>
      </c>
      <c r="B2250" s="3" t="s">
        <v>2252</v>
      </c>
      <c r="C2250" s="2">
        <v>0</v>
      </c>
      <c r="D2250" s="2">
        <v>0</v>
      </c>
      <c r="E2250" s="2">
        <v>0</v>
      </c>
    </row>
    <row r="2251" spans="1:5" x14ac:dyDescent="0.25">
      <c r="A2251" s="1">
        <v>2250</v>
      </c>
      <c r="B2251" s="3" t="s">
        <v>2253</v>
      </c>
      <c r="C2251" s="2">
        <v>0</v>
      </c>
      <c r="D2251" s="2">
        <v>2</v>
      </c>
      <c r="E2251" s="2">
        <v>0</v>
      </c>
    </row>
    <row r="2252" spans="1:5" x14ac:dyDescent="0.25">
      <c r="A2252" s="1">
        <v>2251</v>
      </c>
      <c r="B2252" s="3" t="s">
        <v>2254</v>
      </c>
      <c r="C2252" s="2">
        <v>0</v>
      </c>
      <c r="D2252" s="2">
        <v>2</v>
      </c>
      <c r="E2252" s="2">
        <v>0</v>
      </c>
    </row>
    <row r="2253" spans="1:5" x14ac:dyDescent="0.25">
      <c r="A2253" s="1">
        <v>2252</v>
      </c>
      <c r="B2253" s="3" t="s">
        <v>2255</v>
      </c>
      <c r="C2253" s="2">
        <v>0</v>
      </c>
      <c r="D2253" s="2">
        <v>0</v>
      </c>
      <c r="E2253" s="2">
        <v>0</v>
      </c>
    </row>
    <row r="2254" spans="1:5" ht="60" x14ac:dyDescent="0.25">
      <c r="A2254" s="1">
        <v>2253</v>
      </c>
      <c r="B2254" s="3" t="s">
        <v>2256</v>
      </c>
      <c r="C2254" s="2">
        <v>2</v>
      </c>
      <c r="D2254" s="2">
        <v>2</v>
      </c>
      <c r="E2254" s="2">
        <v>0</v>
      </c>
    </row>
    <row r="2255" spans="1:5" ht="30" x14ac:dyDescent="0.25">
      <c r="A2255" s="1">
        <v>2254</v>
      </c>
      <c r="B2255" s="3" t="s">
        <v>2257</v>
      </c>
      <c r="C2255" s="2">
        <v>0</v>
      </c>
      <c r="D2255" s="2">
        <v>2</v>
      </c>
      <c r="E2255" s="2">
        <v>0</v>
      </c>
    </row>
    <row r="2256" spans="1:5" x14ac:dyDescent="0.25">
      <c r="A2256" s="1">
        <v>2255</v>
      </c>
      <c r="B2256" s="3" t="s">
        <v>2258</v>
      </c>
      <c r="C2256" s="2">
        <v>0</v>
      </c>
      <c r="D2256" s="2">
        <v>2</v>
      </c>
      <c r="E2256" s="2">
        <v>0</v>
      </c>
    </row>
    <row r="2257" spans="1:5" x14ac:dyDescent="0.25">
      <c r="A2257" s="1">
        <v>2256</v>
      </c>
      <c r="B2257" s="3" t="s">
        <v>2259</v>
      </c>
      <c r="C2257" s="2">
        <v>0</v>
      </c>
      <c r="D2257" s="2">
        <v>2</v>
      </c>
      <c r="E2257" s="2">
        <v>0</v>
      </c>
    </row>
    <row r="2258" spans="1:5" ht="45" x14ac:dyDescent="0.25">
      <c r="A2258" s="1">
        <v>2257</v>
      </c>
      <c r="B2258" s="3" t="s">
        <v>2260</v>
      </c>
      <c r="C2258" s="2">
        <v>0</v>
      </c>
      <c r="D2258" s="2">
        <v>2</v>
      </c>
      <c r="E2258" s="2">
        <v>0</v>
      </c>
    </row>
    <row r="2259" spans="1:5" x14ac:dyDescent="0.25">
      <c r="A2259" s="1">
        <v>2258</v>
      </c>
      <c r="B2259" s="3" t="s">
        <v>2261</v>
      </c>
      <c r="C2259" s="2">
        <v>1</v>
      </c>
      <c r="D2259" s="2">
        <v>0</v>
      </c>
      <c r="E2259" s="2">
        <v>0</v>
      </c>
    </row>
    <row r="2260" spans="1:5" ht="30" x14ac:dyDescent="0.25">
      <c r="A2260" s="1">
        <v>2259</v>
      </c>
      <c r="B2260" s="3" t="s">
        <v>2262</v>
      </c>
      <c r="C2260" s="2">
        <v>0</v>
      </c>
      <c r="D2260" s="2">
        <v>2</v>
      </c>
      <c r="E2260" s="2">
        <v>0</v>
      </c>
    </row>
    <row r="2261" spans="1:5" ht="30" x14ac:dyDescent="0.25">
      <c r="A2261" s="1">
        <v>2260</v>
      </c>
      <c r="B2261" s="3" t="s">
        <v>2263</v>
      </c>
      <c r="C2261" s="2">
        <v>0</v>
      </c>
      <c r="D2261" s="2">
        <v>2</v>
      </c>
      <c r="E2261" s="2">
        <v>0</v>
      </c>
    </row>
    <row r="2262" spans="1:5" ht="45" x14ac:dyDescent="0.25">
      <c r="A2262" s="1">
        <v>2261</v>
      </c>
      <c r="B2262" s="3" t="s">
        <v>2264</v>
      </c>
      <c r="C2262" s="2">
        <v>0</v>
      </c>
      <c r="D2262" s="2">
        <v>2</v>
      </c>
      <c r="E2262" s="2">
        <v>0</v>
      </c>
    </row>
    <row r="2263" spans="1:5" x14ac:dyDescent="0.25">
      <c r="A2263" s="1">
        <v>2262</v>
      </c>
      <c r="B2263" s="3" t="s">
        <v>2265</v>
      </c>
      <c r="C2263" s="2">
        <v>0</v>
      </c>
      <c r="D2263" s="2">
        <v>2</v>
      </c>
      <c r="E2263" s="2">
        <v>0</v>
      </c>
    </row>
    <row r="2264" spans="1:5" x14ac:dyDescent="0.25">
      <c r="A2264" s="1">
        <v>2263</v>
      </c>
      <c r="B2264" s="3" t="s">
        <v>2266</v>
      </c>
      <c r="C2264" s="2">
        <v>0</v>
      </c>
      <c r="D2264" s="2">
        <v>0</v>
      </c>
      <c r="E2264" s="2">
        <v>0</v>
      </c>
    </row>
    <row r="2265" spans="1:5" ht="45" x14ac:dyDescent="0.25">
      <c r="A2265" s="1">
        <v>2264</v>
      </c>
      <c r="B2265" s="3" t="s">
        <v>2267</v>
      </c>
      <c r="C2265" s="2">
        <v>0</v>
      </c>
      <c r="D2265" s="2">
        <v>2</v>
      </c>
      <c r="E2265" s="2">
        <v>0</v>
      </c>
    </row>
    <row r="2266" spans="1:5" ht="30" x14ac:dyDescent="0.25">
      <c r="A2266" s="1">
        <v>2265</v>
      </c>
      <c r="B2266" s="3" t="s">
        <v>2268</v>
      </c>
      <c r="C2266" s="2">
        <v>0</v>
      </c>
      <c r="D2266" s="2">
        <v>2</v>
      </c>
      <c r="E2266" s="2">
        <v>0</v>
      </c>
    </row>
    <row r="2267" spans="1:5" x14ac:dyDescent="0.25">
      <c r="A2267" s="1">
        <v>2266</v>
      </c>
      <c r="B2267" s="3" t="s">
        <v>2269</v>
      </c>
      <c r="C2267" s="2">
        <v>0</v>
      </c>
      <c r="D2267" s="2">
        <v>2</v>
      </c>
      <c r="E2267" s="2">
        <v>0</v>
      </c>
    </row>
    <row r="2268" spans="1:5" ht="30" x14ac:dyDescent="0.25">
      <c r="A2268" s="1">
        <v>2267</v>
      </c>
      <c r="B2268" s="3" t="s">
        <v>2270</v>
      </c>
      <c r="C2268" s="2">
        <v>0</v>
      </c>
      <c r="D2268" s="2">
        <v>2</v>
      </c>
      <c r="E2268" s="2">
        <v>0</v>
      </c>
    </row>
    <row r="2269" spans="1:5" x14ac:dyDescent="0.25">
      <c r="A2269" s="1">
        <v>2268</v>
      </c>
      <c r="B2269" s="3" t="s">
        <v>2271</v>
      </c>
      <c r="C2269" s="2">
        <v>0</v>
      </c>
      <c r="D2269" s="2">
        <v>2</v>
      </c>
      <c r="E2269" s="2">
        <v>0</v>
      </c>
    </row>
    <row r="2270" spans="1:5" ht="45" x14ac:dyDescent="0.25">
      <c r="A2270" s="1">
        <v>2269</v>
      </c>
      <c r="B2270" s="3" t="s">
        <v>2272</v>
      </c>
      <c r="C2270" s="2">
        <v>2</v>
      </c>
      <c r="D2270" s="2">
        <v>2</v>
      </c>
      <c r="E2270" s="2">
        <v>2</v>
      </c>
    </row>
    <row r="2271" spans="1:5" x14ac:dyDescent="0.25">
      <c r="A2271" s="1">
        <v>2270</v>
      </c>
      <c r="B2271" s="3" t="s">
        <v>2273</v>
      </c>
      <c r="C2271" s="2">
        <v>2</v>
      </c>
      <c r="D2271" s="2">
        <v>2</v>
      </c>
      <c r="E2271" s="2">
        <v>0</v>
      </c>
    </row>
    <row r="2272" spans="1:5" x14ac:dyDescent="0.25">
      <c r="A2272" s="1">
        <v>2271</v>
      </c>
      <c r="B2272" s="3" t="s">
        <v>2274</v>
      </c>
      <c r="C2272" s="2">
        <v>0</v>
      </c>
      <c r="D2272" s="2">
        <v>0</v>
      </c>
      <c r="E2272" s="2">
        <v>0</v>
      </c>
    </row>
    <row r="2273" spans="1:5" x14ac:dyDescent="0.25">
      <c r="A2273" s="1">
        <v>2272</v>
      </c>
      <c r="B2273" s="3" t="s">
        <v>2275</v>
      </c>
      <c r="C2273" s="2">
        <v>0</v>
      </c>
      <c r="D2273" s="2">
        <v>0</v>
      </c>
      <c r="E2273" s="2">
        <v>0</v>
      </c>
    </row>
    <row r="2274" spans="1:5" ht="45" x14ac:dyDescent="0.25">
      <c r="A2274" s="1">
        <v>2273</v>
      </c>
      <c r="B2274" s="3" t="s">
        <v>2276</v>
      </c>
      <c r="C2274" s="2">
        <v>0</v>
      </c>
      <c r="D2274" s="2">
        <v>2</v>
      </c>
      <c r="E2274" s="2">
        <v>0</v>
      </c>
    </row>
    <row r="2275" spans="1:5" x14ac:dyDescent="0.25">
      <c r="A2275" s="1">
        <v>2274</v>
      </c>
      <c r="B2275" s="3" t="s">
        <v>2277</v>
      </c>
      <c r="C2275" s="2">
        <v>2</v>
      </c>
      <c r="D2275" s="2">
        <v>2</v>
      </c>
      <c r="E2275" s="2">
        <v>2</v>
      </c>
    </row>
    <row r="2276" spans="1:5" ht="30" x14ac:dyDescent="0.25">
      <c r="A2276" s="1">
        <v>2275</v>
      </c>
      <c r="B2276" s="3" t="s">
        <v>2278</v>
      </c>
      <c r="C2276" s="2">
        <v>3</v>
      </c>
      <c r="D2276" s="2">
        <v>0</v>
      </c>
      <c r="E2276" s="2">
        <v>0</v>
      </c>
    </row>
    <row r="2277" spans="1:5" ht="30" x14ac:dyDescent="0.25">
      <c r="A2277" s="1">
        <v>2276</v>
      </c>
      <c r="B2277" s="3" t="s">
        <v>2279</v>
      </c>
      <c r="C2277" s="2">
        <v>0</v>
      </c>
      <c r="D2277" s="2">
        <v>1</v>
      </c>
      <c r="E2277" s="2">
        <v>0</v>
      </c>
    </row>
    <row r="2278" spans="1:5" ht="45" x14ac:dyDescent="0.25">
      <c r="A2278" s="1">
        <v>2277</v>
      </c>
      <c r="B2278" s="3" t="s">
        <v>2280</v>
      </c>
      <c r="C2278" s="2">
        <v>2</v>
      </c>
      <c r="D2278" s="2">
        <v>2</v>
      </c>
      <c r="E2278" s="2">
        <v>2</v>
      </c>
    </row>
    <row r="2279" spans="1:5" x14ac:dyDescent="0.25">
      <c r="A2279" s="1">
        <v>2278</v>
      </c>
      <c r="B2279" s="3" t="s">
        <v>2281</v>
      </c>
      <c r="C2279" s="2">
        <v>0</v>
      </c>
      <c r="D2279" s="2">
        <v>2</v>
      </c>
      <c r="E2279" s="2">
        <v>0</v>
      </c>
    </row>
    <row r="2280" spans="1:5" x14ac:dyDescent="0.25">
      <c r="A2280" s="1">
        <v>2279</v>
      </c>
      <c r="B2280" s="3" t="s">
        <v>2282</v>
      </c>
      <c r="C2280" s="2">
        <v>2</v>
      </c>
      <c r="D2280" s="2">
        <v>2</v>
      </c>
      <c r="E2280" s="2">
        <v>0</v>
      </c>
    </row>
    <row r="2281" spans="1:5" ht="45" x14ac:dyDescent="0.25">
      <c r="A2281" s="1">
        <v>2280</v>
      </c>
      <c r="B2281" s="3" t="s">
        <v>2283</v>
      </c>
      <c r="C2281" s="2">
        <v>0</v>
      </c>
      <c r="D2281" s="2">
        <v>2</v>
      </c>
      <c r="E2281" s="2">
        <v>2</v>
      </c>
    </row>
    <row r="2282" spans="1:5" ht="45" x14ac:dyDescent="0.25">
      <c r="A2282" s="1">
        <v>2281</v>
      </c>
      <c r="B2282" s="3" t="s">
        <v>2284</v>
      </c>
      <c r="C2282" s="2">
        <v>2</v>
      </c>
      <c r="D2282" s="2">
        <v>2</v>
      </c>
      <c r="E2282" s="2">
        <v>0</v>
      </c>
    </row>
    <row r="2283" spans="1:5" x14ac:dyDescent="0.25">
      <c r="A2283" s="1">
        <v>2282</v>
      </c>
      <c r="B2283" s="3" t="s">
        <v>2285</v>
      </c>
      <c r="C2283" s="2">
        <v>0</v>
      </c>
      <c r="D2283" s="2">
        <v>2</v>
      </c>
      <c r="E2283" s="2">
        <v>0</v>
      </c>
    </row>
    <row r="2284" spans="1:5" x14ac:dyDescent="0.25">
      <c r="A2284" s="1">
        <v>2283</v>
      </c>
      <c r="B2284" s="3" t="s">
        <v>2286</v>
      </c>
      <c r="C2284" s="2">
        <v>0</v>
      </c>
      <c r="D2284" s="2">
        <v>2</v>
      </c>
      <c r="E2284" s="2">
        <v>2</v>
      </c>
    </row>
    <row r="2285" spans="1:5" x14ac:dyDescent="0.25">
      <c r="A2285" s="1">
        <v>2284</v>
      </c>
      <c r="B2285" s="3" t="s">
        <v>2287</v>
      </c>
      <c r="C2285" s="2">
        <v>0</v>
      </c>
      <c r="D2285" s="2">
        <v>0</v>
      </c>
      <c r="E2285" s="2">
        <v>0</v>
      </c>
    </row>
    <row r="2286" spans="1:5" x14ac:dyDescent="0.25">
      <c r="A2286" s="1">
        <v>2285</v>
      </c>
      <c r="B2286" s="3" t="s">
        <v>2288</v>
      </c>
      <c r="C2286" s="2">
        <v>0</v>
      </c>
      <c r="D2286" s="2">
        <v>2</v>
      </c>
      <c r="E2286" s="2">
        <v>0</v>
      </c>
    </row>
    <row r="2287" spans="1:5" x14ac:dyDescent="0.25">
      <c r="A2287" s="1">
        <v>2286</v>
      </c>
      <c r="B2287" s="3" t="s">
        <v>2289</v>
      </c>
      <c r="C2287" s="2">
        <v>2</v>
      </c>
      <c r="D2287" s="2">
        <v>2</v>
      </c>
      <c r="E2287" s="2">
        <v>0</v>
      </c>
    </row>
    <row r="2288" spans="1:5" x14ac:dyDescent="0.25">
      <c r="A2288" s="1">
        <v>2287</v>
      </c>
      <c r="B2288" s="3" t="s">
        <v>2290</v>
      </c>
      <c r="C2288" s="2">
        <v>0</v>
      </c>
      <c r="D2288" s="2">
        <v>0</v>
      </c>
      <c r="E2288" s="2">
        <v>0</v>
      </c>
    </row>
    <row r="2289" spans="1:5" x14ac:dyDescent="0.25">
      <c r="A2289" s="1">
        <v>2288</v>
      </c>
      <c r="B2289" s="3" t="s">
        <v>2291</v>
      </c>
      <c r="C2289" s="2">
        <v>0</v>
      </c>
      <c r="D2289" s="2">
        <v>3</v>
      </c>
      <c r="E2289" s="2">
        <v>0</v>
      </c>
    </row>
    <row r="2290" spans="1:5" x14ac:dyDescent="0.25">
      <c r="A2290" s="1">
        <v>2289</v>
      </c>
      <c r="B2290" s="3" t="s">
        <v>2292</v>
      </c>
      <c r="C2290" s="2">
        <v>3</v>
      </c>
      <c r="D2290" s="2">
        <v>0</v>
      </c>
      <c r="E2290" s="2">
        <v>0</v>
      </c>
    </row>
    <row r="2291" spans="1:5" x14ac:dyDescent="0.25">
      <c r="A2291" s="1">
        <v>2290</v>
      </c>
      <c r="B2291" s="3" t="s">
        <v>2293</v>
      </c>
      <c r="C2291" s="2">
        <v>0</v>
      </c>
      <c r="D2291" s="2">
        <v>3</v>
      </c>
      <c r="E2291" s="2">
        <v>0</v>
      </c>
    </row>
    <row r="2292" spans="1:5" x14ac:dyDescent="0.25">
      <c r="A2292" s="1">
        <v>2291</v>
      </c>
      <c r="B2292" s="3" t="s">
        <v>2294</v>
      </c>
      <c r="C2292" s="2">
        <v>3</v>
      </c>
      <c r="D2292" s="2">
        <v>3</v>
      </c>
      <c r="E2292" s="2">
        <v>0</v>
      </c>
    </row>
    <row r="2293" spans="1:5" x14ac:dyDescent="0.25">
      <c r="A2293" s="1">
        <v>2292</v>
      </c>
      <c r="B2293" s="3" t="s">
        <v>2295</v>
      </c>
      <c r="C2293" s="2">
        <v>0</v>
      </c>
      <c r="D2293" s="2">
        <v>2</v>
      </c>
      <c r="E2293" s="2">
        <v>0</v>
      </c>
    </row>
    <row r="2294" spans="1:5" ht="45" x14ac:dyDescent="0.25">
      <c r="A2294" s="1">
        <v>2293</v>
      </c>
      <c r="B2294" s="3" t="s">
        <v>2296</v>
      </c>
      <c r="C2294" s="2">
        <v>0</v>
      </c>
      <c r="D2294" s="2">
        <v>0</v>
      </c>
      <c r="E2294" s="2">
        <v>0</v>
      </c>
    </row>
    <row r="2295" spans="1:5" ht="60" x14ac:dyDescent="0.25">
      <c r="A2295" s="1">
        <v>2294</v>
      </c>
      <c r="B2295" s="3" t="s">
        <v>2297</v>
      </c>
      <c r="C2295" s="2">
        <v>1</v>
      </c>
      <c r="D2295" s="2">
        <v>0</v>
      </c>
      <c r="E2295" s="2">
        <v>0</v>
      </c>
    </row>
    <row r="2296" spans="1:5" x14ac:dyDescent="0.25">
      <c r="A2296" s="1">
        <v>2295</v>
      </c>
      <c r="B2296" s="3" t="s">
        <v>2298</v>
      </c>
      <c r="C2296" s="2">
        <v>1</v>
      </c>
      <c r="D2296" s="2">
        <v>0</v>
      </c>
      <c r="E2296" s="2">
        <v>0</v>
      </c>
    </row>
    <row r="2297" spans="1:5" x14ac:dyDescent="0.25">
      <c r="A2297" s="1">
        <v>2296</v>
      </c>
      <c r="B2297" s="3" t="s">
        <v>2299</v>
      </c>
      <c r="C2297" s="2">
        <v>3</v>
      </c>
      <c r="D2297" s="2">
        <v>0</v>
      </c>
      <c r="E2297" s="2">
        <v>0</v>
      </c>
    </row>
    <row r="2298" spans="1:5" x14ac:dyDescent="0.25">
      <c r="A2298" s="1">
        <v>2297</v>
      </c>
      <c r="B2298" s="3" t="s">
        <v>2300</v>
      </c>
      <c r="C2298" s="2">
        <v>1</v>
      </c>
      <c r="D2298" s="2">
        <v>2</v>
      </c>
      <c r="E2298" s="2">
        <v>2</v>
      </c>
    </row>
    <row r="2299" spans="1:5" x14ac:dyDescent="0.25">
      <c r="A2299" s="1">
        <v>2298</v>
      </c>
      <c r="B2299" s="3" t="s">
        <v>2301</v>
      </c>
      <c r="C2299" s="2">
        <v>0</v>
      </c>
      <c r="D2299" s="2">
        <v>0</v>
      </c>
      <c r="E2299" s="2">
        <v>0</v>
      </c>
    </row>
    <row r="2300" spans="1:5" ht="30" x14ac:dyDescent="0.25">
      <c r="A2300" s="1">
        <v>2299</v>
      </c>
      <c r="B2300" s="3" t="s">
        <v>2302</v>
      </c>
      <c r="C2300" s="2">
        <v>0</v>
      </c>
      <c r="D2300" s="2">
        <v>2</v>
      </c>
      <c r="E2300" s="2">
        <v>0</v>
      </c>
    </row>
    <row r="2301" spans="1:5" ht="30" x14ac:dyDescent="0.25">
      <c r="A2301" s="1">
        <v>2300</v>
      </c>
      <c r="B2301" s="3" t="s">
        <v>2303</v>
      </c>
      <c r="C2301" s="2">
        <v>3</v>
      </c>
      <c r="D2301" s="2">
        <v>0</v>
      </c>
      <c r="E2301" s="2">
        <v>0</v>
      </c>
    </row>
    <row r="2302" spans="1:5" x14ac:dyDescent="0.25">
      <c r="A2302" s="1">
        <v>2301</v>
      </c>
      <c r="B2302" s="3" t="s">
        <v>2304</v>
      </c>
      <c r="C2302" s="2">
        <v>1</v>
      </c>
      <c r="D2302" s="2">
        <v>0</v>
      </c>
      <c r="E2302" s="2">
        <v>0</v>
      </c>
    </row>
    <row r="2303" spans="1:5" x14ac:dyDescent="0.25">
      <c r="A2303" s="1">
        <v>2302</v>
      </c>
      <c r="B2303" s="3" t="s">
        <v>2305</v>
      </c>
      <c r="C2303" s="2">
        <v>1</v>
      </c>
      <c r="D2303" s="2">
        <v>0</v>
      </c>
      <c r="E2303" s="2">
        <v>0</v>
      </c>
    </row>
    <row r="2304" spans="1:5" x14ac:dyDescent="0.25">
      <c r="A2304" s="1">
        <v>2303</v>
      </c>
      <c r="B2304" s="3" t="s">
        <v>2306</v>
      </c>
      <c r="C2304" s="2">
        <v>0</v>
      </c>
      <c r="D2304" s="2">
        <v>2</v>
      </c>
      <c r="E2304" s="2">
        <v>0</v>
      </c>
    </row>
    <row r="2305" spans="1:5" ht="30" x14ac:dyDescent="0.25">
      <c r="A2305" s="1">
        <v>2304</v>
      </c>
      <c r="B2305" s="3" t="s">
        <v>2307</v>
      </c>
      <c r="C2305" s="2">
        <v>2</v>
      </c>
      <c r="D2305" s="2">
        <v>0</v>
      </c>
      <c r="E2305" s="2">
        <v>0</v>
      </c>
    </row>
    <row r="2306" spans="1:5" ht="30" x14ac:dyDescent="0.25">
      <c r="A2306" s="1">
        <v>2305</v>
      </c>
      <c r="B2306" s="3" t="s">
        <v>2308</v>
      </c>
      <c r="C2306" s="2">
        <v>0</v>
      </c>
      <c r="D2306" s="2">
        <v>0</v>
      </c>
      <c r="E2306" s="2">
        <v>0</v>
      </c>
    </row>
    <row r="2307" spans="1:5" ht="60" x14ac:dyDescent="0.25">
      <c r="A2307" s="1">
        <v>2306</v>
      </c>
      <c r="B2307" s="3" t="s">
        <v>2309</v>
      </c>
      <c r="C2307" s="2">
        <v>2</v>
      </c>
      <c r="D2307" s="2">
        <v>2</v>
      </c>
      <c r="E2307" s="2">
        <v>2</v>
      </c>
    </row>
    <row r="2308" spans="1:5" x14ac:dyDescent="0.25">
      <c r="A2308" s="1">
        <v>2307</v>
      </c>
      <c r="B2308" s="3" t="s">
        <v>2310</v>
      </c>
      <c r="C2308" s="2">
        <v>0</v>
      </c>
      <c r="D2308" s="2">
        <v>0</v>
      </c>
      <c r="E2308" s="2">
        <v>0</v>
      </c>
    </row>
    <row r="2309" spans="1:5" x14ac:dyDescent="0.25">
      <c r="A2309" s="1">
        <v>2308</v>
      </c>
      <c r="B2309" s="3" t="s">
        <v>2311</v>
      </c>
      <c r="C2309" s="2">
        <v>0</v>
      </c>
      <c r="D2309" s="2">
        <v>0</v>
      </c>
      <c r="E2309" s="2">
        <v>0</v>
      </c>
    </row>
    <row r="2310" spans="1:5" ht="30" x14ac:dyDescent="0.25">
      <c r="A2310" s="1">
        <v>2309</v>
      </c>
      <c r="B2310" s="3" t="s">
        <v>2312</v>
      </c>
      <c r="C2310" s="2">
        <v>0</v>
      </c>
      <c r="D2310" s="2">
        <v>0</v>
      </c>
      <c r="E2310" s="2">
        <v>0</v>
      </c>
    </row>
    <row r="2311" spans="1:5" ht="30" x14ac:dyDescent="0.25">
      <c r="A2311" s="1">
        <v>2310</v>
      </c>
      <c r="B2311" s="3" t="s">
        <v>2313</v>
      </c>
      <c r="C2311" s="2">
        <v>0</v>
      </c>
      <c r="D2311" s="2">
        <v>2</v>
      </c>
      <c r="E2311" s="2">
        <v>0</v>
      </c>
    </row>
    <row r="2312" spans="1:5" ht="45" x14ac:dyDescent="0.25">
      <c r="A2312" s="1">
        <v>2311</v>
      </c>
      <c r="B2312" s="3" t="s">
        <v>2314</v>
      </c>
      <c r="C2312" s="2">
        <v>1</v>
      </c>
      <c r="D2312" s="2">
        <v>0</v>
      </c>
      <c r="E2312" s="2">
        <v>0</v>
      </c>
    </row>
    <row r="2313" spans="1:5" x14ac:dyDescent="0.25">
      <c r="A2313" s="1">
        <v>2312</v>
      </c>
      <c r="B2313" s="3" t="s">
        <v>2315</v>
      </c>
      <c r="C2313" s="2">
        <v>0</v>
      </c>
      <c r="D2313" s="2">
        <v>2</v>
      </c>
      <c r="E2313" s="2">
        <v>0</v>
      </c>
    </row>
    <row r="2314" spans="1:5" x14ac:dyDescent="0.25">
      <c r="A2314" s="1">
        <v>2313</v>
      </c>
      <c r="B2314" s="3" t="s">
        <v>2316</v>
      </c>
      <c r="C2314" s="2">
        <v>2</v>
      </c>
      <c r="D2314" s="2">
        <v>0</v>
      </c>
      <c r="E2314" s="2">
        <v>0</v>
      </c>
    </row>
    <row r="2315" spans="1:5" ht="30" x14ac:dyDescent="0.25">
      <c r="A2315" s="1">
        <v>2314</v>
      </c>
      <c r="B2315" s="3" t="s">
        <v>2317</v>
      </c>
      <c r="C2315" s="2">
        <v>0</v>
      </c>
      <c r="D2315" s="2">
        <v>2</v>
      </c>
      <c r="E2315" s="2">
        <v>0</v>
      </c>
    </row>
    <row r="2316" spans="1:5" x14ac:dyDescent="0.25">
      <c r="A2316" s="1">
        <v>2315</v>
      </c>
      <c r="B2316" s="3" t="s">
        <v>2318</v>
      </c>
      <c r="C2316" s="2">
        <v>0</v>
      </c>
      <c r="D2316" s="2">
        <v>0</v>
      </c>
      <c r="E2316" s="2">
        <v>0</v>
      </c>
    </row>
    <row r="2317" spans="1:5" ht="30" x14ac:dyDescent="0.25">
      <c r="A2317" s="1">
        <v>2316</v>
      </c>
      <c r="B2317" s="3" t="s">
        <v>2319</v>
      </c>
      <c r="C2317" s="2">
        <v>2</v>
      </c>
      <c r="D2317" s="2">
        <v>2</v>
      </c>
      <c r="E2317" s="2">
        <v>0</v>
      </c>
    </row>
    <row r="2318" spans="1:5" x14ac:dyDescent="0.25">
      <c r="A2318" s="1">
        <v>2317</v>
      </c>
      <c r="B2318" s="3" t="s">
        <v>2320</v>
      </c>
      <c r="C2318" s="2">
        <v>2</v>
      </c>
      <c r="D2318" s="2">
        <v>2</v>
      </c>
      <c r="E2318" s="2">
        <v>2</v>
      </c>
    </row>
    <row r="2319" spans="1:5" x14ac:dyDescent="0.25">
      <c r="A2319" s="1">
        <v>2318</v>
      </c>
      <c r="B2319" s="3" t="s">
        <v>2321</v>
      </c>
      <c r="C2319" s="2">
        <v>3</v>
      </c>
      <c r="D2319" s="2">
        <v>0</v>
      </c>
      <c r="E2319" s="2">
        <v>0</v>
      </c>
    </row>
    <row r="2320" spans="1:5" ht="30" x14ac:dyDescent="0.25">
      <c r="A2320" s="1">
        <v>2319</v>
      </c>
      <c r="B2320" s="3" t="s">
        <v>2322</v>
      </c>
      <c r="C2320" s="2">
        <v>0</v>
      </c>
      <c r="D2320" s="2">
        <v>2</v>
      </c>
      <c r="E2320" s="2">
        <v>0</v>
      </c>
    </row>
    <row r="2321" spans="1:5" x14ac:dyDescent="0.25">
      <c r="A2321" s="1">
        <v>2320</v>
      </c>
      <c r="B2321" s="3" t="s">
        <v>2323</v>
      </c>
      <c r="C2321" s="2">
        <v>0</v>
      </c>
      <c r="D2321" s="2">
        <v>2</v>
      </c>
      <c r="E2321" s="2">
        <v>0</v>
      </c>
    </row>
    <row r="2322" spans="1:5" ht="30" x14ac:dyDescent="0.25">
      <c r="A2322" s="1">
        <v>2321</v>
      </c>
      <c r="B2322" s="3" t="s">
        <v>2324</v>
      </c>
      <c r="C2322" s="2">
        <v>1</v>
      </c>
      <c r="D2322" s="2">
        <v>0</v>
      </c>
      <c r="E2322" s="2">
        <v>0</v>
      </c>
    </row>
    <row r="2323" spans="1:5" x14ac:dyDescent="0.25">
      <c r="A2323" s="1">
        <v>2322</v>
      </c>
      <c r="B2323" s="3" t="s">
        <v>2325</v>
      </c>
      <c r="C2323" s="2">
        <v>1</v>
      </c>
      <c r="D2323" s="2">
        <v>2</v>
      </c>
      <c r="E2323" s="2">
        <v>0</v>
      </c>
    </row>
    <row r="2324" spans="1:5" x14ac:dyDescent="0.25">
      <c r="A2324" s="1">
        <v>2323</v>
      </c>
      <c r="B2324" s="3" t="s">
        <v>2326</v>
      </c>
      <c r="C2324" s="2">
        <v>0</v>
      </c>
      <c r="D2324" s="2">
        <v>0</v>
      </c>
      <c r="E2324" s="2">
        <v>0</v>
      </c>
    </row>
    <row r="2325" spans="1:5" ht="30" x14ac:dyDescent="0.25">
      <c r="A2325" s="1">
        <v>2324</v>
      </c>
      <c r="B2325" s="3" t="s">
        <v>2327</v>
      </c>
      <c r="C2325" s="2">
        <v>0</v>
      </c>
      <c r="D2325" s="2">
        <v>2</v>
      </c>
      <c r="E2325" s="2">
        <v>0</v>
      </c>
    </row>
    <row r="2326" spans="1:5" ht="30" x14ac:dyDescent="0.25">
      <c r="A2326" s="1">
        <v>2325</v>
      </c>
      <c r="B2326" s="3" t="s">
        <v>2328</v>
      </c>
      <c r="C2326" s="2">
        <v>2</v>
      </c>
      <c r="D2326" s="2">
        <v>2</v>
      </c>
      <c r="E2326" s="2">
        <v>0</v>
      </c>
    </row>
    <row r="2327" spans="1:5" x14ac:dyDescent="0.25">
      <c r="A2327" s="1">
        <v>2326</v>
      </c>
      <c r="B2327" s="3" t="s">
        <v>2329</v>
      </c>
      <c r="C2327" s="2">
        <v>0</v>
      </c>
      <c r="D2327" s="2">
        <v>2</v>
      </c>
      <c r="E2327" s="2">
        <v>0</v>
      </c>
    </row>
    <row r="2328" spans="1:5" ht="45" x14ac:dyDescent="0.25">
      <c r="A2328" s="1">
        <v>2327</v>
      </c>
      <c r="B2328" s="3" t="s">
        <v>2330</v>
      </c>
      <c r="C2328" s="2">
        <v>2</v>
      </c>
      <c r="D2328" s="2">
        <v>2</v>
      </c>
      <c r="E2328" s="2">
        <v>0</v>
      </c>
    </row>
    <row r="2329" spans="1:5" ht="30" x14ac:dyDescent="0.25">
      <c r="A2329" s="1">
        <v>2328</v>
      </c>
      <c r="B2329" s="3" t="s">
        <v>2331</v>
      </c>
      <c r="C2329" s="2">
        <v>0</v>
      </c>
      <c r="D2329" s="2">
        <v>2</v>
      </c>
      <c r="E2329" s="2">
        <v>0</v>
      </c>
    </row>
    <row r="2330" spans="1:5" x14ac:dyDescent="0.25">
      <c r="A2330" s="1">
        <v>2329</v>
      </c>
      <c r="B2330" s="3" t="s">
        <v>2332</v>
      </c>
      <c r="C2330" s="2">
        <v>0</v>
      </c>
      <c r="D2330" s="2">
        <v>2</v>
      </c>
      <c r="E2330" s="2">
        <v>0</v>
      </c>
    </row>
    <row r="2331" spans="1:5" x14ac:dyDescent="0.25">
      <c r="A2331" s="1">
        <v>2330</v>
      </c>
      <c r="B2331" s="3" t="s">
        <v>2333</v>
      </c>
      <c r="C2331" s="2">
        <v>0</v>
      </c>
      <c r="D2331" s="2">
        <v>2</v>
      </c>
      <c r="E2331" s="2">
        <v>0</v>
      </c>
    </row>
    <row r="2332" spans="1:5" ht="30" x14ac:dyDescent="0.25">
      <c r="A2332" s="1">
        <v>2331</v>
      </c>
      <c r="B2332" s="3" t="s">
        <v>2334</v>
      </c>
      <c r="C2332" s="2">
        <v>0</v>
      </c>
      <c r="D2332" s="2">
        <v>2</v>
      </c>
      <c r="E2332" s="2">
        <v>0</v>
      </c>
    </row>
    <row r="2333" spans="1:5" x14ac:dyDescent="0.25">
      <c r="A2333" s="1">
        <v>2332</v>
      </c>
      <c r="B2333" s="3" t="s">
        <v>2335</v>
      </c>
      <c r="C2333" s="2">
        <v>0</v>
      </c>
      <c r="D2333" s="2">
        <v>2</v>
      </c>
      <c r="E2333" s="2">
        <v>0</v>
      </c>
    </row>
    <row r="2334" spans="1:5" x14ac:dyDescent="0.25">
      <c r="A2334" s="1">
        <v>2333</v>
      </c>
      <c r="B2334" s="3" t="s">
        <v>2336</v>
      </c>
      <c r="C2334" s="2">
        <v>0</v>
      </c>
      <c r="D2334" s="2">
        <v>2</v>
      </c>
      <c r="E2334" s="2">
        <v>0</v>
      </c>
    </row>
    <row r="2335" spans="1:5" ht="30" x14ac:dyDescent="0.25">
      <c r="A2335" s="1">
        <v>2334</v>
      </c>
      <c r="B2335" s="3" t="s">
        <v>2337</v>
      </c>
      <c r="C2335" s="2">
        <v>0</v>
      </c>
      <c r="D2335" s="2">
        <v>2</v>
      </c>
      <c r="E2335" s="2">
        <v>0</v>
      </c>
    </row>
    <row r="2336" spans="1:5" ht="45" x14ac:dyDescent="0.25">
      <c r="A2336" s="1">
        <v>2335</v>
      </c>
      <c r="B2336" s="3" t="s">
        <v>2338</v>
      </c>
      <c r="C2336" s="2">
        <v>2</v>
      </c>
      <c r="D2336" s="2">
        <v>2</v>
      </c>
      <c r="E2336" s="2">
        <v>2</v>
      </c>
    </row>
    <row r="2337" spans="1:5" ht="30" x14ac:dyDescent="0.25">
      <c r="A2337" s="1">
        <v>2336</v>
      </c>
      <c r="B2337" s="3" t="s">
        <v>2339</v>
      </c>
      <c r="C2337" s="2">
        <v>0</v>
      </c>
      <c r="D2337" s="2">
        <v>2</v>
      </c>
      <c r="E2337" s="2">
        <v>0</v>
      </c>
    </row>
    <row r="2338" spans="1:5" x14ac:dyDescent="0.25">
      <c r="A2338" s="1">
        <v>2337</v>
      </c>
      <c r="B2338" s="3" t="s">
        <v>2340</v>
      </c>
      <c r="C2338" s="2">
        <v>0</v>
      </c>
      <c r="D2338" s="2">
        <v>2</v>
      </c>
      <c r="E2338" s="2">
        <v>0</v>
      </c>
    </row>
    <row r="2339" spans="1:5" x14ac:dyDescent="0.25">
      <c r="A2339" s="1">
        <v>2338</v>
      </c>
      <c r="B2339" s="3" t="s">
        <v>2341</v>
      </c>
      <c r="C2339" s="2">
        <v>0</v>
      </c>
      <c r="D2339" s="2">
        <v>0</v>
      </c>
      <c r="E2339" s="2">
        <v>0</v>
      </c>
    </row>
    <row r="2340" spans="1:5" ht="30" x14ac:dyDescent="0.25">
      <c r="A2340" s="1">
        <v>2339</v>
      </c>
      <c r="B2340" s="3" t="s">
        <v>2342</v>
      </c>
      <c r="C2340" s="2">
        <v>0</v>
      </c>
      <c r="D2340" s="2">
        <v>0</v>
      </c>
      <c r="E2340" s="2">
        <v>0</v>
      </c>
    </row>
    <row r="2341" spans="1:5" x14ac:dyDescent="0.25">
      <c r="A2341" s="1">
        <v>2340</v>
      </c>
      <c r="B2341" s="3" t="s">
        <v>2343</v>
      </c>
      <c r="C2341" s="2">
        <v>0</v>
      </c>
      <c r="D2341" s="2">
        <v>2</v>
      </c>
      <c r="E2341" s="2">
        <v>0</v>
      </c>
    </row>
    <row r="2342" spans="1:5" x14ac:dyDescent="0.25">
      <c r="A2342" s="1">
        <v>2341</v>
      </c>
      <c r="B2342" s="3" t="s">
        <v>2344</v>
      </c>
      <c r="C2342" s="2">
        <v>0</v>
      </c>
      <c r="D2342" s="2">
        <v>0</v>
      </c>
      <c r="E2342" s="2">
        <v>0</v>
      </c>
    </row>
    <row r="2343" spans="1:5" ht="30" x14ac:dyDescent="0.25">
      <c r="A2343" s="1">
        <v>2342</v>
      </c>
      <c r="B2343" s="3" t="s">
        <v>2345</v>
      </c>
      <c r="C2343" s="2">
        <v>0</v>
      </c>
      <c r="D2343" s="2">
        <v>2</v>
      </c>
      <c r="E2343" s="2">
        <v>0</v>
      </c>
    </row>
    <row r="2344" spans="1:5" ht="30" x14ac:dyDescent="0.25">
      <c r="A2344" s="1">
        <v>2343</v>
      </c>
      <c r="B2344" s="3" t="s">
        <v>2346</v>
      </c>
      <c r="C2344" s="2">
        <v>0</v>
      </c>
      <c r="D2344" s="2">
        <v>2</v>
      </c>
      <c r="E2344" s="2">
        <v>0</v>
      </c>
    </row>
    <row r="2345" spans="1:5" ht="30" x14ac:dyDescent="0.25">
      <c r="A2345" s="1">
        <v>2344</v>
      </c>
      <c r="B2345" s="3" t="s">
        <v>2347</v>
      </c>
      <c r="C2345" s="2">
        <v>0</v>
      </c>
      <c r="D2345" s="2">
        <v>2</v>
      </c>
      <c r="E2345" s="2">
        <v>0</v>
      </c>
    </row>
    <row r="2346" spans="1:5" x14ac:dyDescent="0.25">
      <c r="A2346" s="1">
        <v>2345</v>
      </c>
      <c r="B2346" s="3" t="s">
        <v>2348</v>
      </c>
      <c r="C2346" s="2">
        <v>0</v>
      </c>
      <c r="D2346" s="2">
        <v>2</v>
      </c>
      <c r="E2346" s="2">
        <v>0</v>
      </c>
    </row>
    <row r="2347" spans="1:5" x14ac:dyDescent="0.25">
      <c r="A2347" s="1">
        <v>2346</v>
      </c>
      <c r="B2347" s="3" t="s">
        <v>2349</v>
      </c>
      <c r="C2347" s="2">
        <v>0</v>
      </c>
      <c r="D2347" s="2">
        <v>2</v>
      </c>
      <c r="E2347" s="2">
        <v>0</v>
      </c>
    </row>
    <row r="2348" spans="1:5" x14ac:dyDescent="0.25">
      <c r="A2348" s="1">
        <v>2347</v>
      </c>
      <c r="B2348" s="3" t="s">
        <v>2350</v>
      </c>
      <c r="C2348" s="2">
        <v>0</v>
      </c>
      <c r="D2348" s="2">
        <v>2</v>
      </c>
      <c r="E2348" s="2">
        <v>0</v>
      </c>
    </row>
    <row r="2349" spans="1:5" x14ac:dyDescent="0.25">
      <c r="A2349" s="1">
        <v>2348</v>
      </c>
      <c r="B2349" s="3" t="s">
        <v>2351</v>
      </c>
      <c r="C2349" s="2">
        <v>0</v>
      </c>
      <c r="D2349" s="2">
        <v>0</v>
      </c>
      <c r="E2349" s="2">
        <v>0</v>
      </c>
    </row>
    <row r="2350" spans="1:5" ht="30" x14ac:dyDescent="0.25">
      <c r="A2350" s="1">
        <v>2349</v>
      </c>
      <c r="B2350" s="3" t="s">
        <v>2352</v>
      </c>
      <c r="C2350" s="2">
        <v>0</v>
      </c>
      <c r="D2350" s="2">
        <v>2</v>
      </c>
      <c r="E2350" s="2">
        <v>0</v>
      </c>
    </row>
    <row r="2351" spans="1:5" ht="45" x14ac:dyDescent="0.25">
      <c r="A2351" s="1">
        <v>2350</v>
      </c>
      <c r="B2351" s="3" t="s">
        <v>2353</v>
      </c>
      <c r="C2351" s="2">
        <v>0</v>
      </c>
      <c r="D2351" s="2">
        <v>2</v>
      </c>
      <c r="E2351" s="2">
        <v>0</v>
      </c>
    </row>
    <row r="2352" spans="1:5" ht="45" x14ac:dyDescent="0.25">
      <c r="A2352" s="1">
        <v>2351</v>
      </c>
      <c r="B2352" s="3" t="s">
        <v>2354</v>
      </c>
      <c r="C2352" s="2">
        <v>0</v>
      </c>
      <c r="D2352" s="2">
        <v>2</v>
      </c>
      <c r="E2352" s="2">
        <v>0</v>
      </c>
    </row>
    <row r="2353" spans="1:5" x14ac:dyDescent="0.25">
      <c r="A2353" s="1">
        <v>2352</v>
      </c>
      <c r="B2353" s="3" t="s">
        <v>2355</v>
      </c>
      <c r="C2353" s="2">
        <v>0</v>
      </c>
      <c r="D2353" s="2">
        <v>2</v>
      </c>
      <c r="E2353" s="2">
        <v>0</v>
      </c>
    </row>
    <row r="2354" spans="1:5" x14ac:dyDescent="0.25">
      <c r="A2354" s="1">
        <v>2353</v>
      </c>
      <c r="B2354" s="3" t="s">
        <v>2356</v>
      </c>
      <c r="C2354" s="2">
        <v>0</v>
      </c>
      <c r="D2354" s="2">
        <v>2</v>
      </c>
      <c r="E2354" s="2">
        <v>0</v>
      </c>
    </row>
    <row r="2355" spans="1:5" x14ac:dyDescent="0.25">
      <c r="A2355" s="1">
        <v>2354</v>
      </c>
      <c r="B2355" s="3" t="s">
        <v>2357</v>
      </c>
      <c r="C2355" s="2">
        <v>0</v>
      </c>
      <c r="D2355" s="2">
        <v>2</v>
      </c>
      <c r="E2355" s="2">
        <v>0</v>
      </c>
    </row>
    <row r="2356" spans="1:5" ht="30" x14ac:dyDescent="0.25">
      <c r="A2356" s="1">
        <v>2355</v>
      </c>
      <c r="B2356" s="3" t="s">
        <v>2358</v>
      </c>
      <c r="C2356" s="2">
        <v>0</v>
      </c>
      <c r="D2356" s="2">
        <v>2</v>
      </c>
      <c r="E2356" s="2">
        <v>0</v>
      </c>
    </row>
    <row r="2357" spans="1:5" x14ac:dyDescent="0.25">
      <c r="A2357" s="1">
        <v>2356</v>
      </c>
      <c r="B2357" s="3" t="s">
        <v>2359</v>
      </c>
      <c r="C2357" s="2">
        <v>0</v>
      </c>
      <c r="D2357" s="2">
        <v>2</v>
      </c>
      <c r="E2357" s="2">
        <v>0</v>
      </c>
    </row>
    <row r="2358" spans="1:5" x14ac:dyDescent="0.25">
      <c r="A2358" s="1">
        <v>2357</v>
      </c>
      <c r="B2358" s="3" t="s">
        <v>2360</v>
      </c>
      <c r="C2358" s="2">
        <v>0</v>
      </c>
      <c r="D2358" s="2">
        <v>2</v>
      </c>
      <c r="E2358" s="2">
        <v>0</v>
      </c>
    </row>
    <row r="2359" spans="1:5" x14ac:dyDescent="0.25">
      <c r="A2359" s="1">
        <v>2358</v>
      </c>
      <c r="B2359" s="3" t="s">
        <v>2361</v>
      </c>
      <c r="C2359" s="2">
        <v>0</v>
      </c>
      <c r="D2359" s="2">
        <v>0</v>
      </c>
      <c r="E2359" s="2">
        <v>0</v>
      </c>
    </row>
    <row r="2360" spans="1:5" ht="30" x14ac:dyDescent="0.25">
      <c r="A2360" s="1">
        <v>2359</v>
      </c>
      <c r="B2360" s="3" t="s">
        <v>2362</v>
      </c>
      <c r="C2360" s="2">
        <v>0</v>
      </c>
      <c r="D2360" s="2">
        <v>2</v>
      </c>
      <c r="E2360" s="2">
        <v>0</v>
      </c>
    </row>
    <row r="2361" spans="1:5" x14ac:dyDescent="0.25">
      <c r="A2361" s="1">
        <v>2360</v>
      </c>
      <c r="B2361" s="3" t="s">
        <v>2363</v>
      </c>
      <c r="C2361" s="2">
        <v>0</v>
      </c>
      <c r="D2361" s="2">
        <v>2</v>
      </c>
      <c r="E2361" s="2">
        <v>0</v>
      </c>
    </row>
    <row r="2362" spans="1:5" x14ac:dyDescent="0.25">
      <c r="A2362" s="1">
        <v>2361</v>
      </c>
      <c r="B2362" s="3" t="s">
        <v>2364</v>
      </c>
      <c r="C2362" s="2">
        <v>0</v>
      </c>
      <c r="D2362" s="2">
        <v>2</v>
      </c>
      <c r="E2362" s="2">
        <v>0</v>
      </c>
    </row>
    <row r="2363" spans="1:5" ht="30" x14ac:dyDescent="0.25">
      <c r="A2363" s="1">
        <v>2362</v>
      </c>
      <c r="B2363" s="3" t="s">
        <v>2365</v>
      </c>
      <c r="C2363" s="2">
        <v>0</v>
      </c>
      <c r="D2363" s="2">
        <v>2</v>
      </c>
      <c r="E2363" s="2">
        <v>0</v>
      </c>
    </row>
    <row r="2364" spans="1:5" x14ac:dyDescent="0.25">
      <c r="A2364" s="1">
        <v>2363</v>
      </c>
      <c r="B2364" s="3" t="s">
        <v>2366</v>
      </c>
      <c r="C2364" s="2">
        <v>2</v>
      </c>
      <c r="D2364" s="2">
        <v>2</v>
      </c>
      <c r="E2364" s="2">
        <v>2</v>
      </c>
    </row>
    <row r="2365" spans="1:5" x14ac:dyDescent="0.25">
      <c r="A2365" s="1">
        <v>2364</v>
      </c>
      <c r="B2365" s="3" t="s">
        <v>2367</v>
      </c>
      <c r="C2365" s="2">
        <v>0</v>
      </c>
      <c r="D2365" s="2">
        <v>0</v>
      </c>
      <c r="E2365" s="2">
        <v>0</v>
      </c>
    </row>
    <row r="2366" spans="1:5" x14ac:dyDescent="0.25">
      <c r="A2366" s="1">
        <v>2365</v>
      </c>
      <c r="B2366" s="3" t="s">
        <v>2368</v>
      </c>
      <c r="C2366" s="2">
        <v>0</v>
      </c>
      <c r="D2366" s="2">
        <v>2</v>
      </c>
      <c r="E2366" s="2">
        <v>0</v>
      </c>
    </row>
    <row r="2367" spans="1:5" ht="30" x14ac:dyDescent="0.25">
      <c r="A2367" s="1">
        <v>2366</v>
      </c>
      <c r="B2367" s="3" t="s">
        <v>2369</v>
      </c>
      <c r="C2367" s="2">
        <v>0</v>
      </c>
      <c r="D2367" s="2">
        <v>2</v>
      </c>
      <c r="E2367" s="2">
        <v>0</v>
      </c>
    </row>
    <row r="2368" spans="1:5" ht="45" x14ac:dyDescent="0.25">
      <c r="A2368" s="1">
        <v>2367</v>
      </c>
      <c r="B2368" s="3" t="s">
        <v>2370</v>
      </c>
      <c r="C2368" s="2">
        <v>0</v>
      </c>
      <c r="D2368" s="2">
        <v>2</v>
      </c>
      <c r="E2368" s="2">
        <v>0</v>
      </c>
    </row>
    <row r="2369" spans="1:5" x14ac:dyDescent="0.25">
      <c r="A2369" s="1">
        <v>2368</v>
      </c>
      <c r="B2369" s="3" t="s">
        <v>2371</v>
      </c>
      <c r="C2369" s="2">
        <v>3</v>
      </c>
      <c r="D2369" s="2">
        <v>0</v>
      </c>
      <c r="E2369" s="2">
        <v>0</v>
      </c>
    </row>
    <row r="2370" spans="1:5" ht="30" x14ac:dyDescent="0.25">
      <c r="A2370" s="1">
        <v>2369</v>
      </c>
      <c r="B2370" s="3" t="s">
        <v>2372</v>
      </c>
      <c r="C2370" s="2">
        <v>0</v>
      </c>
      <c r="D2370" s="2">
        <v>2</v>
      </c>
      <c r="E2370" s="2">
        <v>0</v>
      </c>
    </row>
    <row r="2371" spans="1:5" x14ac:dyDescent="0.25">
      <c r="A2371" s="1">
        <v>2370</v>
      </c>
      <c r="B2371" s="3" t="s">
        <v>2373</v>
      </c>
      <c r="C2371" s="2">
        <v>0</v>
      </c>
      <c r="D2371" s="2">
        <v>2</v>
      </c>
      <c r="E2371" s="2">
        <v>0</v>
      </c>
    </row>
    <row r="2372" spans="1:5" x14ac:dyDescent="0.25">
      <c r="A2372" s="1">
        <v>2371</v>
      </c>
      <c r="B2372" s="3" t="s">
        <v>2374</v>
      </c>
      <c r="C2372" s="2">
        <v>0</v>
      </c>
      <c r="D2372" s="2">
        <v>2</v>
      </c>
      <c r="E2372" s="2">
        <v>0</v>
      </c>
    </row>
    <row r="2373" spans="1:5" ht="30" x14ac:dyDescent="0.25">
      <c r="A2373" s="1">
        <v>2372</v>
      </c>
      <c r="B2373" s="3" t="s">
        <v>2375</v>
      </c>
      <c r="C2373" s="2">
        <v>0</v>
      </c>
      <c r="D2373" s="2">
        <v>2</v>
      </c>
      <c r="E2373" s="2">
        <v>0</v>
      </c>
    </row>
    <row r="2374" spans="1:5" x14ac:dyDescent="0.25">
      <c r="A2374" s="1">
        <v>2373</v>
      </c>
      <c r="B2374" s="3" t="s">
        <v>2376</v>
      </c>
      <c r="C2374" s="2">
        <v>0</v>
      </c>
      <c r="D2374" s="2">
        <v>2</v>
      </c>
      <c r="E2374" s="2">
        <v>0</v>
      </c>
    </row>
    <row r="2375" spans="1:5" ht="30" x14ac:dyDescent="0.25">
      <c r="A2375" s="1">
        <v>2374</v>
      </c>
      <c r="B2375" s="3" t="s">
        <v>2377</v>
      </c>
      <c r="C2375" s="2">
        <v>0</v>
      </c>
      <c r="D2375" s="2">
        <v>2</v>
      </c>
      <c r="E2375" s="2">
        <v>0</v>
      </c>
    </row>
    <row r="2376" spans="1:5" x14ac:dyDescent="0.25">
      <c r="A2376" s="1">
        <v>2375</v>
      </c>
      <c r="B2376" s="3" t="s">
        <v>2378</v>
      </c>
      <c r="C2376" s="2">
        <v>0</v>
      </c>
      <c r="D2376" s="2">
        <v>2</v>
      </c>
      <c r="E2376" s="2">
        <v>0</v>
      </c>
    </row>
    <row r="2377" spans="1:5" ht="45" x14ac:dyDescent="0.25">
      <c r="A2377" s="1">
        <v>2376</v>
      </c>
      <c r="B2377" s="3" t="s">
        <v>2379</v>
      </c>
      <c r="C2377" s="2">
        <v>0</v>
      </c>
      <c r="D2377" s="2">
        <v>2</v>
      </c>
      <c r="E2377" s="2">
        <v>0</v>
      </c>
    </row>
    <row r="2378" spans="1:5" ht="45" x14ac:dyDescent="0.25">
      <c r="A2378" s="1">
        <v>2377</v>
      </c>
      <c r="B2378" s="3" t="s">
        <v>2380</v>
      </c>
      <c r="C2378" s="2">
        <v>0</v>
      </c>
      <c r="D2378" s="2">
        <v>2</v>
      </c>
      <c r="E2378" s="2">
        <v>0</v>
      </c>
    </row>
    <row r="2379" spans="1:5" ht="30" x14ac:dyDescent="0.25">
      <c r="A2379" s="1">
        <v>2378</v>
      </c>
      <c r="B2379" s="3" t="s">
        <v>2381</v>
      </c>
      <c r="C2379" s="2">
        <v>0</v>
      </c>
      <c r="D2379" s="2">
        <v>2</v>
      </c>
      <c r="E2379" s="2">
        <v>0</v>
      </c>
    </row>
    <row r="2380" spans="1:5" ht="60" x14ac:dyDescent="0.25">
      <c r="A2380" s="1">
        <v>2379</v>
      </c>
      <c r="B2380" s="3" t="s">
        <v>2382</v>
      </c>
      <c r="C2380" s="2">
        <v>0</v>
      </c>
      <c r="D2380" s="2">
        <v>2</v>
      </c>
      <c r="E2380" s="2">
        <v>0</v>
      </c>
    </row>
    <row r="2381" spans="1:5" x14ac:dyDescent="0.25">
      <c r="A2381" s="1">
        <v>2380</v>
      </c>
      <c r="B2381" s="3" t="s">
        <v>2383</v>
      </c>
      <c r="C2381" s="2">
        <v>0</v>
      </c>
      <c r="D2381" s="2">
        <v>2</v>
      </c>
      <c r="E2381" s="2">
        <v>0</v>
      </c>
    </row>
    <row r="2382" spans="1:5" x14ac:dyDescent="0.25">
      <c r="A2382" s="1">
        <v>2381</v>
      </c>
      <c r="B2382" s="3" t="s">
        <v>2384</v>
      </c>
      <c r="C2382" s="2">
        <v>0</v>
      </c>
      <c r="D2382" s="2">
        <v>2</v>
      </c>
      <c r="E2382" s="2">
        <v>0</v>
      </c>
    </row>
    <row r="2383" spans="1:5" ht="30" x14ac:dyDescent="0.25">
      <c r="A2383" s="1">
        <v>2382</v>
      </c>
      <c r="B2383" s="3" t="s">
        <v>2385</v>
      </c>
      <c r="C2383" s="2">
        <v>0</v>
      </c>
      <c r="D2383" s="2">
        <v>2</v>
      </c>
      <c r="E2383" s="2">
        <v>0</v>
      </c>
    </row>
    <row r="2384" spans="1:5" ht="45" x14ac:dyDescent="0.25">
      <c r="A2384" s="1">
        <v>2383</v>
      </c>
      <c r="B2384" s="3" t="s">
        <v>2386</v>
      </c>
      <c r="C2384" s="2">
        <v>0</v>
      </c>
      <c r="D2384" s="2">
        <v>2</v>
      </c>
      <c r="E2384" s="2">
        <v>0</v>
      </c>
    </row>
    <row r="2385" spans="1:5" x14ac:dyDescent="0.25">
      <c r="A2385" s="1">
        <v>2384</v>
      </c>
      <c r="B2385" s="3" t="s">
        <v>2387</v>
      </c>
      <c r="C2385" s="2">
        <v>0</v>
      </c>
      <c r="D2385" s="2">
        <v>0</v>
      </c>
      <c r="E2385" s="2">
        <v>0</v>
      </c>
    </row>
    <row r="2386" spans="1:5" ht="30" x14ac:dyDescent="0.25">
      <c r="A2386" s="1">
        <v>2385</v>
      </c>
      <c r="B2386" s="3" t="s">
        <v>2388</v>
      </c>
      <c r="C2386" s="2">
        <v>0</v>
      </c>
      <c r="D2386" s="2">
        <v>2</v>
      </c>
      <c r="E2386" s="2">
        <v>0</v>
      </c>
    </row>
    <row r="2387" spans="1:5" x14ac:dyDescent="0.25">
      <c r="A2387" s="1">
        <v>2386</v>
      </c>
      <c r="B2387" s="3" t="s">
        <v>2389</v>
      </c>
      <c r="C2387" s="2">
        <v>0</v>
      </c>
      <c r="D2387" s="2">
        <v>2</v>
      </c>
      <c r="E2387" s="2">
        <v>0</v>
      </c>
    </row>
    <row r="2388" spans="1:5" ht="45" x14ac:dyDescent="0.25">
      <c r="A2388" s="1">
        <v>2387</v>
      </c>
      <c r="B2388" s="3" t="s">
        <v>2390</v>
      </c>
      <c r="C2388" s="2">
        <v>0</v>
      </c>
      <c r="D2388" s="2">
        <v>2</v>
      </c>
      <c r="E2388" s="2">
        <v>0</v>
      </c>
    </row>
    <row r="2389" spans="1:5" x14ac:dyDescent="0.25">
      <c r="A2389" s="1">
        <v>2388</v>
      </c>
      <c r="B2389" s="3" t="s">
        <v>2391</v>
      </c>
      <c r="C2389" s="2">
        <v>0</v>
      </c>
      <c r="D2389" s="2">
        <v>2</v>
      </c>
      <c r="E2389" s="2">
        <v>0</v>
      </c>
    </row>
    <row r="2390" spans="1:5" x14ac:dyDescent="0.25">
      <c r="A2390" s="1">
        <v>2389</v>
      </c>
      <c r="B2390" s="3" t="s">
        <v>2392</v>
      </c>
      <c r="C2390" s="2">
        <v>0</v>
      </c>
      <c r="D2390" s="2">
        <v>2</v>
      </c>
      <c r="E2390" s="2">
        <v>0</v>
      </c>
    </row>
    <row r="2391" spans="1:5" ht="30" x14ac:dyDescent="0.25">
      <c r="A2391" s="1">
        <v>2390</v>
      </c>
      <c r="B2391" s="3" t="s">
        <v>2393</v>
      </c>
      <c r="C2391" s="2">
        <v>0</v>
      </c>
      <c r="D2391" s="2">
        <v>2</v>
      </c>
      <c r="E2391" s="2">
        <v>0</v>
      </c>
    </row>
    <row r="2392" spans="1:5" x14ac:dyDescent="0.25">
      <c r="A2392" s="1">
        <v>2391</v>
      </c>
      <c r="B2392" s="3" t="s">
        <v>2394</v>
      </c>
      <c r="C2392" s="2">
        <v>0</v>
      </c>
      <c r="D2392" s="2">
        <v>2</v>
      </c>
      <c r="E2392" s="2">
        <v>0</v>
      </c>
    </row>
    <row r="2393" spans="1:5" x14ac:dyDescent="0.25">
      <c r="A2393" s="1">
        <v>2392</v>
      </c>
      <c r="B2393" s="3" t="s">
        <v>2395</v>
      </c>
      <c r="C2393" s="2">
        <v>0</v>
      </c>
      <c r="D2393" s="2">
        <v>2</v>
      </c>
      <c r="E2393" s="2">
        <v>0</v>
      </c>
    </row>
    <row r="2394" spans="1:5" ht="30" x14ac:dyDescent="0.25">
      <c r="A2394" s="1">
        <v>2393</v>
      </c>
      <c r="B2394" s="3" t="s">
        <v>2396</v>
      </c>
      <c r="C2394" s="2">
        <v>0</v>
      </c>
      <c r="D2394" s="2">
        <v>2</v>
      </c>
      <c r="E2394" s="2">
        <v>0</v>
      </c>
    </row>
    <row r="2395" spans="1:5" x14ac:dyDescent="0.25">
      <c r="A2395" s="1">
        <v>2394</v>
      </c>
      <c r="B2395" s="3" t="s">
        <v>2397</v>
      </c>
      <c r="C2395" s="2">
        <v>0</v>
      </c>
      <c r="D2395" s="2">
        <v>2</v>
      </c>
      <c r="E2395" s="2">
        <v>0</v>
      </c>
    </row>
    <row r="2396" spans="1:5" ht="30" x14ac:dyDescent="0.25">
      <c r="A2396" s="1">
        <v>2395</v>
      </c>
      <c r="B2396" s="3" t="s">
        <v>2398</v>
      </c>
      <c r="C2396" s="2">
        <v>0</v>
      </c>
      <c r="D2396" s="2">
        <v>2</v>
      </c>
      <c r="E2396" s="2">
        <v>0</v>
      </c>
    </row>
    <row r="2397" spans="1:5" ht="30" x14ac:dyDescent="0.25">
      <c r="A2397" s="1">
        <v>2396</v>
      </c>
      <c r="B2397" s="3" t="s">
        <v>2399</v>
      </c>
      <c r="C2397" s="2">
        <v>0</v>
      </c>
      <c r="D2397" s="2">
        <v>2</v>
      </c>
      <c r="E2397" s="2">
        <v>0</v>
      </c>
    </row>
    <row r="2398" spans="1:5" ht="30" x14ac:dyDescent="0.25">
      <c r="A2398" s="1">
        <v>2397</v>
      </c>
      <c r="B2398" s="3" t="s">
        <v>2400</v>
      </c>
      <c r="C2398" s="2">
        <v>0</v>
      </c>
      <c r="D2398" s="2">
        <v>2</v>
      </c>
      <c r="E2398" s="2">
        <v>0</v>
      </c>
    </row>
    <row r="2399" spans="1:5" ht="45" x14ac:dyDescent="0.25">
      <c r="A2399" s="1">
        <v>2398</v>
      </c>
      <c r="B2399" s="3" t="s">
        <v>2401</v>
      </c>
      <c r="C2399" s="2">
        <v>0</v>
      </c>
      <c r="D2399" s="2">
        <v>2</v>
      </c>
      <c r="E2399" s="2">
        <v>0</v>
      </c>
    </row>
    <row r="2400" spans="1:5" ht="30" x14ac:dyDescent="0.25">
      <c r="A2400" s="1">
        <v>2399</v>
      </c>
      <c r="B2400" s="3" t="s">
        <v>2402</v>
      </c>
      <c r="C2400" s="2">
        <v>0</v>
      </c>
      <c r="D2400" s="2">
        <v>2</v>
      </c>
      <c r="E2400" s="2">
        <v>0</v>
      </c>
    </row>
    <row r="2401" spans="1:5" ht="30" x14ac:dyDescent="0.25">
      <c r="A2401" s="1">
        <v>2400</v>
      </c>
      <c r="B2401" s="3" t="s">
        <v>2403</v>
      </c>
      <c r="C2401" s="2">
        <v>0</v>
      </c>
      <c r="D2401" s="2">
        <v>2</v>
      </c>
      <c r="E2401" s="2">
        <v>0</v>
      </c>
    </row>
    <row r="2402" spans="1:5" ht="45" x14ac:dyDescent="0.25">
      <c r="A2402" s="1">
        <v>2401</v>
      </c>
      <c r="B2402" s="3" t="s">
        <v>2404</v>
      </c>
      <c r="C2402" s="2">
        <v>2</v>
      </c>
      <c r="D2402" s="2">
        <v>0</v>
      </c>
      <c r="E2402" s="2">
        <v>0</v>
      </c>
    </row>
    <row r="2403" spans="1:5" ht="30" x14ac:dyDescent="0.25">
      <c r="A2403" s="1">
        <v>2402</v>
      </c>
      <c r="B2403" s="3" t="s">
        <v>2405</v>
      </c>
      <c r="C2403" s="2">
        <v>0</v>
      </c>
      <c r="D2403" s="2">
        <v>2</v>
      </c>
      <c r="E2403" s="2">
        <v>0</v>
      </c>
    </row>
    <row r="2404" spans="1:5" ht="45" x14ac:dyDescent="0.25">
      <c r="A2404" s="1">
        <v>2403</v>
      </c>
      <c r="B2404" s="3" t="s">
        <v>2406</v>
      </c>
      <c r="C2404" s="2">
        <v>0</v>
      </c>
      <c r="D2404" s="2">
        <v>2</v>
      </c>
      <c r="E2404" s="2">
        <v>0</v>
      </c>
    </row>
    <row r="2405" spans="1:5" ht="30" x14ac:dyDescent="0.25">
      <c r="A2405" s="1">
        <v>2404</v>
      </c>
      <c r="B2405" s="3" t="s">
        <v>2407</v>
      </c>
      <c r="C2405" s="2">
        <v>0</v>
      </c>
      <c r="D2405" s="2">
        <v>2</v>
      </c>
      <c r="E2405" s="2">
        <v>0</v>
      </c>
    </row>
    <row r="2406" spans="1:5" x14ac:dyDescent="0.25">
      <c r="A2406" s="1">
        <v>2405</v>
      </c>
      <c r="B2406" s="3" t="s">
        <v>2408</v>
      </c>
      <c r="C2406" s="2">
        <v>0</v>
      </c>
      <c r="D2406" s="2">
        <v>2</v>
      </c>
      <c r="E2406" s="2">
        <v>0</v>
      </c>
    </row>
    <row r="2407" spans="1:5" ht="30" x14ac:dyDescent="0.25">
      <c r="A2407" s="1">
        <v>2406</v>
      </c>
      <c r="B2407" s="3" t="s">
        <v>2409</v>
      </c>
      <c r="C2407" s="2">
        <v>0</v>
      </c>
      <c r="D2407" s="2">
        <v>0</v>
      </c>
      <c r="E2407" s="2">
        <v>0</v>
      </c>
    </row>
    <row r="2408" spans="1:5" x14ac:dyDescent="0.25">
      <c r="A2408" s="1">
        <v>2407</v>
      </c>
      <c r="B2408" s="3" t="s">
        <v>2410</v>
      </c>
      <c r="C2408" s="2">
        <v>0</v>
      </c>
      <c r="D2408" s="2">
        <v>2</v>
      </c>
      <c r="E2408" s="2">
        <v>0</v>
      </c>
    </row>
    <row r="2409" spans="1:5" ht="60" x14ac:dyDescent="0.25">
      <c r="A2409" s="1">
        <v>2408</v>
      </c>
      <c r="B2409" s="3" t="s">
        <v>2411</v>
      </c>
      <c r="C2409" s="2">
        <v>0</v>
      </c>
      <c r="D2409" s="2">
        <v>2</v>
      </c>
      <c r="E2409" s="2">
        <v>0</v>
      </c>
    </row>
    <row r="2410" spans="1:5" x14ac:dyDescent="0.25">
      <c r="A2410" s="1">
        <v>2409</v>
      </c>
      <c r="B2410" s="3" t="s">
        <v>2412</v>
      </c>
      <c r="C2410" s="2">
        <v>0</v>
      </c>
      <c r="D2410" s="2">
        <v>2</v>
      </c>
      <c r="E2410" s="2">
        <v>0</v>
      </c>
    </row>
    <row r="2411" spans="1:5" ht="30" x14ac:dyDescent="0.25">
      <c r="A2411" s="1">
        <v>2410</v>
      </c>
      <c r="B2411" s="3" t="s">
        <v>2413</v>
      </c>
      <c r="C2411" s="2">
        <v>0</v>
      </c>
      <c r="D2411" s="2">
        <v>2</v>
      </c>
      <c r="E2411" s="2">
        <v>0</v>
      </c>
    </row>
    <row r="2412" spans="1:5" ht="30" x14ac:dyDescent="0.25">
      <c r="A2412" s="1">
        <v>2411</v>
      </c>
      <c r="B2412" s="3" t="s">
        <v>2414</v>
      </c>
      <c r="C2412" s="2">
        <v>0</v>
      </c>
      <c r="D2412" s="2">
        <v>2</v>
      </c>
      <c r="E2412" s="2">
        <v>0</v>
      </c>
    </row>
    <row r="2413" spans="1:5" x14ac:dyDescent="0.25">
      <c r="A2413" s="1">
        <v>2412</v>
      </c>
      <c r="B2413" s="3" t="s">
        <v>2415</v>
      </c>
      <c r="C2413" s="2">
        <v>0</v>
      </c>
      <c r="D2413" s="2">
        <v>0</v>
      </c>
      <c r="E2413" s="2">
        <v>0</v>
      </c>
    </row>
    <row r="2414" spans="1:5" x14ac:dyDescent="0.25">
      <c r="A2414" s="1">
        <v>2413</v>
      </c>
      <c r="B2414" s="3" t="s">
        <v>2416</v>
      </c>
      <c r="C2414" s="2">
        <v>0</v>
      </c>
      <c r="D2414" s="2">
        <v>2</v>
      </c>
      <c r="E2414" s="2">
        <v>0</v>
      </c>
    </row>
    <row r="2415" spans="1:5" x14ac:dyDescent="0.25">
      <c r="A2415" s="1">
        <v>2414</v>
      </c>
      <c r="B2415" s="3" t="s">
        <v>2417</v>
      </c>
      <c r="C2415" s="2">
        <v>0</v>
      </c>
      <c r="D2415" s="2">
        <v>2</v>
      </c>
      <c r="E2415" s="2">
        <v>0</v>
      </c>
    </row>
    <row r="2416" spans="1:5" ht="30" x14ac:dyDescent="0.25">
      <c r="A2416" s="1">
        <v>2415</v>
      </c>
      <c r="B2416" s="3" t="s">
        <v>2418</v>
      </c>
      <c r="C2416" s="2">
        <v>0</v>
      </c>
      <c r="D2416" s="2">
        <v>2</v>
      </c>
      <c r="E2416" s="2">
        <v>0</v>
      </c>
    </row>
    <row r="2417" spans="1:5" ht="30" x14ac:dyDescent="0.25">
      <c r="A2417" s="1">
        <v>2416</v>
      </c>
      <c r="B2417" s="3" t="s">
        <v>2419</v>
      </c>
      <c r="C2417" s="2">
        <v>0</v>
      </c>
      <c r="D2417" s="2">
        <v>2</v>
      </c>
      <c r="E2417" s="2">
        <v>0</v>
      </c>
    </row>
    <row r="2418" spans="1:5" ht="45" x14ac:dyDescent="0.25">
      <c r="A2418" s="1">
        <v>2417</v>
      </c>
      <c r="B2418" s="3" t="s">
        <v>2420</v>
      </c>
      <c r="C2418" s="2">
        <v>0</v>
      </c>
      <c r="D2418" s="2">
        <v>2</v>
      </c>
      <c r="E2418" s="2">
        <v>0</v>
      </c>
    </row>
    <row r="2419" spans="1:5" ht="30" x14ac:dyDescent="0.25">
      <c r="A2419" s="1">
        <v>2418</v>
      </c>
      <c r="B2419" s="3" t="s">
        <v>2421</v>
      </c>
      <c r="C2419" s="2">
        <v>0</v>
      </c>
      <c r="D2419" s="2">
        <v>2</v>
      </c>
      <c r="E2419" s="2">
        <v>0</v>
      </c>
    </row>
    <row r="2420" spans="1:5" x14ac:dyDescent="0.25">
      <c r="A2420" s="1">
        <v>2419</v>
      </c>
      <c r="B2420" s="3" t="s">
        <v>2422</v>
      </c>
      <c r="C2420" s="2">
        <v>0</v>
      </c>
      <c r="D2420" s="2">
        <v>0</v>
      </c>
      <c r="E2420" s="2">
        <v>0</v>
      </c>
    </row>
    <row r="2421" spans="1:5" ht="45" x14ac:dyDescent="0.25">
      <c r="A2421" s="1">
        <v>2420</v>
      </c>
      <c r="B2421" s="3" t="s">
        <v>2423</v>
      </c>
      <c r="C2421" s="2">
        <v>0</v>
      </c>
      <c r="D2421" s="2">
        <v>2</v>
      </c>
      <c r="E2421" s="2">
        <v>0</v>
      </c>
    </row>
    <row r="2422" spans="1:5" x14ac:dyDescent="0.25">
      <c r="A2422" s="1">
        <v>2421</v>
      </c>
      <c r="B2422" s="3" t="s">
        <v>2424</v>
      </c>
      <c r="C2422" s="2">
        <v>0</v>
      </c>
      <c r="D2422" s="2">
        <v>2</v>
      </c>
      <c r="E2422" s="2">
        <v>0</v>
      </c>
    </row>
    <row r="2423" spans="1:5" x14ac:dyDescent="0.25">
      <c r="A2423" s="1">
        <v>2422</v>
      </c>
      <c r="B2423" s="3" t="s">
        <v>2425</v>
      </c>
      <c r="C2423" s="2">
        <v>0</v>
      </c>
      <c r="D2423" s="2">
        <v>2</v>
      </c>
      <c r="E2423" s="2">
        <v>0</v>
      </c>
    </row>
    <row r="2424" spans="1:5" x14ac:dyDescent="0.25">
      <c r="A2424" s="1">
        <v>2423</v>
      </c>
      <c r="B2424" s="3" t="s">
        <v>2426</v>
      </c>
      <c r="C2424" s="2">
        <v>0</v>
      </c>
      <c r="D2424" s="2">
        <v>2</v>
      </c>
      <c r="E2424" s="2">
        <v>0</v>
      </c>
    </row>
    <row r="2425" spans="1:5" ht="30" x14ac:dyDescent="0.25">
      <c r="A2425" s="1">
        <v>2424</v>
      </c>
      <c r="B2425" s="3" t="s">
        <v>2427</v>
      </c>
      <c r="C2425" s="2">
        <v>0</v>
      </c>
      <c r="D2425" s="2">
        <v>2</v>
      </c>
      <c r="E2425" s="2">
        <v>0</v>
      </c>
    </row>
    <row r="2426" spans="1:5" ht="30" x14ac:dyDescent="0.25">
      <c r="A2426" s="1">
        <v>2425</v>
      </c>
      <c r="B2426" s="3" t="s">
        <v>2428</v>
      </c>
      <c r="C2426" s="2">
        <v>0</v>
      </c>
      <c r="D2426" s="2">
        <v>2</v>
      </c>
      <c r="E2426" s="2">
        <v>0</v>
      </c>
    </row>
    <row r="2427" spans="1:5" ht="30" x14ac:dyDescent="0.25">
      <c r="A2427" s="1">
        <v>2426</v>
      </c>
      <c r="B2427" s="3" t="s">
        <v>2429</v>
      </c>
      <c r="C2427" s="2">
        <v>0</v>
      </c>
      <c r="D2427" s="2">
        <v>2</v>
      </c>
      <c r="E2427" s="2">
        <v>0</v>
      </c>
    </row>
    <row r="2428" spans="1:5" x14ac:dyDescent="0.25">
      <c r="A2428" s="1">
        <v>2427</v>
      </c>
      <c r="B2428" s="3" t="s">
        <v>2430</v>
      </c>
      <c r="C2428" s="2">
        <v>0</v>
      </c>
      <c r="D2428" s="2">
        <v>2</v>
      </c>
      <c r="E2428" s="2">
        <v>0</v>
      </c>
    </row>
    <row r="2429" spans="1:5" ht="45" x14ac:dyDescent="0.25">
      <c r="A2429" s="1">
        <v>2428</v>
      </c>
      <c r="B2429" s="3" t="s">
        <v>2431</v>
      </c>
      <c r="C2429" s="2">
        <v>0</v>
      </c>
      <c r="D2429" s="2">
        <v>2</v>
      </c>
      <c r="E2429" s="2">
        <v>0</v>
      </c>
    </row>
    <row r="2430" spans="1:5" x14ac:dyDescent="0.25">
      <c r="A2430" s="1">
        <v>2429</v>
      </c>
      <c r="B2430" s="3" t="s">
        <v>2432</v>
      </c>
      <c r="C2430" s="2">
        <v>0</v>
      </c>
      <c r="D2430" s="2">
        <v>2</v>
      </c>
      <c r="E2430" s="2">
        <v>0</v>
      </c>
    </row>
    <row r="2431" spans="1:5" ht="45" x14ac:dyDescent="0.25">
      <c r="A2431" s="1">
        <v>2430</v>
      </c>
      <c r="B2431" s="3" t="s">
        <v>2433</v>
      </c>
      <c r="C2431" s="2">
        <v>0</v>
      </c>
      <c r="D2431" s="2">
        <v>2</v>
      </c>
      <c r="E2431" s="2">
        <v>0</v>
      </c>
    </row>
    <row r="2432" spans="1:5" ht="30" x14ac:dyDescent="0.25">
      <c r="A2432" s="1">
        <v>2431</v>
      </c>
      <c r="B2432" s="3" t="s">
        <v>2434</v>
      </c>
      <c r="C2432" s="2">
        <v>2</v>
      </c>
      <c r="D2432" s="2">
        <v>0</v>
      </c>
      <c r="E2432" s="2">
        <v>0</v>
      </c>
    </row>
    <row r="2433" spans="1:5" ht="60" x14ac:dyDescent="0.25">
      <c r="A2433" s="1">
        <v>2432</v>
      </c>
      <c r="B2433" s="3" t="s">
        <v>2435</v>
      </c>
      <c r="C2433" s="2">
        <v>0</v>
      </c>
      <c r="D2433" s="2">
        <v>0</v>
      </c>
      <c r="E2433" s="2">
        <v>0</v>
      </c>
    </row>
    <row r="2434" spans="1:5" x14ac:dyDescent="0.25">
      <c r="A2434" s="1">
        <v>2433</v>
      </c>
      <c r="B2434" s="3" t="s">
        <v>2436</v>
      </c>
      <c r="C2434" s="2">
        <v>0</v>
      </c>
      <c r="D2434" s="2">
        <v>2</v>
      </c>
      <c r="E2434" s="2">
        <v>0</v>
      </c>
    </row>
    <row r="2435" spans="1:5" x14ac:dyDescent="0.25">
      <c r="A2435" s="1">
        <v>2434</v>
      </c>
      <c r="B2435" s="3" t="s">
        <v>2437</v>
      </c>
      <c r="C2435" s="2">
        <v>0</v>
      </c>
      <c r="D2435" s="2">
        <v>2</v>
      </c>
      <c r="E2435" s="2">
        <v>0</v>
      </c>
    </row>
    <row r="2436" spans="1:5" x14ac:dyDescent="0.25">
      <c r="A2436" s="1">
        <v>2435</v>
      </c>
      <c r="B2436" s="3" t="s">
        <v>2438</v>
      </c>
      <c r="C2436" s="2">
        <v>0</v>
      </c>
      <c r="D2436" s="2">
        <v>0</v>
      </c>
      <c r="E2436" s="2">
        <v>0</v>
      </c>
    </row>
    <row r="2437" spans="1:5" ht="30" x14ac:dyDescent="0.25">
      <c r="A2437" s="1">
        <v>2436</v>
      </c>
      <c r="B2437" s="3" t="s">
        <v>2439</v>
      </c>
      <c r="C2437" s="2">
        <v>0</v>
      </c>
      <c r="D2437" s="2">
        <v>2</v>
      </c>
      <c r="E2437" s="2">
        <v>0</v>
      </c>
    </row>
    <row r="2438" spans="1:5" x14ac:dyDescent="0.25">
      <c r="A2438" s="1">
        <v>2437</v>
      </c>
      <c r="B2438" s="3" t="s">
        <v>2440</v>
      </c>
      <c r="C2438" s="2">
        <v>0</v>
      </c>
      <c r="D2438" s="2">
        <v>2</v>
      </c>
      <c r="E2438" s="2">
        <v>0</v>
      </c>
    </row>
    <row r="2439" spans="1:5" x14ac:dyDescent="0.25">
      <c r="A2439" s="1">
        <v>2438</v>
      </c>
      <c r="B2439" s="3" t="s">
        <v>2441</v>
      </c>
      <c r="C2439" s="2">
        <v>0</v>
      </c>
      <c r="D2439" s="2">
        <v>0</v>
      </c>
      <c r="E2439" s="2">
        <v>0</v>
      </c>
    </row>
    <row r="2440" spans="1:5" x14ac:dyDescent="0.25">
      <c r="A2440" s="1">
        <v>2439</v>
      </c>
      <c r="B2440" s="3" t="s">
        <v>2442</v>
      </c>
      <c r="C2440" s="2">
        <v>0</v>
      </c>
      <c r="D2440" s="2">
        <v>2</v>
      </c>
      <c r="E2440" s="2">
        <v>0</v>
      </c>
    </row>
    <row r="2441" spans="1:5" x14ac:dyDescent="0.25">
      <c r="A2441" s="1">
        <v>2440</v>
      </c>
      <c r="B2441" s="3" t="s">
        <v>2443</v>
      </c>
      <c r="C2441" s="2">
        <v>0</v>
      </c>
      <c r="D2441" s="2">
        <v>2</v>
      </c>
      <c r="E2441" s="2">
        <v>0</v>
      </c>
    </row>
    <row r="2442" spans="1:5" x14ac:dyDescent="0.25">
      <c r="A2442" s="1">
        <v>2441</v>
      </c>
      <c r="B2442" s="3" t="s">
        <v>2444</v>
      </c>
      <c r="C2442" s="2">
        <v>0</v>
      </c>
      <c r="D2442" s="2">
        <v>2</v>
      </c>
      <c r="E2442" s="2">
        <v>0</v>
      </c>
    </row>
    <row r="2443" spans="1:5" ht="30" x14ac:dyDescent="0.25">
      <c r="A2443" s="1">
        <v>2442</v>
      </c>
      <c r="B2443" s="3" t="s">
        <v>2445</v>
      </c>
      <c r="C2443" s="2">
        <v>1</v>
      </c>
      <c r="D2443" s="2">
        <v>1</v>
      </c>
      <c r="E2443" s="2">
        <v>0</v>
      </c>
    </row>
    <row r="2444" spans="1:5" ht="60" x14ac:dyDescent="0.25">
      <c r="A2444" s="1">
        <v>2443</v>
      </c>
      <c r="B2444" s="3" t="s">
        <v>2446</v>
      </c>
      <c r="C2444" s="2">
        <v>2</v>
      </c>
      <c r="D2444" s="2">
        <v>2</v>
      </c>
      <c r="E2444" s="2">
        <v>0</v>
      </c>
    </row>
    <row r="2445" spans="1:5" ht="30" x14ac:dyDescent="0.25">
      <c r="A2445" s="1">
        <v>2444</v>
      </c>
      <c r="B2445" s="3" t="s">
        <v>2447</v>
      </c>
      <c r="C2445" s="2">
        <v>0</v>
      </c>
      <c r="D2445" s="2">
        <v>2</v>
      </c>
      <c r="E2445" s="2">
        <v>0</v>
      </c>
    </row>
    <row r="2446" spans="1:5" ht="60" x14ac:dyDescent="0.25">
      <c r="A2446" s="1">
        <v>2445</v>
      </c>
      <c r="B2446" s="3" t="s">
        <v>2448</v>
      </c>
      <c r="C2446" s="2">
        <v>2</v>
      </c>
      <c r="D2446" s="2">
        <v>2</v>
      </c>
      <c r="E2446" s="2">
        <v>0</v>
      </c>
    </row>
    <row r="2447" spans="1:5" x14ac:dyDescent="0.25">
      <c r="A2447" s="1">
        <v>2446</v>
      </c>
      <c r="B2447" s="3" t="s">
        <v>2449</v>
      </c>
      <c r="C2447" s="2">
        <v>0</v>
      </c>
      <c r="D2447" s="2">
        <v>2</v>
      </c>
      <c r="E2447" s="2">
        <v>0</v>
      </c>
    </row>
    <row r="2448" spans="1:5" x14ac:dyDescent="0.25">
      <c r="A2448" s="1">
        <v>2447</v>
      </c>
      <c r="B2448" s="3" t="s">
        <v>2450</v>
      </c>
      <c r="C2448" s="2">
        <v>0</v>
      </c>
      <c r="D2448" s="2">
        <v>2</v>
      </c>
      <c r="E2448" s="2">
        <v>0</v>
      </c>
    </row>
    <row r="2449" spans="1:5" x14ac:dyDescent="0.25">
      <c r="A2449" s="1">
        <v>2448</v>
      </c>
      <c r="B2449" s="3" t="s">
        <v>2451</v>
      </c>
      <c r="C2449" s="2">
        <v>0</v>
      </c>
      <c r="D2449" s="2">
        <v>2</v>
      </c>
      <c r="E2449" s="2">
        <v>0</v>
      </c>
    </row>
    <row r="2450" spans="1:5" x14ac:dyDescent="0.25">
      <c r="A2450" s="1">
        <v>2449</v>
      </c>
      <c r="B2450" s="3" t="s">
        <v>2452</v>
      </c>
      <c r="C2450" s="2">
        <v>0</v>
      </c>
      <c r="D2450" s="2">
        <v>0</v>
      </c>
      <c r="E2450" s="2">
        <v>0</v>
      </c>
    </row>
    <row r="2451" spans="1:5" ht="30" x14ac:dyDescent="0.25">
      <c r="A2451" s="1">
        <v>2450</v>
      </c>
      <c r="B2451" s="3" t="s">
        <v>2453</v>
      </c>
      <c r="C2451" s="2">
        <v>0</v>
      </c>
      <c r="D2451" s="2">
        <v>2</v>
      </c>
      <c r="E2451" s="2">
        <v>0</v>
      </c>
    </row>
    <row r="2452" spans="1:5" x14ac:dyDescent="0.25">
      <c r="A2452" s="1">
        <v>2451</v>
      </c>
      <c r="B2452" s="3" t="s">
        <v>2454</v>
      </c>
      <c r="C2452" s="2">
        <v>0</v>
      </c>
      <c r="D2452" s="2">
        <v>2</v>
      </c>
      <c r="E2452" s="2">
        <v>0</v>
      </c>
    </row>
    <row r="2453" spans="1:5" ht="30" x14ac:dyDescent="0.25">
      <c r="A2453" s="1">
        <v>2452</v>
      </c>
      <c r="B2453" s="3" t="s">
        <v>2455</v>
      </c>
      <c r="C2453" s="2">
        <v>0</v>
      </c>
      <c r="D2453" s="2">
        <v>2</v>
      </c>
      <c r="E2453" s="2">
        <v>0</v>
      </c>
    </row>
    <row r="2454" spans="1:5" x14ac:dyDescent="0.25">
      <c r="A2454" s="1">
        <v>2453</v>
      </c>
      <c r="B2454" s="3" t="s">
        <v>2456</v>
      </c>
      <c r="C2454" s="2">
        <v>0</v>
      </c>
      <c r="D2454" s="2">
        <v>2</v>
      </c>
      <c r="E2454" s="2">
        <v>0</v>
      </c>
    </row>
    <row r="2455" spans="1:5" x14ac:dyDescent="0.25">
      <c r="A2455" s="1">
        <v>2454</v>
      </c>
      <c r="B2455" s="3" t="s">
        <v>2457</v>
      </c>
      <c r="C2455" s="2">
        <v>0</v>
      </c>
      <c r="D2455" s="2">
        <v>2</v>
      </c>
      <c r="E2455" s="2">
        <v>0</v>
      </c>
    </row>
    <row r="2456" spans="1:5" ht="45" x14ac:dyDescent="0.25">
      <c r="A2456" s="1">
        <v>2455</v>
      </c>
      <c r="B2456" s="3" t="s">
        <v>2458</v>
      </c>
      <c r="C2456" s="2">
        <v>0</v>
      </c>
      <c r="D2456" s="2">
        <v>2</v>
      </c>
      <c r="E2456" s="2">
        <v>0</v>
      </c>
    </row>
    <row r="2457" spans="1:5" x14ac:dyDescent="0.25">
      <c r="A2457" s="1">
        <v>2456</v>
      </c>
      <c r="B2457" s="3" t="s">
        <v>2459</v>
      </c>
      <c r="C2457" s="2">
        <v>0</v>
      </c>
      <c r="D2457" s="2">
        <v>2</v>
      </c>
      <c r="E2457" s="2">
        <v>0</v>
      </c>
    </row>
    <row r="2458" spans="1:5" ht="30" x14ac:dyDescent="0.25">
      <c r="A2458" s="1">
        <v>2457</v>
      </c>
      <c r="B2458" s="3" t="s">
        <v>2460</v>
      </c>
      <c r="C2458" s="2">
        <v>0</v>
      </c>
      <c r="D2458" s="2">
        <v>2</v>
      </c>
      <c r="E2458" s="2">
        <v>0</v>
      </c>
    </row>
    <row r="2459" spans="1:5" ht="30" x14ac:dyDescent="0.25">
      <c r="A2459" s="1">
        <v>2458</v>
      </c>
      <c r="B2459" s="3" t="s">
        <v>2461</v>
      </c>
      <c r="C2459" s="2">
        <v>0</v>
      </c>
      <c r="D2459" s="2">
        <v>2</v>
      </c>
      <c r="E2459" s="2">
        <v>0</v>
      </c>
    </row>
    <row r="2460" spans="1:5" ht="30" x14ac:dyDescent="0.25">
      <c r="A2460" s="1">
        <v>2459</v>
      </c>
      <c r="B2460" s="3" t="s">
        <v>2462</v>
      </c>
      <c r="C2460" s="2">
        <v>0</v>
      </c>
      <c r="D2460" s="2">
        <v>2</v>
      </c>
      <c r="E2460" s="2">
        <v>0</v>
      </c>
    </row>
    <row r="2461" spans="1:5" x14ac:dyDescent="0.25">
      <c r="A2461" s="1">
        <v>2460</v>
      </c>
      <c r="B2461" s="3" t="s">
        <v>2463</v>
      </c>
      <c r="C2461" s="2">
        <v>0</v>
      </c>
      <c r="D2461" s="2">
        <v>2</v>
      </c>
      <c r="E2461" s="2">
        <v>0</v>
      </c>
    </row>
    <row r="2462" spans="1:5" ht="45" x14ac:dyDescent="0.25">
      <c r="A2462" s="1">
        <v>2461</v>
      </c>
      <c r="B2462" s="3" t="s">
        <v>2464</v>
      </c>
      <c r="C2462" s="2">
        <v>0</v>
      </c>
      <c r="D2462" s="2">
        <v>0</v>
      </c>
      <c r="E2462" s="2">
        <v>0</v>
      </c>
    </row>
    <row r="2463" spans="1:5" ht="60" x14ac:dyDescent="0.25">
      <c r="A2463" s="1">
        <v>2462</v>
      </c>
      <c r="B2463" s="3" t="s">
        <v>2465</v>
      </c>
      <c r="C2463" s="2">
        <v>2</v>
      </c>
      <c r="D2463" s="2">
        <v>2</v>
      </c>
      <c r="E2463" s="2">
        <v>0</v>
      </c>
    </row>
    <row r="2464" spans="1:5" ht="30" x14ac:dyDescent="0.25">
      <c r="A2464" s="1">
        <v>2463</v>
      </c>
      <c r="B2464" s="3" t="s">
        <v>2466</v>
      </c>
      <c r="C2464" s="2">
        <v>0</v>
      </c>
      <c r="D2464" s="2">
        <v>2</v>
      </c>
      <c r="E2464" s="2">
        <v>0</v>
      </c>
    </row>
    <row r="2465" spans="1:5" ht="45" x14ac:dyDescent="0.25">
      <c r="A2465" s="1">
        <v>2464</v>
      </c>
      <c r="B2465" s="3" t="s">
        <v>2467</v>
      </c>
      <c r="C2465" s="2">
        <v>0</v>
      </c>
      <c r="D2465" s="2">
        <v>2</v>
      </c>
      <c r="E2465" s="2">
        <v>0</v>
      </c>
    </row>
    <row r="2466" spans="1:5" ht="30" x14ac:dyDescent="0.25">
      <c r="A2466" s="1">
        <v>2465</v>
      </c>
      <c r="B2466" s="3" t="s">
        <v>2468</v>
      </c>
      <c r="C2466" s="2">
        <v>0</v>
      </c>
      <c r="D2466" s="2">
        <v>2</v>
      </c>
      <c r="E2466" s="2">
        <v>0</v>
      </c>
    </row>
    <row r="2467" spans="1:5" x14ac:dyDescent="0.25">
      <c r="A2467" s="1">
        <v>2466</v>
      </c>
      <c r="B2467" s="3" t="s">
        <v>2469</v>
      </c>
      <c r="C2467" s="2">
        <v>0</v>
      </c>
      <c r="D2467" s="2">
        <v>0</v>
      </c>
      <c r="E2467" s="2">
        <v>0</v>
      </c>
    </row>
    <row r="2468" spans="1:5" x14ac:dyDescent="0.25">
      <c r="A2468" s="1">
        <v>2467</v>
      </c>
      <c r="B2468" s="3" t="s">
        <v>2470</v>
      </c>
      <c r="C2468" s="2">
        <v>0</v>
      </c>
      <c r="D2468" s="2">
        <v>2</v>
      </c>
      <c r="E2468" s="2">
        <v>0</v>
      </c>
    </row>
    <row r="2469" spans="1:5" x14ac:dyDescent="0.25">
      <c r="A2469" s="1">
        <v>2468</v>
      </c>
      <c r="B2469" s="3" t="s">
        <v>2471</v>
      </c>
      <c r="C2469" s="2">
        <v>0</v>
      </c>
      <c r="D2469" s="2">
        <v>2</v>
      </c>
      <c r="E2469" s="2">
        <v>0</v>
      </c>
    </row>
    <row r="2470" spans="1:5" ht="45" x14ac:dyDescent="0.25">
      <c r="A2470" s="1">
        <v>2469</v>
      </c>
      <c r="B2470" s="3" t="s">
        <v>2472</v>
      </c>
      <c r="C2470" s="2">
        <v>2</v>
      </c>
      <c r="D2470" s="2">
        <v>0</v>
      </c>
      <c r="E2470" s="2">
        <v>0</v>
      </c>
    </row>
    <row r="2471" spans="1:5" ht="30" x14ac:dyDescent="0.25">
      <c r="A2471" s="1">
        <v>2470</v>
      </c>
      <c r="B2471" s="3" t="s">
        <v>2473</v>
      </c>
      <c r="C2471" s="2">
        <v>0</v>
      </c>
      <c r="D2471" s="2">
        <v>2</v>
      </c>
      <c r="E2471" s="2">
        <v>0</v>
      </c>
    </row>
    <row r="2472" spans="1:5" ht="30" x14ac:dyDescent="0.25">
      <c r="A2472" s="1">
        <v>2471</v>
      </c>
      <c r="B2472" s="3" t="s">
        <v>2474</v>
      </c>
      <c r="C2472" s="2">
        <v>0</v>
      </c>
      <c r="D2472" s="2">
        <v>2</v>
      </c>
      <c r="E2472" s="2">
        <v>0</v>
      </c>
    </row>
    <row r="2473" spans="1:5" x14ac:dyDescent="0.25">
      <c r="A2473" s="1">
        <v>2472</v>
      </c>
      <c r="B2473" s="3" t="s">
        <v>2475</v>
      </c>
      <c r="C2473" s="2">
        <v>0</v>
      </c>
      <c r="D2473" s="2">
        <v>2</v>
      </c>
      <c r="E2473" s="2">
        <v>0</v>
      </c>
    </row>
    <row r="2474" spans="1:5" ht="30" x14ac:dyDescent="0.25">
      <c r="A2474" s="1">
        <v>2473</v>
      </c>
      <c r="B2474" s="3" t="s">
        <v>2476</v>
      </c>
      <c r="C2474" s="2">
        <v>0</v>
      </c>
      <c r="D2474" s="2">
        <v>0</v>
      </c>
      <c r="E2474" s="2">
        <v>0</v>
      </c>
    </row>
    <row r="2475" spans="1:5" x14ac:dyDescent="0.25">
      <c r="A2475" s="1">
        <v>2474</v>
      </c>
      <c r="B2475" s="3" t="s">
        <v>2477</v>
      </c>
      <c r="C2475" s="2">
        <v>0</v>
      </c>
      <c r="D2475" s="2">
        <v>0</v>
      </c>
      <c r="E2475" s="2">
        <v>0</v>
      </c>
    </row>
    <row r="2476" spans="1:5" x14ac:dyDescent="0.25">
      <c r="A2476" s="1">
        <v>2475</v>
      </c>
      <c r="B2476" s="3" t="s">
        <v>2478</v>
      </c>
      <c r="C2476" s="2">
        <v>0</v>
      </c>
      <c r="D2476" s="2">
        <v>2</v>
      </c>
      <c r="E2476" s="2">
        <v>0</v>
      </c>
    </row>
    <row r="2477" spans="1:5" ht="30" x14ac:dyDescent="0.25">
      <c r="A2477" s="1">
        <v>2476</v>
      </c>
      <c r="B2477" s="3" t="s">
        <v>2479</v>
      </c>
      <c r="C2477" s="2">
        <v>0</v>
      </c>
      <c r="D2477" s="2">
        <v>2</v>
      </c>
      <c r="E2477" s="2">
        <v>0</v>
      </c>
    </row>
    <row r="2478" spans="1:5" x14ac:dyDescent="0.25">
      <c r="A2478" s="1">
        <v>2477</v>
      </c>
      <c r="B2478" s="3" t="s">
        <v>2480</v>
      </c>
      <c r="C2478" s="2">
        <v>1</v>
      </c>
      <c r="D2478" s="2">
        <v>0</v>
      </c>
      <c r="E2478" s="2">
        <v>0</v>
      </c>
    </row>
    <row r="2479" spans="1:5" ht="30" x14ac:dyDescent="0.25">
      <c r="A2479" s="1">
        <v>2478</v>
      </c>
      <c r="B2479" s="3" t="s">
        <v>2481</v>
      </c>
      <c r="C2479" s="2">
        <v>0</v>
      </c>
      <c r="D2479" s="2">
        <v>2</v>
      </c>
      <c r="E2479" s="2">
        <v>0</v>
      </c>
    </row>
    <row r="2480" spans="1:5" x14ac:dyDescent="0.25">
      <c r="A2480" s="1">
        <v>2479</v>
      </c>
      <c r="B2480" s="3" t="s">
        <v>2482</v>
      </c>
      <c r="C2480" s="2">
        <v>0</v>
      </c>
      <c r="D2480" s="2">
        <v>2</v>
      </c>
      <c r="E2480" s="2">
        <v>0</v>
      </c>
    </row>
    <row r="2481" spans="1:5" x14ac:dyDescent="0.25">
      <c r="A2481" s="1">
        <v>2480</v>
      </c>
      <c r="B2481" s="3" t="s">
        <v>2483</v>
      </c>
      <c r="C2481" s="2">
        <v>0</v>
      </c>
      <c r="D2481" s="2">
        <v>0</v>
      </c>
      <c r="E2481" s="2">
        <v>0</v>
      </c>
    </row>
    <row r="2482" spans="1:5" x14ac:dyDescent="0.25">
      <c r="A2482" s="1">
        <v>2481</v>
      </c>
      <c r="B2482" s="3" t="s">
        <v>2484</v>
      </c>
      <c r="C2482" s="2">
        <v>0</v>
      </c>
      <c r="D2482" s="2">
        <v>0</v>
      </c>
      <c r="E2482" s="2">
        <v>0</v>
      </c>
    </row>
    <row r="2483" spans="1:5" ht="30" x14ac:dyDescent="0.25">
      <c r="A2483" s="1">
        <v>2482</v>
      </c>
      <c r="B2483" s="3" t="s">
        <v>2485</v>
      </c>
      <c r="C2483" s="2">
        <v>0</v>
      </c>
      <c r="D2483" s="2">
        <v>0</v>
      </c>
      <c r="E2483" s="2">
        <v>0</v>
      </c>
    </row>
    <row r="2484" spans="1:5" ht="30" x14ac:dyDescent="0.25">
      <c r="A2484" s="1">
        <v>2483</v>
      </c>
      <c r="B2484" s="3" t="s">
        <v>2486</v>
      </c>
      <c r="C2484" s="2">
        <v>0</v>
      </c>
      <c r="D2484" s="2">
        <v>2</v>
      </c>
      <c r="E2484" s="2">
        <v>0</v>
      </c>
    </row>
    <row r="2485" spans="1:5" x14ac:dyDescent="0.25">
      <c r="A2485" s="1">
        <v>2484</v>
      </c>
      <c r="B2485" s="3" t="s">
        <v>2487</v>
      </c>
      <c r="C2485" s="2">
        <v>0</v>
      </c>
      <c r="D2485" s="2">
        <v>2</v>
      </c>
      <c r="E2485" s="2">
        <v>0</v>
      </c>
    </row>
    <row r="2486" spans="1:5" x14ac:dyDescent="0.25">
      <c r="A2486" s="1">
        <v>2485</v>
      </c>
      <c r="B2486" s="3" t="s">
        <v>2488</v>
      </c>
      <c r="C2486" s="2">
        <v>0</v>
      </c>
      <c r="D2486" s="2">
        <v>2</v>
      </c>
      <c r="E2486" s="2">
        <v>0</v>
      </c>
    </row>
    <row r="2487" spans="1:5" ht="75" x14ac:dyDescent="0.25">
      <c r="A2487" s="1">
        <v>2486</v>
      </c>
      <c r="B2487" s="3" t="s">
        <v>2489</v>
      </c>
      <c r="C2487" s="2">
        <v>2</v>
      </c>
      <c r="D2487" s="2">
        <v>2</v>
      </c>
      <c r="E2487" s="2">
        <v>0</v>
      </c>
    </row>
    <row r="2488" spans="1:5" x14ac:dyDescent="0.25">
      <c r="A2488" s="1">
        <v>2487</v>
      </c>
      <c r="B2488" s="3" t="s">
        <v>2490</v>
      </c>
      <c r="C2488" s="2">
        <v>0</v>
      </c>
      <c r="D2488" s="2">
        <v>2</v>
      </c>
      <c r="E2488" s="2">
        <v>0</v>
      </c>
    </row>
    <row r="2489" spans="1:5" x14ac:dyDescent="0.25">
      <c r="A2489" s="1">
        <v>2488</v>
      </c>
      <c r="B2489" s="3" t="s">
        <v>2491</v>
      </c>
      <c r="C2489" s="2">
        <v>0</v>
      </c>
      <c r="D2489" s="2">
        <v>2</v>
      </c>
      <c r="E2489" s="2">
        <v>0</v>
      </c>
    </row>
    <row r="2490" spans="1:5" ht="30" x14ac:dyDescent="0.25">
      <c r="A2490" s="1">
        <v>2489</v>
      </c>
      <c r="B2490" s="3" t="s">
        <v>2492</v>
      </c>
      <c r="C2490" s="2">
        <v>2</v>
      </c>
      <c r="D2490" s="2">
        <v>2</v>
      </c>
      <c r="E2490" s="2">
        <v>0</v>
      </c>
    </row>
    <row r="2491" spans="1:5" ht="60" x14ac:dyDescent="0.25">
      <c r="A2491" s="1">
        <v>2490</v>
      </c>
      <c r="B2491" s="3" t="s">
        <v>2493</v>
      </c>
      <c r="C2491" s="2">
        <v>0</v>
      </c>
      <c r="D2491" s="2">
        <v>2</v>
      </c>
      <c r="E2491" s="2">
        <v>0</v>
      </c>
    </row>
    <row r="2492" spans="1:5" x14ac:dyDescent="0.25">
      <c r="A2492" s="1">
        <v>2491</v>
      </c>
      <c r="B2492" s="3" t="s">
        <v>2494</v>
      </c>
      <c r="C2492" s="2">
        <v>0</v>
      </c>
      <c r="D2492" s="2">
        <v>2</v>
      </c>
      <c r="E2492" s="2">
        <v>0</v>
      </c>
    </row>
    <row r="2493" spans="1:5" x14ac:dyDescent="0.25">
      <c r="A2493" s="1">
        <v>2492</v>
      </c>
      <c r="B2493" s="3" t="s">
        <v>2495</v>
      </c>
      <c r="C2493" s="2">
        <v>0</v>
      </c>
      <c r="D2493" s="2">
        <v>2</v>
      </c>
      <c r="E2493" s="2">
        <v>0</v>
      </c>
    </row>
    <row r="2494" spans="1:5" ht="30" x14ac:dyDescent="0.25">
      <c r="A2494" s="1">
        <v>2493</v>
      </c>
      <c r="B2494" s="3" t="s">
        <v>2496</v>
      </c>
      <c r="C2494" s="2">
        <v>0</v>
      </c>
      <c r="D2494" s="2">
        <v>2</v>
      </c>
      <c r="E2494" s="2">
        <v>0</v>
      </c>
    </row>
    <row r="2495" spans="1:5" x14ac:dyDescent="0.25">
      <c r="A2495" s="1">
        <v>2494</v>
      </c>
      <c r="B2495" s="3" t="s">
        <v>2497</v>
      </c>
      <c r="C2495" s="2">
        <v>0</v>
      </c>
      <c r="D2495" s="2">
        <v>2</v>
      </c>
      <c r="E2495" s="2">
        <v>0</v>
      </c>
    </row>
    <row r="2496" spans="1:5" x14ac:dyDescent="0.25">
      <c r="A2496" s="1">
        <v>2495</v>
      </c>
      <c r="B2496" s="3" t="s">
        <v>2498</v>
      </c>
      <c r="C2496" s="2">
        <v>0</v>
      </c>
      <c r="D2496" s="2">
        <v>2</v>
      </c>
      <c r="E2496" s="2">
        <v>0</v>
      </c>
    </row>
    <row r="2497" spans="1:5" ht="45" x14ac:dyDescent="0.25">
      <c r="A2497" s="1">
        <v>2496</v>
      </c>
      <c r="B2497" s="3" t="s">
        <v>2499</v>
      </c>
      <c r="C2497" s="2">
        <v>0</v>
      </c>
      <c r="D2497" s="2">
        <v>2</v>
      </c>
      <c r="E2497" s="2">
        <v>0</v>
      </c>
    </row>
    <row r="2498" spans="1:5" ht="30" x14ac:dyDescent="0.25">
      <c r="A2498" s="1">
        <v>2497</v>
      </c>
      <c r="B2498" s="3" t="s">
        <v>2500</v>
      </c>
      <c r="C2498" s="2">
        <v>0</v>
      </c>
      <c r="D2498" s="2">
        <v>2</v>
      </c>
      <c r="E2498" s="2">
        <v>0</v>
      </c>
    </row>
    <row r="2499" spans="1:5" ht="30" x14ac:dyDescent="0.25">
      <c r="A2499" s="1">
        <v>2498</v>
      </c>
      <c r="B2499" s="3" t="s">
        <v>2501</v>
      </c>
      <c r="C2499" s="2">
        <v>0</v>
      </c>
      <c r="D2499" s="2">
        <v>2</v>
      </c>
      <c r="E2499" s="2">
        <v>0</v>
      </c>
    </row>
    <row r="2500" spans="1:5" ht="45" x14ac:dyDescent="0.25">
      <c r="A2500" s="1">
        <v>2499</v>
      </c>
      <c r="B2500" s="3" t="s">
        <v>2502</v>
      </c>
      <c r="C2500" s="2">
        <v>2</v>
      </c>
      <c r="D2500" s="2">
        <v>2</v>
      </c>
      <c r="E2500" s="2">
        <v>0</v>
      </c>
    </row>
    <row r="2501" spans="1:5" x14ac:dyDescent="0.25">
      <c r="A2501" s="1">
        <v>2500</v>
      </c>
      <c r="B2501" s="3" t="s">
        <v>2503</v>
      </c>
      <c r="C2501" s="2">
        <v>0</v>
      </c>
      <c r="D2501" s="2">
        <v>2</v>
      </c>
      <c r="E2501" s="2">
        <v>0</v>
      </c>
    </row>
    <row r="2502" spans="1:5" ht="30" x14ac:dyDescent="0.25">
      <c r="A2502" s="1">
        <v>2501</v>
      </c>
      <c r="B2502" s="3" t="s">
        <v>2504</v>
      </c>
      <c r="C2502" s="2">
        <v>2</v>
      </c>
      <c r="D2502" s="2">
        <v>2</v>
      </c>
      <c r="E2502" s="2">
        <v>0</v>
      </c>
    </row>
    <row r="2503" spans="1:5" ht="30" x14ac:dyDescent="0.25">
      <c r="A2503" s="1">
        <v>2502</v>
      </c>
      <c r="B2503" s="3" t="s">
        <v>2505</v>
      </c>
      <c r="C2503" s="2">
        <v>0</v>
      </c>
      <c r="D2503" s="2">
        <v>2</v>
      </c>
      <c r="E2503" s="2">
        <v>0</v>
      </c>
    </row>
    <row r="2504" spans="1:5" ht="45" x14ac:dyDescent="0.25">
      <c r="A2504" s="1">
        <v>2503</v>
      </c>
      <c r="B2504" s="3" t="s">
        <v>2506</v>
      </c>
      <c r="C2504" s="2">
        <v>2</v>
      </c>
      <c r="D2504" s="2">
        <v>2</v>
      </c>
      <c r="E2504" s="2">
        <v>0</v>
      </c>
    </row>
    <row r="2505" spans="1:5" ht="45" x14ac:dyDescent="0.25">
      <c r="A2505" s="1">
        <v>2504</v>
      </c>
      <c r="B2505" s="3" t="s">
        <v>2507</v>
      </c>
      <c r="C2505" s="2">
        <v>2</v>
      </c>
      <c r="D2505" s="2">
        <v>0</v>
      </c>
      <c r="E2505" s="2">
        <v>2</v>
      </c>
    </row>
    <row r="2506" spans="1:5" x14ac:dyDescent="0.25">
      <c r="A2506" s="1">
        <v>2505</v>
      </c>
      <c r="B2506" s="3" t="s">
        <v>2508</v>
      </c>
      <c r="C2506" s="2">
        <v>0</v>
      </c>
      <c r="D2506" s="2">
        <v>2</v>
      </c>
      <c r="E2506" s="2">
        <v>0</v>
      </c>
    </row>
    <row r="2507" spans="1:5" x14ac:dyDescent="0.25">
      <c r="A2507" s="1">
        <v>2506</v>
      </c>
      <c r="B2507" s="3" t="s">
        <v>2509</v>
      </c>
      <c r="C2507" s="2">
        <v>0</v>
      </c>
      <c r="D2507" s="2">
        <v>2</v>
      </c>
      <c r="E2507" s="2">
        <v>0</v>
      </c>
    </row>
    <row r="2508" spans="1:5" ht="30" x14ac:dyDescent="0.25">
      <c r="A2508" s="1">
        <v>2507</v>
      </c>
      <c r="B2508" s="3" t="s">
        <v>2510</v>
      </c>
      <c r="C2508" s="2">
        <v>0</v>
      </c>
      <c r="D2508" s="2">
        <v>2</v>
      </c>
      <c r="E2508" s="2">
        <v>0</v>
      </c>
    </row>
    <row r="2509" spans="1:5" x14ac:dyDescent="0.25">
      <c r="A2509" s="1">
        <v>2508</v>
      </c>
      <c r="B2509" s="3" t="s">
        <v>2511</v>
      </c>
      <c r="C2509" s="2">
        <v>0</v>
      </c>
      <c r="D2509" s="2">
        <v>2</v>
      </c>
      <c r="E2509" s="2">
        <v>0</v>
      </c>
    </row>
    <row r="2510" spans="1:5" x14ac:dyDescent="0.25">
      <c r="A2510" s="1">
        <v>2509</v>
      </c>
      <c r="B2510" s="3" t="s">
        <v>2512</v>
      </c>
      <c r="C2510" s="2">
        <v>0</v>
      </c>
      <c r="D2510" s="2">
        <v>2</v>
      </c>
      <c r="E2510" s="2">
        <v>0</v>
      </c>
    </row>
    <row r="2511" spans="1:5" x14ac:dyDescent="0.25">
      <c r="A2511" s="1">
        <v>2510</v>
      </c>
      <c r="B2511" s="3" t="s">
        <v>2513</v>
      </c>
      <c r="C2511" s="2">
        <v>0</v>
      </c>
      <c r="D2511" s="2">
        <v>2</v>
      </c>
      <c r="E2511" s="2">
        <v>0</v>
      </c>
    </row>
    <row r="2512" spans="1:5" ht="60" x14ac:dyDescent="0.25">
      <c r="A2512" s="1">
        <v>2511</v>
      </c>
      <c r="B2512" s="3" t="s">
        <v>2514</v>
      </c>
      <c r="C2512" s="2">
        <v>2</v>
      </c>
      <c r="D2512" s="2">
        <v>2</v>
      </c>
      <c r="E2512" s="2">
        <v>0</v>
      </c>
    </row>
    <row r="2513" spans="1:5" ht="60" x14ac:dyDescent="0.25">
      <c r="A2513" s="1">
        <v>2512</v>
      </c>
      <c r="B2513" s="3" t="s">
        <v>2515</v>
      </c>
      <c r="C2513" s="2">
        <v>0</v>
      </c>
      <c r="D2513" s="2">
        <v>0</v>
      </c>
      <c r="E2513" s="2">
        <v>0</v>
      </c>
    </row>
    <row r="2514" spans="1:5" ht="45" x14ac:dyDescent="0.25">
      <c r="A2514" s="1">
        <v>2513</v>
      </c>
      <c r="B2514" s="3" t="s">
        <v>2516</v>
      </c>
      <c r="C2514" s="2">
        <v>2</v>
      </c>
      <c r="D2514" s="2">
        <v>2</v>
      </c>
      <c r="E2514" s="2">
        <v>0</v>
      </c>
    </row>
    <row r="2515" spans="1:5" ht="30" x14ac:dyDescent="0.25">
      <c r="A2515" s="1">
        <v>2514</v>
      </c>
      <c r="B2515" s="3" t="s">
        <v>2517</v>
      </c>
      <c r="C2515" s="2">
        <v>0</v>
      </c>
      <c r="D2515" s="2">
        <v>2</v>
      </c>
      <c r="E2515" s="2">
        <v>0</v>
      </c>
    </row>
    <row r="2516" spans="1:5" ht="30" x14ac:dyDescent="0.25">
      <c r="A2516" s="1">
        <v>2515</v>
      </c>
      <c r="B2516" s="3" t="s">
        <v>2518</v>
      </c>
      <c r="C2516" s="2">
        <v>0</v>
      </c>
      <c r="D2516" s="2">
        <v>2</v>
      </c>
      <c r="E2516" s="2">
        <v>0</v>
      </c>
    </row>
    <row r="2517" spans="1:5" x14ac:dyDescent="0.25">
      <c r="A2517" s="1">
        <v>2516</v>
      </c>
      <c r="B2517" s="3" t="s">
        <v>2519</v>
      </c>
      <c r="C2517" s="2">
        <v>0</v>
      </c>
      <c r="D2517" s="2">
        <v>0</v>
      </c>
      <c r="E2517" s="2">
        <v>0</v>
      </c>
    </row>
    <row r="2518" spans="1:5" ht="30" x14ac:dyDescent="0.25">
      <c r="A2518" s="1">
        <v>2517</v>
      </c>
      <c r="B2518" s="3" t="s">
        <v>2520</v>
      </c>
      <c r="C2518" s="2">
        <v>0</v>
      </c>
      <c r="D2518" s="2">
        <v>2</v>
      </c>
      <c r="E2518" s="2">
        <v>0</v>
      </c>
    </row>
    <row r="2519" spans="1:5" ht="30" x14ac:dyDescent="0.25">
      <c r="A2519" s="1">
        <v>2518</v>
      </c>
      <c r="B2519" s="3" t="s">
        <v>2521</v>
      </c>
      <c r="C2519" s="2">
        <v>0</v>
      </c>
      <c r="D2519" s="2">
        <v>0</v>
      </c>
      <c r="E2519" s="2">
        <v>0</v>
      </c>
    </row>
    <row r="2520" spans="1:5" ht="30" x14ac:dyDescent="0.25">
      <c r="A2520" s="1">
        <v>2519</v>
      </c>
      <c r="B2520" s="3" t="s">
        <v>2522</v>
      </c>
      <c r="C2520" s="2">
        <v>0</v>
      </c>
      <c r="D2520" s="2">
        <v>2</v>
      </c>
      <c r="E2520" s="2">
        <v>0</v>
      </c>
    </row>
    <row r="2521" spans="1:5" x14ac:dyDescent="0.25">
      <c r="A2521" s="1">
        <v>2520</v>
      </c>
      <c r="B2521" s="3" t="s">
        <v>2523</v>
      </c>
      <c r="C2521" s="2">
        <v>0</v>
      </c>
      <c r="D2521" s="2">
        <v>2</v>
      </c>
      <c r="E2521" s="2">
        <v>2</v>
      </c>
    </row>
    <row r="2522" spans="1:5" x14ac:dyDescent="0.25">
      <c r="A2522" s="1">
        <v>2521</v>
      </c>
      <c r="B2522" s="3" t="s">
        <v>2524</v>
      </c>
      <c r="C2522" s="2">
        <v>0</v>
      </c>
      <c r="D2522" s="2">
        <v>2</v>
      </c>
      <c r="E2522" s="2">
        <v>0</v>
      </c>
    </row>
    <row r="2523" spans="1:5" x14ac:dyDescent="0.25">
      <c r="A2523" s="1">
        <v>2522</v>
      </c>
      <c r="B2523" s="3" t="s">
        <v>2525</v>
      </c>
      <c r="C2523" s="2">
        <v>0</v>
      </c>
      <c r="D2523" s="2">
        <v>0</v>
      </c>
      <c r="E2523" s="2">
        <v>0</v>
      </c>
    </row>
    <row r="2524" spans="1:5" x14ac:dyDescent="0.25">
      <c r="A2524" s="1">
        <v>2523</v>
      </c>
      <c r="B2524" s="3" t="s">
        <v>2526</v>
      </c>
      <c r="C2524" s="2">
        <v>0</v>
      </c>
      <c r="D2524" s="2">
        <v>2</v>
      </c>
      <c r="E2524" s="2">
        <v>0</v>
      </c>
    </row>
    <row r="2525" spans="1:5" ht="30" x14ac:dyDescent="0.25">
      <c r="A2525" s="1">
        <v>2524</v>
      </c>
      <c r="B2525" s="3" t="s">
        <v>2527</v>
      </c>
      <c r="C2525" s="2">
        <v>0</v>
      </c>
      <c r="D2525" s="2">
        <v>2</v>
      </c>
      <c r="E2525" s="2">
        <v>0</v>
      </c>
    </row>
    <row r="2526" spans="1:5" x14ac:dyDescent="0.25">
      <c r="A2526" s="1">
        <v>2525</v>
      </c>
      <c r="B2526" s="3" t="s">
        <v>2528</v>
      </c>
      <c r="C2526" s="2">
        <v>0</v>
      </c>
      <c r="D2526" s="2">
        <v>0</v>
      </c>
      <c r="E2526" s="2">
        <v>0</v>
      </c>
    </row>
    <row r="2527" spans="1:5" x14ac:dyDescent="0.25">
      <c r="A2527" s="1">
        <v>2526</v>
      </c>
      <c r="B2527" s="3" t="s">
        <v>2529</v>
      </c>
      <c r="C2527" s="2">
        <v>0</v>
      </c>
      <c r="D2527" s="2">
        <v>2</v>
      </c>
      <c r="E2527" s="2">
        <v>0</v>
      </c>
    </row>
    <row r="2528" spans="1:5" ht="45" x14ac:dyDescent="0.25">
      <c r="A2528" s="1">
        <v>2527</v>
      </c>
      <c r="B2528" s="3" t="s">
        <v>2530</v>
      </c>
      <c r="C2528" s="2">
        <v>0</v>
      </c>
      <c r="D2528" s="2">
        <v>2</v>
      </c>
      <c r="E2528" s="2">
        <v>0</v>
      </c>
    </row>
    <row r="2529" spans="1:5" ht="45" x14ac:dyDescent="0.25">
      <c r="A2529" s="1">
        <v>2528</v>
      </c>
      <c r="B2529" s="3" t="s">
        <v>2531</v>
      </c>
      <c r="C2529" s="2">
        <v>0</v>
      </c>
      <c r="D2529" s="2">
        <v>2</v>
      </c>
      <c r="E2529" s="2">
        <v>0</v>
      </c>
    </row>
    <row r="2530" spans="1:5" x14ac:dyDescent="0.25">
      <c r="A2530" s="1">
        <v>2529</v>
      </c>
      <c r="B2530" s="3" t="s">
        <v>2532</v>
      </c>
      <c r="C2530" s="2">
        <v>0</v>
      </c>
      <c r="D2530" s="2">
        <v>2</v>
      </c>
      <c r="E2530" s="2">
        <v>0</v>
      </c>
    </row>
    <row r="2531" spans="1:5" x14ac:dyDescent="0.25">
      <c r="A2531" s="1">
        <v>2530</v>
      </c>
      <c r="B2531" s="3" t="s">
        <v>2533</v>
      </c>
      <c r="C2531" s="2">
        <v>0</v>
      </c>
      <c r="D2531" s="2">
        <v>2</v>
      </c>
      <c r="E2531" s="2">
        <v>0</v>
      </c>
    </row>
    <row r="2532" spans="1:5" ht="45" x14ac:dyDescent="0.25">
      <c r="A2532" s="1">
        <v>2531</v>
      </c>
      <c r="B2532" s="3" t="s">
        <v>2534</v>
      </c>
      <c r="C2532" s="2">
        <v>0</v>
      </c>
      <c r="D2532" s="2">
        <v>2</v>
      </c>
      <c r="E2532" s="2">
        <v>0</v>
      </c>
    </row>
    <row r="2533" spans="1:5" ht="30" x14ac:dyDescent="0.25">
      <c r="A2533" s="1">
        <v>2532</v>
      </c>
      <c r="B2533" s="3" t="s">
        <v>2535</v>
      </c>
      <c r="C2533" s="2">
        <v>0</v>
      </c>
      <c r="D2533" s="2">
        <v>2</v>
      </c>
      <c r="E2533" s="2">
        <v>0</v>
      </c>
    </row>
    <row r="2534" spans="1:5" x14ac:dyDescent="0.25">
      <c r="A2534" s="1">
        <v>2533</v>
      </c>
      <c r="B2534" s="3" t="s">
        <v>2536</v>
      </c>
      <c r="C2534" s="2">
        <v>0</v>
      </c>
      <c r="D2534" s="2">
        <v>0</v>
      </c>
      <c r="E2534" s="2">
        <v>0</v>
      </c>
    </row>
    <row r="2535" spans="1:5" ht="45" x14ac:dyDescent="0.25">
      <c r="A2535" s="1">
        <v>2534</v>
      </c>
      <c r="B2535" s="3" t="s">
        <v>2537</v>
      </c>
      <c r="C2535" s="2">
        <v>0</v>
      </c>
      <c r="D2535" s="2">
        <v>2</v>
      </c>
      <c r="E2535" s="2">
        <v>0</v>
      </c>
    </row>
    <row r="2536" spans="1:5" x14ac:dyDescent="0.25">
      <c r="A2536" s="1">
        <v>2535</v>
      </c>
      <c r="B2536" s="3" t="s">
        <v>2538</v>
      </c>
      <c r="C2536" s="2">
        <v>0</v>
      </c>
      <c r="D2536" s="2">
        <v>2</v>
      </c>
      <c r="E2536" s="2">
        <v>0</v>
      </c>
    </row>
    <row r="2537" spans="1:5" ht="30" x14ac:dyDescent="0.25">
      <c r="A2537" s="1">
        <v>2536</v>
      </c>
      <c r="B2537" s="3" t="s">
        <v>2539</v>
      </c>
      <c r="C2537" s="2">
        <v>0</v>
      </c>
      <c r="D2537" s="2">
        <v>2</v>
      </c>
      <c r="E2537" s="2">
        <v>0</v>
      </c>
    </row>
    <row r="2538" spans="1:5" ht="30" x14ac:dyDescent="0.25">
      <c r="A2538" s="1">
        <v>2537</v>
      </c>
      <c r="B2538" s="3" t="s">
        <v>2540</v>
      </c>
      <c r="C2538" s="2">
        <v>0</v>
      </c>
      <c r="D2538" s="2">
        <v>2</v>
      </c>
      <c r="E2538" s="2">
        <v>0</v>
      </c>
    </row>
    <row r="2539" spans="1:5" x14ac:dyDescent="0.25">
      <c r="A2539" s="1">
        <v>2538</v>
      </c>
      <c r="B2539" s="3" t="s">
        <v>2541</v>
      </c>
      <c r="C2539" s="2">
        <v>0</v>
      </c>
      <c r="D2539" s="2">
        <v>2</v>
      </c>
      <c r="E2539" s="2">
        <v>0</v>
      </c>
    </row>
    <row r="2540" spans="1:5" x14ac:dyDescent="0.25">
      <c r="A2540" s="1">
        <v>2539</v>
      </c>
      <c r="B2540" s="3" t="s">
        <v>2542</v>
      </c>
      <c r="C2540" s="2">
        <v>0</v>
      </c>
      <c r="D2540" s="2">
        <v>2</v>
      </c>
      <c r="E2540" s="2">
        <v>0</v>
      </c>
    </row>
    <row r="2541" spans="1:5" x14ac:dyDescent="0.25">
      <c r="A2541" s="1">
        <v>2540</v>
      </c>
      <c r="B2541" s="3" t="s">
        <v>2543</v>
      </c>
      <c r="C2541" s="2">
        <v>0</v>
      </c>
      <c r="D2541" s="2">
        <v>0</v>
      </c>
      <c r="E2541" s="2">
        <v>0</v>
      </c>
    </row>
    <row r="2542" spans="1:5" ht="30" x14ac:dyDescent="0.25">
      <c r="A2542" s="1">
        <v>2541</v>
      </c>
      <c r="B2542" s="3" t="s">
        <v>2544</v>
      </c>
      <c r="C2542" s="2">
        <v>0</v>
      </c>
      <c r="D2542" s="2">
        <v>2</v>
      </c>
      <c r="E2542" s="2">
        <v>0</v>
      </c>
    </row>
    <row r="2543" spans="1:5" ht="30" x14ac:dyDescent="0.25">
      <c r="A2543" s="1">
        <v>2542</v>
      </c>
      <c r="B2543" s="3" t="s">
        <v>2545</v>
      </c>
      <c r="C2543" s="2">
        <v>0</v>
      </c>
      <c r="D2543" s="2">
        <v>2</v>
      </c>
      <c r="E2543" s="2">
        <v>0</v>
      </c>
    </row>
    <row r="2544" spans="1:5" x14ac:dyDescent="0.25">
      <c r="A2544" s="1">
        <v>2543</v>
      </c>
      <c r="B2544" s="3" t="s">
        <v>2546</v>
      </c>
      <c r="C2544" s="2">
        <v>0</v>
      </c>
      <c r="D2544" s="2">
        <v>2</v>
      </c>
      <c r="E2544" s="2">
        <v>0</v>
      </c>
    </row>
    <row r="2545" spans="1:5" ht="45" x14ac:dyDescent="0.25">
      <c r="A2545" s="1">
        <v>2544</v>
      </c>
      <c r="B2545" s="3" t="s">
        <v>2547</v>
      </c>
      <c r="C2545" s="2">
        <v>0</v>
      </c>
      <c r="D2545" s="2">
        <v>2</v>
      </c>
      <c r="E2545" s="2">
        <v>2</v>
      </c>
    </row>
    <row r="2546" spans="1:5" x14ac:dyDescent="0.25">
      <c r="A2546" s="1">
        <v>2545</v>
      </c>
      <c r="B2546" s="3" t="s">
        <v>2548</v>
      </c>
      <c r="C2546" s="2">
        <v>0</v>
      </c>
      <c r="D2546" s="2">
        <v>2</v>
      </c>
      <c r="E2546" s="2">
        <v>0</v>
      </c>
    </row>
    <row r="2547" spans="1:5" x14ac:dyDescent="0.25">
      <c r="A2547" s="1">
        <v>2546</v>
      </c>
      <c r="B2547" s="3" t="s">
        <v>2549</v>
      </c>
      <c r="C2547" s="2">
        <v>0</v>
      </c>
      <c r="D2547" s="2">
        <v>2</v>
      </c>
      <c r="E2547" s="2">
        <v>0</v>
      </c>
    </row>
    <row r="2548" spans="1:5" x14ac:dyDescent="0.25">
      <c r="A2548" s="1">
        <v>2547</v>
      </c>
      <c r="B2548" s="3" t="s">
        <v>2550</v>
      </c>
      <c r="C2548" s="2">
        <v>0</v>
      </c>
      <c r="D2548" s="2">
        <v>2</v>
      </c>
      <c r="E2548" s="2">
        <v>0</v>
      </c>
    </row>
    <row r="2549" spans="1:5" ht="60" x14ac:dyDescent="0.25">
      <c r="A2549" s="1">
        <v>2548</v>
      </c>
      <c r="B2549" s="3" t="s">
        <v>2551</v>
      </c>
      <c r="C2549" s="2">
        <v>0</v>
      </c>
      <c r="D2549" s="2">
        <v>2</v>
      </c>
      <c r="E2549" s="2">
        <v>0</v>
      </c>
    </row>
    <row r="2550" spans="1:5" x14ac:dyDescent="0.25">
      <c r="A2550" s="1">
        <v>2549</v>
      </c>
      <c r="B2550" s="3" t="s">
        <v>2552</v>
      </c>
      <c r="C2550" s="2">
        <v>0</v>
      </c>
      <c r="D2550" s="2">
        <v>2</v>
      </c>
      <c r="E2550" s="2">
        <v>0</v>
      </c>
    </row>
    <row r="2551" spans="1:5" ht="60" x14ac:dyDescent="0.25">
      <c r="A2551" s="1">
        <v>2550</v>
      </c>
      <c r="B2551" s="3" t="s">
        <v>2553</v>
      </c>
      <c r="C2551" s="2">
        <v>0</v>
      </c>
      <c r="D2551" s="2">
        <v>0</v>
      </c>
      <c r="E2551" s="2">
        <v>0</v>
      </c>
    </row>
    <row r="2552" spans="1:5" ht="30" x14ac:dyDescent="0.25">
      <c r="A2552" s="1">
        <v>2551</v>
      </c>
      <c r="B2552" s="3" t="s">
        <v>2554</v>
      </c>
      <c r="C2552" s="2">
        <v>0</v>
      </c>
      <c r="D2552" s="2">
        <v>2</v>
      </c>
      <c r="E2552" s="2">
        <v>0</v>
      </c>
    </row>
    <row r="2553" spans="1:5" ht="30" x14ac:dyDescent="0.25">
      <c r="A2553" s="1">
        <v>2552</v>
      </c>
      <c r="B2553" s="3" t="s">
        <v>2555</v>
      </c>
      <c r="C2553" s="2">
        <v>0</v>
      </c>
      <c r="D2553" s="2">
        <v>2</v>
      </c>
      <c r="E2553" s="2">
        <v>0</v>
      </c>
    </row>
    <row r="2554" spans="1:5" ht="30" x14ac:dyDescent="0.25">
      <c r="A2554" s="1">
        <v>2553</v>
      </c>
      <c r="B2554" s="3" t="s">
        <v>2556</v>
      </c>
      <c r="C2554" s="2">
        <v>0</v>
      </c>
      <c r="D2554" s="2">
        <v>2</v>
      </c>
      <c r="E2554" s="2">
        <v>2</v>
      </c>
    </row>
    <row r="2555" spans="1:5" ht="45" x14ac:dyDescent="0.25">
      <c r="A2555" s="1">
        <v>2554</v>
      </c>
      <c r="B2555" s="3" t="s">
        <v>2557</v>
      </c>
      <c r="C2555" s="2">
        <v>2</v>
      </c>
      <c r="D2555" s="2">
        <v>2</v>
      </c>
      <c r="E2555" s="2">
        <v>0</v>
      </c>
    </row>
    <row r="2556" spans="1:5" x14ac:dyDescent="0.25">
      <c r="A2556" s="1">
        <v>2555</v>
      </c>
      <c r="B2556" s="3" t="s">
        <v>2558</v>
      </c>
      <c r="C2556" s="2">
        <v>0</v>
      </c>
      <c r="D2556" s="2">
        <v>2</v>
      </c>
      <c r="E2556" s="2">
        <v>0</v>
      </c>
    </row>
    <row r="2557" spans="1:5" x14ac:dyDescent="0.25">
      <c r="A2557" s="1">
        <v>2556</v>
      </c>
      <c r="B2557" s="3" t="s">
        <v>2559</v>
      </c>
      <c r="C2557" s="2">
        <v>0</v>
      </c>
      <c r="D2557" s="2">
        <v>2</v>
      </c>
      <c r="E2557" s="2">
        <v>0</v>
      </c>
    </row>
    <row r="2558" spans="1:5" x14ac:dyDescent="0.25">
      <c r="A2558" s="1">
        <v>2557</v>
      </c>
      <c r="B2558" s="3" t="s">
        <v>2560</v>
      </c>
      <c r="C2558" s="2">
        <v>0</v>
      </c>
      <c r="D2558" s="2">
        <v>2</v>
      </c>
      <c r="E2558" s="2">
        <v>0</v>
      </c>
    </row>
    <row r="2559" spans="1:5" x14ac:dyDescent="0.25">
      <c r="A2559" s="1">
        <v>2558</v>
      </c>
      <c r="B2559" s="3" t="s">
        <v>2561</v>
      </c>
      <c r="C2559" s="2">
        <v>0</v>
      </c>
      <c r="D2559" s="2">
        <v>2</v>
      </c>
      <c r="E2559" s="2">
        <v>0</v>
      </c>
    </row>
    <row r="2560" spans="1:5" x14ac:dyDescent="0.25">
      <c r="A2560" s="1">
        <v>2559</v>
      </c>
      <c r="B2560" s="3" t="s">
        <v>2562</v>
      </c>
      <c r="C2560" s="2">
        <v>0</v>
      </c>
      <c r="D2560" s="2">
        <v>2</v>
      </c>
      <c r="E2560" s="2">
        <v>0</v>
      </c>
    </row>
    <row r="2561" spans="1:5" ht="45" x14ac:dyDescent="0.25">
      <c r="A2561" s="1">
        <v>2560</v>
      </c>
      <c r="B2561" s="3" t="s">
        <v>2563</v>
      </c>
      <c r="C2561" s="2">
        <v>0</v>
      </c>
      <c r="D2561" s="2">
        <v>0</v>
      </c>
      <c r="E2561" s="2">
        <v>0</v>
      </c>
    </row>
    <row r="2562" spans="1:5" ht="30" x14ac:dyDescent="0.25">
      <c r="A2562" s="1">
        <v>2561</v>
      </c>
      <c r="B2562" s="3" t="s">
        <v>2564</v>
      </c>
      <c r="C2562" s="2">
        <v>0</v>
      </c>
      <c r="D2562" s="2">
        <v>0</v>
      </c>
      <c r="E2562" s="2">
        <v>0</v>
      </c>
    </row>
    <row r="2563" spans="1:5" x14ac:dyDescent="0.25">
      <c r="A2563" s="1">
        <v>2562</v>
      </c>
      <c r="B2563" s="3" t="s">
        <v>2565</v>
      </c>
      <c r="C2563" s="2">
        <v>0</v>
      </c>
      <c r="D2563" s="2">
        <v>0</v>
      </c>
      <c r="E2563" s="2">
        <v>0</v>
      </c>
    </row>
    <row r="2564" spans="1:5" ht="45" x14ac:dyDescent="0.25">
      <c r="A2564" s="1">
        <v>2563</v>
      </c>
      <c r="B2564" s="3" t="s">
        <v>2566</v>
      </c>
      <c r="C2564" s="2">
        <v>0</v>
      </c>
      <c r="D2564" s="2">
        <v>2</v>
      </c>
      <c r="E2564" s="2">
        <v>0</v>
      </c>
    </row>
    <row r="2565" spans="1:5" ht="60" x14ac:dyDescent="0.25">
      <c r="A2565" s="1">
        <v>2564</v>
      </c>
      <c r="B2565" s="3" t="s">
        <v>2567</v>
      </c>
      <c r="C2565" s="2">
        <v>0</v>
      </c>
      <c r="D2565" s="2">
        <v>2</v>
      </c>
      <c r="E2565" s="2">
        <v>0</v>
      </c>
    </row>
    <row r="2566" spans="1:5" ht="45" x14ac:dyDescent="0.25">
      <c r="A2566" s="1">
        <v>2565</v>
      </c>
      <c r="B2566" s="3" t="s">
        <v>2568</v>
      </c>
      <c r="C2566" s="2">
        <v>0</v>
      </c>
      <c r="D2566" s="2">
        <v>2</v>
      </c>
      <c r="E2566" s="2">
        <v>0</v>
      </c>
    </row>
    <row r="2567" spans="1:5" x14ac:dyDescent="0.25">
      <c r="A2567" s="1">
        <v>2566</v>
      </c>
      <c r="B2567" s="3" t="s">
        <v>2569</v>
      </c>
      <c r="C2567" s="2">
        <v>0</v>
      </c>
      <c r="D2567" s="2">
        <v>2</v>
      </c>
      <c r="E2567" s="2">
        <v>0</v>
      </c>
    </row>
    <row r="2568" spans="1:5" x14ac:dyDescent="0.25">
      <c r="A2568" s="1">
        <v>2567</v>
      </c>
      <c r="B2568" s="3" t="s">
        <v>2570</v>
      </c>
      <c r="C2568" s="2">
        <v>0</v>
      </c>
      <c r="D2568" s="2">
        <v>2</v>
      </c>
      <c r="E2568" s="2">
        <v>0</v>
      </c>
    </row>
    <row r="2569" spans="1:5" ht="30" x14ac:dyDescent="0.25">
      <c r="A2569" s="1">
        <v>2568</v>
      </c>
      <c r="B2569" s="3" t="s">
        <v>2571</v>
      </c>
      <c r="C2569" s="2">
        <v>0</v>
      </c>
      <c r="D2569" s="2">
        <v>2</v>
      </c>
      <c r="E2569" s="2">
        <v>0</v>
      </c>
    </row>
    <row r="2570" spans="1:5" x14ac:dyDescent="0.25">
      <c r="A2570" s="1">
        <v>2569</v>
      </c>
      <c r="B2570" s="3" t="s">
        <v>2572</v>
      </c>
      <c r="C2570" s="2">
        <v>0</v>
      </c>
      <c r="D2570" s="2">
        <v>2</v>
      </c>
      <c r="E2570" s="2">
        <v>0</v>
      </c>
    </row>
    <row r="2571" spans="1:5" ht="30" x14ac:dyDescent="0.25">
      <c r="A2571" s="1">
        <v>2570</v>
      </c>
      <c r="B2571" s="3" t="s">
        <v>2573</v>
      </c>
      <c r="C2571" s="2">
        <v>0</v>
      </c>
      <c r="D2571" s="2">
        <v>2</v>
      </c>
      <c r="E2571" s="2">
        <v>0</v>
      </c>
    </row>
    <row r="2572" spans="1:5" ht="60" x14ac:dyDescent="0.25">
      <c r="A2572" s="1">
        <v>2571</v>
      </c>
      <c r="B2572" s="3" t="s">
        <v>2574</v>
      </c>
      <c r="C2572" s="2">
        <v>2</v>
      </c>
      <c r="D2572" s="2">
        <v>0</v>
      </c>
      <c r="E2572" s="2">
        <v>0</v>
      </c>
    </row>
    <row r="2573" spans="1:5" ht="30" x14ac:dyDescent="0.25">
      <c r="A2573" s="1">
        <v>2572</v>
      </c>
      <c r="B2573" s="3" t="s">
        <v>2575</v>
      </c>
      <c r="C2573" s="2">
        <v>0</v>
      </c>
      <c r="D2573" s="2">
        <v>2</v>
      </c>
      <c r="E2573" s="2">
        <v>0</v>
      </c>
    </row>
    <row r="2574" spans="1:5" ht="30" x14ac:dyDescent="0.25">
      <c r="A2574" s="1">
        <v>2573</v>
      </c>
      <c r="B2574" s="3" t="s">
        <v>2576</v>
      </c>
      <c r="C2574" s="2">
        <v>0</v>
      </c>
      <c r="D2574" s="2">
        <v>2</v>
      </c>
      <c r="E2574" s="2">
        <v>0</v>
      </c>
    </row>
    <row r="2575" spans="1:5" x14ac:dyDescent="0.25">
      <c r="A2575" s="1">
        <v>2574</v>
      </c>
      <c r="B2575" s="3" t="s">
        <v>2577</v>
      </c>
      <c r="C2575" s="2">
        <v>0</v>
      </c>
      <c r="D2575" s="2">
        <v>2</v>
      </c>
      <c r="E2575" s="2">
        <v>0</v>
      </c>
    </row>
    <row r="2576" spans="1:5" x14ac:dyDescent="0.25">
      <c r="A2576" s="1">
        <v>2575</v>
      </c>
      <c r="B2576" s="3" t="s">
        <v>2350</v>
      </c>
      <c r="C2576" s="2">
        <v>0</v>
      </c>
      <c r="D2576" s="2">
        <v>0</v>
      </c>
      <c r="E2576" s="2">
        <v>0</v>
      </c>
    </row>
    <row r="2577" spans="1:5" x14ac:dyDescent="0.25">
      <c r="A2577" s="1">
        <v>2576</v>
      </c>
      <c r="B2577" s="3" t="s">
        <v>2578</v>
      </c>
      <c r="C2577" s="2">
        <v>2</v>
      </c>
      <c r="D2577" s="2">
        <v>0</v>
      </c>
      <c r="E2577" s="2">
        <v>0</v>
      </c>
    </row>
    <row r="2578" spans="1:5" ht="30" x14ac:dyDescent="0.25">
      <c r="A2578" s="1">
        <v>2577</v>
      </c>
      <c r="B2578" s="3" t="s">
        <v>2579</v>
      </c>
      <c r="C2578" s="2">
        <v>0</v>
      </c>
      <c r="D2578" s="2">
        <v>2</v>
      </c>
      <c r="E2578" s="2">
        <v>0</v>
      </c>
    </row>
    <row r="2579" spans="1:5" ht="30" x14ac:dyDescent="0.25">
      <c r="A2579" s="1">
        <v>2578</v>
      </c>
      <c r="B2579" s="3" t="s">
        <v>2580</v>
      </c>
      <c r="C2579" s="2">
        <v>0</v>
      </c>
      <c r="D2579" s="2">
        <v>2</v>
      </c>
      <c r="E2579" s="2">
        <v>0</v>
      </c>
    </row>
    <row r="2580" spans="1:5" ht="30" x14ac:dyDescent="0.25">
      <c r="A2580" s="1">
        <v>2579</v>
      </c>
      <c r="B2580" s="3" t="s">
        <v>2581</v>
      </c>
      <c r="C2580" s="2">
        <v>0</v>
      </c>
      <c r="D2580" s="2">
        <v>2</v>
      </c>
      <c r="E2580" s="2">
        <v>0</v>
      </c>
    </row>
    <row r="2581" spans="1:5" x14ac:dyDescent="0.25">
      <c r="A2581" s="1">
        <v>2580</v>
      </c>
      <c r="B2581" s="3" t="s">
        <v>2582</v>
      </c>
      <c r="C2581" s="2">
        <v>0</v>
      </c>
      <c r="D2581" s="2">
        <v>2</v>
      </c>
      <c r="E2581" s="2">
        <v>0</v>
      </c>
    </row>
    <row r="2582" spans="1:5" x14ac:dyDescent="0.25">
      <c r="A2582" s="1">
        <v>2581</v>
      </c>
      <c r="B2582" s="3" t="s">
        <v>2583</v>
      </c>
      <c r="C2582" s="2">
        <v>0</v>
      </c>
      <c r="D2582" s="2">
        <v>2</v>
      </c>
      <c r="E2582" s="2">
        <v>0</v>
      </c>
    </row>
    <row r="2583" spans="1:5" ht="30" x14ac:dyDescent="0.25">
      <c r="A2583" s="1">
        <v>2582</v>
      </c>
      <c r="B2583" s="3" t="s">
        <v>2584</v>
      </c>
      <c r="C2583" s="2">
        <v>0</v>
      </c>
      <c r="D2583" s="2">
        <v>0</v>
      </c>
      <c r="E2583" s="2">
        <v>0</v>
      </c>
    </row>
    <row r="2584" spans="1:5" ht="30" x14ac:dyDescent="0.25">
      <c r="A2584" s="1">
        <v>2583</v>
      </c>
      <c r="B2584" s="3" t="s">
        <v>2585</v>
      </c>
      <c r="C2584" s="2">
        <v>0</v>
      </c>
      <c r="D2584" s="2">
        <v>2</v>
      </c>
      <c r="E2584" s="2">
        <v>0</v>
      </c>
    </row>
    <row r="2585" spans="1:5" ht="30" x14ac:dyDescent="0.25">
      <c r="A2585" s="1">
        <v>2584</v>
      </c>
      <c r="B2585" s="3" t="s">
        <v>2586</v>
      </c>
      <c r="C2585" s="2">
        <v>0</v>
      </c>
      <c r="D2585" s="2">
        <v>2</v>
      </c>
      <c r="E2585" s="2">
        <v>0</v>
      </c>
    </row>
    <row r="2586" spans="1:5" x14ac:dyDescent="0.25">
      <c r="A2586" s="1">
        <v>2585</v>
      </c>
      <c r="B2586" s="3" t="s">
        <v>2587</v>
      </c>
      <c r="C2586" s="2">
        <v>0</v>
      </c>
      <c r="D2586" s="2">
        <v>2</v>
      </c>
      <c r="E2586" s="2">
        <v>0</v>
      </c>
    </row>
    <row r="2587" spans="1:5" ht="30" x14ac:dyDescent="0.25">
      <c r="A2587" s="1">
        <v>2586</v>
      </c>
      <c r="B2587" s="3" t="s">
        <v>2588</v>
      </c>
      <c r="C2587" s="2">
        <v>2</v>
      </c>
      <c r="D2587" s="2">
        <v>2</v>
      </c>
      <c r="E2587" s="2">
        <v>2</v>
      </c>
    </row>
    <row r="2588" spans="1:5" ht="30" x14ac:dyDescent="0.25">
      <c r="A2588" s="1">
        <v>2587</v>
      </c>
      <c r="B2588" s="3" t="s">
        <v>2589</v>
      </c>
      <c r="C2588" s="2">
        <v>0</v>
      </c>
      <c r="D2588" s="2">
        <v>2</v>
      </c>
      <c r="E2588" s="2">
        <v>0</v>
      </c>
    </row>
    <row r="2589" spans="1:5" x14ac:dyDescent="0.25">
      <c r="A2589" s="1">
        <v>2588</v>
      </c>
      <c r="B2589" s="3" t="s">
        <v>2590</v>
      </c>
      <c r="C2589" s="2">
        <v>0</v>
      </c>
      <c r="D2589" s="2">
        <v>2</v>
      </c>
      <c r="E2589" s="2">
        <v>0</v>
      </c>
    </row>
    <row r="2590" spans="1:5" ht="30" x14ac:dyDescent="0.25">
      <c r="A2590" s="1">
        <v>2589</v>
      </c>
      <c r="B2590" s="3" t="s">
        <v>2591</v>
      </c>
      <c r="C2590" s="2">
        <v>0</v>
      </c>
      <c r="D2590" s="2">
        <v>2</v>
      </c>
      <c r="E2590" s="2">
        <v>0</v>
      </c>
    </row>
    <row r="2591" spans="1:5" x14ac:dyDescent="0.25">
      <c r="A2591" s="1">
        <v>2590</v>
      </c>
      <c r="B2591" s="3" t="s">
        <v>2592</v>
      </c>
      <c r="C2591" s="2">
        <v>0</v>
      </c>
      <c r="D2591" s="2">
        <v>0</v>
      </c>
      <c r="E2591" s="2">
        <v>0</v>
      </c>
    </row>
    <row r="2592" spans="1:5" x14ac:dyDescent="0.25">
      <c r="A2592" s="1">
        <v>2591</v>
      </c>
      <c r="B2592" s="3" t="s">
        <v>2593</v>
      </c>
      <c r="C2592" s="2">
        <v>0</v>
      </c>
      <c r="D2592" s="2">
        <v>2</v>
      </c>
      <c r="E2592" s="2">
        <v>0</v>
      </c>
    </row>
    <row r="2593" spans="1:5" x14ac:dyDescent="0.25">
      <c r="A2593" s="1">
        <v>2592</v>
      </c>
      <c r="B2593" s="3" t="s">
        <v>2594</v>
      </c>
      <c r="C2593" s="2">
        <v>0</v>
      </c>
      <c r="D2593" s="2">
        <v>2</v>
      </c>
      <c r="E2593" s="2">
        <v>0</v>
      </c>
    </row>
    <row r="2594" spans="1:5" x14ac:dyDescent="0.25">
      <c r="A2594" s="1">
        <v>2593</v>
      </c>
      <c r="B2594" s="3" t="s">
        <v>2595</v>
      </c>
      <c r="C2594" s="2">
        <v>0</v>
      </c>
      <c r="D2594" s="2">
        <v>2</v>
      </c>
      <c r="E2594" s="2">
        <v>0</v>
      </c>
    </row>
    <row r="2595" spans="1:5" ht="45" x14ac:dyDescent="0.25">
      <c r="A2595" s="1">
        <v>2594</v>
      </c>
      <c r="B2595" s="3" t="s">
        <v>2596</v>
      </c>
      <c r="C2595" s="2">
        <v>0</v>
      </c>
      <c r="D2595" s="2">
        <v>0</v>
      </c>
      <c r="E2595" s="2">
        <v>0</v>
      </c>
    </row>
    <row r="2596" spans="1:5" ht="75" x14ac:dyDescent="0.25">
      <c r="A2596" s="1">
        <v>2595</v>
      </c>
      <c r="B2596" s="3" t="s">
        <v>2597</v>
      </c>
      <c r="C2596" s="2">
        <v>0</v>
      </c>
      <c r="D2596" s="2">
        <v>0</v>
      </c>
      <c r="E2596" s="2">
        <v>2</v>
      </c>
    </row>
    <row r="2597" spans="1:5" x14ac:dyDescent="0.25">
      <c r="A2597" s="1">
        <v>2596</v>
      </c>
      <c r="B2597" s="3" t="s">
        <v>2598</v>
      </c>
      <c r="C2597" s="2">
        <v>0</v>
      </c>
      <c r="D2597" s="2">
        <v>0</v>
      </c>
      <c r="E2597" s="2">
        <v>0</v>
      </c>
    </row>
    <row r="2598" spans="1:5" ht="30" x14ac:dyDescent="0.25">
      <c r="A2598" s="1">
        <v>2597</v>
      </c>
      <c r="B2598" s="3" t="s">
        <v>2599</v>
      </c>
      <c r="C2598" s="2">
        <v>0</v>
      </c>
      <c r="D2598" s="2">
        <v>2</v>
      </c>
      <c r="E2598" s="2">
        <v>0</v>
      </c>
    </row>
    <row r="2599" spans="1:5" x14ac:dyDescent="0.25">
      <c r="A2599" s="1">
        <v>2598</v>
      </c>
      <c r="B2599" s="3" t="s">
        <v>2600</v>
      </c>
      <c r="C2599" s="2">
        <v>0</v>
      </c>
      <c r="D2599" s="2">
        <v>2</v>
      </c>
      <c r="E2599" s="2">
        <v>0</v>
      </c>
    </row>
    <row r="2600" spans="1:5" ht="30" x14ac:dyDescent="0.25">
      <c r="A2600" s="1">
        <v>2599</v>
      </c>
      <c r="B2600" s="3" t="s">
        <v>2601</v>
      </c>
      <c r="C2600" s="2">
        <v>0</v>
      </c>
      <c r="D2600" s="2">
        <v>0</v>
      </c>
      <c r="E2600" s="2">
        <v>0</v>
      </c>
    </row>
    <row r="2601" spans="1:5" x14ac:dyDescent="0.25">
      <c r="A2601" s="1">
        <v>2600</v>
      </c>
      <c r="B2601" s="3" t="s">
        <v>2602</v>
      </c>
      <c r="C2601" s="2">
        <v>0</v>
      </c>
      <c r="D2601" s="2">
        <v>2</v>
      </c>
      <c r="E2601" s="2">
        <v>0</v>
      </c>
    </row>
    <row r="2602" spans="1:5" ht="30" x14ac:dyDescent="0.25">
      <c r="A2602" s="1">
        <v>2601</v>
      </c>
      <c r="B2602" s="3" t="s">
        <v>2603</v>
      </c>
      <c r="C2602" s="2">
        <v>0</v>
      </c>
      <c r="D2602" s="2">
        <v>2</v>
      </c>
      <c r="E2602" s="2">
        <v>0</v>
      </c>
    </row>
    <row r="2603" spans="1:5" ht="30" x14ac:dyDescent="0.25">
      <c r="A2603" s="1">
        <v>2602</v>
      </c>
      <c r="B2603" s="3" t="s">
        <v>2604</v>
      </c>
      <c r="C2603" s="2">
        <v>0</v>
      </c>
      <c r="D2603" s="2">
        <v>2</v>
      </c>
      <c r="E2603" s="2">
        <v>0</v>
      </c>
    </row>
    <row r="2604" spans="1:5" ht="30" x14ac:dyDescent="0.25">
      <c r="A2604" s="1">
        <v>2603</v>
      </c>
      <c r="B2604" s="3" t="s">
        <v>2605</v>
      </c>
      <c r="C2604" s="2">
        <v>0</v>
      </c>
      <c r="D2604" s="2">
        <v>2</v>
      </c>
      <c r="E2604" s="2">
        <v>0</v>
      </c>
    </row>
    <row r="2605" spans="1:5" x14ac:dyDescent="0.25">
      <c r="A2605" s="1">
        <v>2604</v>
      </c>
      <c r="B2605" s="3" t="s">
        <v>2606</v>
      </c>
      <c r="C2605" s="2">
        <v>0</v>
      </c>
      <c r="D2605" s="2">
        <v>2</v>
      </c>
      <c r="E2605" s="2">
        <v>0</v>
      </c>
    </row>
    <row r="2606" spans="1:5" ht="30" x14ac:dyDescent="0.25">
      <c r="A2606" s="1">
        <v>2605</v>
      </c>
      <c r="B2606" s="3" t="s">
        <v>2607</v>
      </c>
      <c r="C2606" s="2">
        <v>0</v>
      </c>
      <c r="D2606" s="2">
        <v>0</v>
      </c>
      <c r="E2606" s="2">
        <v>0</v>
      </c>
    </row>
    <row r="2607" spans="1:5" x14ac:dyDescent="0.25">
      <c r="A2607" s="1">
        <v>2606</v>
      </c>
      <c r="B2607" s="3" t="s">
        <v>2608</v>
      </c>
      <c r="C2607" s="2">
        <v>2</v>
      </c>
      <c r="D2607" s="2">
        <v>2</v>
      </c>
      <c r="E2607" s="2">
        <v>0</v>
      </c>
    </row>
    <row r="2608" spans="1:5" ht="30" x14ac:dyDescent="0.25">
      <c r="A2608" s="1">
        <v>2607</v>
      </c>
      <c r="B2608" s="3" t="s">
        <v>2609</v>
      </c>
      <c r="C2608" s="2">
        <v>0</v>
      </c>
      <c r="D2608" s="2">
        <v>2</v>
      </c>
      <c r="E2608" s="2">
        <v>0</v>
      </c>
    </row>
    <row r="2609" spans="1:5" ht="30" x14ac:dyDescent="0.25">
      <c r="A2609" s="1">
        <v>2608</v>
      </c>
      <c r="B2609" s="3" t="s">
        <v>2610</v>
      </c>
      <c r="C2609" s="2">
        <v>0</v>
      </c>
      <c r="D2609" s="2">
        <v>2</v>
      </c>
      <c r="E2609" s="2">
        <v>0</v>
      </c>
    </row>
    <row r="2610" spans="1:5" x14ac:dyDescent="0.25">
      <c r="A2610" s="1">
        <v>2609</v>
      </c>
      <c r="B2610" s="3" t="s">
        <v>2611</v>
      </c>
      <c r="C2610" s="2">
        <v>0</v>
      </c>
      <c r="D2610" s="2">
        <v>2</v>
      </c>
      <c r="E2610" s="2">
        <v>0</v>
      </c>
    </row>
    <row r="2611" spans="1:5" ht="30" x14ac:dyDescent="0.25">
      <c r="A2611" s="1">
        <v>2610</v>
      </c>
      <c r="B2611" s="3" t="s">
        <v>2612</v>
      </c>
      <c r="C2611" s="2">
        <v>0</v>
      </c>
      <c r="D2611" s="2">
        <v>2</v>
      </c>
      <c r="E2611" s="2">
        <v>0</v>
      </c>
    </row>
    <row r="2612" spans="1:5" ht="30" x14ac:dyDescent="0.25">
      <c r="A2612" s="1">
        <v>2611</v>
      </c>
      <c r="B2612" s="3" t="s">
        <v>2613</v>
      </c>
      <c r="C2612" s="2">
        <v>0</v>
      </c>
      <c r="D2612" s="2">
        <v>2</v>
      </c>
      <c r="E2612" s="2">
        <v>0</v>
      </c>
    </row>
    <row r="2613" spans="1:5" x14ac:dyDescent="0.25">
      <c r="A2613" s="1">
        <v>2612</v>
      </c>
      <c r="B2613" s="3" t="s">
        <v>2614</v>
      </c>
      <c r="C2613" s="2">
        <v>0</v>
      </c>
      <c r="D2613" s="2">
        <v>2</v>
      </c>
      <c r="E2613" s="2">
        <v>0</v>
      </c>
    </row>
    <row r="2614" spans="1:5" x14ac:dyDescent="0.25">
      <c r="A2614" s="1">
        <v>2613</v>
      </c>
      <c r="B2614" s="3" t="s">
        <v>2615</v>
      </c>
      <c r="C2614" s="2">
        <v>0</v>
      </c>
      <c r="D2614" s="2">
        <v>2</v>
      </c>
      <c r="E2614" s="2">
        <v>0</v>
      </c>
    </row>
    <row r="2615" spans="1:5" ht="30" x14ac:dyDescent="0.25">
      <c r="A2615" s="1">
        <v>2614</v>
      </c>
      <c r="B2615" s="3" t="s">
        <v>2616</v>
      </c>
      <c r="C2615" s="2">
        <v>0</v>
      </c>
      <c r="D2615" s="2">
        <v>2</v>
      </c>
      <c r="E2615" s="2">
        <v>0</v>
      </c>
    </row>
    <row r="2616" spans="1:5" x14ac:dyDescent="0.25">
      <c r="A2616" s="1">
        <v>2615</v>
      </c>
      <c r="B2616" s="3" t="s">
        <v>2617</v>
      </c>
      <c r="C2616" s="2">
        <v>0</v>
      </c>
      <c r="D2616" s="2">
        <v>2</v>
      </c>
      <c r="E2616" s="2">
        <v>0</v>
      </c>
    </row>
    <row r="2617" spans="1:5" ht="30" x14ac:dyDescent="0.25">
      <c r="A2617" s="1">
        <v>2616</v>
      </c>
      <c r="B2617" s="3" t="s">
        <v>2618</v>
      </c>
      <c r="C2617" s="2">
        <v>0</v>
      </c>
      <c r="D2617" s="2">
        <v>2</v>
      </c>
      <c r="E2617" s="2">
        <v>0</v>
      </c>
    </row>
    <row r="2618" spans="1:5" x14ac:dyDescent="0.25">
      <c r="A2618" s="1">
        <v>2617</v>
      </c>
      <c r="B2618" s="3" t="s">
        <v>2619</v>
      </c>
      <c r="C2618" s="2">
        <v>0</v>
      </c>
      <c r="D2618" s="2">
        <v>1</v>
      </c>
      <c r="E2618" s="2">
        <v>0</v>
      </c>
    </row>
    <row r="2619" spans="1:5" x14ac:dyDescent="0.25">
      <c r="A2619" s="1">
        <v>2618</v>
      </c>
      <c r="B2619" s="3" t="s">
        <v>2620</v>
      </c>
      <c r="C2619" s="2">
        <v>2</v>
      </c>
      <c r="D2619" s="2">
        <v>2</v>
      </c>
      <c r="E2619" s="2">
        <v>0</v>
      </c>
    </row>
    <row r="2620" spans="1:5" ht="60" x14ac:dyDescent="0.25">
      <c r="A2620" s="1">
        <v>2619</v>
      </c>
      <c r="B2620" s="3" t="s">
        <v>2621</v>
      </c>
      <c r="C2620" s="2">
        <v>0</v>
      </c>
      <c r="D2620" s="2">
        <v>2</v>
      </c>
      <c r="E2620" s="2">
        <v>0</v>
      </c>
    </row>
    <row r="2621" spans="1:5" x14ac:dyDescent="0.25">
      <c r="A2621" s="1">
        <v>2620</v>
      </c>
      <c r="B2621" s="3" t="s">
        <v>2622</v>
      </c>
      <c r="C2621" s="2">
        <v>0</v>
      </c>
      <c r="D2621" s="2">
        <v>2</v>
      </c>
      <c r="E2621" s="2">
        <v>0</v>
      </c>
    </row>
    <row r="2622" spans="1:5" ht="30" x14ac:dyDescent="0.25">
      <c r="A2622" s="1">
        <v>2621</v>
      </c>
      <c r="B2622" s="3" t="s">
        <v>2623</v>
      </c>
      <c r="C2622" s="2">
        <v>0</v>
      </c>
      <c r="D2622" s="2">
        <v>2</v>
      </c>
      <c r="E2622" s="2">
        <v>0</v>
      </c>
    </row>
    <row r="2623" spans="1:5" ht="45" x14ac:dyDescent="0.25">
      <c r="A2623" s="1">
        <v>2622</v>
      </c>
      <c r="B2623" s="3" t="s">
        <v>2624</v>
      </c>
      <c r="C2623" s="2">
        <v>0</v>
      </c>
      <c r="D2623" s="2">
        <v>0</v>
      </c>
      <c r="E2623" s="2">
        <v>2</v>
      </c>
    </row>
    <row r="2624" spans="1:5" x14ac:dyDescent="0.25">
      <c r="A2624" s="1">
        <v>2623</v>
      </c>
      <c r="B2624" s="3" t="s">
        <v>2625</v>
      </c>
      <c r="C2624" s="2">
        <v>0</v>
      </c>
      <c r="D2624" s="2">
        <v>0</v>
      </c>
      <c r="E2624" s="2">
        <v>0</v>
      </c>
    </row>
    <row r="2625" spans="1:5" x14ac:dyDescent="0.25">
      <c r="A2625" s="1">
        <v>2624</v>
      </c>
      <c r="B2625" s="3" t="s">
        <v>2626</v>
      </c>
      <c r="C2625" s="2">
        <v>0</v>
      </c>
      <c r="D2625" s="2">
        <v>2</v>
      </c>
      <c r="E2625" s="2">
        <v>0</v>
      </c>
    </row>
    <row r="2626" spans="1:5" ht="45" x14ac:dyDescent="0.25">
      <c r="A2626" s="1">
        <v>2625</v>
      </c>
      <c r="B2626" s="3" t="s">
        <v>2627</v>
      </c>
      <c r="C2626" s="2">
        <v>2</v>
      </c>
      <c r="D2626" s="2">
        <v>2</v>
      </c>
      <c r="E2626" s="2">
        <v>0</v>
      </c>
    </row>
    <row r="2627" spans="1:5" x14ac:dyDescent="0.25">
      <c r="A2627" s="1">
        <v>2626</v>
      </c>
      <c r="B2627" s="3" t="s">
        <v>2628</v>
      </c>
      <c r="C2627" s="2">
        <v>0</v>
      </c>
      <c r="D2627" s="2">
        <v>2</v>
      </c>
      <c r="E2627" s="2">
        <v>0</v>
      </c>
    </row>
    <row r="2628" spans="1:5" ht="30" x14ac:dyDescent="0.25">
      <c r="A2628" s="1">
        <v>2627</v>
      </c>
      <c r="B2628" s="3" t="s">
        <v>2629</v>
      </c>
      <c r="C2628" s="2">
        <v>0</v>
      </c>
      <c r="D2628" s="2">
        <v>2</v>
      </c>
      <c r="E2628" s="2">
        <v>0</v>
      </c>
    </row>
    <row r="2629" spans="1:5" ht="30" x14ac:dyDescent="0.25">
      <c r="A2629" s="1">
        <v>2628</v>
      </c>
      <c r="B2629" s="3" t="s">
        <v>2630</v>
      </c>
      <c r="C2629" s="2">
        <v>0</v>
      </c>
      <c r="D2629" s="2">
        <v>2</v>
      </c>
      <c r="E2629" s="2">
        <v>0</v>
      </c>
    </row>
    <row r="2630" spans="1:5" x14ac:dyDescent="0.25">
      <c r="A2630" s="1">
        <v>2629</v>
      </c>
      <c r="B2630" s="3" t="s">
        <v>2631</v>
      </c>
      <c r="C2630" s="2">
        <v>0</v>
      </c>
      <c r="D2630" s="2">
        <v>2</v>
      </c>
      <c r="E2630" s="2">
        <v>0</v>
      </c>
    </row>
    <row r="2631" spans="1:5" x14ac:dyDescent="0.25">
      <c r="A2631" s="1">
        <v>2630</v>
      </c>
      <c r="B2631" s="3" t="s">
        <v>2632</v>
      </c>
      <c r="C2631" s="2">
        <v>2</v>
      </c>
      <c r="D2631" s="2">
        <v>2</v>
      </c>
      <c r="E2631" s="2">
        <v>0</v>
      </c>
    </row>
    <row r="2632" spans="1:5" x14ac:dyDescent="0.25">
      <c r="A2632" s="1">
        <v>2631</v>
      </c>
      <c r="B2632" s="3" t="s">
        <v>2633</v>
      </c>
      <c r="C2632" s="2">
        <v>0</v>
      </c>
      <c r="D2632" s="2">
        <v>2</v>
      </c>
      <c r="E2632" s="2">
        <v>0</v>
      </c>
    </row>
    <row r="2633" spans="1:5" x14ac:dyDescent="0.25">
      <c r="A2633" s="1">
        <v>2632</v>
      </c>
      <c r="B2633" s="3" t="s">
        <v>2634</v>
      </c>
      <c r="C2633" s="2">
        <v>0</v>
      </c>
      <c r="D2633" s="2">
        <v>2</v>
      </c>
      <c r="E2633" s="2">
        <v>0</v>
      </c>
    </row>
    <row r="2634" spans="1:5" ht="30" x14ac:dyDescent="0.25">
      <c r="A2634" s="1">
        <v>2633</v>
      </c>
      <c r="B2634" s="3" t="s">
        <v>2635</v>
      </c>
      <c r="C2634" s="2">
        <v>0</v>
      </c>
      <c r="D2634" s="2">
        <v>2</v>
      </c>
      <c r="E2634" s="2">
        <v>0</v>
      </c>
    </row>
    <row r="2635" spans="1:5" x14ac:dyDescent="0.25">
      <c r="A2635" s="1">
        <v>2634</v>
      </c>
      <c r="B2635" s="3" t="s">
        <v>2636</v>
      </c>
      <c r="C2635" s="2">
        <v>0</v>
      </c>
      <c r="D2635" s="2">
        <v>0</v>
      </c>
      <c r="E2635" s="2">
        <v>0</v>
      </c>
    </row>
    <row r="2636" spans="1:5" x14ac:dyDescent="0.25">
      <c r="A2636" s="1">
        <v>2635</v>
      </c>
      <c r="B2636" s="3" t="s">
        <v>2637</v>
      </c>
      <c r="C2636" s="2">
        <v>0</v>
      </c>
      <c r="D2636" s="2">
        <v>2</v>
      </c>
      <c r="E2636" s="2">
        <v>0</v>
      </c>
    </row>
    <row r="2637" spans="1:5" ht="45" x14ac:dyDescent="0.25">
      <c r="A2637" s="1">
        <v>2636</v>
      </c>
      <c r="B2637" s="3" t="s">
        <v>2638</v>
      </c>
      <c r="C2637" s="2">
        <v>0</v>
      </c>
      <c r="D2637" s="2">
        <v>2</v>
      </c>
      <c r="E2637" s="2">
        <v>0</v>
      </c>
    </row>
    <row r="2638" spans="1:5" ht="45" x14ac:dyDescent="0.25">
      <c r="A2638" s="1">
        <v>2637</v>
      </c>
      <c r="B2638" s="3" t="s">
        <v>2639</v>
      </c>
      <c r="C2638" s="2">
        <v>0</v>
      </c>
      <c r="D2638" s="2">
        <v>2</v>
      </c>
      <c r="E2638" s="2">
        <v>0</v>
      </c>
    </row>
    <row r="2639" spans="1:5" x14ac:dyDescent="0.25">
      <c r="A2639" s="1">
        <v>2638</v>
      </c>
      <c r="B2639" s="3" t="s">
        <v>2640</v>
      </c>
      <c r="C2639" s="2">
        <v>0</v>
      </c>
      <c r="D2639" s="2">
        <v>2</v>
      </c>
      <c r="E2639" s="2">
        <v>0</v>
      </c>
    </row>
    <row r="2640" spans="1:5" ht="30" x14ac:dyDescent="0.25">
      <c r="A2640" s="1">
        <v>2639</v>
      </c>
      <c r="B2640" s="3" t="s">
        <v>2641</v>
      </c>
      <c r="C2640" s="2">
        <v>0</v>
      </c>
      <c r="D2640" s="2">
        <v>2</v>
      </c>
      <c r="E2640" s="2">
        <v>0</v>
      </c>
    </row>
    <row r="2641" spans="1:5" x14ac:dyDescent="0.25">
      <c r="A2641" s="1">
        <v>2640</v>
      </c>
      <c r="B2641" s="3" t="s">
        <v>2642</v>
      </c>
      <c r="C2641" s="2">
        <v>0</v>
      </c>
      <c r="D2641" s="2">
        <v>2</v>
      </c>
      <c r="E2641" s="2">
        <v>0</v>
      </c>
    </row>
    <row r="2642" spans="1:5" x14ac:dyDescent="0.25">
      <c r="A2642" s="1">
        <v>2641</v>
      </c>
      <c r="B2642" s="3" t="s">
        <v>2643</v>
      </c>
      <c r="C2642" s="2">
        <v>0</v>
      </c>
      <c r="D2642" s="2">
        <v>2</v>
      </c>
      <c r="E2642" s="2">
        <v>0</v>
      </c>
    </row>
    <row r="2643" spans="1:5" x14ac:dyDescent="0.25">
      <c r="A2643" s="1">
        <v>2642</v>
      </c>
      <c r="B2643" s="3" t="s">
        <v>2644</v>
      </c>
      <c r="C2643" s="2">
        <v>2</v>
      </c>
      <c r="D2643" s="2">
        <v>2</v>
      </c>
      <c r="E2643" s="2">
        <v>0</v>
      </c>
    </row>
    <row r="2644" spans="1:5" x14ac:dyDescent="0.25">
      <c r="A2644" s="1">
        <v>2643</v>
      </c>
      <c r="B2644" s="3" t="s">
        <v>2645</v>
      </c>
      <c r="C2644" s="2">
        <v>0</v>
      </c>
      <c r="D2644" s="2">
        <v>0</v>
      </c>
      <c r="E2644" s="2">
        <v>0</v>
      </c>
    </row>
    <row r="2645" spans="1:5" ht="30" x14ac:dyDescent="0.25">
      <c r="A2645" s="1">
        <v>2644</v>
      </c>
      <c r="B2645" s="3" t="s">
        <v>2646</v>
      </c>
      <c r="C2645" s="2">
        <v>0</v>
      </c>
      <c r="D2645" s="2">
        <v>2</v>
      </c>
      <c r="E2645" s="2">
        <v>0</v>
      </c>
    </row>
    <row r="2646" spans="1:5" x14ac:dyDescent="0.25">
      <c r="A2646" s="1">
        <v>2645</v>
      </c>
      <c r="B2646" s="3" t="s">
        <v>2647</v>
      </c>
      <c r="C2646" s="2">
        <v>0</v>
      </c>
      <c r="D2646" s="2">
        <v>0</v>
      </c>
      <c r="E2646" s="2">
        <v>2</v>
      </c>
    </row>
    <row r="2647" spans="1:5" x14ac:dyDescent="0.25">
      <c r="A2647" s="1">
        <v>2646</v>
      </c>
      <c r="B2647" s="3" t="s">
        <v>2648</v>
      </c>
      <c r="C2647" s="2">
        <v>0</v>
      </c>
      <c r="D2647" s="2">
        <v>2</v>
      </c>
      <c r="E2647" s="2">
        <v>0</v>
      </c>
    </row>
    <row r="2648" spans="1:5" x14ac:dyDescent="0.25">
      <c r="A2648" s="1">
        <v>2647</v>
      </c>
      <c r="B2648" s="3" t="s">
        <v>2649</v>
      </c>
      <c r="C2648" s="2">
        <v>2</v>
      </c>
      <c r="D2648" s="2">
        <v>2</v>
      </c>
      <c r="E2648" s="2">
        <v>2</v>
      </c>
    </row>
    <row r="2649" spans="1:5" x14ac:dyDescent="0.25">
      <c r="A2649" s="1">
        <v>2648</v>
      </c>
      <c r="B2649" s="3" t="s">
        <v>2650</v>
      </c>
      <c r="C2649" s="2">
        <v>0</v>
      </c>
      <c r="D2649" s="2">
        <v>2</v>
      </c>
      <c r="E2649" s="2">
        <v>0</v>
      </c>
    </row>
    <row r="2650" spans="1:5" ht="30" x14ac:dyDescent="0.25">
      <c r="A2650" s="1">
        <v>2649</v>
      </c>
      <c r="B2650" s="3" t="s">
        <v>2651</v>
      </c>
      <c r="C2650" s="2">
        <v>0</v>
      </c>
      <c r="D2650" s="2">
        <v>2</v>
      </c>
      <c r="E2650" s="2">
        <v>0</v>
      </c>
    </row>
    <row r="2651" spans="1:5" x14ac:dyDescent="0.25">
      <c r="A2651" s="1">
        <v>2650</v>
      </c>
      <c r="B2651" s="3" t="s">
        <v>2652</v>
      </c>
      <c r="C2651" s="2">
        <v>0</v>
      </c>
      <c r="D2651" s="2">
        <v>0</v>
      </c>
      <c r="E2651" s="2">
        <v>0</v>
      </c>
    </row>
    <row r="2652" spans="1:5" ht="30" x14ac:dyDescent="0.25">
      <c r="A2652" s="1">
        <v>2651</v>
      </c>
      <c r="B2652" s="3" t="s">
        <v>2653</v>
      </c>
      <c r="C2652" s="2">
        <v>0</v>
      </c>
      <c r="D2652" s="2">
        <v>0</v>
      </c>
      <c r="E2652" s="2">
        <v>0</v>
      </c>
    </row>
    <row r="2653" spans="1:5" x14ac:dyDescent="0.25">
      <c r="A2653" s="1">
        <v>2652</v>
      </c>
      <c r="B2653" s="3" t="s">
        <v>2654</v>
      </c>
      <c r="C2653" s="2">
        <v>0</v>
      </c>
      <c r="D2653" s="2">
        <v>2</v>
      </c>
      <c r="E2653" s="2">
        <v>0</v>
      </c>
    </row>
    <row r="2654" spans="1:5" ht="45" x14ac:dyDescent="0.25">
      <c r="A2654" s="1">
        <v>2653</v>
      </c>
      <c r="B2654" s="3" t="s">
        <v>2655</v>
      </c>
      <c r="C2654" s="2">
        <v>0</v>
      </c>
      <c r="D2654" s="2">
        <v>2</v>
      </c>
      <c r="E2654" s="2">
        <v>0</v>
      </c>
    </row>
    <row r="2655" spans="1:5" x14ac:dyDescent="0.25">
      <c r="A2655" s="1">
        <v>2654</v>
      </c>
      <c r="B2655" s="3" t="s">
        <v>2656</v>
      </c>
      <c r="C2655" s="2">
        <v>0</v>
      </c>
      <c r="D2655" s="2">
        <v>0</v>
      </c>
      <c r="E2655" s="2">
        <v>2</v>
      </c>
    </row>
    <row r="2656" spans="1:5" ht="45" x14ac:dyDescent="0.25">
      <c r="A2656" s="1">
        <v>2655</v>
      </c>
      <c r="B2656" s="3" t="s">
        <v>2657</v>
      </c>
      <c r="C2656" s="2">
        <v>0</v>
      </c>
      <c r="D2656" s="2">
        <v>2</v>
      </c>
      <c r="E2656" s="2">
        <v>0</v>
      </c>
    </row>
    <row r="2657" spans="1:5" x14ac:dyDescent="0.25">
      <c r="A2657" s="1">
        <v>2656</v>
      </c>
      <c r="B2657" s="3" t="s">
        <v>2658</v>
      </c>
      <c r="C2657" s="2">
        <v>0</v>
      </c>
      <c r="D2657" s="2">
        <v>0</v>
      </c>
      <c r="E2657" s="2">
        <v>0</v>
      </c>
    </row>
    <row r="2658" spans="1:5" ht="30" x14ac:dyDescent="0.25">
      <c r="A2658" s="1">
        <v>2657</v>
      </c>
      <c r="B2658" s="3" t="s">
        <v>2659</v>
      </c>
      <c r="C2658" s="2">
        <v>0</v>
      </c>
      <c r="D2658" s="2">
        <v>2</v>
      </c>
      <c r="E2658" s="2">
        <v>0</v>
      </c>
    </row>
    <row r="2659" spans="1:5" x14ac:dyDescent="0.25">
      <c r="A2659" s="1">
        <v>2658</v>
      </c>
      <c r="B2659" s="3" t="s">
        <v>2660</v>
      </c>
      <c r="C2659" s="2">
        <v>0</v>
      </c>
      <c r="D2659" s="2">
        <v>2</v>
      </c>
      <c r="E2659" s="2">
        <v>0</v>
      </c>
    </row>
    <row r="2660" spans="1:5" ht="45" x14ac:dyDescent="0.25">
      <c r="A2660" s="1">
        <v>2659</v>
      </c>
      <c r="B2660" s="3" t="s">
        <v>2661</v>
      </c>
      <c r="C2660" s="2">
        <v>2</v>
      </c>
      <c r="D2660" s="2">
        <v>2</v>
      </c>
      <c r="E2660" s="2">
        <v>2</v>
      </c>
    </row>
    <row r="2661" spans="1:5" x14ac:dyDescent="0.25">
      <c r="A2661" s="1">
        <v>2660</v>
      </c>
      <c r="B2661" s="3" t="s">
        <v>2662</v>
      </c>
      <c r="C2661" s="2">
        <v>0</v>
      </c>
      <c r="D2661" s="2">
        <v>2</v>
      </c>
      <c r="E2661" s="2">
        <v>0</v>
      </c>
    </row>
    <row r="2662" spans="1:5" ht="30" x14ac:dyDescent="0.25">
      <c r="A2662" s="1">
        <v>2661</v>
      </c>
      <c r="B2662" s="3" t="s">
        <v>2663</v>
      </c>
      <c r="C2662" s="2">
        <v>0</v>
      </c>
      <c r="D2662" s="2">
        <v>2</v>
      </c>
      <c r="E2662" s="2">
        <v>0</v>
      </c>
    </row>
    <row r="2663" spans="1:5" ht="30" x14ac:dyDescent="0.25">
      <c r="A2663" s="1">
        <v>2662</v>
      </c>
      <c r="B2663" s="3" t="s">
        <v>2664</v>
      </c>
      <c r="C2663" s="2">
        <v>0</v>
      </c>
      <c r="D2663" s="2">
        <v>2</v>
      </c>
      <c r="E2663" s="2">
        <v>0</v>
      </c>
    </row>
    <row r="2664" spans="1:5" ht="30" x14ac:dyDescent="0.25">
      <c r="A2664" s="1">
        <v>2663</v>
      </c>
      <c r="B2664" s="3" t="s">
        <v>2665</v>
      </c>
      <c r="C2664" s="2">
        <v>0</v>
      </c>
      <c r="D2664" s="2">
        <v>2</v>
      </c>
      <c r="E2664" s="2">
        <v>0</v>
      </c>
    </row>
    <row r="2665" spans="1:5" x14ac:dyDescent="0.25">
      <c r="A2665" s="1">
        <v>2664</v>
      </c>
      <c r="B2665" s="3" t="s">
        <v>2666</v>
      </c>
      <c r="C2665" s="2">
        <v>0</v>
      </c>
      <c r="D2665" s="2">
        <v>0</v>
      </c>
      <c r="E2665" s="2">
        <v>0</v>
      </c>
    </row>
    <row r="2666" spans="1:5" x14ac:dyDescent="0.25">
      <c r="A2666" s="1">
        <v>2665</v>
      </c>
      <c r="B2666" s="3" t="s">
        <v>2667</v>
      </c>
      <c r="C2666" s="2">
        <v>0</v>
      </c>
      <c r="D2666" s="2">
        <v>2</v>
      </c>
      <c r="E2666" s="2">
        <v>0</v>
      </c>
    </row>
    <row r="2667" spans="1:5" x14ac:dyDescent="0.25">
      <c r="A2667" s="1">
        <v>2666</v>
      </c>
      <c r="B2667" s="3" t="s">
        <v>2668</v>
      </c>
      <c r="C2667" s="2">
        <v>0</v>
      </c>
      <c r="D2667" s="2">
        <v>0</v>
      </c>
      <c r="E2667" s="2">
        <v>0</v>
      </c>
    </row>
    <row r="2668" spans="1:5" x14ac:dyDescent="0.25">
      <c r="A2668" s="1">
        <v>2667</v>
      </c>
      <c r="B2668" s="3" t="s">
        <v>2669</v>
      </c>
      <c r="C2668" s="2">
        <v>0</v>
      </c>
      <c r="D2668" s="2">
        <v>2</v>
      </c>
      <c r="E2668" s="2">
        <v>0</v>
      </c>
    </row>
    <row r="2669" spans="1:5" x14ac:dyDescent="0.25">
      <c r="A2669" s="1">
        <v>2668</v>
      </c>
      <c r="B2669" s="3" t="s">
        <v>2670</v>
      </c>
      <c r="C2669" s="2">
        <v>0</v>
      </c>
      <c r="D2669" s="2">
        <v>2</v>
      </c>
      <c r="E2669" s="2">
        <v>0</v>
      </c>
    </row>
    <row r="2670" spans="1:5" ht="30" x14ac:dyDescent="0.25">
      <c r="A2670" s="1">
        <v>2669</v>
      </c>
      <c r="B2670" s="3" t="s">
        <v>2671</v>
      </c>
      <c r="C2670" s="2">
        <v>0</v>
      </c>
      <c r="D2670" s="2">
        <v>2</v>
      </c>
      <c r="E2670" s="2">
        <v>0</v>
      </c>
    </row>
    <row r="2671" spans="1:5" x14ac:dyDescent="0.25">
      <c r="A2671" s="1">
        <v>2670</v>
      </c>
      <c r="B2671" s="3" t="s">
        <v>2672</v>
      </c>
      <c r="C2671" s="2">
        <v>0</v>
      </c>
      <c r="D2671" s="2">
        <v>2</v>
      </c>
      <c r="E2671" s="2">
        <v>0</v>
      </c>
    </row>
    <row r="2672" spans="1:5" ht="30" x14ac:dyDescent="0.25">
      <c r="A2672" s="1">
        <v>2671</v>
      </c>
      <c r="B2672" s="3" t="s">
        <v>2673</v>
      </c>
      <c r="C2672" s="2">
        <v>0</v>
      </c>
      <c r="D2672" s="2">
        <v>2</v>
      </c>
      <c r="E2672" s="2">
        <v>0</v>
      </c>
    </row>
    <row r="2673" spans="1:5" x14ac:dyDescent="0.25">
      <c r="A2673" s="1">
        <v>2672</v>
      </c>
      <c r="B2673" s="3" t="s">
        <v>2674</v>
      </c>
      <c r="C2673" s="2">
        <v>0</v>
      </c>
      <c r="D2673" s="2">
        <v>0</v>
      </c>
      <c r="E2673" s="2">
        <v>0</v>
      </c>
    </row>
    <row r="2674" spans="1:5" ht="30" x14ac:dyDescent="0.25">
      <c r="A2674" s="1">
        <v>2673</v>
      </c>
      <c r="B2674" s="3" t="s">
        <v>2675</v>
      </c>
      <c r="C2674" s="2">
        <v>2</v>
      </c>
      <c r="D2674" s="2">
        <v>2</v>
      </c>
      <c r="E2674" s="2">
        <v>0</v>
      </c>
    </row>
    <row r="2675" spans="1:5" x14ac:dyDescent="0.25">
      <c r="A2675" s="1">
        <v>2674</v>
      </c>
      <c r="B2675" s="3" t="s">
        <v>2676</v>
      </c>
      <c r="C2675" s="2">
        <v>0</v>
      </c>
      <c r="D2675" s="2">
        <v>2</v>
      </c>
      <c r="E2675" s="2">
        <v>0</v>
      </c>
    </row>
    <row r="2676" spans="1:5" ht="30" x14ac:dyDescent="0.25">
      <c r="A2676" s="1">
        <v>2675</v>
      </c>
      <c r="B2676" s="3" t="s">
        <v>2677</v>
      </c>
      <c r="C2676" s="2">
        <v>0</v>
      </c>
      <c r="D2676" s="2">
        <v>2</v>
      </c>
      <c r="E2676" s="2">
        <v>0</v>
      </c>
    </row>
    <row r="2677" spans="1:5" ht="30" x14ac:dyDescent="0.25">
      <c r="A2677" s="1">
        <v>2676</v>
      </c>
      <c r="B2677" s="3" t="s">
        <v>2678</v>
      </c>
      <c r="C2677" s="2">
        <v>0</v>
      </c>
      <c r="D2677" s="2">
        <v>0</v>
      </c>
      <c r="E2677" s="2">
        <v>0</v>
      </c>
    </row>
    <row r="2678" spans="1:5" ht="30" x14ac:dyDescent="0.25">
      <c r="A2678" s="1">
        <v>2677</v>
      </c>
      <c r="B2678" s="3" t="s">
        <v>2679</v>
      </c>
      <c r="C2678" s="2">
        <v>0</v>
      </c>
      <c r="D2678" s="2">
        <v>2</v>
      </c>
      <c r="E2678" s="2">
        <v>0</v>
      </c>
    </row>
    <row r="2679" spans="1:5" ht="30" x14ac:dyDescent="0.25">
      <c r="A2679" s="1">
        <v>2678</v>
      </c>
      <c r="B2679" s="3" t="s">
        <v>2680</v>
      </c>
      <c r="C2679" s="2">
        <v>0</v>
      </c>
      <c r="D2679" s="2">
        <v>2</v>
      </c>
      <c r="E2679" s="2">
        <v>0</v>
      </c>
    </row>
    <row r="2680" spans="1:5" x14ac:dyDescent="0.25">
      <c r="A2680" s="1">
        <v>2679</v>
      </c>
      <c r="B2680" s="3" t="s">
        <v>2681</v>
      </c>
      <c r="C2680" s="2">
        <v>0</v>
      </c>
      <c r="D2680" s="2">
        <v>2</v>
      </c>
      <c r="E2680" s="2">
        <v>0</v>
      </c>
    </row>
    <row r="2681" spans="1:5" x14ac:dyDescent="0.25">
      <c r="A2681" s="1">
        <v>2680</v>
      </c>
      <c r="B2681" s="3" t="s">
        <v>2682</v>
      </c>
      <c r="C2681" s="2">
        <v>0</v>
      </c>
      <c r="D2681" s="2">
        <v>2</v>
      </c>
      <c r="E2681" s="2">
        <v>0</v>
      </c>
    </row>
    <row r="2682" spans="1:5" x14ac:dyDescent="0.25">
      <c r="A2682" s="1">
        <v>2681</v>
      </c>
      <c r="B2682" s="3" t="s">
        <v>2683</v>
      </c>
      <c r="C2682" s="2">
        <v>0</v>
      </c>
      <c r="D2682" s="2">
        <v>0</v>
      </c>
      <c r="E2682" s="2">
        <v>0</v>
      </c>
    </row>
    <row r="2683" spans="1:5" ht="30" x14ac:dyDescent="0.25">
      <c r="A2683" s="1">
        <v>2682</v>
      </c>
      <c r="B2683" s="3" t="s">
        <v>2684</v>
      </c>
      <c r="C2683" s="2">
        <v>0</v>
      </c>
      <c r="D2683" s="2">
        <v>0</v>
      </c>
      <c r="E2683" s="2">
        <v>0</v>
      </c>
    </row>
    <row r="2684" spans="1:5" x14ac:dyDescent="0.25">
      <c r="A2684" s="1">
        <v>2683</v>
      </c>
      <c r="B2684" s="3" t="s">
        <v>2685</v>
      </c>
      <c r="C2684" s="2">
        <v>1</v>
      </c>
      <c r="D2684" s="2">
        <v>0</v>
      </c>
      <c r="E2684" s="2">
        <v>0</v>
      </c>
    </row>
    <row r="2685" spans="1:5" x14ac:dyDescent="0.25">
      <c r="A2685" s="1">
        <v>2684</v>
      </c>
      <c r="B2685" s="3" t="s">
        <v>2686</v>
      </c>
      <c r="C2685" s="2">
        <v>0</v>
      </c>
      <c r="D2685" s="2">
        <v>2</v>
      </c>
      <c r="E2685" s="2">
        <v>0</v>
      </c>
    </row>
    <row r="2686" spans="1:5" x14ac:dyDescent="0.25">
      <c r="A2686" s="1">
        <v>2685</v>
      </c>
      <c r="B2686" s="3" t="s">
        <v>2687</v>
      </c>
      <c r="C2686" s="2">
        <v>0</v>
      </c>
      <c r="D2686" s="2">
        <v>2</v>
      </c>
      <c r="E2686" s="2">
        <v>0</v>
      </c>
    </row>
    <row r="2687" spans="1:5" x14ac:dyDescent="0.25">
      <c r="A2687" s="1">
        <v>2686</v>
      </c>
      <c r="B2687" s="3" t="s">
        <v>2688</v>
      </c>
      <c r="C2687" s="2">
        <v>0</v>
      </c>
      <c r="D2687" s="2">
        <v>2</v>
      </c>
      <c r="E2687" s="2">
        <v>0</v>
      </c>
    </row>
    <row r="2688" spans="1:5" ht="30" x14ac:dyDescent="0.25">
      <c r="A2688" s="1">
        <v>2687</v>
      </c>
      <c r="B2688" s="3" t="s">
        <v>2689</v>
      </c>
      <c r="C2688" s="2">
        <v>2</v>
      </c>
      <c r="D2688" s="2">
        <v>2</v>
      </c>
      <c r="E2688" s="2">
        <v>0</v>
      </c>
    </row>
    <row r="2689" spans="1:5" x14ac:dyDescent="0.25">
      <c r="A2689" s="1">
        <v>2688</v>
      </c>
      <c r="B2689" s="3" t="s">
        <v>2690</v>
      </c>
      <c r="C2689" s="2">
        <v>0</v>
      </c>
      <c r="D2689" s="2">
        <v>2</v>
      </c>
      <c r="E2689" s="2">
        <v>0</v>
      </c>
    </row>
    <row r="2690" spans="1:5" x14ac:dyDescent="0.25">
      <c r="A2690" s="1">
        <v>2689</v>
      </c>
      <c r="B2690" s="3" t="s">
        <v>2691</v>
      </c>
      <c r="C2690" s="2">
        <v>0</v>
      </c>
      <c r="D2690" s="2">
        <v>2</v>
      </c>
      <c r="E2690" s="2">
        <v>0</v>
      </c>
    </row>
    <row r="2691" spans="1:5" x14ac:dyDescent="0.25">
      <c r="A2691" s="1">
        <v>2690</v>
      </c>
      <c r="B2691" s="3" t="s">
        <v>2692</v>
      </c>
      <c r="C2691" s="2">
        <v>0</v>
      </c>
      <c r="D2691" s="2">
        <v>2</v>
      </c>
      <c r="E2691" s="2">
        <v>0</v>
      </c>
    </row>
    <row r="2692" spans="1:5" x14ac:dyDescent="0.25">
      <c r="A2692" s="1">
        <v>2691</v>
      </c>
      <c r="B2692" s="3" t="s">
        <v>2693</v>
      </c>
      <c r="C2692" s="2">
        <v>0</v>
      </c>
      <c r="D2692" s="2">
        <v>2</v>
      </c>
      <c r="E2692" s="2">
        <v>0</v>
      </c>
    </row>
    <row r="2693" spans="1:5" x14ac:dyDescent="0.25">
      <c r="A2693" s="1">
        <v>2692</v>
      </c>
      <c r="B2693" s="3" t="s">
        <v>2694</v>
      </c>
      <c r="C2693" s="2">
        <v>0</v>
      </c>
      <c r="D2693" s="2">
        <v>2</v>
      </c>
      <c r="E2693" s="2">
        <v>0</v>
      </c>
    </row>
    <row r="2694" spans="1:5" x14ac:dyDescent="0.25">
      <c r="A2694" s="1">
        <v>2693</v>
      </c>
      <c r="B2694" s="3" t="s">
        <v>2695</v>
      </c>
      <c r="C2694" s="2">
        <v>0</v>
      </c>
      <c r="D2694" s="2">
        <v>0</v>
      </c>
      <c r="E2694" s="2">
        <v>0</v>
      </c>
    </row>
    <row r="2695" spans="1:5" x14ac:dyDescent="0.25">
      <c r="A2695" s="1">
        <v>2694</v>
      </c>
      <c r="B2695" s="3" t="s">
        <v>2696</v>
      </c>
      <c r="C2695" s="2">
        <v>0</v>
      </c>
      <c r="D2695" s="2">
        <v>2</v>
      </c>
      <c r="E2695" s="2">
        <v>0</v>
      </c>
    </row>
    <row r="2696" spans="1:5" ht="30" x14ac:dyDescent="0.25">
      <c r="A2696" s="1">
        <v>2695</v>
      </c>
      <c r="B2696" s="3" t="s">
        <v>2697</v>
      </c>
      <c r="C2696" s="2">
        <v>2</v>
      </c>
      <c r="D2696" s="2">
        <v>0</v>
      </c>
      <c r="E2696" s="2">
        <v>2</v>
      </c>
    </row>
    <row r="2697" spans="1:5" ht="30" x14ac:dyDescent="0.25">
      <c r="A2697" s="1">
        <v>2696</v>
      </c>
      <c r="B2697" s="3" t="s">
        <v>2698</v>
      </c>
      <c r="C2697" s="2">
        <v>2</v>
      </c>
      <c r="D2697" s="2">
        <v>2</v>
      </c>
      <c r="E2697" s="2">
        <v>2</v>
      </c>
    </row>
    <row r="2698" spans="1:5" x14ac:dyDescent="0.25">
      <c r="A2698" s="1">
        <v>2697</v>
      </c>
      <c r="B2698" s="3" t="s">
        <v>2699</v>
      </c>
      <c r="C2698" s="2">
        <v>0</v>
      </c>
      <c r="D2698" s="2">
        <v>2</v>
      </c>
      <c r="E2698" s="2">
        <v>0</v>
      </c>
    </row>
    <row r="2699" spans="1:5" ht="30" x14ac:dyDescent="0.25">
      <c r="A2699" s="1">
        <v>2698</v>
      </c>
      <c r="B2699" s="3" t="s">
        <v>2700</v>
      </c>
      <c r="C2699" s="2">
        <v>0</v>
      </c>
      <c r="D2699" s="2">
        <v>2</v>
      </c>
      <c r="E2699" s="2">
        <v>0</v>
      </c>
    </row>
    <row r="2700" spans="1:5" x14ac:dyDescent="0.25">
      <c r="A2700" s="1">
        <v>2699</v>
      </c>
      <c r="B2700" s="3" t="s">
        <v>2701</v>
      </c>
      <c r="C2700" s="2">
        <v>0</v>
      </c>
      <c r="D2700" s="2">
        <v>2</v>
      </c>
      <c r="E2700" s="2">
        <v>0</v>
      </c>
    </row>
    <row r="2701" spans="1:5" x14ac:dyDescent="0.25">
      <c r="A2701" s="1">
        <v>2700</v>
      </c>
      <c r="B2701" s="3" t="s">
        <v>2702</v>
      </c>
      <c r="C2701" s="2">
        <v>0</v>
      </c>
      <c r="D2701" s="2">
        <v>0</v>
      </c>
      <c r="E2701" s="2">
        <v>0</v>
      </c>
    </row>
    <row r="2702" spans="1:5" ht="45" x14ac:dyDescent="0.25">
      <c r="A2702" s="1">
        <v>2701</v>
      </c>
      <c r="B2702" s="3" t="s">
        <v>2703</v>
      </c>
      <c r="C2702" s="2">
        <v>0</v>
      </c>
      <c r="D2702" s="2">
        <v>2</v>
      </c>
      <c r="E2702" s="2">
        <v>0</v>
      </c>
    </row>
    <row r="2703" spans="1:5" ht="45" x14ac:dyDescent="0.25">
      <c r="A2703" s="1">
        <v>2702</v>
      </c>
      <c r="B2703" s="3" t="s">
        <v>2704</v>
      </c>
      <c r="C2703" s="2">
        <v>0</v>
      </c>
      <c r="D2703" s="2">
        <v>2</v>
      </c>
      <c r="E2703" s="2">
        <v>0</v>
      </c>
    </row>
    <row r="2704" spans="1:5" x14ac:dyDescent="0.25">
      <c r="A2704" s="1">
        <v>2703</v>
      </c>
      <c r="B2704" s="3" t="s">
        <v>2705</v>
      </c>
      <c r="C2704" s="2">
        <v>0</v>
      </c>
      <c r="D2704" s="2">
        <v>2</v>
      </c>
      <c r="E2704" s="2">
        <v>0</v>
      </c>
    </row>
    <row r="2705" spans="1:5" x14ac:dyDescent="0.25">
      <c r="A2705" s="1">
        <v>2704</v>
      </c>
      <c r="B2705" s="3" t="s">
        <v>2706</v>
      </c>
      <c r="C2705" s="2">
        <v>0</v>
      </c>
      <c r="D2705" s="2">
        <v>2</v>
      </c>
      <c r="E2705" s="2">
        <v>0</v>
      </c>
    </row>
    <row r="2706" spans="1:5" x14ac:dyDescent="0.25">
      <c r="A2706" s="1">
        <v>2705</v>
      </c>
      <c r="B2706" s="3" t="s">
        <v>2707</v>
      </c>
      <c r="C2706" s="2">
        <v>0</v>
      </c>
      <c r="D2706" s="2">
        <v>2</v>
      </c>
      <c r="E2706" s="2">
        <v>2</v>
      </c>
    </row>
    <row r="2707" spans="1:5" ht="30" x14ac:dyDescent="0.25">
      <c r="A2707" s="1">
        <v>2706</v>
      </c>
      <c r="B2707" s="3" t="s">
        <v>2708</v>
      </c>
      <c r="C2707" s="2">
        <v>0</v>
      </c>
      <c r="D2707" s="2">
        <v>2</v>
      </c>
      <c r="E2707" s="2">
        <v>0</v>
      </c>
    </row>
    <row r="2708" spans="1:5" x14ac:dyDescent="0.25">
      <c r="A2708" s="1">
        <v>2707</v>
      </c>
      <c r="B2708" s="3" t="s">
        <v>2709</v>
      </c>
      <c r="C2708" s="2">
        <v>0</v>
      </c>
      <c r="D2708" s="2">
        <v>2</v>
      </c>
      <c r="E2708" s="2">
        <v>0</v>
      </c>
    </row>
    <row r="2709" spans="1:5" ht="30" x14ac:dyDescent="0.25">
      <c r="A2709" s="1">
        <v>2708</v>
      </c>
      <c r="B2709" s="3" t="s">
        <v>2710</v>
      </c>
      <c r="C2709" s="2">
        <v>0</v>
      </c>
      <c r="D2709" s="2">
        <v>2</v>
      </c>
      <c r="E2709" s="2">
        <v>0</v>
      </c>
    </row>
    <row r="2710" spans="1:5" x14ac:dyDescent="0.25">
      <c r="A2710" s="1">
        <v>2709</v>
      </c>
      <c r="B2710" s="3" t="s">
        <v>2711</v>
      </c>
      <c r="C2710" s="2">
        <v>0</v>
      </c>
      <c r="D2710" s="2">
        <v>2</v>
      </c>
      <c r="E2710" s="2">
        <v>0</v>
      </c>
    </row>
    <row r="2711" spans="1:5" x14ac:dyDescent="0.25">
      <c r="A2711" s="1">
        <v>2710</v>
      </c>
      <c r="B2711" s="3" t="s">
        <v>2712</v>
      </c>
      <c r="C2711" s="2">
        <v>0</v>
      </c>
      <c r="D2711" s="2">
        <v>2</v>
      </c>
      <c r="E2711" s="2">
        <v>0</v>
      </c>
    </row>
    <row r="2712" spans="1:5" ht="30" x14ac:dyDescent="0.25">
      <c r="A2712" s="1">
        <v>2711</v>
      </c>
      <c r="B2712" s="3" t="s">
        <v>2713</v>
      </c>
      <c r="C2712" s="2">
        <v>0</v>
      </c>
      <c r="D2712" s="2">
        <v>2</v>
      </c>
      <c r="E2712" s="2">
        <v>0</v>
      </c>
    </row>
    <row r="2713" spans="1:5" x14ac:dyDescent="0.25">
      <c r="A2713" s="1">
        <v>2712</v>
      </c>
      <c r="B2713" s="3" t="s">
        <v>2714</v>
      </c>
      <c r="C2713" s="2">
        <v>0</v>
      </c>
      <c r="D2713" s="2">
        <v>0</v>
      </c>
      <c r="E2713" s="2">
        <v>0</v>
      </c>
    </row>
    <row r="2714" spans="1:5" ht="30" x14ac:dyDescent="0.25">
      <c r="A2714" s="1">
        <v>2713</v>
      </c>
      <c r="B2714" s="3" t="s">
        <v>2715</v>
      </c>
      <c r="C2714" s="2">
        <v>0</v>
      </c>
      <c r="D2714" s="2">
        <v>2</v>
      </c>
      <c r="E2714" s="2">
        <v>0</v>
      </c>
    </row>
    <row r="2715" spans="1:5" x14ac:dyDescent="0.25">
      <c r="A2715" s="1">
        <v>2714</v>
      </c>
      <c r="B2715" s="3" t="s">
        <v>2716</v>
      </c>
      <c r="C2715" s="2">
        <v>0</v>
      </c>
      <c r="D2715" s="2">
        <v>2</v>
      </c>
      <c r="E2715" s="2">
        <v>0</v>
      </c>
    </row>
    <row r="2716" spans="1:5" ht="30" x14ac:dyDescent="0.25">
      <c r="A2716" s="1">
        <v>2715</v>
      </c>
      <c r="B2716" s="3" t="s">
        <v>2717</v>
      </c>
      <c r="C2716" s="2">
        <v>0</v>
      </c>
      <c r="D2716" s="2">
        <v>2</v>
      </c>
      <c r="E2716" s="2">
        <v>0</v>
      </c>
    </row>
    <row r="2717" spans="1:5" x14ac:dyDescent="0.25">
      <c r="A2717" s="1">
        <v>2716</v>
      </c>
      <c r="B2717" s="3" t="s">
        <v>2718</v>
      </c>
      <c r="C2717" s="2">
        <v>0</v>
      </c>
      <c r="D2717" s="2">
        <v>0</v>
      </c>
      <c r="E2717" s="2">
        <v>0</v>
      </c>
    </row>
    <row r="2718" spans="1:5" ht="30" x14ac:dyDescent="0.25">
      <c r="A2718" s="1">
        <v>2717</v>
      </c>
      <c r="B2718" s="3" t="s">
        <v>2719</v>
      </c>
      <c r="C2718" s="2">
        <v>0</v>
      </c>
      <c r="D2718" s="2">
        <v>2</v>
      </c>
      <c r="E2718" s="2">
        <v>0</v>
      </c>
    </row>
    <row r="2719" spans="1:5" ht="30" x14ac:dyDescent="0.25">
      <c r="A2719" s="1">
        <v>2718</v>
      </c>
      <c r="B2719" s="3" t="s">
        <v>2720</v>
      </c>
      <c r="C2719" s="2">
        <v>0</v>
      </c>
      <c r="D2719" s="2">
        <v>0</v>
      </c>
      <c r="E2719" s="2">
        <v>0</v>
      </c>
    </row>
    <row r="2720" spans="1:5" x14ac:dyDescent="0.25">
      <c r="A2720" s="1">
        <v>2719</v>
      </c>
      <c r="B2720" s="3" t="s">
        <v>2721</v>
      </c>
      <c r="C2720" s="2">
        <v>2</v>
      </c>
      <c r="D2720" s="2">
        <v>2</v>
      </c>
      <c r="E2720" s="2">
        <v>2</v>
      </c>
    </row>
    <row r="2721" spans="1:5" ht="30" x14ac:dyDescent="0.25">
      <c r="A2721" s="1">
        <v>2720</v>
      </c>
      <c r="B2721" s="3" t="s">
        <v>2722</v>
      </c>
      <c r="C2721" s="2">
        <v>2</v>
      </c>
      <c r="D2721" s="2">
        <v>2</v>
      </c>
      <c r="E2721" s="2">
        <v>2</v>
      </c>
    </row>
    <row r="2722" spans="1:5" ht="30" x14ac:dyDescent="0.25">
      <c r="A2722" s="1">
        <v>2721</v>
      </c>
      <c r="B2722" s="3" t="s">
        <v>2723</v>
      </c>
      <c r="C2722" s="2">
        <v>0</v>
      </c>
      <c r="D2722" s="2">
        <v>0</v>
      </c>
      <c r="E2722" s="2">
        <v>2</v>
      </c>
    </row>
    <row r="2723" spans="1:5" x14ac:dyDescent="0.25">
      <c r="A2723" s="1">
        <v>2722</v>
      </c>
      <c r="B2723" s="3" t="s">
        <v>2724</v>
      </c>
      <c r="C2723" s="2">
        <v>0</v>
      </c>
      <c r="D2723" s="2">
        <v>2</v>
      </c>
      <c r="E2723" s="2">
        <v>0</v>
      </c>
    </row>
    <row r="2724" spans="1:5" ht="30" x14ac:dyDescent="0.25">
      <c r="A2724" s="1">
        <v>2723</v>
      </c>
      <c r="B2724" s="3" t="s">
        <v>2725</v>
      </c>
      <c r="C2724" s="2">
        <v>0</v>
      </c>
      <c r="D2724" s="2">
        <v>2</v>
      </c>
      <c r="E2724" s="2">
        <v>0</v>
      </c>
    </row>
    <row r="2725" spans="1:5" x14ac:dyDescent="0.25">
      <c r="A2725" s="1">
        <v>2724</v>
      </c>
      <c r="B2725" s="3" t="s">
        <v>2726</v>
      </c>
      <c r="C2725" s="2">
        <v>0</v>
      </c>
      <c r="D2725" s="2">
        <v>2</v>
      </c>
      <c r="E2725" s="2">
        <v>0</v>
      </c>
    </row>
    <row r="2726" spans="1:5" x14ac:dyDescent="0.25">
      <c r="A2726" s="1">
        <v>2725</v>
      </c>
      <c r="B2726" s="3" t="s">
        <v>2727</v>
      </c>
      <c r="C2726" s="2">
        <v>0</v>
      </c>
      <c r="D2726" s="2">
        <v>0</v>
      </c>
      <c r="E2726" s="2">
        <v>0</v>
      </c>
    </row>
    <row r="2727" spans="1:5" x14ac:dyDescent="0.25">
      <c r="A2727" s="1">
        <v>2726</v>
      </c>
      <c r="B2727" s="3" t="s">
        <v>2728</v>
      </c>
      <c r="C2727" s="2">
        <v>0</v>
      </c>
      <c r="D2727" s="2">
        <v>2</v>
      </c>
      <c r="E2727" s="2">
        <v>0</v>
      </c>
    </row>
    <row r="2728" spans="1:5" x14ac:dyDescent="0.25">
      <c r="A2728" s="1">
        <v>2727</v>
      </c>
      <c r="B2728" s="3" t="s">
        <v>2729</v>
      </c>
      <c r="C2728" s="2">
        <v>0</v>
      </c>
      <c r="D2728" s="2">
        <v>2</v>
      </c>
      <c r="E2728" s="2">
        <v>0</v>
      </c>
    </row>
    <row r="2729" spans="1:5" x14ac:dyDescent="0.25">
      <c r="A2729" s="1">
        <v>2728</v>
      </c>
      <c r="B2729" s="3" t="s">
        <v>2730</v>
      </c>
      <c r="C2729" s="2">
        <v>0</v>
      </c>
      <c r="D2729" s="2">
        <v>2</v>
      </c>
      <c r="E2729" s="2">
        <v>0</v>
      </c>
    </row>
    <row r="2730" spans="1:5" x14ac:dyDescent="0.25">
      <c r="A2730" s="1">
        <v>2729</v>
      </c>
      <c r="B2730" s="3" t="s">
        <v>2731</v>
      </c>
      <c r="C2730" s="2">
        <v>0</v>
      </c>
      <c r="D2730" s="2">
        <v>2</v>
      </c>
      <c r="E2730" s="2">
        <v>0</v>
      </c>
    </row>
    <row r="2731" spans="1:5" ht="45" x14ac:dyDescent="0.25">
      <c r="A2731" s="1">
        <v>2730</v>
      </c>
      <c r="B2731" s="3" t="s">
        <v>2732</v>
      </c>
      <c r="C2731" s="2">
        <v>2</v>
      </c>
      <c r="D2731" s="2">
        <v>2</v>
      </c>
      <c r="E2731" s="2">
        <v>2</v>
      </c>
    </row>
    <row r="2732" spans="1:5" ht="30" x14ac:dyDescent="0.25">
      <c r="A2732" s="1">
        <v>2731</v>
      </c>
      <c r="B2732" s="3" t="s">
        <v>2733</v>
      </c>
      <c r="C2732" s="2">
        <v>0</v>
      </c>
      <c r="D2732" s="2">
        <v>2</v>
      </c>
      <c r="E2732" s="2">
        <v>0</v>
      </c>
    </row>
    <row r="2733" spans="1:5" ht="30" x14ac:dyDescent="0.25">
      <c r="A2733" s="1">
        <v>2732</v>
      </c>
      <c r="B2733" s="3" t="s">
        <v>2734</v>
      </c>
      <c r="C2733" s="2">
        <v>0</v>
      </c>
      <c r="D2733" s="2">
        <v>2</v>
      </c>
      <c r="E2733" s="2">
        <v>0</v>
      </c>
    </row>
    <row r="2734" spans="1:5" ht="30" x14ac:dyDescent="0.25">
      <c r="A2734" s="1">
        <v>2733</v>
      </c>
      <c r="B2734" s="3" t="s">
        <v>2735</v>
      </c>
      <c r="C2734" s="2">
        <v>2</v>
      </c>
      <c r="D2734" s="2">
        <v>2</v>
      </c>
      <c r="E2734" s="2">
        <v>2</v>
      </c>
    </row>
    <row r="2735" spans="1:5" x14ac:dyDescent="0.25">
      <c r="A2735" s="1">
        <v>2734</v>
      </c>
      <c r="B2735" s="3" t="s">
        <v>2736</v>
      </c>
      <c r="C2735" s="2">
        <v>0</v>
      </c>
      <c r="D2735" s="2">
        <v>2</v>
      </c>
      <c r="E2735" s="2">
        <v>0</v>
      </c>
    </row>
    <row r="2736" spans="1:5" ht="30" x14ac:dyDescent="0.25">
      <c r="A2736" s="1">
        <v>2735</v>
      </c>
      <c r="B2736" s="3" t="s">
        <v>2737</v>
      </c>
      <c r="C2736" s="2">
        <v>0</v>
      </c>
      <c r="D2736" s="2">
        <v>0</v>
      </c>
      <c r="E2736" s="2">
        <v>0</v>
      </c>
    </row>
    <row r="2737" spans="1:5" x14ac:dyDescent="0.25">
      <c r="A2737" s="1">
        <v>2736</v>
      </c>
      <c r="B2737" s="3" t="s">
        <v>2738</v>
      </c>
      <c r="C2737" s="2">
        <v>0</v>
      </c>
      <c r="D2737" s="2">
        <v>2</v>
      </c>
      <c r="E2737" s="2">
        <v>0</v>
      </c>
    </row>
    <row r="2738" spans="1:5" x14ac:dyDescent="0.25">
      <c r="A2738" s="1">
        <v>2737</v>
      </c>
      <c r="B2738" s="3" t="s">
        <v>2739</v>
      </c>
      <c r="C2738" s="2">
        <v>0</v>
      </c>
      <c r="D2738" s="2">
        <v>2</v>
      </c>
      <c r="E2738" s="2">
        <v>0</v>
      </c>
    </row>
    <row r="2739" spans="1:5" x14ac:dyDescent="0.25">
      <c r="A2739" s="1">
        <v>2738</v>
      </c>
      <c r="B2739" s="3" t="s">
        <v>2740</v>
      </c>
      <c r="C2739" s="2">
        <v>2</v>
      </c>
      <c r="D2739" s="2">
        <v>0</v>
      </c>
      <c r="E2739" s="2">
        <v>0</v>
      </c>
    </row>
    <row r="2740" spans="1:5" ht="75" x14ac:dyDescent="0.25">
      <c r="A2740" s="1">
        <v>2739</v>
      </c>
      <c r="B2740" s="3" t="s">
        <v>2741</v>
      </c>
      <c r="C2740" s="2">
        <v>2</v>
      </c>
      <c r="D2740" s="2">
        <v>2</v>
      </c>
      <c r="E2740" s="2">
        <v>0</v>
      </c>
    </row>
    <row r="2741" spans="1:5" x14ac:dyDescent="0.25">
      <c r="A2741" s="1">
        <v>2740</v>
      </c>
      <c r="B2741" s="3" t="s">
        <v>2742</v>
      </c>
      <c r="C2741" s="2">
        <v>0</v>
      </c>
      <c r="D2741" s="2">
        <v>0</v>
      </c>
      <c r="E2741" s="2">
        <v>0</v>
      </c>
    </row>
    <row r="2742" spans="1:5" x14ac:dyDescent="0.25">
      <c r="A2742" s="1">
        <v>2741</v>
      </c>
      <c r="B2742" s="3" t="s">
        <v>2743</v>
      </c>
      <c r="C2742" s="2">
        <v>0</v>
      </c>
      <c r="D2742" s="2">
        <v>0</v>
      </c>
      <c r="E2742" s="2">
        <v>0</v>
      </c>
    </row>
    <row r="2743" spans="1:5" x14ac:dyDescent="0.25">
      <c r="A2743" s="1">
        <v>2742</v>
      </c>
      <c r="B2743" s="3" t="s">
        <v>2744</v>
      </c>
      <c r="C2743" s="2">
        <v>0</v>
      </c>
      <c r="D2743" s="2">
        <v>0</v>
      </c>
      <c r="E2743" s="2">
        <v>0</v>
      </c>
    </row>
    <row r="2744" spans="1:5" x14ac:dyDescent="0.25">
      <c r="A2744" s="1">
        <v>2743</v>
      </c>
      <c r="B2744" s="3" t="s">
        <v>2745</v>
      </c>
      <c r="C2744" s="2">
        <v>2</v>
      </c>
      <c r="D2744" s="2">
        <v>0</v>
      </c>
      <c r="E2744" s="2">
        <v>0</v>
      </c>
    </row>
    <row r="2745" spans="1:5" x14ac:dyDescent="0.25">
      <c r="A2745" s="1">
        <v>2744</v>
      </c>
      <c r="B2745" s="3" t="s">
        <v>2746</v>
      </c>
      <c r="C2745" s="2">
        <v>2</v>
      </c>
      <c r="D2745" s="2">
        <v>2</v>
      </c>
      <c r="E2745" s="2">
        <v>2</v>
      </c>
    </row>
    <row r="2746" spans="1:5" ht="30" x14ac:dyDescent="0.25">
      <c r="A2746" s="1">
        <v>2745</v>
      </c>
      <c r="B2746" s="3" t="s">
        <v>2747</v>
      </c>
      <c r="C2746" s="2">
        <v>0</v>
      </c>
      <c r="D2746" s="2">
        <v>0</v>
      </c>
      <c r="E2746" s="2">
        <v>0</v>
      </c>
    </row>
    <row r="2747" spans="1:5" ht="45" x14ac:dyDescent="0.25">
      <c r="A2747" s="1">
        <v>2746</v>
      </c>
      <c r="B2747" s="3" t="s">
        <v>2748</v>
      </c>
      <c r="C2747" s="2">
        <v>0</v>
      </c>
      <c r="D2747" s="2">
        <v>0</v>
      </c>
      <c r="E2747" s="2">
        <v>0</v>
      </c>
    </row>
    <row r="2748" spans="1:5" x14ac:dyDescent="0.25">
      <c r="A2748" s="1">
        <v>2747</v>
      </c>
      <c r="B2748" s="3" t="s">
        <v>2749</v>
      </c>
      <c r="C2748" s="2">
        <v>0</v>
      </c>
      <c r="D2748" s="2">
        <v>2</v>
      </c>
      <c r="E2748" s="2">
        <v>0</v>
      </c>
    </row>
    <row r="2749" spans="1:5" ht="30" x14ac:dyDescent="0.25">
      <c r="A2749" s="1">
        <v>2748</v>
      </c>
      <c r="B2749" s="3" t="s">
        <v>2750</v>
      </c>
      <c r="C2749" s="2">
        <v>2</v>
      </c>
      <c r="D2749" s="2">
        <v>0</v>
      </c>
      <c r="E2749" s="2">
        <v>0</v>
      </c>
    </row>
    <row r="2750" spans="1:5" x14ac:dyDescent="0.25">
      <c r="A2750" s="1">
        <v>2749</v>
      </c>
      <c r="B2750" s="3" t="s">
        <v>2751</v>
      </c>
      <c r="C2750" s="2">
        <v>2</v>
      </c>
      <c r="D2750" s="2">
        <v>2</v>
      </c>
      <c r="E2750" s="2">
        <v>0</v>
      </c>
    </row>
    <row r="2751" spans="1:5" x14ac:dyDescent="0.25">
      <c r="A2751" s="1">
        <v>2750</v>
      </c>
      <c r="B2751" s="3" t="s">
        <v>2752</v>
      </c>
      <c r="C2751" s="2">
        <v>0</v>
      </c>
      <c r="D2751" s="2">
        <v>0</v>
      </c>
      <c r="E2751" s="2">
        <v>2</v>
      </c>
    </row>
    <row r="2752" spans="1:5" ht="45" x14ac:dyDescent="0.25">
      <c r="A2752" s="1">
        <v>2751</v>
      </c>
      <c r="B2752" s="3" t="s">
        <v>2753</v>
      </c>
      <c r="C2752" s="2">
        <v>2</v>
      </c>
      <c r="D2752" s="2">
        <v>2</v>
      </c>
      <c r="E2752" s="2">
        <v>0</v>
      </c>
    </row>
    <row r="2753" spans="1:5" ht="30" x14ac:dyDescent="0.25">
      <c r="A2753" s="1">
        <v>2752</v>
      </c>
      <c r="B2753" s="3" t="s">
        <v>2754</v>
      </c>
      <c r="C2753" s="2">
        <v>2</v>
      </c>
      <c r="D2753" s="2">
        <v>2</v>
      </c>
      <c r="E2753" s="2">
        <v>0</v>
      </c>
    </row>
    <row r="2754" spans="1:5" ht="45" x14ac:dyDescent="0.25">
      <c r="A2754" s="1">
        <v>2753</v>
      </c>
      <c r="B2754" s="3" t="s">
        <v>2755</v>
      </c>
      <c r="C2754" s="2">
        <v>2</v>
      </c>
      <c r="D2754" s="2">
        <v>2</v>
      </c>
      <c r="E2754" s="2">
        <v>2</v>
      </c>
    </row>
    <row r="2755" spans="1:5" x14ac:dyDescent="0.25">
      <c r="A2755" s="1">
        <v>2754</v>
      </c>
      <c r="B2755" s="3" t="s">
        <v>2756</v>
      </c>
      <c r="C2755" s="2">
        <v>0</v>
      </c>
      <c r="D2755" s="2">
        <v>2</v>
      </c>
      <c r="E2755" s="2">
        <v>0</v>
      </c>
    </row>
    <row r="2756" spans="1:5" ht="30" x14ac:dyDescent="0.25">
      <c r="A2756" s="1">
        <v>2755</v>
      </c>
      <c r="B2756" s="3" t="s">
        <v>2757</v>
      </c>
      <c r="C2756" s="2">
        <v>0</v>
      </c>
      <c r="D2756" s="2">
        <v>0</v>
      </c>
      <c r="E2756" s="2">
        <v>2</v>
      </c>
    </row>
    <row r="2757" spans="1:5" x14ac:dyDescent="0.25">
      <c r="A2757" s="1">
        <v>2756</v>
      </c>
      <c r="B2757" s="3" t="s">
        <v>2758</v>
      </c>
      <c r="C2757" s="2">
        <v>2</v>
      </c>
      <c r="D2757" s="2">
        <v>2</v>
      </c>
      <c r="E2757" s="2">
        <v>2</v>
      </c>
    </row>
    <row r="2758" spans="1:5" ht="30" x14ac:dyDescent="0.25">
      <c r="A2758" s="1">
        <v>2757</v>
      </c>
      <c r="B2758" s="3" t="s">
        <v>2759</v>
      </c>
      <c r="C2758" s="2">
        <v>0</v>
      </c>
      <c r="D2758" s="2">
        <v>2</v>
      </c>
      <c r="E2758" s="2">
        <v>0</v>
      </c>
    </row>
    <row r="2759" spans="1:5" ht="30" x14ac:dyDescent="0.25">
      <c r="A2759" s="1">
        <v>2758</v>
      </c>
      <c r="B2759" s="3" t="s">
        <v>2760</v>
      </c>
      <c r="C2759" s="2">
        <v>0</v>
      </c>
      <c r="D2759" s="2">
        <v>2</v>
      </c>
      <c r="E2759" s="2">
        <v>2</v>
      </c>
    </row>
    <row r="2760" spans="1:5" x14ac:dyDescent="0.25">
      <c r="A2760" s="1">
        <v>2759</v>
      </c>
      <c r="B2760" s="3" t="s">
        <v>2761</v>
      </c>
      <c r="C2760" s="2">
        <v>2</v>
      </c>
      <c r="D2760" s="2">
        <v>2</v>
      </c>
      <c r="E2760" s="2">
        <v>2</v>
      </c>
    </row>
    <row r="2761" spans="1:5" x14ac:dyDescent="0.25">
      <c r="A2761" s="1">
        <v>2760</v>
      </c>
      <c r="B2761" s="3" t="s">
        <v>2762</v>
      </c>
      <c r="C2761" s="2">
        <v>2</v>
      </c>
      <c r="D2761" s="2">
        <v>2</v>
      </c>
      <c r="E2761" s="2">
        <v>2</v>
      </c>
    </row>
    <row r="2762" spans="1:5" ht="30" x14ac:dyDescent="0.25">
      <c r="A2762" s="1">
        <v>2761</v>
      </c>
      <c r="B2762" s="3" t="s">
        <v>2763</v>
      </c>
      <c r="C2762" s="2">
        <v>2</v>
      </c>
      <c r="D2762" s="2">
        <v>2</v>
      </c>
      <c r="E2762" s="2">
        <v>2</v>
      </c>
    </row>
    <row r="2763" spans="1:5" ht="30" x14ac:dyDescent="0.25">
      <c r="A2763" s="1">
        <v>2762</v>
      </c>
      <c r="B2763" s="3" t="s">
        <v>2764</v>
      </c>
      <c r="C2763" s="2">
        <v>2</v>
      </c>
      <c r="D2763" s="2">
        <v>2</v>
      </c>
      <c r="E2763" s="2">
        <v>2</v>
      </c>
    </row>
    <row r="2764" spans="1:5" x14ac:dyDescent="0.25">
      <c r="A2764" s="1">
        <v>2763</v>
      </c>
      <c r="B2764" s="3" t="s">
        <v>2765</v>
      </c>
      <c r="C2764" s="2">
        <v>0</v>
      </c>
      <c r="D2764" s="2">
        <v>2</v>
      </c>
      <c r="E2764" s="2">
        <v>0</v>
      </c>
    </row>
    <row r="2765" spans="1:5" ht="30" x14ac:dyDescent="0.25">
      <c r="A2765" s="1">
        <v>2764</v>
      </c>
      <c r="B2765" s="3" t="s">
        <v>2766</v>
      </c>
      <c r="C2765" s="2">
        <v>2</v>
      </c>
      <c r="D2765" s="2">
        <v>2</v>
      </c>
      <c r="E2765" s="2">
        <v>2</v>
      </c>
    </row>
    <row r="2766" spans="1:5" ht="30" x14ac:dyDescent="0.25">
      <c r="A2766" s="1">
        <v>2765</v>
      </c>
      <c r="B2766" s="3" t="s">
        <v>2767</v>
      </c>
      <c r="C2766" s="2">
        <v>0</v>
      </c>
      <c r="D2766" s="2">
        <v>2</v>
      </c>
      <c r="E2766" s="2">
        <v>0</v>
      </c>
    </row>
    <row r="2767" spans="1:5" x14ac:dyDescent="0.25">
      <c r="A2767" s="1">
        <v>2766</v>
      </c>
      <c r="B2767" s="3" t="s">
        <v>2768</v>
      </c>
      <c r="C2767" s="2">
        <v>0</v>
      </c>
      <c r="D2767" s="2">
        <v>2</v>
      </c>
      <c r="E2767" s="2">
        <v>0</v>
      </c>
    </row>
    <row r="2768" spans="1:5" x14ac:dyDescent="0.25">
      <c r="A2768" s="1">
        <v>2767</v>
      </c>
      <c r="B2768" s="3" t="s">
        <v>2769</v>
      </c>
      <c r="C2768" s="2">
        <v>0</v>
      </c>
      <c r="D2768" s="2">
        <v>2</v>
      </c>
      <c r="E2768" s="2">
        <v>2</v>
      </c>
    </row>
    <row r="2769" spans="1:5" ht="30" x14ac:dyDescent="0.25">
      <c r="A2769" s="1">
        <v>2768</v>
      </c>
      <c r="B2769" s="3" t="s">
        <v>2770</v>
      </c>
      <c r="C2769" s="2">
        <v>0</v>
      </c>
      <c r="D2769" s="2">
        <v>2</v>
      </c>
      <c r="E2769" s="2">
        <v>0</v>
      </c>
    </row>
    <row r="2770" spans="1:5" ht="30" x14ac:dyDescent="0.25">
      <c r="A2770" s="1">
        <v>2769</v>
      </c>
      <c r="B2770" s="3" t="s">
        <v>2771</v>
      </c>
      <c r="C2770" s="2">
        <v>2</v>
      </c>
      <c r="D2770" s="2">
        <v>2</v>
      </c>
      <c r="E2770" s="2">
        <v>2</v>
      </c>
    </row>
    <row r="2771" spans="1:5" x14ac:dyDescent="0.25">
      <c r="A2771" s="1">
        <v>2770</v>
      </c>
      <c r="B2771" s="3" t="s">
        <v>2772</v>
      </c>
      <c r="C2771" s="2">
        <v>0</v>
      </c>
      <c r="D2771" s="2">
        <v>2</v>
      </c>
      <c r="E2771" s="2">
        <v>0</v>
      </c>
    </row>
    <row r="2772" spans="1:5" ht="45" x14ac:dyDescent="0.25">
      <c r="A2772" s="1">
        <v>2771</v>
      </c>
      <c r="B2772" s="3" t="s">
        <v>2773</v>
      </c>
      <c r="C2772" s="2">
        <v>2</v>
      </c>
      <c r="D2772" s="2">
        <v>2</v>
      </c>
      <c r="E2772" s="2">
        <v>2</v>
      </c>
    </row>
    <row r="2773" spans="1:5" x14ac:dyDescent="0.25">
      <c r="A2773" s="1">
        <v>2772</v>
      </c>
      <c r="B2773" s="3" t="s">
        <v>2774</v>
      </c>
      <c r="C2773" s="2">
        <v>2</v>
      </c>
      <c r="D2773" s="2">
        <v>0</v>
      </c>
      <c r="E2773" s="2">
        <v>0</v>
      </c>
    </row>
    <row r="2774" spans="1:5" x14ac:dyDescent="0.25">
      <c r="A2774" s="1">
        <v>2773</v>
      </c>
      <c r="B2774" s="3" t="s">
        <v>2775</v>
      </c>
      <c r="C2774" s="2">
        <v>0</v>
      </c>
      <c r="D2774" s="2">
        <v>0</v>
      </c>
      <c r="E2774" s="2">
        <v>0</v>
      </c>
    </row>
    <row r="2775" spans="1:5" ht="60" x14ac:dyDescent="0.25">
      <c r="A2775" s="1">
        <v>2774</v>
      </c>
      <c r="B2775" s="3" t="s">
        <v>2776</v>
      </c>
      <c r="C2775" s="2">
        <v>2</v>
      </c>
      <c r="D2775" s="2">
        <v>2</v>
      </c>
      <c r="E2775" s="2">
        <v>2</v>
      </c>
    </row>
    <row r="2776" spans="1:5" x14ac:dyDescent="0.25">
      <c r="A2776" s="1">
        <v>2775</v>
      </c>
      <c r="B2776" s="3" t="s">
        <v>2777</v>
      </c>
      <c r="C2776" s="2">
        <v>2</v>
      </c>
      <c r="D2776" s="2">
        <v>0</v>
      </c>
      <c r="E2776" s="2">
        <v>0</v>
      </c>
    </row>
    <row r="2777" spans="1:5" ht="60" x14ac:dyDescent="0.25">
      <c r="A2777" s="1">
        <v>2776</v>
      </c>
      <c r="B2777" s="3" t="s">
        <v>2778</v>
      </c>
      <c r="C2777" s="2">
        <v>2</v>
      </c>
      <c r="D2777" s="2">
        <v>2</v>
      </c>
      <c r="E2777" s="2">
        <v>2</v>
      </c>
    </row>
    <row r="2778" spans="1:5" ht="30" x14ac:dyDescent="0.25">
      <c r="A2778" s="1">
        <v>2777</v>
      </c>
      <c r="B2778" s="3" t="s">
        <v>2779</v>
      </c>
      <c r="C2778" s="2">
        <v>2</v>
      </c>
      <c r="D2778" s="2">
        <v>2</v>
      </c>
      <c r="E2778" s="2">
        <v>2</v>
      </c>
    </row>
    <row r="2779" spans="1:5" ht="30" x14ac:dyDescent="0.25">
      <c r="A2779" s="1">
        <v>2778</v>
      </c>
      <c r="B2779" s="3" t="s">
        <v>2780</v>
      </c>
      <c r="C2779" s="2">
        <v>0</v>
      </c>
      <c r="D2779" s="2">
        <v>2</v>
      </c>
      <c r="E2779" s="2">
        <v>0</v>
      </c>
    </row>
    <row r="2780" spans="1:5" ht="30" x14ac:dyDescent="0.25">
      <c r="A2780" s="1">
        <v>2779</v>
      </c>
      <c r="B2780" s="3" t="s">
        <v>2781</v>
      </c>
      <c r="C2780" s="2">
        <v>0</v>
      </c>
      <c r="D2780" s="2">
        <v>2</v>
      </c>
      <c r="E2780" s="2">
        <v>0</v>
      </c>
    </row>
    <row r="2781" spans="1:5" ht="30" x14ac:dyDescent="0.25">
      <c r="A2781" s="1">
        <v>2780</v>
      </c>
      <c r="B2781" s="3" t="s">
        <v>2782</v>
      </c>
      <c r="C2781" s="2">
        <v>0</v>
      </c>
      <c r="D2781" s="2">
        <v>2</v>
      </c>
      <c r="E2781" s="2">
        <v>0</v>
      </c>
    </row>
    <row r="2782" spans="1:5" x14ac:dyDescent="0.25">
      <c r="A2782" s="1">
        <v>2781</v>
      </c>
      <c r="B2782" s="3" t="s">
        <v>2783</v>
      </c>
      <c r="C2782" s="2">
        <v>0</v>
      </c>
      <c r="D2782" s="2">
        <v>2</v>
      </c>
      <c r="E2782" s="2">
        <v>0</v>
      </c>
    </row>
    <row r="2783" spans="1:5" ht="60" x14ac:dyDescent="0.25">
      <c r="A2783" s="1">
        <v>2782</v>
      </c>
      <c r="B2783" s="3" t="s">
        <v>2784</v>
      </c>
      <c r="C2783" s="2">
        <v>2</v>
      </c>
      <c r="D2783" s="2">
        <v>2</v>
      </c>
      <c r="E2783" s="2">
        <v>0</v>
      </c>
    </row>
    <row r="2784" spans="1:5" x14ac:dyDescent="0.25">
      <c r="A2784" s="1">
        <v>2783</v>
      </c>
      <c r="B2784" s="3" t="s">
        <v>2785</v>
      </c>
      <c r="C2784" s="2">
        <v>0</v>
      </c>
      <c r="D2784" s="2">
        <v>0</v>
      </c>
      <c r="E2784" s="2">
        <v>0</v>
      </c>
    </row>
    <row r="2785" spans="1:5" x14ac:dyDescent="0.25">
      <c r="A2785" s="1">
        <v>2784</v>
      </c>
      <c r="B2785" s="3" t="s">
        <v>2786</v>
      </c>
      <c r="C2785" s="2">
        <v>0</v>
      </c>
      <c r="D2785" s="2">
        <v>2</v>
      </c>
      <c r="E2785" s="2">
        <v>0</v>
      </c>
    </row>
    <row r="2786" spans="1:5" x14ac:dyDescent="0.25">
      <c r="A2786" s="1">
        <v>2785</v>
      </c>
      <c r="B2786" s="3" t="s">
        <v>2787</v>
      </c>
      <c r="C2786" s="2">
        <v>0</v>
      </c>
      <c r="D2786" s="2">
        <v>2</v>
      </c>
      <c r="E2786" s="2">
        <v>0</v>
      </c>
    </row>
    <row r="2787" spans="1:5" ht="75" x14ac:dyDescent="0.25">
      <c r="A2787" s="1">
        <v>2786</v>
      </c>
      <c r="B2787" s="3" t="s">
        <v>2788</v>
      </c>
      <c r="C2787" s="2">
        <v>0</v>
      </c>
      <c r="D2787" s="2">
        <v>0</v>
      </c>
      <c r="E2787" s="2">
        <v>2</v>
      </c>
    </row>
    <row r="2788" spans="1:5" ht="30" x14ac:dyDescent="0.25">
      <c r="A2788" s="1">
        <v>2787</v>
      </c>
      <c r="B2788" s="3" t="s">
        <v>2789</v>
      </c>
      <c r="C2788" s="2">
        <v>2</v>
      </c>
      <c r="D2788" s="2">
        <v>2</v>
      </c>
      <c r="E2788" s="2">
        <v>2</v>
      </c>
    </row>
    <row r="2789" spans="1:5" ht="30" x14ac:dyDescent="0.25">
      <c r="A2789" s="1">
        <v>2788</v>
      </c>
      <c r="B2789" s="3" t="s">
        <v>2790</v>
      </c>
      <c r="C2789" s="2">
        <v>0</v>
      </c>
      <c r="D2789" s="2">
        <v>0</v>
      </c>
      <c r="E2789" s="2">
        <v>0</v>
      </c>
    </row>
    <row r="2790" spans="1:5" ht="60" x14ac:dyDescent="0.25">
      <c r="A2790" s="1">
        <v>2789</v>
      </c>
      <c r="B2790" s="3" t="s">
        <v>2791</v>
      </c>
      <c r="C2790" s="2">
        <v>0</v>
      </c>
      <c r="D2790" s="2">
        <v>2</v>
      </c>
      <c r="E2790" s="2">
        <v>0</v>
      </c>
    </row>
    <row r="2791" spans="1:5" x14ac:dyDescent="0.25">
      <c r="A2791" s="1">
        <v>2790</v>
      </c>
      <c r="B2791" s="3" t="s">
        <v>2792</v>
      </c>
      <c r="C2791" s="2">
        <v>0</v>
      </c>
      <c r="D2791" s="2">
        <v>2</v>
      </c>
      <c r="E2791" s="2">
        <v>0</v>
      </c>
    </row>
    <row r="2792" spans="1:5" x14ac:dyDescent="0.25">
      <c r="A2792" s="1">
        <v>2791</v>
      </c>
      <c r="B2792" s="3" t="s">
        <v>2793</v>
      </c>
      <c r="C2792" s="2">
        <v>0</v>
      </c>
      <c r="D2792" s="2">
        <v>0</v>
      </c>
      <c r="E2792" s="2">
        <v>0</v>
      </c>
    </row>
    <row r="2793" spans="1:5" ht="30" x14ac:dyDescent="0.25">
      <c r="A2793" s="1">
        <v>2792</v>
      </c>
      <c r="B2793" s="3" t="s">
        <v>2794</v>
      </c>
      <c r="C2793" s="2">
        <v>2</v>
      </c>
      <c r="D2793" s="2">
        <v>0</v>
      </c>
      <c r="E2793" s="2">
        <v>0</v>
      </c>
    </row>
    <row r="2794" spans="1:5" ht="30" x14ac:dyDescent="0.25">
      <c r="A2794" s="1">
        <v>2793</v>
      </c>
      <c r="B2794" s="3" t="s">
        <v>2795</v>
      </c>
      <c r="C2794" s="2">
        <v>2</v>
      </c>
      <c r="D2794" s="2">
        <v>2</v>
      </c>
      <c r="E2794" s="2">
        <v>2</v>
      </c>
    </row>
    <row r="2795" spans="1:5" ht="30" x14ac:dyDescent="0.25">
      <c r="A2795" s="1">
        <v>2794</v>
      </c>
      <c r="B2795" s="3" t="s">
        <v>2796</v>
      </c>
      <c r="C2795" s="2">
        <v>0</v>
      </c>
      <c r="D2795" s="2">
        <v>2</v>
      </c>
      <c r="E2795" s="2">
        <v>0</v>
      </c>
    </row>
    <row r="2796" spans="1:5" ht="30" x14ac:dyDescent="0.25">
      <c r="A2796" s="1">
        <v>2795</v>
      </c>
      <c r="B2796" s="3" t="s">
        <v>2797</v>
      </c>
      <c r="C2796" s="2">
        <v>2</v>
      </c>
      <c r="D2796" s="2">
        <v>2</v>
      </c>
      <c r="E2796" s="2">
        <v>2</v>
      </c>
    </row>
    <row r="2797" spans="1:5" ht="45" x14ac:dyDescent="0.25">
      <c r="A2797" s="1">
        <v>2796</v>
      </c>
      <c r="B2797" s="3" t="s">
        <v>2798</v>
      </c>
      <c r="C2797" s="2">
        <v>2</v>
      </c>
      <c r="D2797" s="2">
        <v>2</v>
      </c>
      <c r="E2797" s="2">
        <v>2</v>
      </c>
    </row>
    <row r="2798" spans="1:5" ht="45" x14ac:dyDescent="0.25">
      <c r="A2798" s="1">
        <v>2797</v>
      </c>
      <c r="B2798" s="3" t="s">
        <v>2799</v>
      </c>
      <c r="C2798" s="2">
        <v>0</v>
      </c>
      <c r="D2798" s="2">
        <v>0</v>
      </c>
      <c r="E2798" s="2">
        <v>0</v>
      </c>
    </row>
    <row r="2799" spans="1:5" ht="30" x14ac:dyDescent="0.25">
      <c r="A2799" s="1">
        <v>2798</v>
      </c>
      <c r="B2799" s="3" t="s">
        <v>2800</v>
      </c>
      <c r="C2799" s="2">
        <v>0</v>
      </c>
      <c r="D2799" s="2">
        <v>2</v>
      </c>
      <c r="E2799" s="2">
        <v>0</v>
      </c>
    </row>
    <row r="2800" spans="1:5" x14ac:dyDescent="0.25">
      <c r="A2800" s="1">
        <v>2799</v>
      </c>
      <c r="B2800" s="3" t="s">
        <v>2801</v>
      </c>
      <c r="C2800" s="2">
        <v>2</v>
      </c>
      <c r="D2800" s="2">
        <v>2</v>
      </c>
      <c r="E2800" s="2">
        <v>0</v>
      </c>
    </row>
    <row r="2801" spans="1:5" ht="30" x14ac:dyDescent="0.25">
      <c r="A2801" s="1">
        <v>2800</v>
      </c>
      <c r="B2801" s="3" t="s">
        <v>2802</v>
      </c>
      <c r="C2801" s="2">
        <v>2</v>
      </c>
      <c r="D2801" s="2">
        <v>2</v>
      </c>
      <c r="E2801" s="2">
        <v>2</v>
      </c>
    </row>
    <row r="2802" spans="1:5" ht="45" x14ac:dyDescent="0.25">
      <c r="A2802" s="1">
        <v>2801</v>
      </c>
      <c r="B2802" s="3" t="s">
        <v>2803</v>
      </c>
      <c r="C2802" s="2">
        <v>2</v>
      </c>
      <c r="D2802" s="2">
        <v>2</v>
      </c>
      <c r="E2802" s="2">
        <v>2</v>
      </c>
    </row>
    <row r="2803" spans="1:5" ht="75" x14ac:dyDescent="0.25">
      <c r="A2803" s="1">
        <v>2802</v>
      </c>
      <c r="B2803" s="3" t="s">
        <v>2804</v>
      </c>
      <c r="C2803" s="2">
        <v>2</v>
      </c>
      <c r="D2803" s="2">
        <v>2</v>
      </c>
      <c r="E2803" s="2">
        <v>0</v>
      </c>
    </row>
    <row r="2804" spans="1:5" x14ac:dyDescent="0.25">
      <c r="A2804" s="1">
        <v>2803</v>
      </c>
      <c r="B2804" s="3" t="s">
        <v>2805</v>
      </c>
      <c r="C2804" s="2">
        <v>0</v>
      </c>
      <c r="D2804" s="2">
        <v>0</v>
      </c>
      <c r="E2804" s="2">
        <v>0</v>
      </c>
    </row>
    <row r="2805" spans="1:5" x14ac:dyDescent="0.25">
      <c r="A2805" s="1">
        <v>2804</v>
      </c>
      <c r="B2805" s="3" t="s">
        <v>2806</v>
      </c>
      <c r="C2805" s="2">
        <v>0</v>
      </c>
      <c r="D2805" s="2">
        <v>2</v>
      </c>
      <c r="E2805" s="2">
        <v>0</v>
      </c>
    </row>
    <row r="2806" spans="1:5" x14ac:dyDescent="0.25">
      <c r="A2806" s="1">
        <v>2805</v>
      </c>
      <c r="B2806" s="3" t="s">
        <v>2807</v>
      </c>
      <c r="C2806" s="2">
        <v>2</v>
      </c>
      <c r="D2806" s="2">
        <v>0</v>
      </c>
      <c r="E2806" s="2">
        <v>0</v>
      </c>
    </row>
    <row r="2807" spans="1:5" x14ac:dyDescent="0.25">
      <c r="A2807" s="1">
        <v>2806</v>
      </c>
      <c r="B2807" s="3" t="s">
        <v>2808</v>
      </c>
      <c r="C2807" s="2">
        <v>0</v>
      </c>
      <c r="D2807" s="2">
        <v>0</v>
      </c>
      <c r="E2807" s="2">
        <v>0</v>
      </c>
    </row>
    <row r="2808" spans="1:5" ht="45" x14ac:dyDescent="0.25">
      <c r="A2808" s="1">
        <v>2807</v>
      </c>
      <c r="B2808" s="3" t="s">
        <v>2809</v>
      </c>
      <c r="C2808" s="2">
        <v>2</v>
      </c>
      <c r="D2808" s="2">
        <v>2</v>
      </c>
      <c r="E2808" s="2">
        <v>2</v>
      </c>
    </row>
    <row r="2809" spans="1:5" x14ac:dyDescent="0.25">
      <c r="A2809" s="1">
        <v>2808</v>
      </c>
      <c r="B2809" s="3" t="s">
        <v>2810</v>
      </c>
      <c r="C2809" s="2">
        <v>0</v>
      </c>
      <c r="D2809" s="2">
        <v>0</v>
      </c>
      <c r="E2809" s="2">
        <v>0</v>
      </c>
    </row>
    <row r="2810" spans="1:5" ht="30" x14ac:dyDescent="0.25">
      <c r="A2810" s="1">
        <v>2809</v>
      </c>
      <c r="B2810" s="3" t="s">
        <v>2811</v>
      </c>
      <c r="C2810" s="2">
        <v>0</v>
      </c>
      <c r="D2810" s="2">
        <v>2</v>
      </c>
      <c r="E2810" s="2">
        <v>0</v>
      </c>
    </row>
    <row r="2811" spans="1:5" x14ac:dyDescent="0.25">
      <c r="A2811" s="1">
        <v>2810</v>
      </c>
      <c r="B2811" s="3" t="s">
        <v>2812</v>
      </c>
      <c r="C2811" s="2">
        <v>2</v>
      </c>
      <c r="D2811" s="2">
        <v>0</v>
      </c>
      <c r="E2811" s="2">
        <v>0</v>
      </c>
    </row>
    <row r="2812" spans="1:5" ht="30" x14ac:dyDescent="0.25">
      <c r="A2812" s="1">
        <v>2811</v>
      </c>
      <c r="B2812" s="3" t="s">
        <v>2813</v>
      </c>
      <c r="C2812" s="2">
        <v>2</v>
      </c>
      <c r="D2812" s="2">
        <v>2</v>
      </c>
      <c r="E2812" s="2">
        <v>2</v>
      </c>
    </row>
    <row r="2813" spans="1:5" ht="30" x14ac:dyDescent="0.25">
      <c r="A2813" s="1">
        <v>2812</v>
      </c>
      <c r="B2813" s="3" t="s">
        <v>2814</v>
      </c>
      <c r="C2813" s="2">
        <v>2</v>
      </c>
      <c r="D2813" s="2">
        <v>2</v>
      </c>
      <c r="E2813" s="2">
        <v>2</v>
      </c>
    </row>
    <row r="2814" spans="1:5" x14ac:dyDescent="0.25">
      <c r="A2814" s="1">
        <v>2813</v>
      </c>
      <c r="B2814" s="3" t="s">
        <v>2815</v>
      </c>
      <c r="C2814" s="2">
        <v>2</v>
      </c>
      <c r="D2814" s="2">
        <v>2</v>
      </c>
      <c r="E2814" s="2">
        <v>2</v>
      </c>
    </row>
    <row r="2815" spans="1:5" x14ac:dyDescent="0.25">
      <c r="A2815" s="1">
        <v>2814</v>
      </c>
      <c r="B2815" s="3" t="s">
        <v>2816</v>
      </c>
      <c r="C2815" s="2">
        <v>0</v>
      </c>
      <c r="D2815" s="2">
        <v>2</v>
      </c>
      <c r="E2815" s="2">
        <v>0</v>
      </c>
    </row>
    <row r="2816" spans="1:5" x14ac:dyDescent="0.25">
      <c r="A2816" s="1">
        <v>2815</v>
      </c>
      <c r="B2816" s="3" t="s">
        <v>2817</v>
      </c>
      <c r="C2816" s="2">
        <v>0</v>
      </c>
      <c r="D2816" s="2">
        <v>2</v>
      </c>
      <c r="E2816" s="2">
        <v>0</v>
      </c>
    </row>
    <row r="2817" spans="1:5" ht="45" x14ac:dyDescent="0.25">
      <c r="A2817" s="1">
        <v>2816</v>
      </c>
      <c r="B2817" s="3" t="s">
        <v>2818</v>
      </c>
      <c r="C2817" s="2">
        <v>2</v>
      </c>
      <c r="D2817" s="2">
        <v>2</v>
      </c>
      <c r="E2817" s="2">
        <v>0</v>
      </c>
    </row>
    <row r="2818" spans="1:5" x14ac:dyDescent="0.25">
      <c r="A2818" s="1">
        <v>2817</v>
      </c>
      <c r="B2818" s="3" t="s">
        <v>2819</v>
      </c>
      <c r="C2818" s="2">
        <v>0</v>
      </c>
      <c r="D2818" s="2">
        <v>0</v>
      </c>
      <c r="E2818" s="2">
        <v>0</v>
      </c>
    </row>
    <row r="2819" spans="1:5" ht="30" x14ac:dyDescent="0.25">
      <c r="A2819" s="1">
        <v>2818</v>
      </c>
      <c r="B2819" s="3" t="s">
        <v>2820</v>
      </c>
      <c r="C2819" s="2">
        <v>2</v>
      </c>
      <c r="D2819" s="2">
        <v>0</v>
      </c>
      <c r="E2819" s="2">
        <v>0</v>
      </c>
    </row>
    <row r="2820" spans="1:5" x14ac:dyDescent="0.25">
      <c r="A2820" s="1">
        <v>2819</v>
      </c>
      <c r="B2820" s="3" t="s">
        <v>2821</v>
      </c>
      <c r="C2820" s="2">
        <v>0</v>
      </c>
      <c r="D2820" s="2">
        <v>2</v>
      </c>
      <c r="E2820" s="2">
        <v>0</v>
      </c>
    </row>
    <row r="2821" spans="1:5" x14ac:dyDescent="0.25">
      <c r="A2821" s="1">
        <v>2820</v>
      </c>
      <c r="B2821" s="3" t="s">
        <v>2822</v>
      </c>
      <c r="C2821" s="2">
        <v>0</v>
      </c>
      <c r="D2821" s="2">
        <v>2</v>
      </c>
      <c r="E2821" s="2">
        <v>0</v>
      </c>
    </row>
    <row r="2822" spans="1:5" x14ac:dyDescent="0.25">
      <c r="A2822" s="1">
        <v>2821</v>
      </c>
      <c r="B2822" s="3" t="s">
        <v>2823</v>
      </c>
      <c r="C2822" s="2">
        <v>0</v>
      </c>
      <c r="D2822" s="2">
        <v>0</v>
      </c>
      <c r="E2822" s="2">
        <v>0</v>
      </c>
    </row>
    <row r="2823" spans="1:5" ht="45" x14ac:dyDescent="0.25">
      <c r="A2823" s="1">
        <v>2822</v>
      </c>
      <c r="B2823" s="3" t="s">
        <v>2824</v>
      </c>
      <c r="C2823" s="2">
        <v>0</v>
      </c>
      <c r="D2823" s="2">
        <v>2</v>
      </c>
      <c r="E2823" s="2">
        <v>0</v>
      </c>
    </row>
    <row r="2824" spans="1:5" x14ac:dyDescent="0.25">
      <c r="A2824" s="1">
        <v>2823</v>
      </c>
      <c r="B2824" s="3" t="s">
        <v>2825</v>
      </c>
      <c r="C2824" s="2">
        <v>2</v>
      </c>
      <c r="D2824" s="2">
        <v>0</v>
      </c>
      <c r="E2824" s="2">
        <v>0</v>
      </c>
    </row>
    <row r="2825" spans="1:5" x14ac:dyDescent="0.25">
      <c r="A2825" s="1">
        <v>2824</v>
      </c>
      <c r="B2825" s="3" t="s">
        <v>2826</v>
      </c>
      <c r="C2825" s="2">
        <v>0</v>
      </c>
      <c r="D2825" s="2">
        <v>0</v>
      </c>
      <c r="E2825" s="2">
        <v>0</v>
      </c>
    </row>
    <row r="2826" spans="1:5" ht="60" x14ac:dyDescent="0.25">
      <c r="A2826" s="1">
        <v>2825</v>
      </c>
      <c r="B2826" s="3" t="s">
        <v>2827</v>
      </c>
      <c r="C2826" s="2">
        <v>2</v>
      </c>
      <c r="D2826" s="2">
        <v>2</v>
      </c>
      <c r="E2826" s="2">
        <v>2</v>
      </c>
    </row>
    <row r="2827" spans="1:5" ht="30" x14ac:dyDescent="0.25">
      <c r="A2827" s="1">
        <v>2826</v>
      </c>
      <c r="B2827" s="3" t="s">
        <v>2828</v>
      </c>
      <c r="C2827" s="2">
        <v>2</v>
      </c>
      <c r="D2827" s="2">
        <v>2</v>
      </c>
      <c r="E2827" s="2">
        <v>2</v>
      </c>
    </row>
    <row r="2828" spans="1:5" ht="45" x14ac:dyDescent="0.25">
      <c r="A2828" s="1">
        <v>2827</v>
      </c>
      <c r="B2828" s="3" t="s">
        <v>2829</v>
      </c>
      <c r="C2828" s="2">
        <v>0</v>
      </c>
      <c r="D2828" s="2">
        <v>2</v>
      </c>
      <c r="E2828" s="2">
        <v>2</v>
      </c>
    </row>
    <row r="2829" spans="1:5" x14ac:dyDescent="0.25">
      <c r="A2829" s="1">
        <v>2828</v>
      </c>
      <c r="B2829" s="3" t="s">
        <v>2830</v>
      </c>
      <c r="C2829" s="2">
        <v>0</v>
      </c>
      <c r="D2829" s="2">
        <v>0</v>
      </c>
      <c r="E2829" s="2">
        <v>0</v>
      </c>
    </row>
    <row r="2830" spans="1:5" ht="30" x14ac:dyDescent="0.25">
      <c r="A2830" s="1">
        <v>2829</v>
      </c>
      <c r="B2830" s="3" t="s">
        <v>2831</v>
      </c>
      <c r="C2830" s="2">
        <v>0</v>
      </c>
      <c r="D2830" s="2">
        <v>0</v>
      </c>
      <c r="E2830" s="2">
        <v>0</v>
      </c>
    </row>
    <row r="2831" spans="1:5" x14ac:dyDescent="0.25">
      <c r="A2831" s="1">
        <v>2830</v>
      </c>
      <c r="B2831" s="3" t="s">
        <v>2832</v>
      </c>
      <c r="C2831" s="2">
        <v>0</v>
      </c>
      <c r="D2831" s="2">
        <v>2</v>
      </c>
      <c r="E2831" s="2">
        <v>0</v>
      </c>
    </row>
    <row r="2832" spans="1:5" x14ac:dyDescent="0.25">
      <c r="A2832" s="1">
        <v>2831</v>
      </c>
      <c r="B2832" s="3" t="s">
        <v>2833</v>
      </c>
      <c r="C2832" s="2">
        <v>2</v>
      </c>
      <c r="D2832" s="2">
        <v>2</v>
      </c>
      <c r="E2832" s="2">
        <v>0</v>
      </c>
    </row>
    <row r="2833" spans="1:5" x14ac:dyDescent="0.25">
      <c r="A2833" s="1">
        <v>2832</v>
      </c>
      <c r="B2833" s="3" t="s">
        <v>2834</v>
      </c>
      <c r="C2833" s="2">
        <v>0</v>
      </c>
      <c r="D2833" s="2">
        <v>0</v>
      </c>
      <c r="E2833" s="2">
        <v>0</v>
      </c>
    </row>
    <row r="2834" spans="1:5" x14ac:dyDescent="0.25">
      <c r="A2834" s="1">
        <v>2833</v>
      </c>
      <c r="B2834" s="3" t="s">
        <v>2835</v>
      </c>
      <c r="C2834" s="2">
        <v>0</v>
      </c>
      <c r="D2834" s="2">
        <v>0</v>
      </c>
      <c r="E2834" s="2">
        <v>0</v>
      </c>
    </row>
    <row r="2835" spans="1:5" x14ac:dyDescent="0.25">
      <c r="A2835" s="1">
        <v>2834</v>
      </c>
      <c r="B2835" s="3" t="s">
        <v>2836</v>
      </c>
      <c r="C2835" s="2">
        <v>0</v>
      </c>
      <c r="D2835" s="2">
        <v>2</v>
      </c>
      <c r="E2835" s="2">
        <v>0</v>
      </c>
    </row>
    <row r="2836" spans="1:5" ht="75" x14ac:dyDescent="0.25">
      <c r="A2836" s="1">
        <v>2835</v>
      </c>
      <c r="B2836" s="3" t="s">
        <v>2837</v>
      </c>
      <c r="C2836" s="2">
        <v>0</v>
      </c>
      <c r="D2836" s="2">
        <v>2</v>
      </c>
      <c r="E2836" s="2">
        <v>2</v>
      </c>
    </row>
    <row r="2837" spans="1:5" x14ac:dyDescent="0.25">
      <c r="A2837" s="1">
        <v>2836</v>
      </c>
      <c r="B2837" s="3" t="s">
        <v>2838</v>
      </c>
      <c r="C2837" s="2">
        <v>0</v>
      </c>
      <c r="D2837" s="2">
        <v>2</v>
      </c>
      <c r="E2837" s="2">
        <v>0</v>
      </c>
    </row>
    <row r="2838" spans="1:5" ht="30" x14ac:dyDescent="0.25">
      <c r="A2838" s="1">
        <v>2837</v>
      </c>
      <c r="B2838" s="3" t="s">
        <v>2839</v>
      </c>
      <c r="C2838" s="2">
        <v>0</v>
      </c>
      <c r="D2838" s="2">
        <v>0</v>
      </c>
      <c r="E2838" s="2">
        <v>0</v>
      </c>
    </row>
    <row r="2839" spans="1:5" x14ac:dyDescent="0.25">
      <c r="A2839" s="1">
        <v>2838</v>
      </c>
      <c r="B2839" s="3" t="s">
        <v>2840</v>
      </c>
      <c r="C2839" s="2">
        <v>0</v>
      </c>
      <c r="D2839" s="2">
        <v>2</v>
      </c>
      <c r="E2839" s="2">
        <v>0</v>
      </c>
    </row>
    <row r="2840" spans="1:5" x14ac:dyDescent="0.25">
      <c r="A2840" s="1">
        <v>2839</v>
      </c>
      <c r="B2840" s="3" t="s">
        <v>2841</v>
      </c>
      <c r="C2840" s="2">
        <v>0</v>
      </c>
      <c r="D2840" s="2">
        <v>0</v>
      </c>
      <c r="E2840" s="2">
        <v>0</v>
      </c>
    </row>
    <row r="2841" spans="1:5" x14ac:dyDescent="0.25">
      <c r="A2841" s="1">
        <v>2840</v>
      </c>
      <c r="B2841" s="3" t="s">
        <v>2842</v>
      </c>
      <c r="C2841" s="2">
        <v>0</v>
      </c>
      <c r="D2841" s="2">
        <v>2</v>
      </c>
      <c r="E2841" s="2">
        <v>2</v>
      </c>
    </row>
    <row r="2842" spans="1:5" ht="75" x14ac:dyDescent="0.25">
      <c r="A2842" s="1">
        <v>2841</v>
      </c>
      <c r="B2842" s="3" t="s">
        <v>2843</v>
      </c>
      <c r="C2842" s="2">
        <v>0</v>
      </c>
      <c r="D2842" s="2">
        <v>0</v>
      </c>
      <c r="E2842" s="2">
        <v>0</v>
      </c>
    </row>
    <row r="2843" spans="1:5" ht="30" x14ac:dyDescent="0.25">
      <c r="A2843" s="1">
        <v>2842</v>
      </c>
      <c r="B2843" s="3" t="s">
        <v>2844</v>
      </c>
      <c r="C2843" s="2">
        <v>0</v>
      </c>
      <c r="D2843" s="2">
        <v>0</v>
      </c>
      <c r="E2843" s="2">
        <v>0</v>
      </c>
    </row>
    <row r="2844" spans="1:5" x14ac:dyDescent="0.25">
      <c r="A2844" s="1">
        <v>2843</v>
      </c>
      <c r="B2844" s="3" t="s">
        <v>2845</v>
      </c>
      <c r="C2844" s="2">
        <v>0</v>
      </c>
      <c r="D2844" s="2">
        <v>2</v>
      </c>
      <c r="E2844" s="2">
        <v>0</v>
      </c>
    </row>
    <row r="2845" spans="1:5" ht="45" x14ac:dyDescent="0.25">
      <c r="A2845" s="1">
        <v>2844</v>
      </c>
      <c r="B2845" s="3" t="s">
        <v>2846</v>
      </c>
      <c r="C2845" s="2">
        <v>2</v>
      </c>
      <c r="D2845" s="2">
        <v>2</v>
      </c>
      <c r="E2845" s="2">
        <v>2</v>
      </c>
    </row>
    <row r="2846" spans="1:5" ht="45" x14ac:dyDescent="0.25">
      <c r="A2846" s="1">
        <v>2845</v>
      </c>
      <c r="B2846" s="3" t="s">
        <v>2847</v>
      </c>
      <c r="C2846" s="2">
        <v>2</v>
      </c>
      <c r="D2846" s="2">
        <v>2</v>
      </c>
      <c r="E2846" s="2">
        <v>2</v>
      </c>
    </row>
    <row r="2847" spans="1:5" x14ac:dyDescent="0.25">
      <c r="A2847" s="1">
        <v>2846</v>
      </c>
      <c r="B2847" s="3" t="s">
        <v>2848</v>
      </c>
      <c r="C2847" s="2">
        <v>0</v>
      </c>
      <c r="D2847" s="2">
        <v>0</v>
      </c>
      <c r="E2847" s="2">
        <v>0</v>
      </c>
    </row>
    <row r="2848" spans="1:5" x14ac:dyDescent="0.25">
      <c r="A2848" s="1">
        <v>2847</v>
      </c>
      <c r="B2848" s="3" t="s">
        <v>2849</v>
      </c>
      <c r="C2848" s="2">
        <v>0</v>
      </c>
      <c r="D2848" s="2">
        <v>0</v>
      </c>
      <c r="E2848" s="2">
        <v>0</v>
      </c>
    </row>
    <row r="2849" spans="1:5" x14ac:dyDescent="0.25">
      <c r="A2849" s="1">
        <v>2848</v>
      </c>
      <c r="B2849" s="3" t="s">
        <v>2850</v>
      </c>
      <c r="C2849" s="2">
        <v>0</v>
      </c>
      <c r="D2849" s="2">
        <v>2</v>
      </c>
      <c r="E2849" s="2">
        <v>0</v>
      </c>
    </row>
    <row r="2850" spans="1:5" x14ac:dyDescent="0.25">
      <c r="A2850" s="1">
        <v>2849</v>
      </c>
      <c r="B2850" s="3" t="s">
        <v>2851</v>
      </c>
      <c r="C2850" s="2">
        <v>0</v>
      </c>
      <c r="D2850" s="2">
        <v>2</v>
      </c>
      <c r="E2850" s="2">
        <v>0</v>
      </c>
    </row>
    <row r="2851" spans="1:5" x14ac:dyDescent="0.25">
      <c r="A2851" s="1">
        <v>2850</v>
      </c>
      <c r="B2851" s="3" t="s">
        <v>2852</v>
      </c>
      <c r="C2851" s="2">
        <v>0</v>
      </c>
      <c r="D2851" s="2">
        <v>2</v>
      </c>
      <c r="E2851" s="2">
        <v>0</v>
      </c>
    </row>
    <row r="2852" spans="1:5" ht="30" x14ac:dyDescent="0.25">
      <c r="A2852" s="1">
        <v>2851</v>
      </c>
      <c r="B2852" s="3" t="s">
        <v>2853</v>
      </c>
      <c r="C2852" s="2">
        <v>0</v>
      </c>
      <c r="D2852" s="2">
        <v>0</v>
      </c>
      <c r="E2852" s="2">
        <v>0</v>
      </c>
    </row>
    <row r="2853" spans="1:5" x14ac:dyDescent="0.25">
      <c r="A2853" s="1">
        <v>2852</v>
      </c>
      <c r="B2853" s="3" t="s">
        <v>2854</v>
      </c>
      <c r="C2853" s="2">
        <v>2</v>
      </c>
      <c r="D2853" s="2">
        <v>0</v>
      </c>
      <c r="E2853" s="2">
        <v>0</v>
      </c>
    </row>
    <row r="2854" spans="1:5" ht="45" x14ac:dyDescent="0.25">
      <c r="A2854" s="1">
        <v>2853</v>
      </c>
      <c r="B2854" s="3" t="s">
        <v>2855</v>
      </c>
      <c r="C2854" s="2">
        <v>0</v>
      </c>
      <c r="D2854" s="2">
        <v>0</v>
      </c>
      <c r="E2854" s="2">
        <v>0</v>
      </c>
    </row>
    <row r="2855" spans="1:5" x14ac:dyDescent="0.25">
      <c r="A2855" s="1">
        <v>2854</v>
      </c>
      <c r="B2855" s="3" t="s">
        <v>2856</v>
      </c>
      <c r="C2855" s="2">
        <v>0</v>
      </c>
      <c r="D2855" s="2">
        <v>0</v>
      </c>
      <c r="E2855" s="2">
        <v>0</v>
      </c>
    </row>
    <row r="2856" spans="1:5" ht="60" x14ac:dyDescent="0.25">
      <c r="A2856" s="1">
        <v>2855</v>
      </c>
      <c r="B2856" s="3" t="s">
        <v>2857</v>
      </c>
      <c r="C2856" s="2">
        <v>0</v>
      </c>
      <c r="D2856" s="2">
        <v>0</v>
      </c>
      <c r="E2856" s="2">
        <v>0</v>
      </c>
    </row>
    <row r="2857" spans="1:5" ht="30" x14ac:dyDescent="0.25">
      <c r="A2857" s="1">
        <v>2856</v>
      </c>
      <c r="B2857" s="3" t="s">
        <v>2858</v>
      </c>
      <c r="C2857" s="2">
        <v>0</v>
      </c>
      <c r="D2857" s="2">
        <v>2</v>
      </c>
      <c r="E2857" s="2">
        <v>0</v>
      </c>
    </row>
    <row r="2858" spans="1:5" x14ac:dyDescent="0.25">
      <c r="A2858" s="1">
        <v>2857</v>
      </c>
      <c r="B2858" s="3" t="s">
        <v>2859</v>
      </c>
      <c r="C2858" s="2">
        <v>0</v>
      </c>
      <c r="D2858" s="2">
        <v>2</v>
      </c>
      <c r="E2858" s="2">
        <v>0</v>
      </c>
    </row>
    <row r="2859" spans="1:5" ht="30" x14ac:dyDescent="0.25">
      <c r="A2859" s="1">
        <v>2858</v>
      </c>
      <c r="B2859" s="3" t="s">
        <v>2860</v>
      </c>
      <c r="C2859" s="2">
        <v>2</v>
      </c>
      <c r="D2859" s="2">
        <v>2</v>
      </c>
      <c r="E2859" s="2">
        <v>2</v>
      </c>
    </row>
    <row r="2860" spans="1:5" x14ac:dyDescent="0.25">
      <c r="A2860" s="1">
        <v>2859</v>
      </c>
      <c r="B2860" s="3" t="s">
        <v>2861</v>
      </c>
      <c r="C2860" s="2">
        <v>0</v>
      </c>
      <c r="D2860" s="2">
        <v>0</v>
      </c>
      <c r="E2860" s="2">
        <v>0</v>
      </c>
    </row>
    <row r="2861" spans="1:5" x14ac:dyDescent="0.25">
      <c r="A2861" s="1">
        <v>2860</v>
      </c>
      <c r="B2861" s="3" t="s">
        <v>2862</v>
      </c>
      <c r="C2861" s="2">
        <v>0</v>
      </c>
      <c r="D2861" s="2">
        <v>0</v>
      </c>
      <c r="E2861" s="2">
        <v>0</v>
      </c>
    </row>
    <row r="2862" spans="1:5" ht="45" x14ac:dyDescent="0.25">
      <c r="A2862" s="1">
        <v>2861</v>
      </c>
      <c r="B2862" s="3" t="s">
        <v>2863</v>
      </c>
      <c r="C2862" s="2">
        <v>0</v>
      </c>
      <c r="D2862" s="2">
        <v>2</v>
      </c>
      <c r="E2862" s="2">
        <v>0</v>
      </c>
    </row>
    <row r="2863" spans="1:5" x14ac:dyDescent="0.25">
      <c r="A2863" s="1">
        <v>2862</v>
      </c>
      <c r="B2863" s="3" t="s">
        <v>2864</v>
      </c>
      <c r="C2863" s="2">
        <v>0</v>
      </c>
      <c r="D2863" s="2">
        <v>2</v>
      </c>
      <c r="E2863" s="2">
        <v>0</v>
      </c>
    </row>
    <row r="2864" spans="1:5" x14ac:dyDescent="0.25">
      <c r="A2864" s="1">
        <v>2863</v>
      </c>
      <c r="B2864" s="3" t="s">
        <v>2865</v>
      </c>
      <c r="C2864" s="2">
        <v>3</v>
      </c>
      <c r="D2864" s="2">
        <v>0</v>
      </c>
      <c r="E2864" s="2">
        <v>0</v>
      </c>
    </row>
    <row r="2865" spans="1:5" ht="45" x14ac:dyDescent="0.25">
      <c r="A2865" s="1">
        <v>2864</v>
      </c>
      <c r="B2865" s="3" t="s">
        <v>2866</v>
      </c>
      <c r="C2865" s="2">
        <v>0</v>
      </c>
      <c r="D2865" s="2">
        <v>2</v>
      </c>
      <c r="E2865" s="2">
        <v>0</v>
      </c>
    </row>
    <row r="2866" spans="1:5" ht="30" x14ac:dyDescent="0.25">
      <c r="A2866" s="1">
        <v>2865</v>
      </c>
      <c r="B2866" s="3" t="s">
        <v>2867</v>
      </c>
      <c r="C2866" s="2">
        <v>0</v>
      </c>
      <c r="D2866" s="2">
        <v>2</v>
      </c>
      <c r="E2866" s="2">
        <v>0</v>
      </c>
    </row>
    <row r="2867" spans="1:5" x14ac:dyDescent="0.25">
      <c r="A2867" s="1">
        <v>2866</v>
      </c>
      <c r="B2867" s="3" t="s">
        <v>2868</v>
      </c>
      <c r="C2867" s="2">
        <v>0</v>
      </c>
      <c r="D2867" s="2">
        <v>2</v>
      </c>
      <c r="E2867" s="2">
        <v>0</v>
      </c>
    </row>
    <row r="2868" spans="1:5" x14ac:dyDescent="0.25">
      <c r="A2868" s="1">
        <v>2867</v>
      </c>
      <c r="B2868" s="3" t="s">
        <v>2869</v>
      </c>
      <c r="C2868" s="2">
        <v>0</v>
      </c>
      <c r="D2868" s="2">
        <v>2</v>
      </c>
      <c r="E2868" s="2">
        <v>0</v>
      </c>
    </row>
    <row r="2869" spans="1:5" x14ac:dyDescent="0.25">
      <c r="A2869" s="1">
        <v>2868</v>
      </c>
      <c r="B2869" s="3" t="s">
        <v>2870</v>
      </c>
      <c r="C2869" s="2">
        <v>0</v>
      </c>
      <c r="D2869" s="2">
        <v>2</v>
      </c>
      <c r="E2869" s="2">
        <v>0</v>
      </c>
    </row>
    <row r="2870" spans="1:5" ht="30" x14ac:dyDescent="0.25">
      <c r="A2870" s="1">
        <v>2869</v>
      </c>
      <c r="B2870" s="3" t="s">
        <v>2871</v>
      </c>
      <c r="C2870" s="2">
        <v>0</v>
      </c>
      <c r="D2870" s="2">
        <v>2</v>
      </c>
      <c r="E2870" s="2">
        <v>0</v>
      </c>
    </row>
    <row r="2871" spans="1:5" ht="30" x14ac:dyDescent="0.25">
      <c r="A2871" s="1">
        <v>2870</v>
      </c>
      <c r="B2871" s="3" t="s">
        <v>2872</v>
      </c>
      <c r="C2871" s="2">
        <v>2</v>
      </c>
      <c r="D2871" s="2">
        <v>2</v>
      </c>
      <c r="E2871" s="2">
        <v>2</v>
      </c>
    </row>
    <row r="2872" spans="1:5" x14ac:dyDescent="0.25">
      <c r="A2872" s="1">
        <v>2871</v>
      </c>
      <c r="B2872" s="3" t="s">
        <v>2873</v>
      </c>
      <c r="C2872" s="2">
        <v>2</v>
      </c>
      <c r="D2872" s="2">
        <v>2</v>
      </c>
      <c r="E2872" s="2">
        <v>2</v>
      </c>
    </row>
    <row r="2873" spans="1:5" ht="45" x14ac:dyDescent="0.25">
      <c r="A2873" s="1">
        <v>2872</v>
      </c>
      <c r="B2873" s="3" t="s">
        <v>2874</v>
      </c>
      <c r="C2873" s="2">
        <v>2</v>
      </c>
      <c r="D2873" s="2">
        <v>2</v>
      </c>
      <c r="E2873" s="2">
        <v>2</v>
      </c>
    </row>
    <row r="2874" spans="1:5" x14ac:dyDescent="0.25">
      <c r="A2874" s="1">
        <v>2873</v>
      </c>
      <c r="B2874" s="3" t="s">
        <v>2875</v>
      </c>
      <c r="C2874" s="2">
        <v>0</v>
      </c>
      <c r="D2874" s="2">
        <v>0</v>
      </c>
      <c r="E2874" s="2">
        <v>0</v>
      </c>
    </row>
    <row r="2875" spans="1:5" ht="45" x14ac:dyDescent="0.25">
      <c r="A2875" s="1">
        <v>2874</v>
      </c>
      <c r="B2875" s="3" t="s">
        <v>2876</v>
      </c>
      <c r="C2875" s="2">
        <v>2</v>
      </c>
      <c r="D2875" s="2">
        <v>2</v>
      </c>
      <c r="E2875" s="2">
        <v>2</v>
      </c>
    </row>
    <row r="2876" spans="1:5" x14ac:dyDescent="0.25">
      <c r="A2876" s="1">
        <v>2875</v>
      </c>
      <c r="B2876" s="3" t="s">
        <v>2877</v>
      </c>
      <c r="C2876" s="2">
        <v>0</v>
      </c>
      <c r="D2876" s="2">
        <v>2</v>
      </c>
      <c r="E2876" s="2">
        <v>0</v>
      </c>
    </row>
    <row r="2877" spans="1:5" x14ac:dyDescent="0.25">
      <c r="A2877" s="1">
        <v>2876</v>
      </c>
      <c r="B2877" s="3" t="s">
        <v>2878</v>
      </c>
      <c r="C2877" s="2">
        <v>0</v>
      </c>
      <c r="D2877" s="2">
        <v>0</v>
      </c>
      <c r="E2877" s="2">
        <v>0</v>
      </c>
    </row>
    <row r="2878" spans="1:5" x14ac:dyDescent="0.25">
      <c r="A2878" s="1">
        <v>2877</v>
      </c>
      <c r="B2878" s="3" t="s">
        <v>2879</v>
      </c>
      <c r="C2878" s="2">
        <v>2</v>
      </c>
      <c r="D2878" s="2">
        <v>2</v>
      </c>
      <c r="E2878" s="2">
        <v>0</v>
      </c>
    </row>
    <row r="2879" spans="1:5" ht="45" x14ac:dyDescent="0.25">
      <c r="A2879" s="1">
        <v>2878</v>
      </c>
      <c r="B2879" s="3" t="s">
        <v>2880</v>
      </c>
      <c r="C2879" s="2">
        <v>0</v>
      </c>
      <c r="D2879" s="2">
        <v>2</v>
      </c>
      <c r="E2879" s="2">
        <v>0</v>
      </c>
    </row>
    <row r="2880" spans="1:5" ht="45" x14ac:dyDescent="0.25">
      <c r="A2880" s="1">
        <v>2879</v>
      </c>
      <c r="B2880" s="3" t="s">
        <v>2881</v>
      </c>
      <c r="C2880" s="2">
        <v>2</v>
      </c>
      <c r="D2880" s="2">
        <v>2</v>
      </c>
      <c r="E2880" s="2">
        <v>2</v>
      </c>
    </row>
    <row r="2881" spans="1:5" x14ac:dyDescent="0.25">
      <c r="A2881" s="1">
        <v>2880</v>
      </c>
      <c r="B2881" s="3" t="s">
        <v>2882</v>
      </c>
      <c r="C2881" s="2">
        <v>0</v>
      </c>
      <c r="D2881" s="2">
        <v>0</v>
      </c>
      <c r="E2881" s="2">
        <v>2</v>
      </c>
    </row>
    <row r="2882" spans="1:5" x14ac:dyDescent="0.25">
      <c r="A2882" s="1">
        <v>2881</v>
      </c>
      <c r="B2882" s="3" t="s">
        <v>2883</v>
      </c>
      <c r="C2882" s="2">
        <v>0</v>
      </c>
      <c r="D2882" s="2">
        <v>2</v>
      </c>
      <c r="E2882" s="2">
        <v>0</v>
      </c>
    </row>
    <row r="2883" spans="1:5" x14ac:dyDescent="0.25">
      <c r="A2883" s="1">
        <v>2882</v>
      </c>
      <c r="B2883" s="3" t="s">
        <v>2884</v>
      </c>
      <c r="C2883" s="2">
        <v>0</v>
      </c>
      <c r="D2883" s="2">
        <v>0</v>
      </c>
      <c r="E2883" s="2">
        <v>0</v>
      </c>
    </row>
    <row r="2884" spans="1:5" ht="30" x14ac:dyDescent="0.25">
      <c r="A2884" s="1">
        <v>2883</v>
      </c>
      <c r="B2884" s="3" t="s">
        <v>2885</v>
      </c>
      <c r="C2884" s="2">
        <v>0</v>
      </c>
      <c r="D2884" s="2">
        <v>2</v>
      </c>
      <c r="E2884" s="2">
        <v>0</v>
      </c>
    </row>
    <row r="2885" spans="1:5" x14ac:dyDescent="0.25">
      <c r="A2885" s="1">
        <v>2884</v>
      </c>
      <c r="B2885" s="3" t="s">
        <v>2886</v>
      </c>
      <c r="C2885" s="2">
        <v>0</v>
      </c>
      <c r="D2885" s="2">
        <v>0</v>
      </c>
      <c r="E2885" s="2">
        <v>0</v>
      </c>
    </row>
    <row r="2886" spans="1:5" ht="30" x14ac:dyDescent="0.25">
      <c r="A2886" s="1">
        <v>2885</v>
      </c>
      <c r="B2886" s="3" t="s">
        <v>2887</v>
      </c>
      <c r="C2886" s="2">
        <v>0</v>
      </c>
      <c r="D2886" s="2">
        <v>2</v>
      </c>
      <c r="E2886" s="2">
        <v>0</v>
      </c>
    </row>
    <row r="2887" spans="1:5" ht="30" x14ac:dyDescent="0.25">
      <c r="A2887" s="1">
        <v>2886</v>
      </c>
      <c r="B2887" s="3" t="s">
        <v>2888</v>
      </c>
      <c r="C2887" s="2">
        <v>0</v>
      </c>
      <c r="D2887" s="2">
        <v>2</v>
      </c>
      <c r="E2887" s="2">
        <v>0</v>
      </c>
    </row>
    <row r="2888" spans="1:5" ht="30" x14ac:dyDescent="0.25">
      <c r="A2888" s="1">
        <v>2887</v>
      </c>
      <c r="B2888" s="3" t="s">
        <v>2889</v>
      </c>
      <c r="C2888" s="2">
        <v>0</v>
      </c>
      <c r="D2888" s="2">
        <v>2</v>
      </c>
      <c r="E2888" s="2">
        <v>0</v>
      </c>
    </row>
    <row r="2889" spans="1:5" x14ac:dyDescent="0.25">
      <c r="A2889" s="1">
        <v>2888</v>
      </c>
      <c r="B2889" s="3" t="s">
        <v>2890</v>
      </c>
      <c r="C2889" s="2">
        <v>0</v>
      </c>
      <c r="D2889" s="2">
        <v>0</v>
      </c>
      <c r="E2889" s="2">
        <v>0</v>
      </c>
    </row>
    <row r="2890" spans="1:5" x14ac:dyDescent="0.25">
      <c r="A2890" s="1">
        <v>2889</v>
      </c>
      <c r="B2890" s="3" t="s">
        <v>2891</v>
      </c>
      <c r="C2890" s="2">
        <v>0</v>
      </c>
      <c r="D2890" s="2">
        <v>2</v>
      </c>
      <c r="E2890" s="2">
        <v>0</v>
      </c>
    </row>
    <row r="2891" spans="1:5" ht="30" x14ac:dyDescent="0.25">
      <c r="A2891" s="1">
        <v>2890</v>
      </c>
      <c r="B2891" s="3" t="s">
        <v>2892</v>
      </c>
      <c r="C2891" s="2">
        <v>0</v>
      </c>
      <c r="D2891" s="2">
        <v>2</v>
      </c>
      <c r="E2891" s="2">
        <v>2</v>
      </c>
    </row>
    <row r="2892" spans="1:5" x14ac:dyDescent="0.25">
      <c r="A2892" s="1">
        <v>2891</v>
      </c>
      <c r="B2892" s="3" t="s">
        <v>2893</v>
      </c>
      <c r="C2892" s="2">
        <v>0</v>
      </c>
      <c r="D2892" s="2">
        <v>2</v>
      </c>
      <c r="E2892" s="2">
        <v>0</v>
      </c>
    </row>
    <row r="2893" spans="1:5" ht="30" x14ac:dyDescent="0.25">
      <c r="A2893" s="1">
        <v>2892</v>
      </c>
      <c r="B2893" s="3" t="s">
        <v>2894</v>
      </c>
      <c r="C2893" s="2">
        <v>0</v>
      </c>
      <c r="D2893" s="2">
        <v>2</v>
      </c>
      <c r="E2893" s="2">
        <v>2</v>
      </c>
    </row>
    <row r="2894" spans="1:5" ht="30" x14ac:dyDescent="0.25">
      <c r="A2894" s="1">
        <v>2893</v>
      </c>
      <c r="B2894" s="3" t="s">
        <v>2895</v>
      </c>
      <c r="C2894" s="2">
        <v>0</v>
      </c>
      <c r="D2894" s="2">
        <v>2</v>
      </c>
      <c r="E2894" s="2">
        <v>0</v>
      </c>
    </row>
    <row r="2895" spans="1:5" x14ac:dyDescent="0.25">
      <c r="A2895" s="1">
        <v>2894</v>
      </c>
      <c r="B2895" s="3" t="s">
        <v>2896</v>
      </c>
      <c r="C2895" s="2">
        <v>0</v>
      </c>
      <c r="D2895" s="2">
        <v>2</v>
      </c>
      <c r="E2895" s="2">
        <v>0</v>
      </c>
    </row>
    <row r="2896" spans="1:5" ht="30" x14ac:dyDescent="0.25">
      <c r="A2896" s="1">
        <v>2895</v>
      </c>
      <c r="B2896" s="3" t="s">
        <v>2897</v>
      </c>
      <c r="C2896" s="2">
        <v>2</v>
      </c>
      <c r="D2896" s="2">
        <v>2</v>
      </c>
      <c r="E2896" s="2">
        <v>2</v>
      </c>
    </row>
    <row r="2897" spans="1:5" ht="45" x14ac:dyDescent="0.25">
      <c r="A2897" s="1">
        <v>2896</v>
      </c>
      <c r="B2897" s="3" t="s">
        <v>2898</v>
      </c>
      <c r="C2897" s="2">
        <v>2</v>
      </c>
      <c r="D2897" s="2">
        <v>2</v>
      </c>
      <c r="E2897" s="2">
        <v>2</v>
      </c>
    </row>
    <row r="2898" spans="1:5" ht="30" x14ac:dyDescent="0.25">
      <c r="A2898" s="1">
        <v>2897</v>
      </c>
      <c r="B2898" s="3" t="s">
        <v>2899</v>
      </c>
      <c r="C2898" s="2">
        <v>0</v>
      </c>
      <c r="D2898" s="2">
        <v>2</v>
      </c>
      <c r="E2898" s="2">
        <v>0</v>
      </c>
    </row>
    <row r="2899" spans="1:5" ht="45" x14ac:dyDescent="0.25">
      <c r="A2899" s="1">
        <v>2898</v>
      </c>
      <c r="B2899" s="3" t="s">
        <v>2900</v>
      </c>
      <c r="C2899" s="2">
        <v>2</v>
      </c>
      <c r="D2899" s="2">
        <v>2</v>
      </c>
      <c r="E2899" s="2">
        <v>2</v>
      </c>
    </row>
    <row r="2900" spans="1:5" ht="30" x14ac:dyDescent="0.25">
      <c r="A2900" s="1">
        <v>2899</v>
      </c>
      <c r="B2900" s="3" t="s">
        <v>2901</v>
      </c>
      <c r="C2900" s="2">
        <v>0</v>
      </c>
      <c r="D2900" s="2">
        <v>0</v>
      </c>
      <c r="E2900" s="2">
        <v>0</v>
      </c>
    </row>
    <row r="2901" spans="1:5" x14ac:dyDescent="0.25">
      <c r="A2901" s="1">
        <v>2900</v>
      </c>
      <c r="B2901" s="3" t="s">
        <v>2902</v>
      </c>
      <c r="C2901" s="2">
        <v>0</v>
      </c>
      <c r="D2901" s="2">
        <v>2</v>
      </c>
      <c r="E2901" s="2">
        <v>0</v>
      </c>
    </row>
    <row r="2902" spans="1:5" ht="45" x14ac:dyDescent="0.25">
      <c r="A2902" s="1">
        <v>2901</v>
      </c>
      <c r="B2902" s="3" t="s">
        <v>2903</v>
      </c>
      <c r="C2902" s="2">
        <v>0</v>
      </c>
      <c r="D2902" s="2">
        <v>2</v>
      </c>
      <c r="E2902" s="2">
        <v>2</v>
      </c>
    </row>
    <row r="2903" spans="1:5" ht="45" x14ac:dyDescent="0.25">
      <c r="A2903" s="1">
        <v>2902</v>
      </c>
      <c r="B2903" s="3" t="s">
        <v>2904</v>
      </c>
      <c r="C2903" s="2">
        <v>0</v>
      </c>
      <c r="D2903" s="2">
        <v>2</v>
      </c>
      <c r="E2903" s="2">
        <v>0</v>
      </c>
    </row>
    <row r="2904" spans="1:5" x14ac:dyDescent="0.25">
      <c r="A2904" s="1">
        <v>2903</v>
      </c>
      <c r="B2904" s="3" t="s">
        <v>2905</v>
      </c>
      <c r="C2904" s="2">
        <v>0</v>
      </c>
      <c r="D2904" s="2">
        <v>0</v>
      </c>
      <c r="E2904" s="2">
        <v>0</v>
      </c>
    </row>
    <row r="2905" spans="1:5" ht="45" x14ac:dyDescent="0.25">
      <c r="A2905" s="1">
        <v>2904</v>
      </c>
      <c r="B2905" s="3" t="s">
        <v>2906</v>
      </c>
      <c r="C2905" s="2">
        <v>2</v>
      </c>
      <c r="D2905" s="2">
        <v>2</v>
      </c>
      <c r="E2905" s="2">
        <v>2</v>
      </c>
    </row>
    <row r="2906" spans="1:5" x14ac:dyDescent="0.25">
      <c r="A2906" s="1">
        <v>2905</v>
      </c>
      <c r="B2906" s="3" t="s">
        <v>2907</v>
      </c>
      <c r="C2906" s="2">
        <v>0</v>
      </c>
      <c r="D2906" s="2">
        <v>2</v>
      </c>
      <c r="E2906" s="2">
        <v>0</v>
      </c>
    </row>
    <row r="2907" spans="1:5" ht="30" x14ac:dyDescent="0.25">
      <c r="A2907" s="1">
        <v>2906</v>
      </c>
      <c r="B2907" s="3" t="s">
        <v>2908</v>
      </c>
      <c r="C2907" s="2">
        <v>0</v>
      </c>
      <c r="D2907" s="2">
        <v>2</v>
      </c>
      <c r="E2907" s="2">
        <v>0</v>
      </c>
    </row>
    <row r="2908" spans="1:5" ht="60" x14ac:dyDescent="0.25">
      <c r="A2908" s="1">
        <v>2907</v>
      </c>
      <c r="B2908" s="3" t="s">
        <v>2909</v>
      </c>
      <c r="C2908" s="2">
        <v>2</v>
      </c>
      <c r="D2908" s="2">
        <v>2</v>
      </c>
      <c r="E2908" s="2">
        <v>2</v>
      </c>
    </row>
    <row r="2909" spans="1:5" x14ac:dyDescent="0.25">
      <c r="A2909" s="1">
        <v>2908</v>
      </c>
      <c r="B2909" s="3" t="s">
        <v>2910</v>
      </c>
      <c r="C2909" s="2">
        <v>0</v>
      </c>
      <c r="D2909" s="2">
        <v>0</v>
      </c>
      <c r="E2909" s="2">
        <v>0</v>
      </c>
    </row>
    <row r="2910" spans="1:5" ht="30" x14ac:dyDescent="0.25">
      <c r="A2910" s="1">
        <v>2909</v>
      </c>
      <c r="B2910" s="3" t="s">
        <v>2911</v>
      </c>
      <c r="C2910" s="2">
        <v>2</v>
      </c>
      <c r="D2910" s="2">
        <v>0</v>
      </c>
      <c r="E2910" s="2">
        <v>2</v>
      </c>
    </row>
    <row r="2911" spans="1:5" ht="45" x14ac:dyDescent="0.25">
      <c r="A2911" s="1">
        <v>2910</v>
      </c>
      <c r="B2911" s="3" t="s">
        <v>2912</v>
      </c>
      <c r="C2911" s="2">
        <v>2</v>
      </c>
      <c r="D2911" s="2">
        <v>2</v>
      </c>
      <c r="E2911" s="2">
        <v>2</v>
      </c>
    </row>
    <row r="2912" spans="1:5" ht="45" x14ac:dyDescent="0.25">
      <c r="A2912" s="1">
        <v>2911</v>
      </c>
      <c r="B2912" s="3" t="s">
        <v>2913</v>
      </c>
      <c r="C2912" s="2">
        <v>0</v>
      </c>
      <c r="D2912" s="2">
        <v>2</v>
      </c>
      <c r="E2912" s="2">
        <v>0</v>
      </c>
    </row>
    <row r="2913" spans="1:5" ht="45" x14ac:dyDescent="0.25">
      <c r="A2913" s="1">
        <v>2912</v>
      </c>
      <c r="B2913" s="3" t="s">
        <v>2914</v>
      </c>
      <c r="C2913" s="2">
        <v>0</v>
      </c>
      <c r="D2913" s="2">
        <v>2</v>
      </c>
      <c r="E2913" s="2">
        <v>0</v>
      </c>
    </row>
    <row r="2914" spans="1:5" x14ac:dyDescent="0.25">
      <c r="A2914" s="1">
        <v>2913</v>
      </c>
      <c r="B2914" s="3" t="s">
        <v>2915</v>
      </c>
      <c r="C2914" s="2">
        <v>0</v>
      </c>
      <c r="D2914" s="2">
        <v>0</v>
      </c>
      <c r="E2914" s="2">
        <v>0</v>
      </c>
    </row>
    <row r="2915" spans="1:5" ht="45" x14ac:dyDescent="0.25">
      <c r="A2915" s="1">
        <v>2914</v>
      </c>
      <c r="B2915" s="3" t="s">
        <v>2916</v>
      </c>
      <c r="C2915" s="2">
        <v>2</v>
      </c>
      <c r="D2915" s="2">
        <v>2</v>
      </c>
      <c r="E2915" s="2">
        <v>2</v>
      </c>
    </row>
    <row r="2916" spans="1:5" ht="30" x14ac:dyDescent="0.25">
      <c r="A2916" s="1">
        <v>2915</v>
      </c>
      <c r="B2916" s="3" t="s">
        <v>2917</v>
      </c>
      <c r="C2916" s="2">
        <v>2</v>
      </c>
      <c r="D2916" s="2">
        <v>2</v>
      </c>
      <c r="E2916" s="2">
        <v>0</v>
      </c>
    </row>
    <row r="2917" spans="1:5" ht="30" x14ac:dyDescent="0.25">
      <c r="A2917" s="1">
        <v>2916</v>
      </c>
      <c r="B2917" s="3" t="s">
        <v>2918</v>
      </c>
      <c r="C2917" s="2">
        <v>2</v>
      </c>
      <c r="D2917" s="2">
        <v>2</v>
      </c>
      <c r="E2917" s="2">
        <v>2</v>
      </c>
    </row>
    <row r="2918" spans="1:5" x14ac:dyDescent="0.25">
      <c r="A2918" s="1">
        <v>2917</v>
      </c>
      <c r="B2918" s="3" t="s">
        <v>2919</v>
      </c>
      <c r="C2918" s="2">
        <v>0</v>
      </c>
      <c r="D2918" s="2">
        <v>2</v>
      </c>
      <c r="E2918" s="2">
        <v>0</v>
      </c>
    </row>
    <row r="2919" spans="1:5" x14ac:dyDescent="0.25">
      <c r="A2919" s="1">
        <v>2918</v>
      </c>
      <c r="B2919" s="3" t="s">
        <v>2920</v>
      </c>
      <c r="C2919" s="2">
        <v>0</v>
      </c>
      <c r="D2919" s="2">
        <v>2</v>
      </c>
      <c r="E2919" s="2">
        <v>2</v>
      </c>
    </row>
    <row r="2920" spans="1:5" ht="30" x14ac:dyDescent="0.25">
      <c r="A2920" s="1">
        <v>2919</v>
      </c>
      <c r="B2920" s="3" t="s">
        <v>2921</v>
      </c>
      <c r="C2920" s="2">
        <v>2</v>
      </c>
      <c r="D2920" s="2">
        <v>2</v>
      </c>
      <c r="E2920" s="2">
        <v>2</v>
      </c>
    </row>
    <row r="2921" spans="1:5" x14ac:dyDescent="0.25">
      <c r="A2921" s="1">
        <v>2920</v>
      </c>
      <c r="B2921" s="3" t="s">
        <v>2922</v>
      </c>
      <c r="C2921" s="2">
        <v>2</v>
      </c>
      <c r="D2921" s="2">
        <v>0</v>
      </c>
      <c r="E2921" s="2">
        <v>0</v>
      </c>
    </row>
    <row r="2922" spans="1:5" x14ac:dyDescent="0.25">
      <c r="A2922" s="1">
        <v>2921</v>
      </c>
      <c r="B2922" s="3" t="s">
        <v>2923</v>
      </c>
      <c r="C2922" s="2">
        <v>0</v>
      </c>
      <c r="D2922" s="2">
        <v>0</v>
      </c>
      <c r="E2922" s="2">
        <v>0</v>
      </c>
    </row>
    <row r="2923" spans="1:5" ht="30" x14ac:dyDescent="0.25">
      <c r="A2923" s="1">
        <v>2922</v>
      </c>
      <c r="B2923" s="3" t="s">
        <v>2924</v>
      </c>
      <c r="C2923" s="2">
        <v>0</v>
      </c>
      <c r="D2923" s="2">
        <v>0</v>
      </c>
      <c r="E2923" s="2">
        <v>0</v>
      </c>
    </row>
    <row r="2924" spans="1:5" ht="30" x14ac:dyDescent="0.25">
      <c r="A2924" s="1">
        <v>2923</v>
      </c>
      <c r="B2924" s="3" t="s">
        <v>2925</v>
      </c>
      <c r="C2924" s="2">
        <v>2</v>
      </c>
      <c r="D2924" s="2">
        <v>2</v>
      </c>
      <c r="E2924" s="2">
        <v>2</v>
      </c>
    </row>
    <row r="2925" spans="1:5" x14ac:dyDescent="0.25">
      <c r="A2925" s="1">
        <v>2924</v>
      </c>
      <c r="B2925" s="3" t="s">
        <v>2926</v>
      </c>
      <c r="C2925" s="2">
        <v>0</v>
      </c>
      <c r="D2925" s="2">
        <v>2</v>
      </c>
      <c r="E2925" s="2">
        <v>0</v>
      </c>
    </row>
    <row r="2926" spans="1:5" ht="30" x14ac:dyDescent="0.25">
      <c r="A2926" s="1">
        <v>2925</v>
      </c>
      <c r="B2926" s="3" t="s">
        <v>2927</v>
      </c>
      <c r="C2926" s="2">
        <v>2</v>
      </c>
      <c r="D2926" s="2">
        <v>2</v>
      </c>
      <c r="E2926" s="2">
        <v>2</v>
      </c>
    </row>
    <row r="2927" spans="1:5" ht="30" x14ac:dyDescent="0.25">
      <c r="A2927" s="1">
        <v>2926</v>
      </c>
      <c r="B2927" s="3" t="s">
        <v>2928</v>
      </c>
      <c r="C2927" s="2">
        <v>2</v>
      </c>
      <c r="D2927" s="2">
        <v>2</v>
      </c>
      <c r="E2927" s="2">
        <v>0</v>
      </c>
    </row>
    <row r="2928" spans="1:5" x14ac:dyDescent="0.25">
      <c r="A2928" s="1">
        <v>2927</v>
      </c>
      <c r="B2928" s="3" t="s">
        <v>2929</v>
      </c>
      <c r="C2928" s="2">
        <v>0</v>
      </c>
      <c r="D2928" s="2">
        <v>2</v>
      </c>
      <c r="E2928" s="2">
        <v>0</v>
      </c>
    </row>
    <row r="2929" spans="1:5" x14ac:dyDescent="0.25">
      <c r="A2929" s="1">
        <v>2928</v>
      </c>
      <c r="B2929" s="3" t="s">
        <v>2930</v>
      </c>
      <c r="C2929" s="2">
        <v>0</v>
      </c>
      <c r="D2929" s="2">
        <v>2</v>
      </c>
      <c r="E2929" s="2">
        <v>0</v>
      </c>
    </row>
    <row r="2930" spans="1:5" x14ac:dyDescent="0.25">
      <c r="A2930" s="1">
        <v>2929</v>
      </c>
      <c r="B2930" s="3" t="s">
        <v>2931</v>
      </c>
      <c r="C2930" s="2">
        <v>0</v>
      </c>
      <c r="D2930" s="2">
        <v>0</v>
      </c>
      <c r="E2930" s="2">
        <v>0</v>
      </c>
    </row>
    <row r="2931" spans="1:5" x14ac:dyDescent="0.25">
      <c r="A2931" s="1">
        <v>2930</v>
      </c>
      <c r="B2931" s="3" t="s">
        <v>2932</v>
      </c>
      <c r="C2931" s="2">
        <v>0</v>
      </c>
      <c r="D2931" s="2">
        <v>0</v>
      </c>
      <c r="E2931" s="2">
        <v>0</v>
      </c>
    </row>
    <row r="2932" spans="1:5" x14ac:dyDescent="0.25">
      <c r="A2932" s="1">
        <v>2931</v>
      </c>
      <c r="B2932" s="3" t="s">
        <v>2933</v>
      </c>
      <c r="C2932" s="2">
        <v>1</v>
      </c>
      <c r="D2932" s="2">
        <v>2</v>
      </c>
      <c r="E2932" s="2">
        <v>0</v>
      </c>
    </row>
    <row r="2933" spans="1:5" ht="30" x14ac:dyDescent="0.25">
      <c r="A2933" s="1">
        <v>2932</v>
      </c>
      <c r="B2933" s="3" t="s">
        <v>2934</v>
      </c>
      <c r="C2933" s="2">
        <v>0</v>
      </c>
      <c r="D2933" s="2">
        <v>2</v>
      </c>
      <c r="E2933" s="2">
        <v>0</v>
      </c>
    </row>
    <row r="2934" spans="1:5" ht="30" x14ac:dyDescent="0.25">
      <c r="A2934" s="1">
        <v>2933</v>
      </c>
      <c r="B2934" s="3" t="s">
        <v>2935</v>
      </c>
      <c r="C2934" s="2">
        <v>0</v>
      </c>
      <c r="D2934" s="2">
        <v>2</v>
      </c>
      <c r="E2934" s="2">
        <v>0</v>
      </c>
    </row>
    <row r="2935" spans="1:5" x14ac:dyDescent="0.25">
      <c r="A2935" s="1">
        <v>2934</v>
      </c>
      <c r="B2935" s="3" t="s">
        <v>2936</v>
      </c>
      <c r="C2935" s="2">
        <v>0</v>
      </c>
      <c r="D2935" s="2">
        <v>2</v>
      </c>
      <c r="E2935" s="2">
        <v>0</v>
      </c>
    </row>
    <row r="2936" spans="1:5" ht="45" x14ac:dyDescent="0.25">
      <c r="A2936" s="1">
        <v>2935</v>
      </c>
      <c r="B2936" s="3" t="s">
        <v>2937</v>
      </c>
      <c r="C2936" s="2">
        <v>2</v>
      </c>
      <c r="D2936" s="2">
        <v>2</v>
      </c>
      <c r="E2936" s="2">
        <v>2</v>
      </c>
    </row>
    <row r="2937" spans="1:5" ht="30" x14ac:dyDescent="0.25">
      <c r="A2937" s="1">
        <v>2936</v>
      </c>
      <c r="B2937" s="3" t="s">
        <v>2938</v>
      </c>
      <c r="C2937" s="2">
        <v>2</v>
      </c>
      <c r="D2937" s="2">
        <v>2</v>
      </c>
      <c r="E2937" s="2">
        <v>2</v>
      </c>
    </row>
    <row r="2938" spans="1:5" x14ac:dyDescent="0.25">
      <c r="A2938" s="1">
        <v>2937</v>
      </c>
      <c r="B2938" s="3" t="s">
        <v>2939</v>
      </c>
      <c r="C2938" s="2">
        <v>2</v>
      </c>
      <c r="D2938" s="2">
        <v>0</v>
      </c>
      <c r="E2938" s="2">
        <v>0</v>
      </c>
    </row>
    <row r="2939" spans="1:5" ht="75" x14ac:dyDescent="0.25">
      <c r="A2939" s="1">
        <v>2938</v>
      </c>
      <c r="B2939" s="3" t="s">
        <v>2940</v>
      </c>
      <c r="C2939" s="2">
        <v>0</v>
      </c>
      <c r="D2939" s="2">
        <v>2</v>
      </c>
      <c r="E2939" s="2">
        <v>2</v>
      </c>
    </row>
    <row r="2940" spans="1:5" ht="60" x14ac:dyDescent="0.25">
      <c r="A2940" s="1">
        <v>2939</v>
      </c>
      <c r="B2940" s="3" t="s">
        <v>2941</v>
      </c>
      <c r="C2940" s="2">
        <v>2</v>
      </c>
      <c r="D2940" s="2">
        <v>2</v>
      </c>
      <c r="E2940" s="2">
        <v>2</v>
      </c>
    </row>
    <row r="2941" spans="1:5" ht="75" x14ac:dyDescent="0.25">
      <c r="A2941" s="1">
        <v>2940</v>
      </c>
      <c r="B2941" s="3" t="s">
        <v>2942</v>
      </c>
      <c r="C2941" s="2">
        <v>0</v>
      </c>
      <c r="D2941" s="2">
        <v>2</v>
      </c>
      <c r="E2941" s="2">
        <v>0</v>
      </c>
    </row>
    <row r="2942" spans="1:5" ht="30" x14ac:dyDescent="0.25">
      <c r="A2942" s="1">
        <v>2941</v>
      </c>
      <c r="B2942" s="3" t="s">
        <v>2943</v>
      </c>
      <c r="C2942" s="2">
        <v>2</v>
      </c>
      <c r="D2942" s="2">
        <v>0</v>
      </c>
      <c r="E2942" s="2">
        <v>0</v>
      </c>
    </row>
    <row r="2943" spans="1:5" x14ac:dyDescent="0.25">
      <c r="A2943" s="1">
        <v>2942</v>
      </c>
      <c r="B2943" s="3" t="s">
        <v>2944</v>
      </c>
      <c r="C2943" s="2">
        <v>2</v>
      </c>
      <c r="D2943" s="2">
        <v>2</v>
      </c>
      <c r="E2943" s="2">
        <v>0</v>
      </c>
    </row>
    <row r="2944" spans="1:5" ht="75" x14ac:dyDescent="0.25">
      <c r="A2944" s="1">
        <v>2943</v>
      </c>
      <c r="B2944" s="3" t="s">
        <v>2945</v>
      </c>
      <c r="C2944" s="2">
        <v>2</v>
      </c>
      <c r="D2944" s="2">
        <v>2</v>
      </c>
      <c r="E2944" s="2">
        <v>2</v>
      </c>
    </row>
    <row r="2945" spans="1:5" ht="60" x14ac:dyDescent="0.25">
      <c r="A2945" s="1">
        <v>2944</v>
      </c>
      <c r="B2945" s="3" t="s">
        <v>2946</v>
      </c>
      <c r="C2945" s="2">
        <v>2</v>
      </c>
      <c r="D2945" s="2">
        <v>2</v>
      </c>
      <c r="E2945" s="2">
        <v>2</v>
      </c>
    </row>
    <row r="2946" spans="1:5" x14ac:dyDescent="0.25">
      <c r="A2946" s="1">
        <v>2945</v>
      </c>
      <c r="B2946" s="3" t="s">
        <v>2947</v>
      </c>
      <c r="C2946" s="2">
        <v>2</v>
      </c>
      <c r="D2946" s="2">
        <v>2</v>
      </c>
      <c r="E2946" s="2">
        <v>0</v>
      </c>
    </row>
    <row r="2947" spans="1:5" ht="45" x14ac:dyDescent="0.25">
      <c r="A2947" s="1">
        <v>2946</v>
      </c>
      <c r="B2947" s="3" t="s">
        <v>2948</v>
      </c>
      <c r="C2947" s="2">
        <v>2</v>
      </c>
      <c r="D2947" s="2">
        <v>2</v>
      </c>
      <c r="E2947" s="2">
        <v>2</v>
      </c>
    </row>
    <row r="2948" spans="1:5" ht="60" x14ac:dyDescent="0.25">
      <c r="A2948" s="1">
        <v>2947</v>
      </c>
      <c r="B2948" s="3" t="s">
        <v>2949</v>
      </c>
      <c r="C2948" s="2">
        <v>2</v>
      </c>
      <c r="D2948" s="2">
        <v>2</v>
      </c>
      <c r="E2948" s="2">
        <v>2</v>
      </c>
    </row>
    <row r="2949" spans="1:5" x14ac:dyDescent="0.25">
      <c r="A2949" s="1">
        <v>2948</v>
      </c>
      <c r="B2949" s="3" t="s">
        <v>2950</v>
      </c>
      <c r="C2949" s="2">
        <v>2</v>
      </c>
      <c r="D2949" s="2">
        <v>2</v>
      </c>
      <c r="E2949" s="2">
        <v>2</v>
      </c>
    </row>
    <row r="2950" spans="1:5" x14ac:dyDescent="0.25">
      <c r="A2950" s="1">
        <v>2949</v>
      </c>
      <c r="B2950" s="3" t="s">
        <v>2951</v>
      </c>
      <c r="C2950" s="2">
        <v>0</v>
      </c>
      <c r="D2950" s="2">
        <v>2</v>
      </c>
      <c r="E2950" s="2">
        <v>0</v>
      </c>
    </row>
    <row r="2951" spans="1:5" ht="30" x14ac:dyDescent="0.25">
      <c r="A2951" s="1">
        <v>2950</v>
      </c>
      <c r="B2951" s="3" t="s">
        <v>2952</v>
      </c>
      <c r="C2951" s="2">
        <v>2</v>
      </c>
      <c r="D2951" s="2">
        <v>2</v>
      </c>
      <c r="E2951" s="2">
        <v>2</v>
      </c>
    </row>
    <row r="2952" spans="1:5" x14ac:dyDescent="0.25">
      <c r="A2952" s="1">
        <v>2951</v>
      </c>
      <c r="B2952" s="3" t="s">
        <v>2953</v>
      </c>
      <c r="C2952" s="2">
        <v>2</v>
      </c>
      <c r="D2952" s="2">
        <v>2</v>
      </c>
      <c r="E2952" s="2">
        <v>0</v>
      </c>
    </row>
    <row r="2953" spans="1:5" x14ac:dyDescent="0.25">
      <c r="A2953" s="1">
        <v>2952</v>
      </c>
      <c r="B2953" s="3" t="s">
        <v>2954</v>
      </c>
      <c r="C2953" s="2">
        <v>0</v>
      </c>
      <c r="D2953" s="2">
        <v>0</v>
      </c>
      <c r="E2953" s="2">
        <v>0</v>
      </c>
    </row>
    <row r="2954" spans="1:5" ht="60" x14ac:dyDescent="0.25">
      <c r="A2954" s="1">
        <v>2953</v>
      </c>
      <c r="B2954" s="3" t="s">
        <v>2955</v>
      </c>
      <c r="C2954" s="2">
        <v>2</v>
      </c>
      <c r="D2954" s="2">
        <v>2</v>
      </c>
      <c r="E2954" s="2">
        <v>0</v>
      </c>
    </row>
    <row r="2955" spans="1:5" ht="45" x14ac:dyDescent="0.25">
      <c r="A2955" s="1">
        <v>2954</v>
      </c>
      <c r="B2955" s="3" t="s">
        <v>2956</v>
      </c>
      <c r="C2955" s="2">
        <v>2</v>
      </c>
      <c r="D2955" s="2">
        <v>0</v>
      </c>
      <c r="E2955" s="2">
        <v>0</v>
      </c>
    </row>
    <row r="2956" spans="1:5" x14ac:dyDescent="0.25">
      <c r="A2956" s="1">
        <v>2955</v>
      </c>
      <c r="B2956" s="3" t="s">
        <v>2957</v>
      </c>
      <c r="C2956" s="2">
        <v>2</v>
      </c>
      <c r="D2956" s="2">
        <v>2</v>
      </c>
      <c r="E2956" s="2">
        <v>2</v>
      </c>
    </row>
    <row r="2957" spans="1:5" ht="30" x14ac:dyDescent="0.25">
      <c r="A2957" s="1">
        <v>2956</v>
      </c>
      <c r="B2957" s="3" t="s">
        <v>2958</v>
      </c>
      <c r="C2957" s="2">
        <v>2</v>
      </c>
      <c r="D2957" s="2">
        <v>2</v>
      </c>
      <c r="E2957" s="2">
        <v>2</v>
      </c>
    </row>
    <row r="2958" spans="1:5" x14ac:dyDescent="0.25">
      <c r="A2958" s="1">
        <v>2957</v>
      </c>
      <c r="B2958" s="3" t="s">
        <v>2959</v>
      </c>
      <c r="C2958" s="2">
        <v>0</v>
      </c>
      <c r="D2958" s="2">
        <v>2</v>
      </c>
      <c r="E2958" s="2">
        <v>0</v>
      </c>
    </row>
    <row r="2959" spans="1:5" x14ac:dyDescent="0.25">
      <c r="A2959" s="1">
        <v>2958</v>
      </c>
      <c r="B2959" s="3" t="s">
        <v>2960</v>
      </c>
      <c r="C2959" s="2">
        <v>2</v>
      </c>
      <c r="D2959" s="2">
        <v>0</v>
      </c>
      <c r="E2959" s="2">
        <v>0</v>
      </c>
    </row>
    <row r="2960" spans="1:5" x14ac:dyDescent="0.25">
      <c r="A2960" s="1">
        <v>2959</v>
      </c>
      <c r="B2960" s="3" t="s">
        <v>2961</v>
      </c>
      <c r="C2960" s="2">
        <v>0</v>
      </c>
      <c r="D2960" s="2">
        <v>2</v>
      </c>
      <c r="E2960" s="2">
        <v>0</v>
      </c>
    </row>
    <row r="2961" spans="1:5" ht="30" x14ac:dyDescent="0.25">
      <c r="A2961" s="1">
        <v>2960</v>
      </c>
      <c r="B2961" s="3" t="s">
        <v>2962</v>
      </c>
      <c r="C2961" s="2">
        <v>0</v>
      </c>
      <c r="D2961" s="2">
        <v>2</v>
      </c>
      <c r="E2961" s="2">
        <v>2</v>
      </c>
    </row>
    <row r="2962" spans="1:5" x14ac:dyDescent="0.25">
      <c r="A2962" s="1">
        <v>2961</v>
      </c>
      <c r="B2962" s="3" t="s">
        <v>2963</v>
      </c>
      <c r="C2962" s="2">
        <v>0</v>
      </c>
      <c r="D2962" s="2">
        <v>2</v>
      </c>
      <c r="E2962" s="2">
        <v>2</v>
      </c>
    </row>
    <row r="2963" spans="1:5" x14ac:dyDescent="0.25">
      <c r="A2963" s="1">
        <v>2962</v>
      </c>
      <c r="B2963" s="3" t="s">
        <v>2964</v>
      </c>
      <c r="C2963" s="2">
        <v>0</v>
      </c>
      <c r="D2963" s="2">
        <v>2</v>
      </c>
      <c r="E2963" s="2">
        <v>0</v>
      </c>
    </row>
    <row r="2964" spans="1:5" ht="30" x14ac:dyDescent="0.25">
      <c r="A2964" s="1">
        <v>2963</v>
      </c>
      <c r="B2964" s="3" t="s">
        <v>2965</v>
      </c>
      <c r="C2964" s="2">
        <v>0</v>
      </c>
      <c r="D2964" s="2">
        <v>2</v>
      </c>
      <c r="E2964" s="2">
        <v>0</v>
      </c>
    </row>
    <row r="2965" spans="1:5" x14ac:dyDescent="0.25">
      <c r="A2965" s="1">
        <v>2964</v>
      </c>
      <c r="B2965" s="3" t="s">
        <v>2966</v>
      </c>
      <c r="C2965" s="2">
        <v>0</v>
      </c>
      <c r="D2965" s="2">
        <v>2</v>
      </c>
      <c r="E2965" s="2">
        <v>0</v>
      </c>
    </row>
    <row r="2966" spans="1:5" ht="30" x14ac:dyDescent="0.25">
      <c r="A2966" s="1">
        <v>2965</v>
      </c>
      <c r="B2966" s="3" t="s">
        <v>2967</v>
      </c>
      <c r="C2966" s="2">
        <v>2</v>
      </c>
      <c r="D2966" s="2">
        <v>2</v>
      </c>
      <c r="E2966" s="2">
        <v>2</v>
      </c>
    </row>
    <row r="2967" spans="1:5" ht="30" x14ac:dyDescent="0.25">
      <c r="A2967" s="1">
        <v>2966</v>
      </c>
      <c r="B2967" s="3" t="s">
        <v>2968</v>
      </c>
      <c r="C2967" s="2">
        <v>0</v>
      </c>
      <c r="D2967" s="2">
        <v>2</v>
      </c>
      <c r="E2967" s="2">
        <v>0</v>
      </c>
    </row>
    <row r="2968" spans="1:5" ht="60" x14ac:dyDescent="0.25">
      <c r="A2968" s="1">
        <v>2967</v>
      </c>
      <c r="B2968" s="3" t="s">
        <v>2969</v>
      </c>
      <c r="C2968" s="2">
        <v>0</v>
      </c>
      <c r="D2968" s="2">
        <v>2</v>
      </c>
      <c r="E2968" s="2">
        <v>0</v>
      </c>
    </row>
    <row r="2969" spans="1:5" x14ac:dyDescent="0.25">
      <c r="A2969" s="1">
        <v>2968</v>
      </c>
      <c r="B2969" s="3" t="s">
        <v>2970</v>
      </c>
      <c r="C2969" s="2">
        <v>0</v>
      </c>
      <c r="D2969" s="2">
        <v>2</v>
      </c>
      <c r="E2969" s="2">
        <v>0</v>
      </c>
    </row>
    <row r="2970" spans="1:5" x14ac:dyDescent="0.25">
      <c r="A2970" s="1">
        <v>2969</v>
      </c>
      <c r="B2970" s="3" t="s">
        <v>2971</v>
      </c>
      <c r="C2970" s="2">
        <v>0</v>
      </c>
      <c r="D2970" s="2">
        <v>0</v>
      </c>
      <c r="E2970" s="2">
        <v>0</v>
      </c>
    </row>
    <row r="2971" spans="1:5" ht="30" x14ac:dyDescent="0.25">
      <c r="A2971" s="1">
        <v>2970</v>
      </c>
      <c r="B2971" s="3" t="s">
        <v>2972</v>
      </c>
      <c r="C2971" s="2">
        <v>2</v>
      </c>
      <c r="D2971" s="2">
        <v>2</v>
      </c>
      <c r="E2971" s="2">
        <v>0</v>
      </c>
    </row>
    <row r="2972" spans="1:5" ht="75" x14ac:dyDescent="0.25">
      <c r="A2972" s="1">
        <v>2971</v>
      </c>
      <c r="B2972" s="3" t="s">
        <v>2973</v>
      </c>
      <c r="C2972" s="2">
        <v>2</v>
      </c>
      <c r="D2972" s="2">
        <v>2</v>
      </c>
      <c r="E2972" s="2">
        <v>2</v>
      </c>
    </row>
    <row r="2973" spans="1:5" x14ac:dyDescent="0.25">
      <c r="A2973" s="1">
        <v>2972</v>
      </c>
      <c r="B2973" s="3" t="s">
        <v>2974</v>
      </c>
      <c r="C2973" s="2">
        <v>0</v>
      </c>
      <c r="D2973" s="2">
        <v>2</v>
      </c>
      <c r="E2973" s="2">
        <v>0</v>
      </c>
    </row>
    <row r="2974" spans="1:5" ht="30" x14ac:dyDescent="0.25">
      <c r="A2974" s="1">
        <v>2973</v>
      </c>
      <c r="B2974" s="3" t="s">
        <v>2975</v>
      </c>
      <c r="C2974" s="2">
        <v>0</v>
      </c>
      <c r="D2974" s="2">
        <v>2</v>
      </c>
      <c r="E2974" s="2">
        <v>0</v>
      </c>
    </row>
    <row r="2975" spans="1:5" ht="30" x14ac:dyDescent="0.25">
      <c r="A2975" s="1">
        <v>2974</v>
      </c>
      <c r="B2975" s="3" t="s">
        <v>2976</v>
      </c>
      <c r="C2975" s="2">
        <v>0</v>
      </c>
      <c r="D2975" s="2">
        <v>2</v>
      </c>
      <c r="E2975" s="2">
        <v>0</v>
      </c>
    </row>
    <row r="2976" spans="1:5" ht="30" x14ac:dyDescent="0.25">
      <c r="A2976" s="1">
        <v>2975</v>
      </c>
      <c r="B2976" s="3" t="s">
        <v>2977</v>
      </c>
      <c r="C2976" s="2">
        <v>2</v>
      </c>
      <c r="D2976" s="2">
        <v>0</v>
      </c>
      <c r="E2976" s="2">
        <v>0</v>
      </c>
    </row>
    <row r="2977" spans="1:5" ht="30" x14ac:dyDescent="0.25">
      <c r="A2977" s="1">
        <v>2976</v>
      </c>
      <c r="B2977" s="3" t="s">
        <v>2978</v>
      </c>
      <c r="C2977" s="2">
        <v>0</v>
      </c>
      <c r="D2977" s="2">
        <v>2</v>
      </c>
      <c r="E2977" s="2">
        <v>0</v>
      </c>
    </row>
    <row r="2978" spans="1:5" ht="45" x14ac:dyDescent="0.25">
      <c r="A2978" s="1">
        <v>2977</v>
      </c>
      <c r="B2978" s="3" t="s">
        <v>2979</v>
      </c>
      <c r="C2978" s="2">
        <v>2</v>
      </c>
      <c r="D2978" s="2">
        <v>2</v>
      </c>
      <c r="E2978" s="2">
        <v>2</v>
      </c>
    </row>
    <row r="2979" spans="1:5" x14ac:dyDescent="0.25">
      <c r="A2979" s="1">
        <v>2978</v>
      </c>
      <c r="B2979" s="3" t="s">
        <v>2980</v>
      </c>
      <c r="C2979" s="2">
        <v>0</v>
      </c>
      <c r="D2979" s="2">
        <v>2</v>
      </c>
      <c r="E2979" s="2">
        <v>0</v>
      </c>
    </row>
    <row r="2980" spans="1:5" ht="45" x14ac:dyDescent="0.25">
      <c r="A2980" s="1">
        <v>2979</v>
      </c>
      <c r="B2980" s="3" t="s">
        <v>2981</v>
      </c>
      <c r="C2980" s="2">
        <v>2</v>
      </c>
      <c r="D2980" s="2">
        <v>2</v>
      </c>
      <c r="E2980" s="2">
        <v>2</v>
      </c>
    </row>
    <row r="2981" spans="1:5" x14ac:dyDescent="0.25">
      <c r="A2981" s="1">
        <v>2980</v>
      </c>
      <c r="B2981" s="3" t="s">
        <v>2982</v>
      </c>
      <c r="C2981" s="2">
        <v>2</v>
      </c>
      <c r="D2981" s="2">
        <v>0</v>
      </c>
      <c r="E2981" s="2">
        <v>0</v>
      </c>
    </row>
    <row r="2982" spans="1:5" ht="30" x14ac:dyDescent="0.25">
      <c r="A2982" s="1">
        <v>2981</v>
      </c>
      <c r="B2982" s="3" t="s">
        <v>2983</v>
      </c>
      <c r="C2982" s="2">
        <v>0</v>
      </c>
      <c r="D2982" s="2">
        <v>2</v>
      </c>
      <c r="E2982" s="2">
        <v>0</v>
      </c>
    </row>
    <row r="2983" spans="1:5" x14ac:dyDescent="0.25">
      <c r="A2983" s="1">
        <v>2982</v>
      </c>
      <c r="B2983" s="3" t="s">
        <v>2984</v>
      </c>
      <c r="C2983" s="2">
        <v>2</v>
      </c>
      <c r="D2983" s="2">
        <v>2</v>
      </c>
      <c r="E2983" s="2">
        <v>0</v>
      </c>
    </row>
    <row r="2984" spans="1:5" ht="30" x14ac:dyDescent="0.25">
      <c r="A2984" s="1">
        <v>2983</v>
      </c>
      <c r="B2984" s="3" t="s">
        <v>2985</v>
      </c>
      <c r="C2984" s="2">
        <v>0</v>
      </c>
      <c r="D2984" s="2">
        <v>0</v>
      </c>
      <c r="E2984" s="2">
        <v>0</v>
      </c>
    </row>
    <row r="2985" spans="1:5" x14ac:dyDescent="0.25">
      <c r="A2985" s="1">
        <v>2984</v>
      </c>
      <c r="B2985" s="3" t="s">
        <v>2986</v>
      </c>
      <c r="C2985" s="2">
        <v>0</v>
      </c>
      <c r="D2985" s="2">
        <v>2</v>
      </c>
      <c r="E2985" s="2">
        <v>2</v>
      </c>
    </row>
    <row r="2986" spans="1:5" ht="45" x14ac:dyDescent="0.25">
      <c r="A2986" s="1">
        <v>2985</v>
      </c>
      <c r="B2986" s="3" t="s">
        <v>2987</v>
      </c>
      <c r="C2986" s="2">
        <v>2</v>
      </c>
      <c r="D2986" s="2">
        <v>2</v>
      </c>
      <c r="E2986" s="2">
        <v>2</v>
      </c>
    </row>
    <row r="2987" spans="1:5" ht="60" x14ac:dyDescent="0.25">
      <c r="A2987" s="1">
        <v>2986</v>
      </c>
      <c r="B2987" s="3" t="s">
        <v>2988</v>
      </c>
      <c r="C2987" s="2">
        <v>2</v>
      </c>
      <c r="D2987" s="2">
        <v>2</v>
      </c>
      <c r="E2987" s="2">
        <v>0</v>
      </c>
    </row>
    <row r="2988" spans="1:5" x14ac:dyDescent="0.25">
      <c r="A2988" s="1">
        <v>2987</v>
      </c>
      <c r="B2988" s="3" t="s">
        <v>2989</v>
      </c>
      <c r="C2988" s="2">
        <v>0</v>
      </c>
      <c r="D2988" s="2">
        <v>2</v>
      </c>
      <c r="E2988" s="2">
        <v>0</v>
      </c>
    </row>
    <row r="2989" spans="1:5" x14ac:dyDescent="0.25">
      <c r="A2989" s="1">
        <v>2988</v>
      </c>
      <c r="B2989" s="3" t="s">
        <v>2990</v>
      </c>
      <c r="C2989" s="2">
        <v>0</v>
      </c>
      <c r="D2989" s="2">
        <v>0</v>
      </c>
      <c r="E2989" s="2">
        <v>0</v>
      </c>
    </row>
    <row r="2990" spans="1:5" x14ac:dyDescent="0.25">
      <c r="A2990" s="1">
        <v>2989</v>
      </c>
      <c r="B2990" s="3" t="s">
        <v>2991</v>
      </c>
      <c r="C2990" s="2">
        <v>0</v>
      </c>
      <c r="D2990" s="2">
        <v>0</v>
      </c>
      <c r="E2990" s="2">
        <v>0</v>
      </c>
    </row>
    <row r="2991" spans="1:5" x14ac:dyDescent="0.25">
      <c r="A2991" s="1">
        <v>2990</v>
      </c>
      <c r="B2991" s="3" t="s">
        <v>2992</v>
      </c>
      <c r="C2991" s="2">
        <v>0</v>
      </c>
      <c r="D2991" s="2">
        <v>2</v>
      </c>
      <c r="E2991" s="2">
        <v>0</v>
      </c>
    </row>
    <row r="2992" spans="1:5" ht="30" x14ac:dyDescent="0.25">
      <c r="A2992" s="1">
        <v>2991</v>
      </c>
      <c r="B2992" s="3" t="s">
        <v>2993</v>
      </c>
      <c r="C2992" s="2">
        <v>2</v>
      </c>
      <c r="D2992" s="2">
        <v>0</v>
      </c>
      <c r="E2992" s="2">
        <v>0</v>
      </c>
    </row>
    <row r="2993" spans="1:5" ht="45" x14ac:dyDescent="0.25">
      <c r="A2993" s="1">
        <v>2992</v>
      </c>
      <c r="B2993" s="3" t="s">
        <v>2994</v>
      </c>
      <c r="C2993" s="2">
        <v>0</v>
      </c>
      <c r="D2993" s="2">
        <v>2</v>
      </c>
      <c r="E2993" s="2">
        <v>0</v>
      </c>
    </row>
    <row r="2994" spans="1:5" ht="60" x14ac:dyDescent="0.25">
      <c r="A2994" s="1">
        <v>2993</v>
      </c>
      <c r="B2994" s="3" t="s">
        <v>2995</v>
      </c>
      <c r="C2994" s="2">
        <v>2</v>
      </c>
      <c r="D2994" s="2">
        <v>2</v>
      </c>
      <c r="E2994" s="2">
        <v>2</v>
      </c>
    </row>
    <row r="2995" spans="1:5" x14ac:dyDescent="0.25">
      <c r="A2995" s="1">
        <v>2994</v>
      </c>
      <c r="B2995" s="3" t="s">
        <v>2996</v>
      </c>
      <c r="C2995" s="2">
        <v>0</v>
      </c>
      <c r="D2995" s="2">
        <v>2</v>
      </c>
      <c r="E2995" s="2">
        <v>0</v>
      </c>
    </row>
    <row r="2996" spans="1:5" ht="45" x14ac:dyDescent="0.25">
      <c r="A2996" s="1">
        <v>2995</v>
      </c>
      <c r="B2996" s="3" t="s">
        <v>2997</v>
      </c>
      <c r="C2996" s="2">
        <v>2</v>
      </c>
      <c r="D2996" s="2">
        <v>2</v>
      </c>
      <c r="E2996" s="2">
        <v>0</v>
      </c>
    </row>
    <row r="2997" spans="1:5" x14ac:dyDescent="0.25">
      <c r="A2997" s="1">
        <v>2996</v>
      </c>
      <c r="B2997" s="3" t="s">
        <v>2998</v>
      </c>
      <c r="C2997" s="2">
        <v>0</v>
      </c>
      <c r="D2997" s="2">
        <v>2</v>
      </c>
      <c r="E2997" s="2">
        <v>0</v>
      </c>
    </row>
    <row r="2998" spans="1:5" x14ac:dyDescent="0.25">
      <c r="A2998" s="1">
        <v>2997</v>
      </c>
      <c r="B2998" s="3" t="s">
        <v>2999</v>
      </c>
      <c r="C2998" s="2">
        <v>0</v>
      </c>
      <c r="D2998" s="2">
        <v>2</v>
      </c>
      <c r="E2998" s="2">
        <v>0</v>
      </c>
    </row>
    <row r="2999" spans="1:5" x14ac:dyDescent="0.25">
      <c r="A2999" s="1">
        <v>2998</v>
      </c>
      <c r="B2999" s="3" t="s">
        <v>3000</v>
      </c>
      <c r="C2999" s="2">
        <v>2</v>
      </c>
      <c r="D2999" s="2">
        <v>2</v>
      </c>
      <c r="E2999" s="2">
        <v>0</v>
      </c>
    </row>
    <row r="3000" spans="1:5" x14ac:dyDescent="0.25">
      <c r="A3000" s="1">
        <v>2999</v>
      </c>
      <c r="B3000" s="3" t="s">
        <v>3001</v>
      </c>
      <c r="C3000" s="2">
        <v>0</v>
      </c>
      <c r="D3000" s="2">
        <v>2</v>
      </c>
      <c r="E3000" s="2">
        <v>0</v>
      </c>
    </row>
    <row r="3001" spans="1:5" x14ac:dyDescent="0.25">
      <c r="A3001" s="1">
        <v>3000</v>
      </c>
      <c r="B3001" s="3" t="s">
        <v>3002</v>
      </c>
      <c r="C3001" s="2">
        <v>0</v>
      </c>
      <c r="D3001" s="2">
        <v>0</v>
      </c>
      <c r="E3001" s="2">
        <v>0</v>
      </c>
    </row>
    <row r="3002" spans="1:5" ht="45" x14ac:dyDescent="0.25">
      <c r="A3002" s="1">
        <v>3001</v>
      </c>
      <c r="B3002" s="3" t="s">
        <v>3003</v>
      </c>
      <c r="C3002" s="2">
        <v>2</v>
      </c>
      <c r="D3002" s="2">
        <v>2</v>
      </c>
      <c r="E3002" s="2">
        <v>2</v>
      </c>
    </row>
    <row r="3003" spans="1:5" ht="90" x14ac:dyDescent="0.25">
      <c r="A3003" s="1">
        <v>3002</v>
      </c>
      <c r="B3003" s="3" t="s">
        <v>3004</v>
      </c>
      <c r="C3003" s="2">
        <v>0</v>
      </c>
      <c r="D3003" s="2">
        <v>2</v>
      </c>
      <c r="E3003" s="2">
        <v>0</v>
      </c>
    </row>
    <row r="3004" spans="1:5" x14ac:dyDescent="0.25">
      <c r="A3004" s="1">
        <v>3003</v>
      </c>
      <c r="B3004" s="3" t="s">
        <v>3005</v>
      </c>
      <c r="C3004" s="2">
        <v>0</v>
      </c>
      <c r="D3004" s="2">
        <v>2</v>
      </c>
      <c r="E3004" s="2">
        <v>0</v>
      </c>
    </row>
    <row r="3005" spans="1:5" ht="30" x14ac:dyDescent="0.25">
      <c r="A3005" s="1">
        <v>3004</v>
      </c>
      <c r="B3005" s="3" t="s">
        <v>3006</v>
      </c>
      <c r="C3005" s="2">
        <v>2</v>
      </c>
      <c r="D3005" s="2">
        <v>2</v>
      </c>
      <c r="E3005" s="2">
        <v>2</v>
      </c>
    </row>
    <row r="3006" spans="1:5" x14ac:dyDescent="0.25">
      <c r="A3006" s="1">
        <v>3005</v>
      </c>
      <c r="B3006" s="3" t="s">
        <v>3007</v>
      </c>
      <c r="C3006" s="2">
        <v>0</v>
      </c>
      <c r="D3006" s="2">
        <v>0</v>
      </c>
      <c r="E3006" s="2">
        <v>0</v>
      </c>
    </row>
    <row r="3007" spans="1:5" x14ac:dyDescent="0.25">
      <c r="A3007" s="1">
        <v>3006</v>
      </c>
      <c r="B3007" s="3" t="s">
        <v>3008</v>
      </c>
      <c r="C3007" s="2">
        <v>0</v>
      </c>
      <c r="D3007" s="2">
        <v>2</v>
      </c>
      <c r="E3007" s="2">
        <v>0</v>
      </c>
    </row>
    <row r="3008" spans="1:5" x14ac:dyDescent="0.25">
      <c r="A3008" s="1">
        <v>3007</v>
      </c>
      <c r="B3008" s="3" t="s">
        <v>3009</v>
      </c>
      <c r="C3008" s="2">
        <v>0</v>
      </c>
      <c r="D3008" s="2">
        <v>0</v>
      </c>
      <c r="E3008" s="2">
        <v>0</v>
      </c>
    </row>
    <row r="3009" spans="1:5" x14ac:dyDescent="0.25">
      <c r="A3009" s="1">
        <v>3008</v>
      </c>
      <c r="B3009" s="3" t="s">
        <v>3010</v>
      </c>
      <c r="C3009" s="2">
        <v>2</v>
      </c>
      <c r="D3009" s="2">
        <v>2</v>
      </c>
      <c r="E3009" s="2">
        <v>0</v>
      </c>
    </row>
    <row r="3010" spans="1:5" ht="30" x14ac:dyDescent="0.25">
      <c r="A3010" s="1">
        <v>3009</v>
      </c>
      <c r="B3010" s="3" t="s">
        <v>3011</v>
      </c>
      <c r="C3010" s="2">
        <v>2</v>
      </c>
      <c r="D3010" s="2">
        <v>0</v>
      </c>
      <c r="E3010" s="2">
        <v>0</v>
      </c>
    </row>
    <row r="3011" spans="1:5" ht="45" x14ac:dyDescent="0.25">
      <c r="A3011" s="1">
        <v>3010</v>
      </c>
      <c r="B3011" s="3" t="s">
        <v>3012</v>
      </c>
      <c r="C3011" s="2">
        <v>0</v>
      </c>
      <c r="D3011" s="2">
        <v>2</v>
      </c>
      <c r="E3011" s="2">
        <v>0</v>
      </c>
    </row>
    <row r="3012" spans="1:5" ht="75" x14ac:dyDescent="0.25">
      <c r="A3012" s="1">
        <v>3011</v>
      </c>
      <c r="B3012" s="3" t="s">
        <v>3013</v>
      </c>
      <c r="C3012" s="2">
        <v>0</v>
      </c>
      <c r="D3012" s="2">
        <v>2</v>
      </c>
      <c r="E3012" s="2">
        <v>2</v>
      </c>
    </row>
    <row r="3013" spans="1:5" ht="45" x14ac:dyDescent="0.25">
      <c r="A3013" s="1">
        <v>3012</v>
      </c>
      <c r="B3013" s="3" t="s">
        <v>3014</v>
      </c>
      <c r="C3013" s="2">
        <v>0</v>
      </c>
      <c r="D3013" s="2">
        <v>2</v>
      </c>
      <c r="E3013" s="2">
        <v>0</v>
      </c>
    </row>
    <row r="3014" spans="1:5" ht="45" x14ac:dyDescent="0.25">
      <c r="A3014" s="1">
        <v>3013</v>
      </c>
      <c r="B3014" s="3" t="s">
        <v>3015</v>
      </c>
      <c r="C3014" s="2">
        <v>0</v>
      </c>
      <c r="D3014" s="2">
        <v>2</v>
      </c>
      <c r="E3014" s="2">
        <v>0</v>
      </c>
    </row>
    <row r="3015" spans="1:5" ht="30" x14ac:dyDescent="0.25">
      <c r="A3015" s="1">
        <v>3014</v>
      </c>
      <c r="B3015" s="3" t="s">
        <v>3016</v>
      </c>
      <c r="C3015" s="2">
        <v>2</v>
      </c>
      <c r="D3015" s="2">
        <v>0</v>
      </c>
      <c r="E3015" s="2">
        <v>0</v>
      </c>
    </row>
    <row r="3016" spans="1:5" ht="30" x14ac:dyDescent="0.25">
      <c r="A3016" s="1">
        <v>3015</v>
      </c>
      <c r="B3016" s="3" t="s">
        <v>3017</v>
      </c>
      <c r="C3016" s="2">
        <v>0</v>
      </c>
      <c r="D3016" s="2">
        <v>2</v>
      </c>
      <c r="E3016" s="2">
        <v>0</v>
      </c>
    </row>
    <row r="3017" spans="1:5" x14ac:dyDescent="0.25">
      <c r="A3017" s="1">
        <v>3016</v>
      </c>
      <c r="B3017" s="3" t="s">
        <v>3018</v>
      </c>
      <c r="C3017" s="2">
        <v>0</v>
      </c>
      <c r="D3017" s="2">
        <v>0</v>
      </c>
      <c r="E3017" s="2">
        <v>0</v>
      </c>
    </row>
    <row r="3018" spans="1:5" ht="75" x14ac:dyDescent="0.25">
      <c r="A3018" s="1">
        <v>3017</v>
      </c>
      <c r="B3018" s="3" t="s">
        <v>3019</v>
      </c>
      <c r="C3018" s="2">
        <v>0</v>
      </c>
      <c r="D3018" s="2">
        <v>2</v>
      </c>
      <c r="E3018" s="2">
        <v>0</v>
      </c>
    </row>
    <row r="3019" spans="1:5" ht="30" x14ac:dyDescent="0.25">
      <c r="A3019" s="1">
        <v>3018</v>
      </c>
      <c r="B3019" s="3" t="s">
        <v>3020</v>
      </c>
      <c r="C3019" s="2">
        <v>2</v>
      </c>
      <c r="D3019" s="2">
        <v>2</v>
      </c>
      <c r="E3019" s="2">
        <v>2</v>
      </c>
    </row>
    <row r="3020" spans="1:5" ht="45" x14ac:dyDescent="0.25">
      <c r="A3020" s="1">
        <v>3019</v>
      </c>
      <c r="B3020" s="3" t="s">
        <v>3021</v>
      </c>
      <c r="C3020" s="2">
        <v>2</v>
      </c>
      <c r="D3020" s="2">
        <v>0</v>
      </c>
      <c r="E3020" s="2">
        <v>2</v>
      </c>
    </row>
    <row r="3021" spans="1:5" ht="30" x14ac:dyDescent="0.25">
      <c r="A3021" s="1">
        <v>3020</v>
      </c>
      <c r="B3021" s="3" t="s">
        <v>3022</v>
      </c>
      <c r="C3021" s="2">
        <v>0</v>
      </c>
      <c r="D3021" s="2">
        <v>2</v>
      </c>
      <c r="E3021" s="2">
        <v>0</v>
      </c>
    </row>
    <row r="3022" spans="1:5" x14ac:dyDescent="0.25">
      <c r="A3022" s="1">
        <v>3021</v>
      </c>
      <c r="B3022" s="3" t="s">
        <v>3023</v>
      </c>
      <c r="C3022" s="2">
        <v>2</v>
      </c>
      <c r="D3022" s="2">
        <v>0</v>
      </c>
      <c r="E3022" s="2">
        <v>0</v>
      </c>
    </row>
    <row r="3023" spans="1:5" ht="30" x14ac:dyDescent="0.25">
      <c r="A3023" s="1">
        <v>3022</v>
      </c>
      <c r="B3023" s="3" t="s">
        <v>3024</v>
      </c>
      <c r="C3023" s="2">
        <v>0</v>
      </c>
      <c r="D3023" s="2">
        <v>0</v>
      </c>
      <c r="E3023" s="2">
        <v>0</v>
      </c>
    </row>
    <row r="3024" spans="1:5" ht="30" x14ac:dyDescent="0.25">
      <c r="A3024" s="1">
        <v>3023</v>
      </c>
      <c r="B3024" s="3" t="s">
        <v>3025</v>
      </c>
      <c r="C3024" s="2">
        <v>0</v>
      </c>
      <c r="D3024" s="2">
        <v>2</v>
      </c>
      <c r="E3024" s="2">
        <v>0</v>
      </c>
    </row>
    <row r="3025" spans="1:5" x14ac:dyDescent="0.25">
      <c r="A3025" s="1">
        <v>3024</v>
      </c>
      <c r="B3025" s="3" t="s">
        <v>3026</v>
      </c>
      <c r="C3025" s="2">
        <v>0</v>
      </c>
      <c r="D3025" s="2">
        <v>0</v>
      </c>
      <c r="E3025" s="2">
        <v>0</v>
      </c>
    </row>
    <row r="3026" spans="1:5" x14ac:dyDescent="0.25">
      <c r="A3026" s="1">
        <v>3025</v>
      </c>
      <c r="B3026" s="3" t="s">
        <v>3027</v>
      </c>
      <c r="C3026" s="2">
        <v>0</v>
      </c>
      <c r="D3026" s="2">
        <v>0</v>
      </c>
      <c r="E3026" s="2">
        <v>0</v>
      </c>
    </row>
    <row r="3027" spans="1:5" ht="45" x14ac:dyDescent="0.25">
      <c r="A3027" s="1">
        <v>3026</v>
      </c>
      <c r="B3027" s="3" t="s">
        <v>3028</v>
      </c>
      <c r="C3027" s="2">
        <v>2</v>
      </c>
      <c r="D3027" s="2">
        <v>2</v>
      </c>
      <c r="E3027" s="2">
        <v>0</v>
      </c>
    </row>
    <row r="3028" spans="1:5" ht="30" x14ac:dyDescent="0.25">
      <c r="A3028" s="1">
        <v>3027</v>
      </c>
      <c r="B3028" s="3" t="s">
        <v>3029</v>
      </c>
      <c r="C3028" s="2">
        <v>0</v>
      </c>
      <c r="D3028" s="2">
        <v>2</v>
      </c>
      <c r="E3028" s="2">
        <v>0</v>
      </c>
    </row>
    <row r="3029" spans="1:5" ht="30" x14ac:dyDescent="0.25">
      <c r="A3029" s="1">
        <v>3028</v>
      </c>
      <c r="B3029" s="3" t="s">
        <v>3030</v>
      </c>
      <c r="C3029" s="2">
        <v>0</v>
      </c>
      <c r="D3029" s="2">
        <v>2</v>
      </c>
      <c r="E3029" s="2">
        <v>2</v>
      </c>
    </row>
    <row r="3030" spans="1:5" x14ac:dyDescent="0.25">
      <c r="A3030" s="1">
        <v>3029</v>
      </c>
      <c r="B3030" s="3" t="s">
        <v>3031</v>
      </c>
      <c r="C3030" s="2">
        <v>0</v>
      </c>
      <c r="D3030" s="2">
        <v>0</v>
      </c>
      <c r="E3030" s="2">
        <v>0</v>
      </c>
    </row>
    <row r="3031" spans="1:5" ht="30" x14ac:dyDescent="0.25">
      <c r="A3031" s="1">
        <v>3030</v>
      </c>
      <c r="B3031" s="3" t="s">
        <v>3032</v>
      </c>
      <c r="C3031" s="2">
        <v>2</v>
      </c>
      <c r="D3031" s="2">
        <v>2</v>
      </c>
      <c r="E3031" s="2">
        <v>2</v>
      </c>
    </row>
    <row r="3032" spans="1:5" ht="30" x14ac:dyDescent="0.25">
      <c r="A3032" s="1">
        <v>3031</v>
      </c>
      <c r="B3032" s="3" t="s">
        <v>3033</v>
      </c>
      <c r="C3032" s="2">
        <v>0</v>
      </c>
      <c r="D3032" s="2">
        <v>2</v>
      </c>
      <c r="E3032" s="2">
        <v>2</v>
      </c>
    </row>
    <row r="3033" spans="1:5" x14ac:dyDescent="0.25">
      <c r="A3033" s="1">
        <v>3032</v>
      </c>
      <c r="B3033" s="3" t="s">
        <v>3034</v>
      </c>
      <c r="C3033" s="2">
        <v>0</v>
      </c>
      <c r="D3033" s="2">
        <v>0</v>
      </c>
      <c r="E3033" s="2">
        <v>0</v>
      </c>
    </row>
    <row r="3034" spans="1:5" x14ac:dyDescent="0.25">
      <c r="A3034" s="1">
        <v>3033</v>
      </c>
      <c r="B3034" s="3" t="s">
        <v>3035</v>
      </c>
      <c r="C3034" s="2">
        <v>2</v>
      </c>
      <c r="D3034" s="2">
        <v>2</v>
      </c>
      <c r="E3034" s="2">
        <v>0</v>
      </c>
    </row>
    <row r="3035" spans="1:5" ht="30" x14ac:dyDescent="0.25">
      <c r="A3035" s="1">
        <v>3034</v>
      </c>
      <c r="B3035" s="3" t="s">
        <v>3036</v>
      </c>
      <c r="C3035" s="2">
        <v>2</v>
      </c>
      <c r="D3035" s="2">
        <v>2</v>
      </c>
      <c r="E3035" s="2">
        <v>0</v>
      </c>
    </row>
    <row r="3036" spans="1:5" x14ac:dyDescent="0.25">
      <c r="A3036" s="1">
        <v>3035</v>
      </c>
      <c r="B3036" s="3" t="s">
        <v>3037</v>
      </c>
      <c r="C3036" s="2">
        <v>0</v>
      </c>
      <c r="D3036" s="2">
        <v>3</v>
      </c>
      <c r="E3036" s="2">
        <v>0</v>
      </c>
    </row>
    <row r="3037" spans="1:5" ht="30" x14ac:dyDescent="0.25">
      <c r="A3037" s="1">
        <v>3036</v>
      </c>
      <c r="B3037" s="3" t="s">
        <v>3038</v>
      </c>
      <c r="C3037" s="2">
        <v>2</v>
      </c>
      <c r="D3037" s="2">
        <v>2</v>
      </c>
      <c r="E3037" s="2">
        <v>2</v>
      </c>
    </row>
    <row r="3038" spans="1:5" ht="75" x14ac:dyDescent="0.25">
      <c r="A3038" s="1">
        <v>3037</v>
      </c>
      <c r="B3038" s="3" t="s">
        <v>3039</v>
      </c>
      <c r="C3038" s="2">
        <v>2</v>
      </c>
      <c r="D3038" s="2">
        <v>0</v>
      </c>
      <c r="E3038" s="2">
        <v>0</v>
      </c>
    </row>
    <row r="3039" spans="1:5" x14ac:dyDescent="0.25">
      <c r="A3039" s="1">
        <v>3038</v>
      </c>
      <c r="B3039" s="3" t="s">
        <v>3040</v>
      </c>
      <c r="C3039" s="2">
        <v>2</v>
      </c>
      <c r="D3039" s="2">
        <v>2</v>
      </c>
      <c r="E3039" s="2">
        <v>0</v>
      </c>
    </row>
    <row r="3040" spans="1:5" x14ac:dyDescent="0.25">
      <c r="A3040" s="1">
        <v>3039</v>
      </c>
      <c r="B3040" s="3" t="s">
        <v>3041</v>
      </c>
      <c r="C3040" s="2">
        <v>1</v>
      </c>
      <c r="D3040" s="2">
        <v>0</v>
      </c>
      <c r="E3040" s="2">
        <v>0</v>
      </c>
    </row>
    <row r="3041" spans="1:5" x14ac:dyDescent="0.25">
      <c r="A3041" s="1">
        <v>3040</v>
      </c>
      <c r="B3041" s="3" t="s">
        <v>3042</v>
      </c>
      <c r="C3041" s="2">
        <v>0</v>
      </c>
      <c r="D3041" s="2">
        <v>2</v>
      </c>
      <c r="E3041" s="2">
        <v>0</v>
      </c>
    </row>
    <row r="3042" spans="1:5" x14ac:dyDescent="0.25">
      <c r="A3042" s="1">
        <v>3041</v>
      </c>
      <c r="B3042" s="3" t="s">
        <v>3043</v>
      </c>
      <c r="C3042" s="2">
        <v>2</v>
      </c>
      <c r="D3042" s="2">
        <v>0</v>
      </c>
      <c r="E3042" s="2">
        <v>0</v>
      </c>
    </row>
    <row r="3043" spans="1:5" ht="45" x14ac:dyDescent="0.25">
      <c r="A3043" s="1">
        <v>3042</v>
      </c>
      <c r="B3043" s="3" t="s">
        <v>3044</v>
      </c>
      <c r="C3043" s="2">
        <v>2</v>
      </c>
      <c r="D3043" s="2">
        <v>0</v>
      </c>
      <c r="E3043" s="2">
        <v>0</v>
      </c>
    </row>
    <row r="3044" spans="1:5" x14ac:dyDescent="0.25">
      <c r="A3044" s="1">
        <v>3043</v>
      </c>
      <c r="B3044" s="3" t="s">
        <v>3045</v>
      </c>
      <c r="C3044" s="2">
        <v>0</v>
      </c>
      <c r="D3044" s="2">
        <v>0</v>
      </c>
      <c r="E3044" s="2">
        <v>0</v>
      </c>
    </row>
    <row r="3045" spans="1:5" x14ac:dyDescent="0.25">
      <c r="A3045" s="1">
        <v>3044</v>
      </c>
      <c r="B3045" s="3" t="s">
        <v>3046</v>
      </c>
      <c r="C3045" s="2">
        <v>0</v>
      </c>
      <c r="D3045" s="2">
        <v>0</v>
      </c>
      <c r="E3045" s="2">
        <v>0</v>
      </c>
    </row>
    <row r="3046" spans="1:5" x14ac:dyDescent="0.25">
      <c r="A3046" s="1">
        <v>3045</v>
      </c>
      <c r="B3046" s="3" t="s">
        <v>3047</v>
      </c>
      <c r="C3046" s="2">
        <v>0</v>
      </c>
      <c r="D3046" s="2">
        <v>0</v>
      </c>
      <c r="E3046" s="2">
        <v>0</v>
      </c>
    </row>
    <row r="3047" spans="1:5" x14ac:dyDescent="0.25">
      <c r="A3047" s="1">
        <v>3046</v>
      </c>
      <c r="B3047" s="3" t="s">
        <v>3048</v>
      </c>
      <c r="C3047" s="2">
        <v>2</v>
      </c>
      <c r="D3047" s="2">
        <v>2</v>
      </c>
      <c r="E3047" s="2">
        <v>0</v>
      </c>
    </row>
    <row r="3048" spans="1:5" x14ac:dyDescent="0.25">
      <c r="A3048" s="1">
        <v>3047</v>
      </c>
      <c r="B3048" s="3" t="s">
        <v>3049</v>
      </c>
      <c r="C3048" s="2">
        <v>0</v>
      </c>
      <c r="D3048" s="2">
        <v>2</v>
      </c>
      <c r="E3048" s="2">
        <v>0</v>
      </c>
    </row>
    <row r="3049" spans="1:5" x14ac:dyDescent="0.25">
      <c r="A3049" s="1">
        <v>3048</v>
      </c>
      <c r="B3049" s="3" t="s">
        <v>3050</v>
      </c>
      <c r="C3049" s="2">
        <v>0</v>
      </c>
      <c r="D3049" s="2">
        <v>2</v>
      </c>
      <c r="E3049" s="2">
        <v>0</v>
      </c>
    </row>
    <row r="3050" spans="1:5" ht="45" x14ac:dyDescent="0.25">
      <c r="A3050" s="1">
        <v>3049</v>
      </c>
      <c r="B3050" s="3" t="s">
        <v>3051</v>
      </c>
      <c r="C3050" s="2">
        <v>2</v>
      </c>
      <c r="D3050" s="2">
        <v>2</v>
      </c>
      <c r="E3050" s="2">
        <v>2</v>
      </c>
    </row>
    <row r="3051" spans="1:5" x14ac:dyDescent="0.25">
      <c r="A3051" s="1">
        <v>3050</v>
      </c>
      <c r="B3051" s="3" t="s">
        <v>3052</v>
      </c>
      <c r="C3051" s="2">
        <v>1</v>
      </c>
      <c r="D3051" s="2">
        <v>0</v>
      </c>
      <c r="E3051" s="2">
        <v>0</v>
      </c>
    </row>
    <row r="3052" spans="1:5" ht="45" x14ac:dyDescent="0.25">
      <c r="A3052" s="1">
        <v>3051</v>
      </c>
      <c r="B3052" s="3" t="s">
        <v>3053</v>
      </c>
      <c r="C3052" s="2">
        <v>2</v>
      </c>
      <c r="D3052" s="2">
        <v>2</v>
      </c>
      <c r="E3052" s="2">
        <v>2</v>
      </c>
    </row>
    <row r="3053" spans="1:5" x14ac:dyDescent="0.25">
      <c r="A3053" s="1">
        <v>3052</v>
      </c>
      <c r="B3053" s="3" t="s">
        <v>3054</v>
      </c>
      <c r="C3053" s="2">
        <v>2</v>
      </c>
      <c r="D3053" s="2">
        <v>2</v>
      </c>
      <c r="E3053" s="2">
        <v>2</v>
      </c>
    </row>
    <row r="3054" spans="1:5" x14ac:dyDescent="0.25">
      <c r="A3054" s="1">
        <v>3053</v>
      </c>
      <c r="B3054" s="3" t="s">
        <v>3055</v>
      </c>
      <c r="C3054" s="2">
        <v>0</v>
      </c>
      <c r="D3054" s="2">
        <v>2</v>
      </c>
      <c r="E3054" s="2">
        <v>0</v>
      </c>
    </row>
    <row r="3055" spans="1:5" ht="45" x14ac:dyDescent="0.25">
      <c r="A3055" s="1">
        <v>3054</v>
      </c>
      <c r="B3055" s="3" t="s">
        <v>3056</v>
      </c>
      <c r="C3055" s="2">
        <v>2</v>
      </c>
      <c r="D3055" s="2">
        <v>2</v>
      </c>
      <c r="E3055" s="2">
        <v>2</v>
      </c>
    </row>
    <row r="3056" spans="1:5" ht="30" x14ac:dyDescent="0.25">
      <c r="A3056" s="1">
        <v>3055</v>
      </c>
      <c r="B3056" s="3" t="s">
        <v>3057</v>
      </c>
      <c r="C3056" s="2">
        <v>0</v>
      </c>
      <c r="D3056" s="2">
        <v>2</v>
      </c>
      <c r="E3056" s="2">
        <v>0</v>
      </c>
    </row>
    <row r="3057" spans="1:5" ht="45" x14ac:dyDescent="0.25">
      <c r="A3057" s="1">
        <v>3056</v>
      </c>
      <c r="B3057" s="3" t="s">
        <v>3058</v>
      </c>
      <c r="C3057" s="2">
        <v>0</v>
      </c>
      <c r="D3057" s="2">
        <v>2</v>
      </c>
      <c r="E3057" s="2">
        <v>0</v>
      </c>
    </row>
    <row r="3058" spans="1:5" x14ac:dyDescent="0.25">
      <c r="A3058" s="1">
        <v>3057</v>
      </c>
      <c r="B3058" s="3" t="s">
        <v>3059</v>
      </c>
      <c r="C3058" s="2">
        <v>0</v>
      </c>
      <c r="D3058" s="2">
        <v>2</v>
      </c>
      <c r="E3058" s="2">
        <v>0</v>
      </c>
    </row>
    <row r="3059" spans="1:5" x14ac:dyDescent="0.25">
      <c r="A3059" s="1">
        <v>3058</v>
      </c>
      <c r="B3059" s="3" t="s">
        <v>3060</v>
      </c>
      <c r="C3059" s="2">
        <v>0</v>
      </c>
      <c r="D3059" s="2">
        <v>2</v>
      </c>
      <c r="E3059" s="2">
        <v>0</v>
      </c>
    </row>
    <row r="3060" spans="1:5" ht="30" x14ac:dyDescent="0.25">
      <c r="A3060" s="1">
        <v>3059</v>
      </c>
      <c r="B3060" s="3" t="s">
        <v>3061</v>
      </c>
      <c r="C3060" s="2">
        <v>2</v>
      </c>
      <c r="D3060" s="2">
        <v>2</v>
      </c>
      <c r="E3060" s="2">
        <v>0</v>
      </c>
    </row>
    <row r="3061" spans="1:5" x14ac:dyDescent="0.25">
      <c r="A3061" s="1">
        <v>3060</v>
      </c>
      <c r="B3061" s="3" t="s">
        <v>3062</v>
      </c>
      <c r="C3061" s="2">
        <v>0</v>
      </c>
      <c r="D3061" s="2">
        <v>2</v>
      </c>
      <c r="E3061" s="2">
        <v>0</v>
      </c>
    </row>
    <row r="3062" spans="1:5" ht="30" x14ac:dyDescent="0.25">
      <c r="A3062" s="1">
        <v>3061</v>
      </c>
      <c r="B3062" s="3" t="s">
        <v>3063</v>
      </c>
      <c r="C3062" s="2">
        <v>2</v>
      </c>
      <c r="D3062" s="2">
        <v>2</v>
      </c>
      <c r="E3062" s="2">
        <v>2</v>
      </c>
    </row>
    <row r="3063" spans="1:5" ht="30" x14ac:dyDescent="0.25">
      <c r="A3063" s="1">
        <v>3062</v>
      </c>
      <c r="B3063" s="3" t="s">
        <v>3064</v>
      </c>
      <c r="C3063" s="2">
        <v>1</v>
      </c>
      <c r="D3063" s="2">
        <v>0</v>
      </c>
      <c r="E3063" s="2">
        <v>0</v>
      </c>
    </row>
    <row r="3064" spans="1:5" ht="75" x14ac:dyDescent="0.25">
      <c r="A3064" s="1">
        <v>3063</v>
      </c>
      <c r="B3064" s="3" t="s">
        <v>3065</v>
      </c>
      <c r="C3064" s="2">
        <v>2</v>
      </c>
      <c r="D3064" s="2">
        <v>2</v>
      </c>
      <c r="E3064" s="2">
        <v>2</v>
      </c>
    </row>
    <row r="3065" spans="1:5" x14ac:dyDescent="0.25">
      <c r="A3065" s="1">
        <v>3064</v>
      </c>
      <c r="B3065" s="3" t="s">
        <v>3066</v>
      </c>
      <c r="C3065" s="2">
        <v>0</v>
      </c>
      <c r="D3065" s="2">
        <v>0</v>
      </c>
      <c r="E3065" s="2">
        <v>0</v>
      </c>
    </row>
    <row r="3066" spans="1:5" ht="30" x14ac:dyDescent="0.25">
      <c r="A3066" s="1">
        <v>3065</v>
      </c>
      <c r="B3066" s="3" t="s">
        <v>3067</v>
      </c>
      <c r="C3066" s="2">
        <v>0</v>
      </c>
      <c r="D3066" s="2">
        <v>2</v>
      </c>
      <c r="E3066" s="2">
        <v>2</v>
      </c>
    </row>
    <row r="3067" spans="1:5" ht="30" x14ac:dyDescent="0.25">
      <c r="A3067" s="1">
        <v>3066</v>
      </c>
      <c r="B3067" s="3" t="s">
        <v>3068</v>
      </c>
      <c r="C3067" s="2">
        <v>0</v>
      </c>
      <c r="D3067" s="2">
        <v>2</v>
      </c>
      <c r="E3067" s="2">
        <v>2</v>
      </c>
    </row>
    <row r="3068" spans="1:5" ht="45" x14ac:dyDescent="0.25">
      <c r="A3068" s="1">
        <v>3067</v>
      </c>
      <c r="B3068" s="3" t="s">
        <v>3069</v>
      </c>
      <c r="C3068" s="2">
        <v>0</v>
      </c>
      <c r="D3068" s="2">
        <v>2</v>
      </c>
      <c r="E3068" s="2">
        <v>2</v>
      </c>
    </row>
    <row r="3069" spans="1:5" x14ac:dyDescent="0.25">
      <c r="A3069" s="1">
        <v>3068</v>
      </c>
      <c r="B3069" s="3" t="s">
        <v>3070</v>
      </c>
      <c r="C3069" s="2">
        <v>0</v>
      </c>
      <c r="D3069" s="2">
        <v>2</v>
      </c>
      <c r="E3069" s="2">
        <v>0</v>
      </c>
    </row>
    <row r="3070" spans="1:5" ht="60" x14ac:dyDescent="0.25">
      <c r="A3070" s="1">
        <v>3069</v>
      </c>
      <c r="B3070" s="3" t="s">
        <v>3071</v>
      </c>
      <c r="C3070" s="2">
        <v>2</v>
      </c>
      <c r="D3070" s="2">
        <v>2</v>
      </c>
      <c r="E3070" s="2">
        <v>0</v>
      </c>
    </row>
    <row r="3071" spans="1:5" ht="60" x14ac:dyDescent="0.25">
      <c r="A3071" s="1">
        <v>3070</v>
      </c>
      <c r="B3071" s="3" t="s">
        <v>3072</v>
      </c>
      <c r="C3071" s="2">
        <v>0</v>
      </c>
      <c r="D3071" s="2">
        <v>2</v>
      </c>
      <c r="E3071" s="2">
        <v>0</v>
      </c>
    </row>
    <row r="3072" spans="1:5" x14ac:dyDescent="0.25">
      <c r="A3072" s="1">
        <v>3071</v>
      </c>
      <c r="B3072" s="3" t="s">
        <v>3073</v>
      </c>
      <c r="C3072" s="2">
        <v>0</v>
      </c>
      <c r="D3072" s="2">
        <v>2</v>
      </c>
      <c r="E3072" s="2">
        <v>0</v>
      </c>
    </row>
    <row r="3073" spans="1:5" x14ac:dyDescent="0.25">
      <c r="A3073" s="1">
        <v>3072</v>
      </c>
      <c r="B3073" s="3" t="s">
        <v>3074</v>
      </c>
      <c r="C3073" s="2">
        <v>0</v>
      </c>
      <c r="D3073" s="2">
        <v>0</v>
      </c>
      <c r="E3073" s="2">
        <v>0</v>
      </c>
    </row>
    <row r="3074" spans="1:5" ht="30" x14ac:dyDescent="0.25">
      <c r="A3074" s="1">
        <v>3073</v>
      </c>
      <c r="B3074" s="3" t="s">
        <v>3075</v>
      </c>
      <c r="C3074" s="2">
        <v>0</v>
      </c>
      <c r="D3074" s="2">
        <v>2</v>
      </c>
      <c r="E3074" s="2">
        <v>0</v>
      </c>
    </row>
    <row r="3075" spans="1:5" ht="30" x14ac:dyDescent="0.25">
      <c r="A3075" s="1">
        <v>3074</v>
      </c>
      <c r="B3075" s="3" t="s">
        <v>3076</v>
      </c>
      <c r="C3075" s="2">
        <v>0</v>
      </c>
      <c r="D3075" s="2">
        <v>2</v>
      </c>
      <c r="E3075" s="2">
        <v>0</v>
      </c>
    </row>
    <row r="3076" spans="1:5" x14ac:dyDescent="0.25">
      <c r="A3076" s="1">
        <v>3075</v>
      </c>
      <c r="B3076" s="3" t="s">
        <v>3077</v>
      </c>
      <c r="C3076" s="2">
        <v>0</v>
      </c>
      <c r="D3076" s="2">
        <v>0</v>
      </c>
      <c r="E3076" s="2">
        <v>0</v>
      </c>
    </row>
    <row r="3077" spans="1:5" ht="30" x14ac:dyDescent="0.25">
      <c r="A3077" s="1">
        <v>3076</v>
      </c>
      <c r="B3077" s="3" t="s">
        <v>3078</v>
      </c>
      <c r="C3077" s="2">
        <v>2</v>
      </c>
      <c r="D3077" s="2">
        <v>0</v>
      </c>
      <c r="E3077" s="2">
        <v>0</v>
      </c>
    </row>
    <row r="3078" spans="1:5" ht="60" x14ac:dyDescent="0.25">
      <c r="A3078" s="1">
        <v>3077</v>
      </c>
      <c r="B3078" s="3" t="s">
        <v>3079</v>
      </c>
      <c r="C3078" s="2">
        <v>2</v>
      </c>
      <c r="D3078" s="2">
        <v>2</v>
      </c>
      <c r="E3078" s="2">
        <v>2</v>
      </c>
    </row>
    <row r="3079" spans="1:5" ht="45" x14ac:dyDescent="0.25">
      <c r="A3079" s="1">
        <v>3078</v>
      </c>
      <c r="B3079" s="3" t="s">
        <v>3080</v>
      </c>
      <c r="C3079" s="2">
        <v>2</v>
      </c>
      <c r="D3079" s="2">
        <v>2</v>
      </c>
      <c r="E3079" s="2">
        <v>2</v>
      </c>
    </row>
    <row r="3080" spans="1:5" x14ac:dyDescent="0.25">
      <c r="A3080" s="1">
        <v>3079</v>
      </c>
      <c r="B3080" s="3" t="s">
        <v>3081</v>
      </c>
      <c r="C3080" s="2">
        <v>0</v>
      </c>
      <c r="D3080" s="2">
        <v>2</v>
      </c>
      <c r="E3080" s="2">
        <v>0</v>
      </c>
    </row>
    <row r="3081" spans="1:5" ht="30" x14ac:dyDescent="0.25">
      <c r="A3081" s="1">
        <v>3080</v>
      </c>
      <c r="B3081" s="3" t="s">
        <v>3082</v>
      </c>
      <c r="C3081" s="2">
        <v>0</v>
      </c>
      <c r="D3081" s="2">
        <v>2</v>
      </c>
      <c r="E3081" s="2">
        <v>0</v>
      </c>
    </row>
    <row r="3082" spans="1:5" x14ac:dyDescent="0.25">
      <c r="A3082" s="1">
        <v>3081</v>
      </c>
      <c r="B3082" s="3" t="s">
        <v>3083</v>
      </c>
      <c r="C3082" s="2">
        <v>0</v>
      </c>
      <c r="D3082" s="2">
        <v>2</v>
      </c>
      <c r="E3082" s="2">
        <v>0</v>
      </c>
    </row>
    <row r="3083" spans="1:5" x14ac:dyDescent="0.25">
      <c r="A3083" s="1">
        <v>3082</v>
      </c>
      <c r="B3083" s="3" t="s">
        <v>3084</v>
      </c>
      <c r="C3083" s="2">
        <v>0</v>
      </c>
      <c r="D3083" s="2">
        <v>2</v>
      </c>
      <c r="E3083" s="2">
        <v>0</v>
      </c>
    </row>
    <row r="3084" spans="1:5" ht="75" x14ac:dyDescent="0.25">
      <c r="A3084" s="1">
        <v>3083</v>
      </c>
      <c r="B3084" s="3" t="s">
        <v>3085</v>
      </c>
      <c r="C3084" s="2">
        <v>2</v>
      </c>
      <c r="D3084" s="2">
        <v>2</v>
      </c>
      <c r="E3084" s="2">
        <v>2</v>
      </c>
    </row>
    <row r="3085" spans="1:5" ht="45" x14ac:dyDescent="0.25">
      <c r="A3085" s="1">
        <v>3084</v>
      </c>
      <c r="B3085" s="3" t="s">
        <v>3086</v>
      </c>
      <c r="C3085" s="2">
        <v>2</v>
      </c>
      <c r="D3085" s="2">
        <v>2</v>
      </c>
      <c r="E3085" s="2">
        <v>2</v>
      </c>
    </row>
    <row r="3086" spans="1:5" ht="30" x14ac:dyDescent="0.25">
      <c r="A3086" s="1">
        <v>3085</v>
      </c>
      <c r="B3086" s="3" t="s">
        <v>3087</v>
      </c>
      <c r="C3086" s="2">
        <v>2</v>
      </c>
      <c r="D3086" s="2">
        <v>2</v>
      </c>
      <c r="E3086" s="2">
        <v>2</v>
      </c>
    </row>
    <row r="3087" spans="1:5" ht="45" x14ac:dyDescent="0.25">
      <c r="A3087" s="1">
        <v>3086</v>
      </c>
      <c r="B3087" s="3" t="s">
        <v>3088</v>
      </c>
      <c r="C3087" s="2">
        <v>2</v>
      </c>
      <c r="D3087" s="2">
        <v>2</v>
      </c>
      <c r="E3087" s="2">
        <v>2</v>
      </c>
    </row>
    <row r="3088" spans="1:5" ht="45" x14ac:dyDescent="0.25">
      <c r="A3088" s="1">
        <v>3087</v>
      </c>
      <c r="B3088" s="3" t="s">
        <v>3089</v>
      </c>
      <c r="C3088" s="2">
        <v>2</v>
      </c>
      <c r="D3088" s="2">
        <v>2</v>
      </c>
      <c r="E3088" s="2">
        <v>2</v>
      </c>
    </row>
    <row r="3089" spans="1:5" ht="30" x14ac:dyDescent="0.25">
      <c r="A3089" s="1">
        <v>3088</v>
      </c>
      <c r="B3089" s="3" t="s">
        <v>3090</v>
      </c>
      <c r="C3089" s="2">
        <v>0</v>
      </c>
      <c r="D3089" s="2">
        <v>2</v>
      </c>
      <c r="E3089" s="2">
        <v>2</v>
      </c>
    </row>
    <row r="3090" spans="1:5" ht="30" x14ac:dyDescent="0.25">
      <c r="A3090" s="1">
        <v>3089</v>
      </c>
      <c r="B3090" s="3" t="s">
        <v>3091</v>
      </c>
      <c r="C3090" s="2">
        <v>0</v>
      </c>
      <c r="D3090" s="2">
        <v>2</v>
      </c>
      <c r="E3090" s="2">
        <v>2</v>
      </c>
    </row>
    <row r="3091" spans="1:5" ht="30" x14ac:dyDescent="0.25">
      <c r="A3091" s="1">
        <v>3090</v>
      </c>
      <c r="B3091" s="3" t="s">
        <v>3092</v>
      </c>
      <c r="C3091" s="2">
        <v>0</v>
      </c>
      <c r="D3091" s="2">
        <v>2</v>
      </c>
      <c r="E3091" s="2">
        <v>2</v>
      </c>
    </row>
    <row r="3092" spans="1:5" x14ac:dyDescent="0.25">
      <c r="A3092" s="1">
        <v>3091</v>
      </c>
      <c r="B3092" s="3" t="s">
        <v>3093</v>
      </c>
      <c r="C3092" s="2">
        <v>0</v>
      </c>
      <c r="D3092" s="2">
        <v>2</v>
      </c>
      <c r="E3092" s="2">
        <v>2</v>
      </c>
    </row>
    <row r="3093" spans="1:5" x14ac:dyDescent="0.25">
      <c r="A3093" s="1">
        <v>3092</v>
      </c>
      <c r="B3093" s="3" t="s">
        <v>3094</v>
      </c>
      <c r="C3093" s="2">
        <v>0</v>
      </c>
      <c r="D3093" s="2">
        <v>0</v>
      </c>
      <c r="E3093" s="2">
        <v>0</v>
      </c>
    </row>
    <row r="3094" spans="1:5" ht="60" x14ac:dyDescent="0.25">
      <c r="A3094" s="1">
        <v>3093</v>
      </c>
      <c r="B3094" s="3" t="s">
        <v>3095</v>
      </c>
      <c r="C3094" s="2">
        <v>0</v>
      </c>
      <c r="D3094" s="2">
        <v>2</v>
      </c>
      <c r="E3094" s="2">
        <v>2</v>
      </c>
    </row>
    <row r="3095" spans="1:5" x14ac:dyDescent="0.25">
      <c r="A3095" s="1">
        <v>3094</v>
      </c>
      <c r="B3095" s="3" t="s">
        <v>3096</v>
      </c>
      <c r="C3095" s="2">
        <v>0</v>
      </c>
      <c r="D3095" s="2">
        <v>2</v>
      </c>
      <c r="E3095" s="2">
        <v>0</v>
      </c>
    </row>
    <row r="3096" spans="1:5" x14ac:dyDescent="0.25">
      <c r="A3096" s="1">
        <v>3095</v>
      </c>
      <c r="B3096" s="3" t="s">
        <v>3097</v>
      </c>
      <c r="C3096" s="2">
        <v>2</v>
      </c>
      <c r="D3096" s="2">
        <v>0</v>
      </c>
      <c r="E3096" s="2">
        <v>0</v>
      </c>
    </row>
    <row r="3097" spans="1:5" x14ac:dyDescent="0.25">
      <c r="A3097" s="1">
        <v>3096</v>
      </c>
      <c r="B3097" s="3" t="s">
        <v>3098</v>
      </c>
      <c r="C3097" s="2">
        <v>0</v>
      </c>
      <c r="D3097" s="2">
        <v>2</v>
      </c>
      <c r="E3097" s="2">
        <v>0</v>
      </c>
    </row>
    <row r="3098" spans="1:5" ht="30" x14ac:dyDescent="0.25">
      <c r="A3098" s="1">
        <v>3097</v>
      </c>
      <c r="B3098" s="3" t="s">
        <v>3099</v>
      </c>
      <c r="C3098" s="2">
        <v>0</v>
      </c>
      <c r="D3098" s="2">
        <v>2</v>
      </c>
      <c r="E3098" s="2">
        <v>0</v>
      </c>
    </row>
    <row r="3099" spans="1:5" x14ac:dyDescent="0.25">
      <c r="A3099" s="1">
        <v>3098</v>
      </c>
      <c r="B3099" s="3" t="s">
        <v>3100</v>
      </c>
      <c r="C3099" s="2">
        <v>0</v>
      </c>
      <c r="D3099" s="2">
        <v>2</v>
      </c>
      <c r="E3099" s="2">
        <v>0</v>
      </c>
    </row>
    <row r="3100" spans="1:5" x14ac:dyDescent="0.25">
      <c r="A3100" s="1">
        <v>3099</v>
      </c>
      <c r="B3100" s="3" t="s">
        <v>3101</v>
      </c>
      <c r="C3100" s="2">
        <v>2</v>
      </c>
      <c r="D3100" s="2">
        <v>2</v>
      </c>
      <c r="E3100" s="2">
        <v>0</v>
      </c>
    </row>
    <row r="3101" spans="1:5" x14ac:dyDescent="0.25">
      <c r="A3101" s="1">
        <v>3100</v>
      </c>
      <c r="B3101" s="3" t="s">
        <v>3102</v>
      </c>
      <c r="C3101" s="2">
        <v>0</v>
      </c>
      <c r="D3101" s="2">
        <v>0</v>
      </c>
      <c r="E3101" s="2">
        <v>0</v>
      </c>
    </row>
    <row r="3102" spans="1:5" x14ac:dyDescent="0.25">
      <c r="A3102" s="1">
        <v>3101</v>
      </c>
      <c r="B3102" s="3" t="s">
        <v>3103</v>
      </c>
      <c r="C3102" s="2">
        <v>2</v>
      </c>
      <c r="D3102" s="2">
        <v>0</v>
      </c>
      <c r="E3102" s="2">
        <v>0</v>
      </c>
    </row>
    <row r="3103" spans="1:5" x14ac:dyDescent="0.25">
      <c r="A3103" s="1">
        <v>3102</v>
      </c>
      <c r="B3103" s="3" t="s">
        <v>3104</v>
      </c>
      <c r="C3103" s="2">
        <v>1</v>
      </c>
      <c r="D3103" s="2">
        <v>0</v>
      </c>
      <c r="E3103" s="2">
        <v>0</v>
      </c>
    </row>
    <row r="3104" spans="1:5" x14ac:dyDescent="0.25">
      <c r="A3104" s="1">
        <v>3103</v>
      </c>
      <c r="B3104" s="3" t="s">
        <v>3105</v>
      </c>
      <c r="C3104" s="2">
        <v>0</v>
      </c>
      <c r="D3104" s="2">
        <v>2</v>
      </c>
      <c r="E3104" s="2">
        <v>2</v>
      </c>
    </row>
    <row r="3105" spans="1:5" ht="75" x14ac:dyDescent="0.25">
      <c r="A3105" s="1">
        <v>3104</v>
      </c>
      <c r="B3105" s="3" t="s">
        <v>3106</v>
      </c>
      <c r="C3105" s="2">
        <v>2</v>
      </c>
      <c r="D3105" s="2">
        <v>2</v>
      </c>
      <c r="E3105" s="2">
        <v>2</v>
      </c>
    </row>
    <row r="3106" spans="1:5" x14ac:dyDescent="0.25">
      <c r="A3106" s="1">
        <v>3105</v>
      </c>
      <c r="B3106" s="3" t="s">
        <v>3107</v>
      </c>
      <c r="C3106" s="2">
        <v>0</v>
      </c>
      <c r="D3106" s="2">
        <v>2</v>
      </c>
      <c r="E3106" s="2">
        <v>0</v>
      </c>
    </row>
    <row r="3107" spans="1:5" x14ac:dyDescent="0.25">
      <c r="A3107" s="1">
        <v>3106</v>
      </c>
      <c r="B3107" s="3" t="s">
        <v>3108</v>
      </c>
      <c r="C3107" s="2">
        <v>0</v>
      </c>
      <c r="D3107" s="2">
        <v>2</v>
      </c>
      <c r="E3107" s="2">
        <v>0</v>
      </c>
    </row>
    <row r="3108" spans="1:5" x14ac:dyDescent="0.25">
      <c r="A3108" s="1">
        <v>3107</v>
      </c>
      <c r="B3108" s="3" t="s">
        <v>3109</v>
      </c>
      <c r="C3108" s="2">
        <v>0</v>
      </c>
      <c r="D3108" s="2">
        <v>2</v>
      </c>
      <c r="E3108" s="2">
        <v>0</v>
      </c>
    </row>
    <row r="3109" spans="1:5" ht="30" x14ac:dyDescent="0.25">
      <c r="A3109" s="1">
        <v>3108</v>
      </c>
      <c r="B3109" s="3" t="s">
        <v>3110</v>
      </c>
      <c r="C3109" s="2">
        <v>0</v>
      </c>
      <c r="D3109" s="2">
        <v>2</v>
      </c>
      <c r="E3109" s="2">
        <v>0</v>
      </c>
    </row>
    <row r="3110" spans="1:5" ht="30" x14ac:dyDescent="0.25">
      <c r="A3110" s="1">
        <v>3109</v>
      </c>
      <c r="B3110" s="3" t="s">
        <v>3111</v>
      </c>
      <c r="C3110" s="2">
        <v>0</v>
      </c>
      <c r="D3110" s="2">
        <v>2</v>
      </c>
      <c r="E3110" s="2">
        <v>0</v>
      </c>
    </row>
    <row r="3111" spans="1:5" ht="30" x14ac:dyDescent="0.25">
      <c r="A3111" s="1">
        <v>3110</v>
      </c>
      <c r="B3111" s="3" t="s">
        <v>3112</v>
      </c>
      <c r="C3111" s="2">
        <v>0</v>
      </c>
      <c r="D3111" s="2">
        <v>2</v>
      </c>
      <c r="E3111" s="2">
        <v>0</v>
      </c>
    </row>
    <row r="3112" spans="1:5" ht="60" x14ac:dyDescent="0.25">
      <c r="A3112" s="1">
        <v>3111</v>
      </c>
      <c r="B3112" s="3" t="s">
        <v>3113</v>
      </c>
      <c r="C3112" s="2">
        <v>2</v>
      </c>
      <c r="D3112" s="2">
        <v>2</v>
      </c>
      <c r="E3112" s="2">
        <v>2</v>
      </c>
    </row>
    <row r="3113" spans="1:5" ht="60" x14ac:dyDescent="0.25">
      <c r="A3113" s="1">
        <v>3112</v>
      </c>
      <c r="B3113" s="3" t="s">
        <v>3114</v>
      </c>
      <c r="C3113" s="2">
        <v>2</v>
      </c>
      <c r="D3113" s="2">
        <v>2</v>
      </c>
      <c r="E3113" s="2">
        <v>2</v>
      </c>
    </row>
    <row r="3114" spans="1:5" ht="30" x14ac:dyDescent="0.25">
      <c r="A3114" s="1">
        <v>3113</v>
      </c>
      <c r="B3114" s="3" t="s">
        <v>3115</v>
      </c>
      <c r="C3114" s="2">
        <v>0</v>
      </c>
      <c r="D3114" s="2">
        <v>2</v>
      </c>
      <c r="E3114" s="2">
        <v>0</v>
      </c>
    </row>
    <row r="3115" spans="1:5" x14ac:dyDescent="0.25">
      <c r="A3115" s="1">
        <v>3114</v>
      </c>
      <c r="B3115" s="3" t="s">
        <v>3116</v>
      </c>
      <c r="C3115" s="2">
        <v>0</v>
      </c>
      <c r="D3115" s="2">
        <v>0</v>
      </c>
      <c r="E3115" s="2">
        <v>0</v>
      </c>
    </row>
    <row r="3116" spans="1:5" ht="30" x14ac:dyDescent="0.25">
      <c r="A3116" s="1">
        <v>3115</v>
      </c>
      <c r="B3116" s="3" t="s">
        <v>3117</v>
      </c>
      <c r="C3116" s="2">
        <v>0</v>
      </c>
      <c r="D3116" s="2">
        <v>2</v>
      </c>
      <c r="E3116" s="2">
        <v>0</v>
      </c>
    </row>
    <row r="3117" spans="1:5" ht="30" x14ac:dyDescent="0.25">
      <c r="A3117" s="1">
        <v>3116</v>
      </c>
      <c r="B3117" s="3" t="s">
        <v>3118</v>
      </c>
      <c r="C3117" s="2">
        <v>0</v>
      </c>
      <c r="D3117" s="2">
        <v>0</v>
      </c>
      <c r="E3117" s="2">
        <v>0</v>
      </c>
    </row>
    <row r="3118" spans="1:5" ht="30" x14ac:dyDescent="0.25">
      <c r="A3118" s="1">
        <v>3117</v>
      </c>
      <c r="B3118" s="3" t="s">
        <v>3119</v>
      </c>
      <c r="C3118" s="2">
        <v>0</v>
      </c>
      <c r="D3118" s="2">
        <v>2</v>
      </c>
      <c r="E3118" s="2">
        <v>0</v>
      </c>
    </row>
    <row r="3119" spans="1:5" ht="60" x14ac:dyDescent="0.25">
      <c r="A3119" s="1">
        <v>3118</v>
      </c>
      <c r="B3119" s="3" t="s">
        <v>3120</v>
      </c>
      <c r="C3119" s="2">
        <v>2</v>
      </c>
      <c r="D3119" s="2">
        <v>2</v>
      </c>
      <c r="E3119" s="2">
        <v>2</v>
      </c>
    </row>
    <row r="3120" spans="1:5" ht="30" x14ac:dyDescent="0.25">
      <c r="A3120" s="1">
        <v>3119</v>
      </c>
      <c r="B3120" s="3" t="s">
        <v>3121</v>
      </c>
      <c r="C3120" s="2">
        <v>2</v>
      </c>
      <c r="D3120" s="2">
        <v>0</v>
      </c>
      <c r="E3120" s="2">
        <v>0</v>
      </c>
    </row>
    <row r="3121" spans="1:5" x14ac:dyDescent="0.25">
      <c r="A3121" s="1">
        <v>3120</v>
      </c>
      <c r="B3121" s="3" t="s">
        <v>3122</v>
      </c>
      <c r="C3121" s="2">
        <v>2</v>
      </c>
      <c r="D3121" s="2">
        <v>0</v>
      </c>
      <c r="E3121" s="2">
        <v>0</v>
      </c>
    </row>
    <row r="3122" spans="1:5" ht="75" x14ac:dyDescent="0.25">
      <c r="A3122" s="1">
        <v>3121</v>
      </c>
      <c r="B3122" s="3" t="s">
        <v>3123</v>
      </c>
      <c r="C3122" s="2">
        <v>0</v>
      </c>
      <c r="D3122" s="2">
        <v>0</v>
      </c>
      <c r="E3122" s="2">
        <v>0</v>
      </c>
    </row>
    <row r="3123" spans="1:5" ht="30" x14ac:dyDescent="0.25">
      <c r="A3123" s="1">
        <v>3122</v>
      </c>
      <c r="B3123" s="3" t="s">
        <v>3124</v>
      </c>
      <c r="C3123" s="2">
        <v>2</v>
      </c>
      <c r="D3123" s="2">
        <v>2</v>
      </c>
      <c r="E3123" s="2">
        <v>0</v>
      </c>
    </row>
    <row r="3124" spans="1:5" ht="30" x14ac:dyDescent="0.25">
      <c r="A3124" s="1">
        <v>3123</v>
      </c>
      <c r="B3124" s="3" t="s">
        <v>3125</v>
      </c>
      <c r="C3124" s="2">
        <v>0</v>
      </c>
      <c r="D3124" s="2">
        <v>0</v>
      </c>
      <c r="E3124" s="2">
        <v>0</v>
      </c>
    </row>
    <row r="3125" spans="1:5" x14ac:dyDescent="0.25">
      <c r="A3125" s="1">
        <v>3124</v>
      </c>
      <c r="B3125" s="3" t="s">
        <v>3126</v>
      </c>
      <c r="C3125" s="2">
        <v>0</v>
      </c>
      <c r="D3125" s="2">
        <v>2</v>
      </c>
      <c r="E3125" s="2">
        <v>0</v>
      </c>
    </row>
    <row r="3126" spans="1:5" x14ac:dyDescent="0.25">
      <c r="A3126" s="1">
        <v>3125</v>
      </c>
      <c r="B3126" s="3" t="s">
        <v>3127</v>
      </c>
      <c r="C3126" s="2">
        <v>0</v>
      </c>
      <c r="D3126" s="2">
        <v>2</v>
      </c>
      <c r="E3126" s="2">
        <v>0</v>
      </c>
    </row>
    <row r="3127" spans="1:5" ht="30" x14ac:dyDescent="0.25">
      <c r="A3127" s="1">
        <v>3126</v>
      </c>
      <c r="B3127" s="3" t="s">
        <v>3128</v>
      </c>
      <c r="C3127" s="2">
        <v>0</v>
      </c>
      <c r="D3127" s="2">
        <v>2</v>
      </c>
      <c r="E3127" s="2">
        <v>0</v>
      </c>
    </row>
    <row r="3128" spans="1:5" x14ac:dyDescent="0.25">
      <c r="A3128" s="1">
        <v>3127</v>
      </c>
      <c r="B3128" s="3" t="s">
        <v>3129</v>
      </c>
      <c r="C3128" s="2">
        <v>0</v>
      </c>
      <c r="D3128" s="2">
        <v>2</v>
      </c>
      <c r="E3128" s="2">
        <v>0</v>
      </c>
    </row>
    <row r="3129" spans="1:5" x14ac:dyDescent="0.25">
      <c r="A3129" s="1">
        <v>3128</v>
      </c>
      <c r="B3129" s="3" t="s">
        <v>3130</v>
      </c>
      <c r="C3129" s="2">
        <v>0</v>
      </c>
      <c r="D3129" s="2">
        <v>0</v>
      </c>
      <c r="E3129" s="2">
        <v>0</v>
      </c>
    </row>
    <row r="3130" spans="1:5" x14ac:dyDescent="0.25">
      <c r="A3130" s="1">
        <v>3129</v>
      </c>
      <c r="B3130" s="3" t="s">
        <v>3131</v>
      </c>
      <c r="C3130" s="2">
        <v>0</v>
      </c>
      <c r="D3130" s="2">
        <v>2</v>
      </c>
      <c r="E3130" s="2">
        <v>0</v>
      </c>
    </row>
    <row r="3131" spans="1:5" ht="30" x14ac:dyDescent="0.25">
      <c r="A3131" s="1">
        <v>3130</v>
      </c>
      <c r="B3131" s="3" t="s">
        <v>3132</v>
      </c>
      <c r="C3131" s="2">
        <v>2</v>
      </c>
      <c r="D3131" s="2">
        <v>2</v>
      </c>
      <c r="E3131" s="2">
        <v>0</v>
      </c>
    </row>
    <row r="3132" spans="1:5" ht="30" x14ac:dyDescent="0.25">
      <c r="A3132" s="1">
        <v>3131</v>
      </c>
      <c r="B3132" s="3" t="s">
        <v>3133</v>
      </c>
      <c r="C3132" s="2">
        <v>0</v>
      </c>
      <c r="D3132" s="2">
        <v>2</v>
      </c>
      <c r="E3132" s="2">
        <v>0</v>
      </c>
    </row>
    <row r="3133" spans="1:5" x14ac:dyDescent="0.25">
      <c r="A3133" s="1">
        <v>3132</v>
      </c>
      <c r="B3133" s="3" t="s">
        <v>3134</v>
      </c>
      <c r="C3133" s="2">
        <v>2</v>
      </c>
      <c r="D3133" s="2">
        <v>0</v>
      </c>
      <c r="E3133" s="2">
        <v>0</v>
      </c>
    </row>
    <row r="3134" spans="1:5" ht="30" x14ac:dyDescent="0.25">
      <c r="A3134" s="1">
        <v>3133</v>
      </c>
      <c r="B3134" s="3" t="s">
        <v>3135</v>
      </c>
      <c r="C3134" s="2">
        <v>0</v>
      </c>
      <c r="D3134" s="2">
        <v>2</v>
      </c>
      <c r="E3134" s="2">
        <v>0</v>
      </c>
    </row>
    <row r="3135" spans="1:5" ht="45" x14ac:dyDescent="0.25">
      <c r="A3135" s="1">
        <v>3134</v>
      </c>
      <c r="B3135" s="3" t="s">
        <v>3136</v>
      </c>
      <c r="C3135" s="2">
        <v>0</v>
      </c>
      <c r="D3135" s="2">
        <v>2</v>
      </c>
      <c r="E3135" s="2">
        <v>0</v>
      </c>
    </row>
    <row r="3136" spans="1:5" ht="45" x14ac:dyDescent="0.25">
      <c r="A3136" s="1">
        <v>3135</v>
      </c>
      <c r="B3136" s="3" t="s">
        <v>3137</v>
      </c>
      <c r="C3136" s="2">
        <v>0</v>
      </c>
      <c r="D3136" s="2">
        <v>2</v>
      </c>
      <c r="E3136" s="2">
        <v>0</v>
      </c>
    </row>
    <row r="3137" spans="1:5" x14ac:dyDescent="0.25">
      <c r="A3137" s="1">
        <v>3136</v>
      </c>
      <c r="B3137" s="3" t="s">
        <v>3138</v>
      </c>
      <c r="C3137" s="2">
        <v>0</v>
      </c>
      <c r="D3137" s="2">
        <v>0</v>
      </c>
      <c r="E3137" s="2">
        <v>0</v>
      </c>
    </row>
    <row r="3138" spans="1:5" x14ac:dyDescent="0.25">
      <c r="A3138" s="1">
        <v>3137</v>
      </c>
      <c r="B3138" s="3" t="s">
        <v>3139</v>
      </c>
      <c r="C3138" s="2">
        <v>0</v>
      </c>
      <c r="D3138" s="2">
        <v>2</v>
      </c>
      <c r="E3138" s="2">
        <v>0</v>
      </c>
    </row>
    <row r="3139" spans="1:5" ht="30" x14ac:dyDescent="0.25">
      <c r="A3139" s="1">
        <v>3138</v>
      </c>
      <c r="B3139" s="3" t="s">
        <v>3140</v>
      </c>
      <c r="C3139" s="2">
        <v>0</v>
      </c>
      <c r="D3139" s="2">
        <v>2</v>
      </c>
      <c r="E3139" s="2">
        <v>0</v>
      </c>
    </row>
    <row r="3140" spans="1:5" x14ac:dyDescent="0.25">
      <c r="A3140" s="1">
        <v>3139</v>
      </c>
      <c r="B3140" s="3" t="s">
        <v>3141</v>
      </c>
      <c r="C3140" s="2">
        <v>0</v>
      </c>
      <c r="D3140" s="2">
        <v>2</v>
      </c>
      <c r="E3140" s="2">
        <v>0</v>
      </c>
    </row>
    <row r="3141" spans="1:5" ht="30" x14ac:dyDescent="0.25">
      <c r="A3141" s="1">
        <v>3140</v>
      </c>
      <c r="B3141" s="3" t="s">
        <v>3142</v>
      </c>
      <c r="C3141" s="2">
        <v>0</v>
      </c>
      <c r="D3141" s="2">
        <v>0</v>
      </c>
      <c r="E3141" s="2">
        <v>0</v>
      </c>
    </row>
    <row r="3142" spans="1:5" x14ac:dyDescent="0.25">
      <c r="A3142" s="1">
        <v>3141</v>
      </c>
      <c r="B3142" s="3" t="s">
        <v>3143</v>
      </c>
      <c r="C3142" s="2">
        <v>0</v>
      </c>
      <c r="D3142" s="2">
        <v>2</v>
      </c>
      <c r="E3142" s="2">
        <v>0</v>
      </c>
    </row>
    <row r="3143" spans="1:5" ht="30" x14ac:dyDescent="0.25">
      <c r="A3143" s="1">
        <v>3142</v>
      </c>
      <c r="B3143" s="3" t="s">
        <v>3144</v>
      </c>
      <c r="C3143" s="2">
        <v>0</v>
      </c>
      <c r="D3143" s="2">
        <v>2</v>
      </c>
      <c r="E3143" s="2">
        <v>0</v>
      </c>
    </row>
    <row r="3144" spans="1:5" x14ac:dyDescent="0.25">
      <c r="A3144" s="1">
        <v>3143</v>
      </c>
      <c r="B3144" s="3" t="s">
        <v>3145</v>
      </c>
      <c r="C3144" s="2">
        <v>0</v>
      </c>
      <c r="D3144" s="2">
        <v>2</v>
      </c>
      <c r="E3144" s="2">
        <v>0</v>
      </c>
    </row>
    <row r="3145" spans="1:5" ht="45" x14ac:dyDescent="0.25">
      <c r="A3145" s="1">
        <v>3144</v>
      </c>
      <c r="B3145" s="3" t="s">
        <v>3146</v>
      </c>
      <c r="C3145" s="2">
        <v>0</v>
      </c>
      <c r="D3145" s="2">
        <v>0</v>
      </c>
      <c r="E3145" s="2">
        <v>0</v>
      </c>
    </row>
    <row r="3146" spans="1:5" x14ac:dyDescent="0.25">
      <c r="A3146" s="1">
        <v>3145</v>
      </c>
      <c r="B3146" s="3" t="s">
        <v>3147</v>
      </c>
      <c r="C3146" s="2">
        <v>0</v>
      </c>
      <c r="D3146" s="2">
        <v>2</v>
      </c>
      <c r="E3146" s="2">
        <v>0</v>
      </c>
    </row>
    <row r="3147" spans="1:5" x14ac:dyDescent="0.25">
      <c r="A3147" s="1">
        <v>3146</v>
      </c>
      <c r="B3147" s="3" t="s">
        <v>3148</v>
      </c>
      <c r="C3147" s="2">
        <v>0</v>
      </c>
      <c r="D3147" s="2">
        <v>2</v>
      </c>
      <c r="E3147" s="2">
        <v>0</v>
      </c>
    </row>
    <row r="3148" spans="1:5" ht="30" x14ac:dyDescent="0.25">
      <c r="A3148" s="1">
        <v>3147</v>
      </c>
      <c r="B3148" s="3" t="s">
        <v>3149</v>
      </c>
      <c r="C3148" s="2">
        <v>0</v>
      </c>
      <c r="D3148" s="2">
        <v>2</v>
      </c>
      <c r="E3148" s="2">
        <v>0</v>
      </c>
    </row>
    <row r="3149" spans="1:5" ht="60" x14ac:dyDescent="0.25">
      <c r="A3149" s="1">
        <v>3148</v>
      </c>
      <c r="B3149" s="3" t="s">
        <v>3150</v>
      </c>
      <c r="C3149" s="2">
        <v>2</v>
      </c>
      <c r="D3149" s="2">
        <v>2</v>
      </c>
      <c r="E3149" s="2">
        <v>2</v>
      </c>
    </row>
    <row r="3150" spans="1:5" ht="30" x14ac:dyDescent="0.25">
      <c r="A3150" s="1">
        <v>3149</v>
      </c>
      <c r="B3150" s="3" t="s">
        <v>3151</v>
      </c>
      <c r="C3150" s="2">
        <v>0</v>
      </c>
      <c r="D3150" s="2">
        <v>2</v>
      </c>
      <c r="E3150" s="2">
        <v>0</v>
      </c>
    </row>
    <row r="3151" spans="1:5" x14ac:dyDescent="0.25">
      <c r="A3151" s="1">
        <v>3150</v>
      </c>
      <c r="B3151" s="3" t="s">
        <v>3152</v>
      </c>
      <c r="C3151" s="2">
        <v>0</v>
      </c>
      <c r="D3151" s="2">
        <v>2</v>
      </c>
      <c r="E3151" s="2">
        <v>0</v>
      </c>
    </row>
    <row r="3152" spans="1:5" x14ac:dyDescent="0.25">
      <c r="A3152" s="1">
        <v>3151</v>
      </c>
      <c r="B3152" s="3" t="s">
        <v>3153</v>
      </c>
      <c r="C3152" s="2">
        <v>0</v>
      </c>
      <c r="D3152" s="2">
        <v>2</v>
      </c>
      <c r="E3152" s="2">
        <v>0</v>
      </c>
    </row>
    <row r="3153" spans="1:5" x14ac:dyDescent="0.25">
      <c r="A3153" s="1">
        <v>3152</v>
      </c>
      <c r="B3153" s="3" t="s">
        <v>3154</v>
      </c>
      <c r="C3153" s="2">
        <v>0</v>
      </c>
      <c r="D3153" s="2">
        <v>0</v>
      </c>
      <c r="E3153" s="2">
        <v>0</v>
      </c>
    </row>
    <row r="3154" spans="1:5" ht="30" x14ac:dyDescent="0.25">
      <c r="A3154" s="1">
        <v>3153</v>
      </c>
      <c r="B3154" s="3" t="s">
        <v>3155</v>
      </c>
      <c r="C3154" s="2">
        <v>0</v>
      </c>
      <c r="D3154" s="2">
        <v>2</v>
      </c>
      <c r="E3154" s="2">
        <v>0</v>
      </c>
    </row>
    <row r="3155" spans="1:5" ht="30" x14ac:dyDescent="0.25">
      <c r="A3155" s="1">
        <v>3154</v>
      </c>
      <c r="B3155" s="3" t="s">
        <v>3156</v>
      </c>
      <c r="C3155" s="2">
        <v>0</v>
      </c>
      <c r="D3155" s="2">
        <v>0</v>
      </c>
      <c r="E3155" s="2">
        <v>0</v>
      </c>
    </row>
    <row r="3156" spans="1:5" x14ac:dyDescent="0.25">
      <c r="A3156" s="1">
        <v>3155</v>
      </c>
      <c r="B3156" s="3" t="s">
        <v>3157</v>
      </c>
      <c r="C3156" s="2">
        <v>0</v>
      </c>
      <c r="D3156" s="2">
        <v>0</v>
      </c>
      <c r="E3156" s="2">
        <v>0</v>
      </c>
    </row>
    <row r="3157" spans="1:5" x14ac:dyDescent="0.25">
      <c r="A3157" s="1">
        <v>3156</v>
      </c>
      <c r="B3157" s="3" t="s">
        <v>3158</v>
      </c>
      <c r="C3157" s="2">
        <v>0</v>
      </c>
      <c r="D3157" s="2">
        <v>2</v>
      </c>
      <c r="E3157" s="2">
        <v>0</v>
      </c>
    </row>
    <row r="3158" spans="1:5" ht="30" x14ac:dyDescent="0.25">
      <c r="A3158" s="1">
        <v>3157</v>
      </c>
      <c r="B3158" s="3" t="s">
        <v>3159</v>
      </c>
      <c r="C3158" s="2">
        <v>2</v>
      </c>
      <c r="D3158" s="2">
        <v>2</v>
      </c>
      <c r="E3158" s="2">
        <v>0</v>
      </c>
    </row>
    <row r="3159" spans="1:5" ht="45" x14ac:dyDescent="0.25">
      <c r="A3159" s="1">
        <v>3158</v>
      </c>
      <c r="B3159" s="3" t="s">
        <v>3160</v>
      </c>
      <c r="C3159" s="2">
        <v>0</v>
      </c>
      <c r="D3159" s="2">
        <v>2</v>
      </c>
      <c r="E3159" s="2">
        <v>0</v>
      </c>
    </row>
    <row r="3160" spans="1:5" ht="30" x14ac:dyDescent="0.25">
      <c r="A3160" s="1">
        <v>3159</v>
      </c>
      <c r="B3160" s="3" t="s">
        <v>3161</v>
      </c>
      <c r="C3160" s="2">
        <v>0</v>
      </c>
      <c r="D3160" s="2">
        <v>2</v>
      </c>
      <c r="E3160" s="2">
        <v>0</v>
      </c>
    </row>
    <row r="3161" spans="1:5" x14ac:dyDescent="0.25">
      <c r="A3161" s="1">
        <v>3160</v>
      </c>
      <c r="B3161" s="3" t="s">
        <v>3162</v>
      </c>
      <c r="C3161" s="2">
        <v>0</v>
      </c>
      <c r="D3161" s="2">
        <v>2</v>
      </c>
      <c r="E3161" s="2">
        <v>0</v>
      </c>
    </row>
    <row r="3162" spans="1:5" x14ac:dyDescent="0.25">
      <c r="A3162" s="1">
        <v>3161</v>
      </c>
      <c r="B3162" s="3" t="s">
        <v>3163</v>
      </c>
      <c r="C3162" s="2">
        <v>2</v>
      </c>
      <c r="D3162" s="2">
        <v>0</v>
      </c>
      <c r="E3162" s="2">
        <v>0</v>
      </c>
    </row>
    <row r="3163" spans="1:5" x14ac:dyDescent="0.25">
      <c r="A3163" s="1">
        <v>3162</v>
      </c>
      <c r="B3163" s="3" t="s">
        <v>3164</v>
      </c>
      <c r="C3163" s="2">
        <v>0</v>
      </c>
      <c r="D3163" s="2">
        <v>0</v>
      </c>
      <c r="E3163" s="2">
        <v>0</v>
      </c>
    </row>
    <row r="3164" spans="1:5" x14ac:dyDescent="0.25">
      <c r="A3164" s="1">
        <v>3163</v>
      </c>
      <c r="B3164" s="3" t="s">
        <v>3165</v>
      </c>
      <c r="C3164" s="2">
        <v>0</v>
      </c>
      <c r="D3164" s="2">
        <v>0</v>
      </c>
      <c r="E3164" s="2">
        <v>0</v>
      </c>
    </row>
    <row r="3165" spans="1:5" ht="75" x14ac:dyDescent="0.25">
      <c r="A3165" s="1">
        <v>3164</v>
      </c>
      <c r="B3165" s="3" t="s">
        <v>3166</v>
      </c>
      <c r="C3165" s="2">
        <v>0</v>
      </c>
      <c r="D3165" s="2">
        <v>2</v>
      </c>
      <c r="E3165" s="2">
        <v>0</v>
      </c>
    </row>
    <row r="3166" spans="1:5" x14ac:dyDescent="0.25">
      <c r="A3166" s="1">
        <v>3165</v>
      </c>
      <c r="B3166" s="3" t="s">
        <v>3167</v>
      </c>
      <c r="C3166" s="2">
        <v>0</v>
      </c>
      <c r="D3166" s="2">
        <v>0</v>
      </c>
      <c r="E3166" s="2">
        <v>0</v>
      </c>
    </row>
    <row r="3167" spans="1:5" ht="45" x14ac:dyDescent="0.25">
      <c r="A3167" s="1">
        <v>3166</v>
      </c>
      <c r="B3167" s="3" t="s">
        <v>3168</v>
      </c>
      <c r="C3167" s="2">
        <v>0</v>
      </c>
      <c r="D3167" s="2">
        <v>2</v>
      </c>
      <c r="E3167" s="2">
        <v>0</v>
      </c>
    </row>
    <row r="3168" spans="1:5" ht="30" x14ac:dyDescent="0.25">
      <c r="A3168" s="1">
        <v>3167</v>
      </c>
      <c r="B3168" s="3" t="s">
        <v>3169</v>
      </c>
      <c r="C3168" s="2">
        <v>0</v>
      </c>
      <c r="D3168" s="2">
        <v>2</v>
      </c>
      <c r="E3168" s="2">
        <v>0</v>
      </c>
    </row>
    <row r="3169" spans="1:5" x14ac:dyDescent="0.25">
      <c r="A3169" s="1">
        <v>3168</v>
      </c>
      <c r="B3169" s="3" t="s">
        <v>3170</v>
      </c>
      <c r="C3169" s="2">
        <v>2</v>
      </c>
      <c r="D3169" s="2">
        <v>0</v>
      </c>
      <c r="E3169" s="2">
        <v>0</v>
      </c>
    </row>
    <row r="3170" spans="1:5" ht="45" x14ac:dyDescent="0.25">
      <c r="A3170" s="1">
        <v>3169</v>
      </c>
      <c r="B3170" s="3" t="s">
        <v>3171</v>
      </c>
      <c r="C3170" s="2">
        <v>0</v>
      </c>
      <c r="D3170" s="2">
        <v>2</v>
      </c>
      <c r="E3170" s="2">
        <v>0</v>
      </c>
    </row>
    <row r="3171" spans="1:5" ht="30" x14ac:dyDescent="0.25">
      <c r="A3171" s="1">
        <v>3170</v>
      </c>
      <c r="B3171" s="3" t="s">
        <v>3172</v>
      </c>
      <c r="C3171" s="2">
        <v>0</v>
      </c>
      <c r="D3171" s="2">
        <v>2</v>
      </c>
      <c r="E3171" s="2">
        <v>0</v>
      </c>
    </row>
    <row r="3172" spans="1:5" ht="30" x14ac:dyDescent="0.25">
      <c r="A3172" s="1">
        <v>3171</v>
      </c>
      <c r="B3172" s="3" t="s">
        <v>3173</v>
      </c>
      <c r="C3172" s="2">
        <v>0</v>
      </c>
      <c r="D3172" s="2">
        <v>0</v>
      </c>
      <c r="E3172" s="2">
        <v>0</v>
      </c>
    </row>
    <row r="3173" spans="1:5" ht="30" x14ac:dyDescent="0.25">
      <c r="A3173" s="1">
        <v>3172</v>
      </c>
      <c r="B3173" s="3" t="s">
        <v>3174</v>
      </c>
      <c r="C3173" s="2">
        <v>0</v>
      </c>
      <c r="D3173" s="2">
        <v>0</v>
      </c>
      <c r="E3173" s="2">
        <v>0</v>
      </c>
    </row>
    <row r="3174" spans="1:5" x14ac:dyDescent="0.25">
      <c r="A3174" s="1">
        <v>3173</v>
      </c>
      <c r="B3174" s="3" t="s">
        <v>3175</v>
      </c>
      <c r="C3174" s="2">
        <v>0</v>
      </c>
      <c r="D3174" s="2">
        <v>0</v>
      </c>
      <c r="E3174" s="2">
        <v>0</v>
      </c>
    </row>
    <row r="3175" spans="1:5" ht="45" x14ac:dyDescent="0.25">
      <c r="A3175" s="1">
        <v>3174</v>
      </c>
      <c r="B3175" s="3" t="s">
        <v>3176</v>
      </c>
      <c r="C3175" s="2">
        <v>0</v>
      </c>
      <c r="D3175" s="2">
        <v>2</v>
      </c>
      <c r="E3175" s="2">
        <v>0</v>
      </c>
    </row>
    <row r="3176" spans="1:5" ht="30" x14ac:dyDescent="0.25">
      <c r="A3176" s="1">
        <v>3175</v>
      </c>
      <c r="B3176" s="3" t="s">
        <v>3177</v>
      </c>
      <c r="C3176" s="2">
        <v>0</v>
      </c>
      <c r="D3176" s="2">
        <v>2</v>
      </c>
      <c r="E3176" s="2">
        <v>0</v>
      </c>
    </row>
    <row r="3177" spans="1:5" ht="30" x14ac:dyDescent="0.25">
      <c r="A3177" s="1">
        <v>3176</v>
      </c>
      <c r="B3177" s="3" t="s">
        <v>3178</v>
      </c>
      <c r="C3177" s="2">
        <v>0</v>
      </c>
      <c r="D3177" s="2">
        <v>0</v>
      </c>
      <c r="E3177" s="2">
        <v>0</v>
      </c>
    </row>
    <row r="3178" spans="1:5" ht="60" x14ac:dyDescent="0.25">
      <c r="A3178" s="1">
        <v>3177</v>
      </c>
      <c r="B3178" s="3" t="s">
        <v>3179</v>
      </c>
      <c r="C3178" s="2">
        <v>0</v>
      </c>
      <c r="D3178" s="2">
        <v>2</v>
      </c>
      <c r="E3178" s="2">
        <v>0</v>
      </c>
    </row>
    <row r="3179" spans="1:5" x14ac:dyDescent="0.25">
      <c r="A3179" s="1">
        <v>3178</v>
      </c>
      <c r="B3179" s="3" t="s">
        <v>3180</v>
      </c>
      <c r="C3179" s="2">
        <v>0</v>
      </c>
      <c r="D3179" s="2">
        <v>0</v>
      </c>
      <c r="E3179" s="2">
        <v>0</v>
      </c>
    </row>
    <row r="3180" spans="1:5" x14ac:dyDescent="0.25">
      <c r="A3180" s="1">
        <v>3179</v>
      </c>
      <c r="B3180" s="3" t="s">
        <v>3181</v>
      </c>
      <c r="C3180" s="2">
        <v>0</v>
      </c>
      <c r="D3180" s="2">
        <v>2</v>
      </c>
      <c r="E3180" s="2">
        <v>0</v>
      </c>
    </row>
    <row r="3181" spans="1:5" x14ac:dyDescent="0.25">
      <c r="A3181" s="1">
        <v>3180</v>
      </c>
      <c r="B3181" s="3" t="s">
        <v>3182</v>
      </c>
      <c r="C3181" s="2">
        <v>0</v>
      </c>
      <c r="D3181" s="2">
        <v>0</v>
      </c>
      <c r="E3181" s="2">
        <v>0</v>
      </c>
    </row>
    <row r="3182" spans="1:5" x14ac:dyDescent="0.25">
      <c r="A3182" s="1">
        <v>3181</v>
      </c>
      <c r="B3182" s="3" t="s">
        <v>3183</v>
      </c>
      <c r="C3182" s="2">
        <v>0</v>
      </c>
      <c r="D3182" s="2">
        <v>0</v>
      </c>
      <c r="E3182" s="2">
        <v>0</v>
      </c>
    </row>
    <row r="3183" spans="1:5" ht="45" x14ac:dyDescent="0.25">
      <c r="A3183" s="1">
        <v>3182</v>
      </c>
      <c r="B3183" s="3" t="s">
        <v>3184</v>
      </c>
      <c r="C3183" s="2">
        <v>0</v>
      </c>
      <c r="D3183" s="2">
        <v>2</v>
      </c>
      <c r="E3183" s="2">
        <v>0</v>
      </c>
    </row>
    <row r="3184" spans="1:5" ht="30" x14ac:dyDescent="0.25">
      <c r="A3184" s="1">
        <v>3183</v>
      </c>
      <c r="B3184" s="3" t="s">
        <v>3185</v>
      </c>
      <c r="C3184" s="2">
        <v>0</v>
      </c>
      <c r="D3184" s="2">
        <v>2</v>
      </c>
      <c r="E3184" s="2">
        <v>0</v>
      </c>
    </row>
    <row r="3185" spans="1:5" x14ac:dyDescent="0.25">
      <c r="A3185" s="1">
        <v>3184</v>
      </c>
      <c r="B3185" s="3" t="s">
        <v>3186</v>
      </c>
      <c r="C3185" s="2">
        <v>0</v>
      </c>
      <c r="D3185" s="2">
        <v>2</v>
      </c>
      <c r="E3185" s="2">
        <v>0</v>
      </c>
    </row>
    <row r="3186" spans="1:5" ht="30" x14ac:dyDescent="0.25">
      <c r="A3186" s="1">
        <v>3185</v>
      </c>
      <c r="B3186" s="3" t="s">
        <v>3187</v>
      </c>
      <c r="C3186" s="2">
        <v>0</v>
      </c>
      <c r="D3186" s="2">
        <v>2</v>
      </c>
      <c r="E3186" s="2">
        <v>0</v>
      </c>
    </row>
    <row r="3187" spans="1:5" ht="45" x14ac:dyDescent="0.25">
      <c r="A3187" s="1">
        <v>3186</v>
      </c>
      <c r="B3187" s="3" t="s">
        <v>3188</v>
      </c>
      <c r="C3187" s="2">
        <v>0</v>
      </c>
      <c r="D3187" s="2">
        <v>2</v>
      </c>
      <c r="E3187" s="2">
        <v>0</v>
      </c>
    </row>
    <row r="3188" spans="1:5" x14ac:dyDescent="0.25">
      <c r="A3188" s="1">
        <v>3187</v>
      </c>
      <c r="B3188" s="3" t="s">
        <v>3189</v>
      </c>
      <c r="C3188" s="2">
        <v>2</v>
      </c>
      <c r="D3188" s="2">
        <v>2</v>
      </c>
      <c r="E3188" s="2">
        <v>0</v>
      </c>
    </row>
    <row r="3189" spans="1:5" x14ac:dyDescent="0.25">
      <c r="A3189" s="1">
        <v>3188</v>
      </c>
      <c r="B3189" s="3" t="s">
        <v>3190</v>
      </c>
      <c r="C3189" s="2">
        <v>0</v>
      </c>
      <c r="D3189" s="2">
        <v>2</v>
      </c>
      <c r="E3189" s="2">
        <v>0</v>
      </c>
    </row>
    <row r="3190" spans="1:5" x14ac:dyDescent="0.25">
      <c r="A3190" s="1">
        <v>3189</v>
      </c>
      <c r="B3190" s="3" t="s">
        <v>3191</v>
      </c>
      <c r="C3190" s="2">
        <v>2</v>
      </c>
      <c r="D3190" s="2">
        <v>2</v>
      </c>
      <c r="E3190" s="2">
        <v>0</v>
      </c>
    </row>
    <row r="3191" spans="1:5" x14ac:dyDescent="0.25">
      <c r="A3191" s="1">
        <v>3190</v>
      </c>
      <c r="B3191" s="3" t="s">
        <v>3192</v>
      </c>
      <c r="C3191" s="2">
        <v>0</v>
      </c>
      <c r="D3191" s="2">
        <v>2</v>
      </c>
      <c r="E3191" s="2">
        <v>0</v>
      </c>
    </row>
    <row r="3192" spans="1:5" ht="60" x14ac:dyDescent="0.25">
      <c r="A3192" s="1">
        <v>3191</v>
      </c>
      <c r="B3192" s="3" t="s">
        <v>3193</v>
      </c>
      <c r="C3192" s="2">
        <v>0</v>
      </c>
      <c r="D3192" s="2">
        <v>0</v>
      </c>
      <c r="E3192" s="2">
        <v>0</v>
      </c>
    </row>
    <row r="3193" spans="1:5" ht="30" x14ac:dyDescent="0.25">
      <c r="A3193" s="1">
        <v>3192</v>
      </c>
      <c r="B3193" s="3" t="s">
        <v>3194</v>
      </c>
      <c r="C3193" s="2">
        <v>0</v>
      </c>
      <c r="D3193" s="2">
        <v>2</v>
      </c>
      <c r="E3193" s="2">
        <v>0</v>
      </c>
    </row>
    <row r="3194" spans="1:5" ht="30" x14ac:dyDescent="0.25">
      <c r="A3194" s="1">
        <v>3193</v>
      </c>
      <c r="B3194" s="3" t="s">
        <v>3195</v>
      </c>
      <c r="C3194" s="2">
        <v>0</v>
      </c>
      <c r="D3194" s="2">
        <v>2</v>
      </c>
      <c r="E3194" s="2">
        <v>2</v>
      </c>
    </row>
    <row r="3195" spans="1:5" ht="30" x14ac:dyDescent="0.25">
      <c r="A3195" s="1">
        <v>3194</v>
      </c>
      <c r="B3195" s="3" t="s">
        <v>3196</v>
      </c>
      <c r="C3195" s="2">
        <v>0</v>
      </c>
      <c r="D3195" s="2">
        <v>2</v>
      </c>
      <c r="E3195" s="2">
        <v>0</v>
      </c>
    </row>
    <row r="3196" spans="1:5" x14ac:dyDescent="0.25">
      <c r="A3196" s="1">
        <v>3195</v>
      </c>
      <c r="B3196" s="3" t="s">
        <v>3197</v>
      </c>
      <c r="C3196" s="2">
        <v>0</v>
      </c>
      <c r="D3196" s="2">
        <v>2</v>
      </c>
      <c r="E3196" s="2">
        <v>0</v>
      </c>
    </row>
    <row r="3197" spans="1:5" ht="75" x14ac:dyDescent="0.25">
      <c r="A3197" s="1">
        <v>3196</v>
      </c>
      <c r="B3197" s="3" t="s">
        <v>3198</v>
      </c>
      <c r="C3197" s="2">
        <v>0</v>
      </c>
      <c r="D3197" s="2">
        <v>2</v>
      </c>
      <c r="E3197" s="2">
        <v>2</v>
      </c>
    </row>
    <row r="3198" spans="1:5" ht="30" x14ac:dyDescent="0.25">
      <c r="A3198" s="1">
        <v>3197</v>
      </c>
      <c r="B3198" s="3" t="s">
        <v>3199</v>
      </c>
      <c r="C3198" s="2">
        <v>0</v>
      </c>
      <c r="D3198" s="2">
        <v>0</v>
      </c>
      <c r="E3198" s="2">
        <v>0</v>
      </c>
    </row>
    <row r="3199" spans="1:5" x14ac:dyDescent="0.25">
      <c r="A3199" s="1">
        <v>3198</v>
      </c>
      <c r="B3199" s="3" t="s">
        <v>3200</v>
      </c>
      <c r="C3199" s="2">
        <v>0</v>
      </c>
      <c r="D3199" s="2">
        <v>0</v>
      </c>
      <c r="E3199" s="2">
        <v>2</v>
      </c>
    </row>
    <row r="3200" spans="1:5" ht="45" x14ac:dyDescent="0.25">
      <c r="A3200" s="1">
        <v>3199</v>
      </c>
      <c r="B3200" s="3" t="s">
        <v>3201</v>
      </c>
      <c r="C3200" s="2">
        <v>0</v>
      </c>
      <c r="D3200" s="2">
        <v>2</v>
      </c>
      <c r="E3200" s="2">
        <v>0</v>
      </c>
    </row>
    <row r="3201" spans="1:5" x14ac:dyDescent="0.25">
      <c r="A3201" s="1">
        <v>3200</v>
      </c>
      <c r="B3201" s="3" t="s">
        <v>3202</v>
      </c>
      <c r="C3201" s="2">
        <v>0</v>
      </c>
      <c r="D3201" s="2">
        <v>2</v>
      </c>
      <c r="E3201" s="2">
        <v>0</v>
      </c>
    </row>
    <row r="3202" spans="1:5" ht="30" x14ac:dyDescent="0.25">
      <c r="A3202" s="1">
        <v>3201</v>
      </c>
      <c r="B3202" s="3" t="s">
        <v>3203</v>
      </c>
      <c r="C3202" s="2">
        <v>0</v>
      </c>
      <c r="D3202" s="2">
        <v>2</v>
      </c>
      <c r="E3202" s="2">
        <v>0</v>
      </c>
    </row>
    <row r="3203" spans="1:5" x14ac:dyDescent="0.25">
      <c r="A3203" s="1">
        <v>3202</v>
      </c>
      <c r="B3203" s="3" t="s">
        <v>3204</v>
      </c>
      <c r="C3203" s="2">
        <v>0</v>
      </c>
      <c r="D3203" s="2">
        <v>2</v>
      </c>
      <c r="E3203" s="2">
        <v>0</v>
      </c>
    </row>
    <row r="3204" spans="1:5" x14ac:dyDescent="0.25">
      <c r="A3204" s="1">
        <v>3203</v>
      </c>
      <c r="B3204" s="3" t="s">
        <v>3205</v>
      </c>
      <c r="C3204" s="2">
        <v>0</v>
      </c>
      <c r="D3204" s="2">
        <v>0</v>
      </c>
      <c r="E3204" s="2">
        <v>0</v>
      </c>
    </row>
    <row r="3205" spans="1:5" x14ac:dyDescent="0.25">
      <c r="A3205" s="1">
        <v>3204</v>
      </c>
      <c r="B3205" s="3" t="s">
        <v>3206</v>
      </c>
      <c r="C3205" s="2">
        <v>0</v>
      </c>
      <c r="D3205" s="2">
        <v>0</v>
      </c>
      <c r="E3205" s="2">
        <v>0</v>
      </c>
    </row>
    <row r="3206" spans="1:5" ht="30" x14ac:dyDescent="0.25">
      <c r="A3206" s="1">
        <v>3205</v>
      </c>
      <c r="B3206" s="3" t="s">
        <v>3207</v>
      </c>
      <c r="C3206" s="2">
        <v>0</v>
      </c>
      <c r="D3206" s="2">
        <v>2</v>
      </c>
      <c r="E3206" s="2">
        <v>0</v>
      </c>
    </row>
    <row r="3207" spans="1:5" x14ac:dyDescent="0.25">
      <c r="A3207" s="1">
        <v>3206</v>
      </c>
      <c r="B3207" s="3" t="s">
        <v>3208</v>
      </c>
      <c r="C3207" s="2">
        <v>0</v>
      </c>
      <c r="D3207" s="2">
        <v>2</v>
      </c>
      <c r="E3207" s="2">
        <v>2</v>
      </c>
    </row>
    <row r="3208" spans="1:5" ht="30" x14ac:dyDescent="0.25">
      <c r="A3208" s="1">
        <v>3207</v>
      </c>
      <c r="B3208" s="3" t="s">
        <v>3209</v>
      </c>
      <c r="C3208" s="2">
        <v>0</v>
      </c>
      <c r="D3208" s="2">
        <v>2</v>
      </c>
      <c r="E3208" s="2">
        <v>0</v>
      </c>
    </row>
    <row r="3209" spans="1:5" ht="60" x14ac:dyDescent="0.25">
      <c r="A3209" s="1">
        <v>3208</v>
      </c>
      <c r="B3209" s="3" t="s">
        <v>3210</v>
      </c>
      <c r="C3209" s="2">
        <v>0</v>
      </c>
      <c r="D3209" s="2">
        <v>2</v>
      </c>
      <c r="E3209" s="2">
        <v>2</v>
      </c>
    </row>
    <row r="3210" spans="1:5" ht="30" x14ac:dyDescent="0.25">
      <c r="A3210" s="1">
        <v>3209</v>
      </c>
      <c r="B3210" s="3" t="s">
        <v>3211</v>
      </c>
      <c r="C3210" s="2">
        <v>0</v>
      </c>
      <c r="D3210" s="2">
        <v>0</v>
      </c>
      <c r="E3210" s="2">
        <v>0</v>
      </c>
    </row>
    <row r="3211" spans="1:5" x14ac:dyDescent="0.25">
      <c r="A3211" s="1">
        <v>3210</v>
      </c>
      <c r="B3211" s="3" t="s">
        <v>3212</v>
      </c>
      <c r="C3211" s="2">
        <v>0</v>
      </c>
      <c r="D3211" s="2">
        <v>2</v>
      </c>
      <c r="E3211" s="2">
        <v>0</v>
      </c>
    </row>
    <row r="3212" spans="1:5" x14ac:dyDescent="0.25">
      <c r="A3212" s="1">
        <v>3211</v>
      </c>
      <c r="B3212" s="3" t="s">
        <v>3213</v>
      </c>
      <c r="C3212" s="2">
        <v>0</v>
      </c>
      <c r="D3212" s="2">
        <v>0</v>
      </c>
      <c r="E3212" s="2">
        <v>0</v>
      </c>
    </row>
    <row r="3213" spans="1:5" x14ac:dyDescent="0.25">
      <c r="A3213" s="1">
        <v>3212</v>
      </c>
      <c r="B3213" s="3" t="s">
        <v>3214</v>
      </c>
      <c r="C3213" s="2">
        <v>2</v>
      </c>
      <c r="D3213" s="2">
        <v>2</v>
      </c>
      <c r="E3213" s="2">
        <v>0</v>
      </c>
    </row>
    <row r="3214" spans="1:5" x14ac:dyDescent="0.25">
      <c r="A3214" s="1">
        <v>3213</v>
      </c>
      <c r="B3214" s="3" t="s">
        <v>3215</v>
      </c>
      <c r="C3214" s="2">
        <v>0</v>
      </c>
      <c r="D3214" s="2">
        <v>2</v>
      </c>
      <c r="E3214" s="2">
        <v>0</v>
      </c>
    </row>
    <row r="3215" spans="1:5" ht="30" x14ac:dyDescent="0.25">
      <c r="A3215" s="1">
        <v>3214</v>
      </c>
      <c r="B3215" s="3" t="s">
        <v>3216</v>
      </c>
      <c r="C3215" s="2">
        <v>2</v>
      </c>
      <c r="D3215" s="2">
        <v>2</v>
      </c>
      <c r="E3215" s="2">
        <v>0</v>
      </c>
    </row>
    <row r="3216" spans="1:5" x14ac:dyDescent="0.25">
      <c r="A3216" s="1">
        <v>3215</v>
      </c>
      <c r="B3216" s="3" t="s">
        <v>3217</v>
      </c>
      <c r="C3216" s="2">
        <v>0</v>
      </c>
      <c r="D3216" s="2">
        <v>2</v>
      </c>
      <c r="E3216" s="2">
        <v>0</v>
      </c>
    </row>
    <row r="3217" spans="1:5" x14ac:dyDescent="0.25">
      <c r="A3217" s="1">
        <v>3216</v>
      </c>
      <c r="B3217" s="3" t="s">
        <v>3218</v>
      </c>
      <c r="C3217" s="2">
        <v>2</v>
      </c>
      <c r="D3217" s="2">
        <v>0</v>
      </c>
      <c r="E3217" s="2">
        <v>0</v>
      </c>
    </row>
    <row r="3218" spans="1:5" x14ac:dyDescent="0.25">
      <c r="A3218" s="1">
        <v>3217</v>
      </c>
      <c r="B3218" s="3" t="s">
        <v>3219</v>
      </c>
      <c r="C3218" s="2">
        <v>0</v>
      </c>
      <c r="D3218" s="2">
        <v>0</v>
      </c>
      <c r="E3218" s="2">
        <v>0</v>
      </c>
    </row>
    <row r="3219" spans="1:5" ht="30" x14ac:dyDescent="0.25">
      <c r="A3219" s="1">
        <v>3218</v>
      </c>
      <c r="B3219" s="3" t="s">
        <v>3220</v>
      </c>
      <c r="C3219" s="2">
        <v>0</v>
      </c>
      <c r="D3219" s="2">
        <v>2</v>
      </c>
      <c r="E3219" s="2">
        <v>0</v>
      </c>
    </row>
    <row r="3220" spans="1:5" ht="30" x14ac:dyDescent="0.25">
      <c r="A3220" s="1">
        <v>3219</v>
      </c>
      <c r="B3220" s="3" t="s">
        <v>3221</v>
      </c>
      <c r="C3220" s="2">
        <v>0</v>
      </c>
      <c r="D3220" s="2">
        <v>2</v>
      </c>
      <c r="E3220" s="2">
        <v>0</v>
      </c>
    </row>
    <row r="3221" spans="1:5" ht="30" x14ac:dyDescent="0.25">
      <c r="A3221" s="1">
        <v>3220</v>
      </c>
      <c r="B3221" s="3" t="s">
        <v>3222</v>
      </c>
      <c r="C3221" s="2">
        <v>2</v>
      </c>
      <c r="D3221" s="2">
        <v>2</v>
      </c>
      <c r="E3221" s="2">
        <v>2</v>
      </c>
    </row>
    <row r="3222" spans="1:5" x14ac:dyDescent="0.25">
      <c r="A3222" s="1">
        <v>3221</v>
      </c>
      <c r="B3222" s="3" t="s">
        <v>3223</v>
      </c>
      <c r="C3222" s="2">
        <v>0</v>
      </c>
      <c r="D3222" s="2">
        <v>0</v>
      </c>
      <c r="E3222" s="2">
        <v>0</v>
      </c>
    </row>
    <row r="3223" spans="1:5" x14ac:dyDescent="0.25">
      <c r="A3223" s="1">
        <v>3222</v>
      </c>
      <c r="B3223" s="3" t="s">
        <v>3224</v>
      </c>
      <c r="C3223" s="2">
        <v>0</v>
      </c>
      <c r="D3223" s="2">
        <v>2</v>
      </c>
      <c r="E3223" s="2">
        <v>0</v>
      </c>
    </row>
    <row r="3224" spans="1:5" ht="30" x14ac:dyDescent="0.25">
      <c r="A3224" s="1">
        <v>3223</v>
      </c>
      <c r="B3224" s="3" t="s">
        <v>3225</v>
      </c>
      <c r="C3224" s="2">
        <v>0</v>
      </c>
      <c r="D3224" s="2">
        <v>2</v>
      </c>
      <c r="E3224" s="2">
        <v>0</v>
      </c>
    </row>
    <row r="3225" spans="1:5" ht="45" x14ac:dyDescent="0.25">
      <c r="A3225" s="1">
        <v>3224</v>
      </c>
      <c r="B3225" s="3" t="s">
        <v>3226</v>
      </c>
      <c r="C3225" s="2">
        <v>0</v>
      </c>
      <c r="D3225" s="2">
        <v>2</v>
      </c>
      <c r="E3225" s="2">
        <v>0</v>
      </c>
    </row>
    <row r="3226" spans="1:5" ht="30" x14ac:dyDescent="0.25">
      <c r="A3226" s="1">
        <v>3225</v>
      </c>
      <c r="B3226" s="3" t="s">
        <v>3227</v>
      </c>
      <c r="C3226" s="2">
        <v>0</v>
      </c>
      <c r="D3226" s="2">
        <v>2</v>
      </c>
      <c r="E3226" s="2">
        <v>0</v>
      </c>
    </row>
    <row r="3227" spans="1:5" x14ac:dyDescent="0.25">
      <c r="A3227" s="1">
        <v>3226</v>
      </c>
      <c r="B3227" s="3" t="s">
        <v>3228</v>
      </c>
      <c r="C3227" s="2">
        <v>0</v>
      </c>
      <c r="D3227" s="2">
        <v>2</v>
      </c>
      <c r="E3227" s="2">
        <v>0</v>
      </c>
    </row>
    <row r="3228" spans="1:5" ht="45" x14ac:dyDescent="0.25">
      <c r="A3228" s="1">
        <v>3227</v>
      </c>
      <c r="B3228" s="3" t="s">
        <v>3229</v>
      </c>
      <c r="C3228" s="2">
        <v>2</v>
      </c>
      <c r="D3228" s="2">
        <v>2</v>
      </c>
      <c r="E3228" s="2">
        <v>0</v>
      </c>
    </row>
    <row r="3229" spans="1:5" x14ac:dyDescent="0.25">
      <c r="A3229" s="1">
        <v>3228</v>
      </c>
      <c r="B3229" s="3" t="s">
        <v>3230</v>
      </c>
      <c r="C3229" s="2">
        <v>0</v>
      </c>
      <c r="D3229" s="2">
        <v>2</v>
      </c>
      <c r="E3229" s="2">
        <v>0</v>
      </c>
    </row>
    <row r="3230" spans="1:5" x14ac:dyDescent="0.25">
      <c r="A3230" s="1">
        <v>3229</v>
      </c>
      <c r="B3230" s="3" t="s">
        <v>3231</v>
      </c>
      <c r="C3230" s="2">
        <v>0</v>
      </c>
      <c r="D3230" s="2">
        <v>2</v>
      </c>
      <c r="E3230" s="2">
        <v>0</v>
      </c>
    </row>
    <row r="3231" spans="1:5" x14ac:dyDescent="0.25">
      <c r="A3231" s="1">
        <v>3230</v>
      </c>
      <c r="B3231" s="3" t="s">
        <v>3232</v>
      </c>
      <c r="C3231" s="2">
        <v>0</v>
      </c>
      <c r="D3231" s="2">
        <v>2</v>
      </c>
      <c r="E3231" s="2">
        <v>0</v>
      </c>
    </row>
    <row r="3232" spans="1:5" x14ac:dyDescent="0.25">
      <c r="A3232" s="1">
        <v>3231</v>
      </c>
      <c r="B3232" s="3" t="s">
        <v>3233</v>
      </c>
      <c r="C3232" s="2">
        <v>3</v>
      </c>
      <c r="D3232" s="2">
        <v>0</v>
      </c>
      <c r="E3232" s="2">
        <v>0</v>
      </c>
    </row>
    <row r="3233" spans="1:5" x14ac:dyDescent="0.25">
      <c r="A3233" s="1">
        <v>3232</v>
      </c>
      <c r="B3233" s="3" t="s">
        <v>3234</v>
      </c>
      <c r="C3233" s="2">
        <v>0</v>
      </c>
      <c r="D3233" s="2">
        <v>2</v>
      </c>
      <c r="E3233" s="2">
        <v>0</v>
      </c>
    </row>
    <row r="3234" spans="1:5" ht="60" x14ac:dyDescent="0.25">
      <c r="A3234" s="1">
        <v>3233</v>
      </c>
      <c r="B3234" s="3" t="s">
        <v>3235</v>
      </c>
      <c r="C3234" s="2">
        <v>0</v>
      </c>
      <c r="D3234" s="2">
        <v>2</v>
      </c>
      <c r="E3234" s="2">
        <v>0</v>
      </c>
    </row>
    <row r="3235" spans="1:5" ht="60" x14ac:dyDescent="0.25">
      <c r="A3235" s="1">
        <v>3234</v>
      </c>
      <c r="B3235" s="3" t="s">
        <v>3236</v>
      </c>
      <c r="C3235" s="2">
        <v>0</v>
      </c>
      <c r="D3235" s="2">
        <v>2</v>
      </c>
      <c r="E3235" s="2">
        <v>0</v>
      </c>
    </row>
    <row r="3236" spans="1:5" ht="30" x14ac:dyDescent="0.25">
      <c r="A3236" s="1">
        <v>3235</v>
      </c>
      <c r="B3236" s="3" t="s">
        <v>3237</v>
      </c>
      <c r="C3236" s="2">
        <v>0</v>
      </c>
      <c r="D3236" s="2">
        <v>2</v>
      </c>
      <c r="E3236" s="2">
        <v>0</v>
      </c>
    </row>
    <row r="3237" spans="1:5" x14ac:dyDescent="0.25">
      <c r="A3237" s="1">
        <v>3236</v>
      </c>
      <c r="B3237" s="3" t="s">
        <v>3238</v>
      </c>
      <c r="C3237" s="2">
        <v>0</v>
      </c>
      <c r="D3237" s="2">
        <v>0</v>
      </c>
      <c r="E3237" s="2">
        <v>0</v>
      </c>
    </row>
    <row r="3238" spans="1:5" x14ac:dyDescent="0.25">
      <c r="A3238" s="1">
        <v>3237</v>
      </c>
      <c r="B3238" s="3" t="s">
        <v>3239</v>
      </c>
      <c r="C3238" s="2">
        <v>0</v>
      </c>
      <c r="D3238" s="2">
        <v>2</v>
      </c>
      <c r="E3238" s="2">
        <v>0</v>
      </c>
    </row>
    <row r="3239" spans="1:5" ht="45" x14ac:dyDescent="0.25">
      <c r="A3239" s="1">
        <v>3238</v>
      </c>
      <c r="B3239" s="3" t="s">
        <v>3240</v>
      </c>
      <c r="C3239" s="2">
        <v>0</v>
      </c>
      <c r="D3239" s="2">
        <v>2</v>
      </c>
      <c r="E3239" s="2">
        <v>0</v>
      </c>
    </row>
    <row r="3240" spans="1:5" x14ac:dyDescent="0.25">
      <c r="A3240" s="1">
        <v>3239</v>
      </c>
      <c r="B3240" s="3" t="s">
        <v>3241</v>
      </c>
      <c r="C3240" s="2">
        <v>0</v>
      </c>
      <c r="D3240" s="2">
        <v>2</v>
      </c>
      <c r="E3240" s="2">
        <v>0</v>
      </c>
    </row>
    <row r="3241" spans="1:5" x14ac:dyDescent="0.25">
      <c r="A3241" s="1">
        <v>3240</v>
      </c>
      <c r="B3241" s="3" t="s">
        <v>3242</v>
      </c>
      <c r="C3241" s="2">
        <v>0</v>
      </c>
      <c r="D3241" s="2">
        <v>2</v>
      </c>
      <c r="E3241" s="2">
        <v>0</v>
      </c>
    </row>
    <row r="3242" spans="1:5" ht="30" x14ac:dyDescent="0.25">
      <c r="A3242" s="1">
        <v>3241</v>
      </c>
      <c r="B3242" s="3" t="s">
        <v>3243</v>
      </c>
      <c r="C3242" s="2">
        <v>0</v>
      </c>
      <c r="D3242" s="2">
        <v>2</v>
      </c>
      <c r="E3242" s="2">
        <v>0</v>
      </c>
    </row>
    <row r="3243" spans="1:5" ht="45" x14ac:dyDescent="0.25">
      <c r="A3243" s="1">
        <v>3242</v>
      </c>
      <c r="B3243" s="3" t="s">
        <v>3244</v>
      </c>
      <c r="C3243" s="2">
        <v>0</v>
      </c>
      <c r="D3243" s="2">
        <v>2</v>
      </c>
      <c r="E3243" s="2">
        <v>0</v>
      </c>
    </row>
    <row r="3244" spans="1:5" ht="30" x14ac:dyDescent="0.25">
      <c r="A3244" s="1">
        <v>3243</v>
      </c>
      <c r="B3244" s="3" t="s">
        <v>3245</v>
      </c>
      <c r="C3244" s="2">
        <v>0</v>
      </c>
      <c r="D3244" s="2">
        <v>2</v>
      </c>
      <c r="E3244" s="2">
        <v>0</v>
      </c>
    </row>
    <row r="3245" spans="1:5" ht="45" x14ac:dyDescent="0.25">
      <c r="A3245" s="1">
        <v>3244</v>
      </c>
      <c r="B3245" s="3" t="s">
        <v>3246</v>
      </c>
      <c r="C3245" s="2">
        <v>2</v>
      </c>
      <c r="D3245" s="2">
        <v>0</v>
      </c>
      <c r="E3245" s="2">
        <v>0</v>
      </c>
    </row>
    <row r="3246" spans="1:5" x14ac:dyDescent="0.25">
      <c r="A3246" s="1">
        <v>3245</v>
      </c>
      <c r="B3246" s="3" t="s">
        <v>3247</v>
      </c>
      <c r="C3246" s="2">
        <v>0</v>
      </c>
      <c r="D3246" s="2">
        <v>2</v>
      </c>
      <c r="E3246" s="2">
        <v>0</v>
      </c>
    </row>
    <row r="3247" spans="1:5" ht="60" x14ac:dyDescent="0.25">
      <c r="A3247" s="1">
        <v>3246</v>
      </c>
      <c r="B3247" s="3" t="s">
        <v>3248</v>
      </c>
      <c r="C3247" s="2">
        <v>2</v>
      </c>
      <c r="D3247" s="2">
        <v>2</v>
      </c>
      <c r="E3247" s="2">
        <v>0</v>
      </c>
    </row>
    <row r="3248" spans="1:5" ht="75" x14ac:dyDescent="0.25">
      <c r="A3248" s="1">
        <v>3247</v>
      </c>
      <c r="B3248" s="3" t="s">
        <v>3249</v>
      </c>
      <c r="C3248" s="2">
        <v>0</v>
      </c>
      <c r="D3248" s="2">
        <v>2</v>
      </c>
      <c r="E3248" s="2">
        <v>2</v>
      </c>
    </row>
    <row r="3249" spans="1:5" x14ac:dyDescent="0.25">
      <c r="A3249" s="1">
        <v>3248</v>
      </c>
      <c r="B3249" s="3" t="s">
        <v>3250</v>
      </c>
      <c r="C3249" s="2">
        <v>0</v>
      </c>
      <c r="D3249" s="2">
        <v>0</v>
      </c>
      <c r="E3249" s="2">
        <v>0</v>
      </c>
    </row>
    <row r="3250" spans="1:5" ht="30" x14ac:dyDescent="0.25">
      <c r="A3250" s="1">
        <v>3249</v>
      </c>
      <c r="B3250" s="3" t="s">
        <v>3251</v>
      </c>
      <c r="C3250" s="2">
        <v>2</v>
      </c>
      <c r="D3250" s="2">
        <v>2</v>
      </c>
      <c r="E3250" s="2">
        <v>0</v>
      </c>
    </row>
    <row r="3251" spans="1:5" ht="60" x14ac:dyDescent="0.25">
      <c r="A3251" s="1">
        <v>3250</v>
      </c>
      <c r="B3251" s="3" t="s">
        <v>3252</v>
      </c>
      <c r="C3251" s="2">
        <v>0</v>
      </c>
      <c r="D3251" s="2">
        <v>2</v>
      </c>
      <c r="E3251" s="2">
        <v>0</v>
      </c>
    </row>
    <row r="3252" spans="1:5" x14ac:dyDescent="0.25">
      <c r="A3252" s="1">
        <v>3251</v>
      </c>
      <c r="B3252" s="3" t="s">
        <v>3253</v>
      </c>
      <c r="C3252" s="2">
        <v>1</v>
      </c>
      <c r="D3252" s="2">
        <v>0</v>
      </c>
      <c r="E3252" s="2">
        <v>0</v>
      </c>
    </row>
    <row r="3253" spans="1:5" x14ac:dyDescent="0.25">
      <c r="A3253" s="1">
        <v>3252</v>
      </c>
      <c r="B3253" s="3" t="s">
        <v>3254</v>
      </c>
      <c r="C3253" s="2">
        <v>0</v>
      </c>
      <c r="D3253" s="2">
        <v>2</v>
      </c>
      <c r="E3253" s="2">
        <v>0</v>
      </c>
    </row>
    <row r="3254" spans="1:5" x14ac:dyDescent="0.25">
      <c r="A3254" s="1">
        <v>3253</v>
      </c>
      <c r="B3254" s="3" t="s">
        <v>3255</v>
      </c>
      <c r="C3254" s="2">
        <v>0</v>
      </c>
      <c r="D3254" s="2">
        <v>2</v>
      </c>
      <c r="E3254" s="2">
        <v>0</v>
      </c>
    </row>
    <row r="3255" spans="1:5" x14ac:dyDescent="0.25">
      <c r="A3255" s="1">
        <v>3254</v>
      </c>
      <c r="B3255" s="3" t="s">
        <v>3256</v>
      </c>
      <c r="C3255" s="2">
        <v>0</v>
      </c>
      <c r="D3255" s="2">
        <v>2</v>
      </c>
      <c r="E3255" s="2">
        <v>0</v>
      </c>
    </row>
    <row r="3256" spans="1:5" ht="30" x14ac:dyDescent="0.25">
      <c r="A3256" s="1">
        <v>3255</v>
      </c>
      <c r="B3256" s="3" t="s">
        <v>3257</v>
      </c>
      <c r="C3256" s="2">
        <v>0</v>
      </c>
      <c r="D3256" s="2">
        <v>2</v>
      </c>
      <c r="E3256" s="2">
        <v>0</v>
      </c>
    </row>
    <row r="3257" spans="1:5" ht="30" x14ac:dyDescent="0.25">
      <c r="A3257" s="1">
        <v>3256</v>
      </c>
      <c r="B3257" s="3" t="s">
        <v>3258</v>
      </c>
      <c r="C3257" s="2">
        <v>2</v>
      </c>
      <c r="D3257" s="2">
        <v>0</v>
      </c>
      <c r="E3257" s="2">
        <v>0</v>
      </c>
    </row>
    <row r="3258" spans="1:5" ht="30" x14ac:dyDescent="0.25">
      <c r="A3258" s="1">
        <v>3257</v>
      </c>
      <c r="B3258" s="3" t="s">
        <v>3259</v>
      </c>
      <c r="C3258" s="2">
        <v>2</v>
      </c>
      <c r="D3258" s="2">
        <v>2</v>
      </c>
      <c r="E3258" s="2">
        <v>0</v>
      </c>
    </row>
    <row r="3259" spans="1:5" ht="45" x14ac:dyDescent="0.25">
      <c r="A3259" s="1">
        <v>3258</v>
      </c>
      <c r="B3259" s="3" t="s">
        <v>3260</v>
      </c>
      <c r="C3259" s="2">
        <v>0</v>
      </c>
      <c r="D3259" s="2">
        <v>2</v>
      </c>
      <c r="E3259" s="2">
        <v>2</v>
      </c>
    </row>
    <row r="3260" spans="1:5" x14ac:dyDescent="0.25">
      <c r="A3260" s="1">
        <v>3259</v>
      </c>
      <c r="B3260" s="3" t="s">
        <v>3261</v>
      </c>
      <c r="C3260" s="2">
        <v>0</v>
      </c>
      <c r="D3260" s="2">
        <v>0</v>
      </c>
      <c r="E3260" s="2">
        <v>0</v>
      </c>
    </row>
    <row r="3261" spans="1:5" x14ac:dyDescent="0.25">
      <c r="A3261" s="1">
        <v>3260</v>
      </c>
      <c r="B3261" s="3" t="s">
        <v>3262</v>
      </c>
      <c r="C3261" s="2">
        <v>0</v>
      </c>
      <c r="D3261" s="2">
        <v>2</v>
      </c>
      <c r="E3261" s="2">
        <v>0</v>
      </c>
    </row>
    <row r="3262" spans="1:5" ht="45" x14ac:dyDescent="0.25">
      <c r="A3262" s="1">
        <v>3261</v>
      </c>
      <c r="B3262" s="3" t="s">
        <v>3263</v>
      </c>
      <c r="C3262" s="2">
        <v>2</v>
      </c>
      <c r="D3262" s="2">
        <v>2</v>
      </c>
      <c r="E3262" s="2">
        <v>2</v>
      </c>
    </row>
    <row r="3263" spans="1:5" ht="45" x14ac:dyDescent="0.25">
      <c r="A3263" s="1">
        <v>3262</v>
      </c>
      <c r="B3263" s="3" t="s">
        <v>3264</v>
      </c>
      <c r="C3263" s="2">
        <v>0</v>
      </c>
      <c r="D3263" s="2">
        <v>2</v>
      </c>
      <c r="E3263" s="2">
        <v>0</v>
      </c>
    </row>
    <row r="3264" spans="1:5" ht="45" x14ac:dyDescent="0.25">
      <c r="A3264" s="1">
        <v>3263</v>
      </c>
      <c r="B3264" s="3" t="s">
        <v>3265</v>
      </c>
      <c r="C3264" s="2">
        <v>0</v>
      </c>
      <c r="D3264" s="2">
        <v>2</v>
      </c>
      <c r="E3264" s="2">
        <v>0</v>
      </c>
    </row>
    <row r="3265" spans="1:5" ht="30" x14ac:dyDescent="0.25">
      <c r="A3265" s="1">
        <v>3264</v>
      </c>
      <c r="B3265" s="3" t="s">
        <v>3266</v>
      </c>
      <c r="C3265" s="2">
        <v>0</v>
      </c>
      <c r="D3265" s="2">
        <v>2</v>
      </c>
      <c r="E3265" s="2">
        <v>0</v>
      </c>
    </row>
    <row r="3266" spans="1:5" ht="30" x14ac:dyDescent="0.25">
      <c r="A3266" s="1">
        <v>3265</v>
      </c>
      <c r="B3266" s="3" t="s">
        <v>3267</v>
      </c>
      <c r="C3266" s="2">
        <v>0</v>
      </c>
      <c r="D3266" s="2">
        <v>2</v>
      </c>
      <c r="E3266" s="2">
        <v>0</v>
      </c>
    </row>
    <row r="3267" spans="1:5" ht="45" x14ac:dyDescent="0.25">
      <c r="A3267" s="1">
        <v>3266</v>
      </c>
      <c r="B3267" s="3" t="s">
        <v>3268</v>
      </c>
      <c r="C3267" s="2">
        <v>0</v>
      </c>
      <c r="D3267" s="2">
        <v>2</v>
      </c>
      <c r="E3267" s="2">
        <v>0</v>
      </c>
    </row>
    <row r="3268" spans="1:5" ht="30" x14ac:dyDescent="0.25">
      <c r="A3268" s="1">
        <v>3267</v>
      </c>
      <c r="B3268" s="3" t="s">
        <v>3269</v>
      </c>
      <c r="C3268" s="2">
        <v>2</v>
      </c>
      <c r="D3268" s="2">
        <v>0</v>
      </c>
      <c r="E3268" s="2">
        <v>2</v>
      </c>
    </row>
    <row r="3269" spans="1:5" ht="45" x14ac:dyDescent="0.25">
      <c r="A3269" s="1">
        <v>3268</v>
      </c>
      <c r="B3269" s="3" t="s">
        <v>3270</v>
      </c>
      <c r="C3269" s="2">
        <v>2</v>
      </c>
      <c r="D3269" s="2">
        <v>2</v>
      </c>
      <c r="E3269" s="2">
        <v>2</v>
      </c>
    </row>
    <row r="3270" spans="1:5" x14ac:dyDescent="0.25">
      <c r="A3270" s="1">
        <v>3269</v>
      </c>
      <c r="B3270" s="3" t="s">
        <v>3271</v>
      </c>
      <c r="C3270" s="2">
        <v>0</v>
      </c>
      <c r="D3270" s="2">
        <v>0</v>
      </c>
      <c r="E3270" s="2">
        <v>0</v>
      </c>
    </row>
    <row r="3271" spans="1:5" ht="30" x14ac:dyDescent="0.25">
      <c r="A3271" s="1">
        <v>3270</v>
      </c>
      <c r="B3271" s="3" t="s">
        <v>3272</v>
      </c>
      <c r="C3271" s="2">
        <v>0</v>
      </c>
      <c r="D3271" s="2">
        <v>2</v>
      </c>
      <c r="E3271" s="2">
        <v>0</v>
      </c>
    </row>
    <row r="3272" spans="1:5" ht="45" x14ac:dyDescent="0.25">
      <c r="A3272" s="1">
        <v>3271</v>
      </c>
      <c r="B3272" s="3" t="s">
        <v>3273</v>
      </c>
      <c r="C3272" s="2">
        <v>0</v>
      </c>
      <c r="D3272" s="2">
        <v>2</v>
      </c>
      <c r="E3272" s="2">
        <v>0</v>
      </c>
    </row>
    <row r="3273" spans="1:5" ht="30" x14ac:dyDescent="0.25">
      <c r="A3273" s="1">
        <v>3272</v>
      </c>
      <c r="B3273" s="3" t="s">
        <v>3274</v>
      </c>
      <c r="C3273" s="2">
        <v>0</v>
      </c>
      <c r="D3273" s="2">
        <v>2</v>
      </c>
      <c r="E3273" s="2">
        <v>2</v>
      </c>
    </row>
    <row r="3274" spans="1:5" ht="30" x14ac:dyDescent="0.25">
      <c r="A3274" s="1">
        <v>3273</v>
      </c>
      <c r="B3274" s="3" t="s">
        <v>3275</v>
      </c>
      <c r="C3274" s="2">
        <v>0</v>
      </c>
      <c r="D3274" s="2">
        <v>2</v>
      </c>
      <c r="E3274" s="2">
        <v>0</v>
      </c>
    </row>
    <row r="3275" spans="1:5" x14ac:dyDescent="0.25">
      <c r="A3275" s="1">
        <v>3274</v>
      </c>
      <c r="B3275" s="3" t="s">
        <v>3276</v>
      </c>
      <c r="C3275" s="2">
        <v>0</v>
      </c>
      <c r="D3275" s="2">
        <v>2</v>
      </c>
      <c r="E3275" s="2">
        <v>0</v>
      </c>
    </row>
    <row r="3276" spans="1:5" x14ac:dyDescent="0.25">
      <c r="A3276" s="1">
        <v>3275</v>
      </c>
      <c r="B3276" s="3" t="s">
        <v>3277</v>
      </c>
      <c r="C3276" s="2">
        <v>0</v>
      </c>
      <c r="D3276" s="2">
        <v>0</v>
      </c>
      <c r="E3276" s="2">
        <v>0</v>
      </c>
    </row>
    <row r="3277" spans="1:5" ht="30" x14ac:dyDescent="0.25">
      <c r="A3277" s="1">
        <v>3276</v>
      </c>
      <c r="B3277" s="3" t="s">
        <v>3278</v>
      </c>
      <c r="C3277" s="2">
        <v>0</v>
      </c>
      <c r="D3277" s="2">
        <v>2</v>
      </c>
      <c r="E3277" s="2">
        <v>0</v>
      </c>
    </row>
    <row r="3278" spans="1:5" x14ac:dyDescent="0.25">
      <c r="A3278" s="1">
        <v>3277</v>
      </c>
      <c r="B3278" s="3" t="s">
        <v>3279</v>
      </c>
      <c r="C3278" s="2">
        <v>0</v>
      </c>
      <c r="D3278" s="2">
        <v>2</v>
      </c>
      <c r="E3278" s="2">
        <v>0</v>
      </c>
    </row>
    <row r="3279" spans="1:5" ht="30" x14ac:dyDescent="0.25">
      <c r="A3279" s="1">
        <v>3278</v>
      </c>
      <c r="B3279" s="3" t="s">
        <v>3280</v>
      </c>
      <c r="C3279" s="2">
        <v>0</v>
      </c>
      <c r="D3279" s="2">
        <v>0</v>
      </c>
      <c r="E3279" s="2">
        <v>0</v>
      </c>
    </row>
    <row r="3280" spans="1:5" ht="30" x14ac:dyDescent="0.25">
      <c r="A3280" s="1">
        <v>3279</v>
      </c>
      <c r="B3280" s="3" t="s">
        <v>3281</v>
      </c>
      <c r="C3280" s="2">
        <v>0</v>
      </c>
      <c r="D3280" s="2">
        <v>2</v>
      </c>
      <c r="E3280" s="2">
        <v>0</v>
      </c>
    </row>
    <row r="3281" spans="1:5" x14ac:dyDescent="0.25">
      <c r="A3281" s="1">
        <v>3280</v>
      </c>
      <c r="B3281" s="3" t="s">
        <v>3282</v>
      </c>
      <c r="C3281" s="2">
        <v>0</v>
      </c>
      <c r="D3281" s="2">
        <v>2</v>
      </c>
      <c r="E3281" s="2">
        <v>0</v>
      </c>
    </row>
    <row r="3282" spans="1:5" x14ac:dyDescent="0.25">
      <c r="A3282" s="1">
        <v>3281</v>
      </c>
      <c r="B3282" s="3" t="s">
        <v>3283</v>
      </c>
      <c r="C3282" s="2">
        <v>0</v>
      </c>
      <c r="D3282" s="2">
        <v>2</v>
      </c>
      <c r="E3282" s="2">
        <v>0</v>
      </c>
    </row>
    <row r="3283" spans="1:5" x14ac:dyDescent="0.25">
      <c r="A3283" s="1">
        <v>3282</v>
      </c>
      <c r="B3283" s="3" t="s">
        <v>3284</v>
      </c>
      <c r="C3283" s="2">
        <v>0</v>
      </c>
      <c r="D3283" s="2">
        <v>0</v>
      </c>
      <c r="E3283" s="2">
        <v>0</v>
      </c>
    </row>
    <row r="3284" spans="1:5" ht="45" x14ac:dyDescent="0.25">
      <c r="A3284" s="1">
        <v>3283</v>
      </c>
      <c r="B3284" s="3" t="s">
        <v>3285</v>
      </c>
      <c r="C3284" s="2">
        <v>0</v>
      </c>
      <c r="D3284" s="2">
        <v>2</v>
      </c>
      <c r="E3284" s="2">
        <v>0</v>
      </c>
    </row>
    <row r="3285" spans="1:5" ht="60" x14ac:dyDescent="0.25">
      <c r="A3285" s="1">
        <v>3284</v>
      </c>
      <c r="B3285" s="3" t="s">
        <v>3286</v>
      </c>
      <c r="C3285" s="2">
        <v>2</v>
      </c>
      <c r="D3285" s="2">
        <v>2</v>
      </c>
      <c r="E3285" s="2">
        <v>2</v>
      </c>
    </row>
    <row r="3286" spans="1:5" ht="30" x14ac:dyDescent="0.25">
      <c r="A3286" s="1">
        <v>3285</v>
      </c>
      <c r="B3286" s="3" t="s">
        <v>3287</v>
      </c>
      <c r="C3286" s="2">
        <v>0</v>
      </c>
      <c r="D3286" s="2">
        <v>2</v>
      </c>
      <c r="E3286" s="2">
        <v>0</v>
      </c>
    </row>
    <row r="3287" spans="1:5" ht="30" x14ac:dyDescent="0.25">
      <c r="A3287" s="1">
        <v>3286</v>
      </c>
      <c r="B3287" s="3" t="s">
        <v>3288</v>
      </c>
      <c r="C3287" s="2">
        <v>0</v>
      </c>
      <c r="D3287" s="2">
        <v>2</v>
      </c>
      <c r="E3287" s="2">
        <v>0</v>
      </c>
    </row>
    <row r="3288" spans="1:5" ht="30" x14ac:dyDescent="0.25">
      <c r="A3288" s="1">
        <v>3287</v>
      </c>
      <c r="B3288" s="3" t="s">
        <v>3289</v>
      </c>
      <c r="C3288" s="2">
        <v>0</v>
      </c>
      <c r="D3288" s="2">
        <v>2</v>
      </c>
      <c r="E3288" s="2">
        <v>0</v>
      </c>
    </row>
    <row r="3289" spans="1:5" ht="45" x14ac:dyDescent="0.25">
      <c r="A3289" s="1">
        <v>3288</v>
      </c>
      <c r="B3289" s="3" t="s">
        <v>3290</v>
      </c>
      <c r="C3289" s="2">
        <v>2</v>
      </c>
      <c r="D3289" s="2">
        <v>2</v>
      </c>
      <c r="E3289" s="2">
        <v>2</v>
      </c>
    </row>
    <row r="3290" spans="1:5" x14ac:dyDescent="0.25">
      <c r="A3290" s="1">
        <v>3289</v>
      </c>
      <c r="B3290" s="3" t="s">
        <v>3291</v>
      </c>
      <c r="C3290" s="2">
        <v>2</v>
      </c>
      <c r="D3290" s="2">
        <v>2</v>
      </c>
      <c r="E3290" s="2">
        <v>0</v>
      </c>
    </row>
    <row r="3291" spans="1:5" ht="75" x14ac:dyDescent="0.25">
      <c r="A3291" s="1">
        <v>3290</v>
      </c>
      <c r="B3291" s="3" t="s">
        <v>3292</v>
      </c>
      <c r="C3291" s="2">
        <v>2</v>
      </c>
      <c r="D3291" s="2">
        <v>2</v>
      </c>
      <c r="E3291" s="2">
        <v>2</v>
      </c>
    </row>
    <row r="3292" spans="1:5" ht="30" x14ac:dyDescent="0.25">
      <c r="A3292" s="1">
        <v>3291</v>
      </c>
      <c r="B3292" s="3" t="s">
        <v>3293</v>
      </c>
      <c r="C3292" s="2">
        <v>0</v>
      </c>
      <c r="D3292" s="2">
        <v>0</v>
      </c>
      <c r="E3292" s="2">
        <v>0</v>
      </c>
    </row>
    <row r="3293" spans="1:5" x14ac:dyDescent="0.25">
      <c r="A3293" s="1">
        <v>3292</v>
      </c>
      <c r="B3293" s="3" t="s">
        <v>3294</v>
      </c>
      <c r="C3293" s="2">
        <v>2</v>
      </c>
      <c r="D3293" s="2">
        <v>0</v>
      </c>
      <c r="E3293" s="2">
        <v>0</v>
      </c>
    </row>
    <row r="3294" spans="1:5" ht="30" x14ac:dyDescent="0.25">
      <c r="A3294" s="1">
        <v>3293</v>
      </c>
      <c r="B3294" s="3" t="s">
        <v>3295</v>
      </c>
      <c r="C3294" s="2">
        <v>0</v>
      </c>
      <c r="D3294" s="2">
        <v>2</v>
      </c>
      <c r="E3294" s="2">
        <v>0</v>
      </c>
    </row>
    <row r="3295" spans="1:5" ht="30" x14ac:dyDescent="0.25">
      <c r="A3295" s="1">
        <v>3294</v>
      </c>
      <c r="B3295" s="3" t="s">
        <v>3296</v>
      </c>
      <c r="C3295" s="2">
        <v>0</v>
      </c>
      <c r="D3295" s="2">
        <v>2</v>
      </c>
      <c r="E3295" s="2">
        <v>0</v>
      </c>
    </row>
    <row r="3296" spans="1:5" ht="45" x14ac:dyDescent="0.25">
      <c r="A3296" s="1">
        <v>3295</v>
      </c>
      <c r="B3296" s="3" t="s">
        <v>3297</v>
      </c>
      <c r="C3296" s="2">
        <v>0</v>
      </c>
      <c r="D3296" s="2">
        <v>2</v>
      </c>
      <c r="E3296" s="2">
        <v>0</v>
      </c>
    </row>
    <row r="3297" spans="1:5" x14ac:dyDescent="0.25">
      <c r="A3297" s="1">
        <v>3296</v>
      </c>
      <c r="B3297" s="3" t="s">
        <v>3298</v>
      </c>
      <c r="C3297" s="2">
        <v>0</v>
      </c>
      <c r="D3297" s="2">
        <v>0</v>
      </c>
      <c r="E3297" s="2">
        <v>0</v>
      </c>
    </row>
    <row r="3298" spans="1:5" x14ac:dyDescent="0.25">
      <c r="A3298" s="1">
        <v>3297</v>
      </c>
      <c r="B3298" s="3" t="s">
        <v>3299</v>
      </c>
      <c r="C3298" s="2">
        <v>0</v>
      </c>
      <c r="D3298" s="2">
        <v>0</v>
      </c>
      <c r="E3298" s="2">
        <v>0</v>
      </c>
    </row>
    <row r="3299" spans="1:5" x14ac:dyDescent="0.25">
      <c r="A3299" s="1">
        <v>3298</v>
      </c>
      <c r="B3299" s="3" t="s">
        <v>3300</v>
      </c>
      <c r="C3299" s="2">
        <v>2</v>
      </c>
      <c r="D3299" s="2">
        <v>0</v>
      </c>
      <c r="E3299" s="2">
        <v>0</v>
      </c>
    </row>
    <row r="3300" spans="1:5" x14ac:dyDescent="0.25">
      <c r="A3300" s="1">
        <v>3299</v>
      </c>
      <c r="B3300" s="3" t="s">
        <v>3301</v>
      </c>
      <c r="C3300" s="2">
        <v>0</v>
      </c>
      <c r="D3300" s="2">
        <v>0</v>
      </c>
      <c r="E3300" s="2">
        <v>0</v>
      </c>
    </row>
    <row r="3301" spans="1:5" ht="45" x14ac:dyDescent="0.25">
      <c r="A3301" s="1">
        <v>3300</v>
      </c>
      <c r="B3301" s="3" t="s">
        <v>3302</v>
      </c>
      <c r="C3301" s="2">
        <v>2</v>
      </c>
      <c r="D3301" s="2">
        <v>2</v>
      </c>
      <c r="E3301" s="2">
        <v>2</v>
      </c>
    </row>
    <row r="3302" spans="1:5" x14ac:dyDescent="0.25">
      <c r="A3302" s="1">
        <v>3301</v>
      </c>
      <c r="B3302" s="3" t="s">
        <v>3303</v>
      </c>
      <c r="C3302" s="2">
        <v>0</v>
      </c>
      <c r="D3302" s="2">
        <v>2</v>
      </c>
      <c r="E3302" s="2">
        <v>0</v>
      </c>
    </row>
    <row r="3303" spans="1:5" ht="45" x14ac:dyDescent="0.25">
      <c r="A3303" s="1">
        <v>3302</v>
      </c>
      <c r="B3303" s="3" t="s">
        <v>3304</v>
      </c>
      <c r="C3303" s="2">
        <v>0</v>
      </c>
      <c r="D3303" s="2">
        <v>2</v>
      </c>
      <c r="E3303" s="2">
        <v>0</v>
      </c>
    </row>
    <row r="3304" spans="1:5" x14ac:dyDescent="0.25">
      <c r="A3304" s="1">
        <v>3303</v>
      </c>
      <c r="B3304" s="3" t="s">
        <v>3305</v>
      </c>
      <c r="C3304" s="2">
        <v>0</v>
      </c>
      <c r="D3304" s="2">
        <v>2</v>
      </c>
      <c r="E3304" s="2">
        <v>0</v>
      </c>
    </row>
    <row r="3305" spans="1:5" x14ac:dyDescent="0.25">
      <c r="A3305" s="1">
        <v>3304</v>
      </c>
      <c r="B3305" s="3" t="s">
        <v>3306</v>
      </c>
      <c r="C3305" s="2">
        <v>0</v>
      </c>
      <c r="D3305" s="2">
        <v>2</v>
      </c>
      <c r="E3305" s="2">
        <v>0</v>
      </c>
    </row>
    <row r="3306" spans="1:5" x14ac:dyDescent="0.25">
      <c r="A3306" s="1">
        <v>3305</v>
      </c>
      <c r="B3306" s="3" t="s">
        <v>3307</v>
      </c>
      <c r="C3306" s="2">
        <v>0</v>
      </c>
      <c r="D3306" s="2">
        <v>0</v>
      </c>
      <c r="E3306" s="2">
        <v>0</v>
      </c>
    </row>
    <row r="3307" spans="1:5" x14ac:dyDescent="0.25">
      <c r="A3307" s="1">
        <v>3306</v>
      </c>
      <c r="B3307" s="3" t="s">
        <v>3308</v>
      </c>
      <c r="C3307" s="2">
        <v>0</v>
      </c>
      <c r="D3307" s="2">
        <v>2</v>
      </c>
      <c r="E3307" s="2">
        <v>0</v>
      </c>
    </row>
    <row r="3308" spans="1:5" x14ac:dyDescent="0.25">
      <c r="A3308" s="1">
        <v>3307</v>
      </c>
      <c r="B3308" s="3" t="s">
        <v>3309</v>
      </c>
      <c r="C3308" s="2">
        <v>2</v>
      </c>
      <c r="D3308" s="2">
        <v>0</v>
      </c>
      <c r="E3308" s="2">
        <v>0</v>
      </c>
    </row>
    <row r="3309" spans="1:5" x14ac:dyDescent="0.25">
      <c r="A3309" s="1">
        <v>3308</v>
      </c>
      <c r="B3309" s="3" t="s">
        <v>3310</v>
      </c>
      <c r="C3309" s="2">
        <v>0</v>
      </c>
      <c r="D3309" s="2">
        <v>0</v>
      </c>
      <c r="E3309" s="2">
        <v>0</v>
      </c>
    </row>
    <row r="3310" spans="1:5" ht="45" x14ac:dyDescent="0.25">
      <c r="A3310" s="1">
        <v>3309</v>
      </c>
      <c r="B3310" s="3" t="s">
        <v>3311</v>
      </c>
      <c r="C3310" s="2">
        <v>2</v>
      </c>
      <c r="D3310" s="2">
        <v>2</v>
      </c>
      <c r="E3310" s="2">
        <v>0</v>
      </c>
    </row>
    <row r="3311" spans="1:5" x14ac:dyDescent="0.25">
      <c r="A3311" s="1">
        <v>3310</v>
      </c>
      <c r="B3311" s="3" t="s">
        <v>3312</v>
      </c>
      <c r="C3311" s="2">
        <v>0</v>
      </c>
      <c r="D3311" s="2">
        <v>0</v>
      </c>
      <c r="E3311" s="2">
        <v>0</v>
      </c>
    </row>
    <row r="3312" spans="1:5" x14ac:dyDescent="0.25">
      <c r="A3312" s="1">
        <v>3311</v>
      </c>
      <c r="B3312" s="3" t="s">
        <v>3313</v>
      </c>
      <c r="C3312" s="2">
        <v>0</v>
      </c>
      <c r="D3312" s="2">
        <v>2</v>
      </c>
      <c r="E3312" s="2">
        <v>0</v>
      </c>
    </row>
    <row r="3313" spans="1:5" x14ac:dyDescent="0.25">
      <c r="A3313" s="1">
        <v>3312</v>
      </c>
      <c r="B3313" s="3" t="s">
        <v>3314</v>
      </c>
      <c r="C3313" s="2">
        <v>0</v>
      </c>
      <c r="D3313" s="2">
        <v>0</v>
      </c>
      <c r="E3313" s="2">
        <v>0</v>
      </c>
    </row>
    <row r="3314" spans="1:5" ht="30" x14ac:dyDescent="0.25">
      <c r="A3314" s="1">
        <v>3313</v>
      </c>
      <c r="B3314" s="3" t="s">
        <v>3315</v>
      </c>
      <c r="C3314" s="2">
        <v>0</v>
      </c>
      <c r="D3314" s="2">
        <v>2</v>
      </c>
      <c r="E3314" s="2">
        <v>0</v>
      </c>
    </row>
    <row r="3315" spans="1:5" x14ac:dyDescent="0.25">
      <c r="A3315" s="1">
        <v>3314</v>
      </c>
      <c r="B3315" s="3" t="s">
        <v>3316</v>
      </c>
      <c r="C3315" s="2">
        <v>2</v>
      </c>
      <c r="D3315" s="2">
        <v>0</v>
      </c>
      <c r="E3315" s="2">
        <v>0</v>
      </c>
    </row>
    <row r="3316" spans="1:5" ht="30" x14ac:dyDescent="0.25">
      <c r="A3316" s="1">
        <v>3315</v>
      </c>
      <c r="B3316" s="3" t="s">
        <v>3317</v>
      </c>
      <c r="C3316" s="2">
        <v>0</v>
      </c>
      <c r="D3316" s="2">
        <v>2</v>
      </c>
      <c r="E3316" s="2">
        <v>2</v>
      </c>
    </row>
    <row r="3317" spans="1:5" ht="30" x14ac:dyDescent="0.25">
      <c r="A3317" s="1">
        <v>3316</v>
      </c>
      <c r="B3317" s="3" t="s">
        <v>3318</v>
      </c>
      <c r="C3317" s="2">
        <v>0</v>
      </c>
      <c r="D3317" s="2">
        <v>2</v>
      </c>
      <c r="E3317" s="2">
        <v>0</v>
      </c>
    </row>
    <row r="3318" spans="1:5" x14ac:dyDescent="0.25">
      <c r="A3318" s="1">
        <v>3317</v>
      </c>
      <c r="B3318" s="3" t="s">
        <v>3319</v>
      </c>
      <c r="C3318" s="2">
        <v>0</v>
      </c>
      <c r="D3318" s="2">
        <v>0</v>
      </c>
      <c r="E3318" s="2">
        <v>0</v>
      </c>
    </row>
    <row r="3319" spans="1:5" x14ac:dyDescent="0.25">
      <c r="A3319" s="1">
        <v>3318</v>
      </c>
      <c r="B3319" s="3" t="s">
        <v>3320</v>
      </c>
      <c r="C3319" s="2">
        <v>0</v>
      </c>
      <c r="D3319" s="2">
        <v>2</v>
      </c>
      <c r="E3319" s="2">
        <v>0</v>
      </c>
    </row>
    <row r="3320" spans="1:5" ht="45" x14ac:dyDescent="0.25">
      <c r="A3320" s="1">
        <v>3319</v>
      </c>
      <c r="B3320" s="3" t="s">
        <v>3321</v>
      </c>
      <c r="C3320" s="2">
        <v>0</v>
      </c>
      <c r="D3320" s="2">
        <v>2</v>
      </c>
      <c r="E3320" s="2">
        <v>0</v>
      </c>
    </row>
    <row r="3321" spans="1:5" ht="60" x14ac:dyDescent="0.25">
      <c r="A3321" s="1">
        <v>3320</v>
      </c>
      <c r="B3321" s="3" t="s">
        <v>3322</v>
      </c>
      <c r="C3321" s="2">
        <v>0</v>
      </c>
      <c r="D3321" s="2">
        <v>2</v>
      </c>
      <c r="E3321" s="2">
        <v>0</v>
      </c>
    </row>
    <row r="3322" spans="1:5" ht="30" x14ac:dyDescent="0.25">
      <c r="A3322" s="1">
        <v>3321</v>
      </c>
      <c r="B3322" s="3" t="s">
        <v>3323</v>
      </c>
      <c r="C3322" s="2">
        <v>0</v>
      </c>
      <c r="D3322" s="2">
        <v>2</v>
      </c>
      <c r="E3322" s="2">
        <v>0</v>
      </c>
    </row>
    <row r="3323" spans="1:5" ht="30" x14ac:dyDescent="0.25">
      <c r="A3323" s="1">
        <v>3322</v>
      </c>
      <c r="B3323" s="3" t="s">
        <v>3324</v>
      </c>
      <c r="C3323" s="2">
        <v>0</v>
      </c>
      <c r="D3323" s="2">
        <v>2</v>
      </c>
      <c r="E3323" s="2">
        <v>0</v>
      </c>
    </row>
    <row r="3324" spans="1:5" x14ac:dyDescent="0.25">
      <c r="A3324" s="1">
        <v>3323</v>
      </c>
      <c r="B3324" s="3" t="s">
        <v>3325</v>
      </c>
      <c r="C3324" s="2">
        <v>0</v>
      </c>
      <c r="D3324" s="2">
        <v>2</v>
      </c>
      <c r="E3324" s="2">
        <v>0</v>
      </c>
    </row>
    <row r="3325" spans="1:5" x14ac:dyDescent="0.25">
      <c r="A3325" s="1">
        <v>3324</v>
      </c>
      <c r="B3325" s="3" t="s">
        <v>3326</v>
      </c>
      <c r="C3325" s="2">
        <v>0</v>
      </c>
      <c r="D3325" s="2">
        <v>0</v>
      </c>
      <c r="E3325" s="2">
        <v>0</v>
      </c>
    </row>
    <row r="3326" spans="1:5" ht="30" x14ac:dyDescent="0.25">
      <c r="A3326" s="1">
        <v>3325</v>
      </c>
      <c r="B3326" s="3" t="s">
        <v>3327</v>
      </c>
      <c r="C3326" s="2">
        <v>0</v>
      </c>
      <c r="D3326" s="2">
        <v>2</v>
      </c>
      <c r="E3326" s="2">
        <v>0</v>
      </c>
    </row>
    <row r="3327" spans="1:5" x14ac:dyDescent="0.25">
      <c r="A3327" s="1">
        <v>3326</v>
      </c>
      <c r="B3327" s="3" t="s">
        <v>3328</v>
      </c>
      <c r="C3327" s="2">
        <v>2</v>
      </c>
      <c r="D3327" s="2">
        <v>2</v>
      </c>
      <c r="E3327" s="2">
        <v>0</v>
      </c>
    </row>
    <row r="3328" spans="1:5" ht="45" x14ac:dyDescent="0.25">
      <c r="A3328" s="1">
        <v>3327</v>
      </c>
      <c r="B3328" s="3" t="s">
        <v>3329</v>
      </c>
      <c r="C3328" s="2">
        <v>0</v>
      </c>
      <c r="D3328" s="2">
        <v>2</v>
      </c>
      <c r="E3328" s="2">
        <v>0</v>
      </c>
    </row>
    <row r="3329" spans="1:5" x14ac:dyDescent="0.25">
      <c r="A3329" s="1">
        <v>3328</v>
      </c>
      <c r="B3329" s="3" t="s">
        <v>3330</v>
      </c>
      <c r="C3329" s="2">
        <v>0</v>
      </c>
      <c r="D3329" s="2">
        <v>0</v>
      </c>
      <c r="E3329" s="2">
        <v>0</v>
      </c>
    </row>
    <row r="3330" spans="1:5" ht="30" x14ac:dyDescent="0.25">
      <c r="A3330" s="1">
        <v>3329</v>
      </c>
      <c r="B3330" s="3" t="s">
        <v>3331</v>
      </c>
      <c r="C3330" s="2">
        <v>0</v>
      </c>
      <c r="D3330" s="2">
        <v>0</v>
      </c>
      <c r="E3330" s="2">
        <v>0</v>
      </c>
    </row>
    <row r="3331" spans="1:5" x14ac:dyDescent="0.25">
      <c r="A3331" s="1">
        <v>3330</v>
      </c>
      <c r="B3331" s="3" t="s">
        <v>3332</v>
      </c>
      <c r="C3331" s="2">
        <v>0</v>
      </c>
      <c r="D3331" s="2">
        <v>0</v>
      </c>
      <c r="E3331" s="2">
        <v>0</v>
      </c>
    </row>
    <row r="3332" spans="1:5" x14ac:dyDescent="0.25">
      <c r="A3332" s="1">
        <v>3331</v>
      </c>
      <c r="B3332" s="3" t="s">
        <v>3333</v>
      </c>
      <c r="C3332" s="2">
        <v>0</v>
      </c>
      <c r="D3332" s="2">
        <v>2</v>
      </c>
      <c r="E3332" s="2">
        <v>0</v>
      </c>
    </row>
    <row r="3333" spans="1:5" ht="30" x14ac:dyDescent="0.25">
      <c r="A3333" s="1">
        <v>3332</v>
      </c>
      <c r="B3333" s="3" t="s">
        <v>3334</v>
      </c>
      <c r="C3333" s="2">
        <v>0</v>
      </c>
      <c r="D3333" s="2">
        <v>2</v>
      </c>
      <c r="E3333" s="2">
        <v>0</v>
      </c>
    </row>
    <row r="3334" spans="1:5" x14ac:dyDescent="0.25">
      <c r="A3334" s="1">
        <v>3333</v>
      </c>
      <c r="B3334" s="3" t="s">
        <v>3335</v>
      </c>
      <c r="C3334" s="2">
        <v>0</v>
      </c>
      <c r="D3334" s="2">
        <v>2</v>
      </c>
      <c r="E3334" s="2">
        <v>0</v>
      </c>
    </row>
    <row r="3335" spans="1:5" x14ac:dyDescent="0.25">
      <c r="A3335" s="1">
        <v>3334</v>
      </c>
      <c r="B3335" s="3" t="s">
        <v>3336</v>
      </c>
      <c r="C3335" s="2">
        <v>0</v>
      </c>
      <c r="D3335" s="2">
        <v>0</v>
      </c>
      <c r="E3335" s="2">
        <v>0</v>
      </c>
    </row>
    <row r="3336" spans="1:5" x14ac:dyDescent="0.25">
      <c r="A3336" s="1">
        <v>3335</v>
      </c>
      <c r="B3336" s="3" t="s">
        <v>3337</v>
      </c>
      <c r="C3336" s="2">
        <v>0</v>
      </c>
      <c r="D3336" s="2">
        <v>0</v>
      </c>
      <c r="E3336" s="2">
        <v>0</v>
      </c>
    </row>
    <row r="3337" spans="1:5" ht="60" x14ac:dyDescent="0.25">
      <c r="A3337" s="1">
        <v>3336</v>
      </c>
      <c r="B3337" s="3" t="s">
        <v>3338</v>
      </c>
      <c r="C3337" s="2">
        <v>2</v>
      </c>
      <c r="D3337" s="2">
        <v>2</v>
      </c>
      <c r="E3337" s="2">
        <v>0</v>
      </c>
    </row>
    <row r="3338" spans="1:5" ht="30" x14ac:dyDescent="0.25">
      <c r="A3338" s="1">
        <v>3337</v>
      </c>
      <c r="B3338" s="3" t="s">
        <v>3339</v>
      </c>
      <c r="C3338" s="2">
        <v>0</v>
      </c>
      <c r="D3338" s="2">
        <v>2</v>
      </c>
      <c r="E3338" s="2">
        <v>0</v>
      </c>
    </row>
    <row r="3339" spans="1:5" x14ac:dyDescent="0.25">
      <c r="A3339" s="1">
        <v>3338</v>
      </c>
      <c r="B3339" s="3" t="s">
        <v>3340</v>
      </c>
      <c r="C3339" s="2">
        <v>0</v>
      </c>
      <c r="D3339" s="2">
        <v>0</v>
      </c>
      <c r="E3339" s="2">
        <v>0</v>
      </c>
    </row>
    <row r="3340" spans="1:5" x14ac:dyDescent="0.25">
      <c r="A3340" s="1">
        <v>3339</v>
      </c>
      <c r="B3340" s="3" t="s">
        <v>3341</v>
      </c>
      <c r="C3340" s="2">
        <v>0</v>
      </c>
      <c r="D3340" s="2">
        <v>0</v>
      </c>
      <c r="E3340" s="2">
        <v>0</v>
      </c>
    </row>
    <row r="3341" spans="1:5" ht="45" x14ac:dyDescent="0.25">
      <c r="A3341" s="1">
        <v>3340</v>
      </c>
      <c r="B3341" s="3" t="s">
        <v>3342</v>
      </c>
      <c r="C3341" s="2">
        <v>0</v>
      </c>
      <c r="D3341" s="2">
        <v>2</v>
      </c>
      <c r="E3341" s="2">
        <v>0</v>
      </c>
    </row>
    <row r="3342" spans="1:5" ht="45" x14ac:dyDescent="0.25">
      <c r="A3342" s="1">
        <v>3341</v>
      </c>
      <c r="B3342" s="3" t="s">
        <v>3343</v>
      </c>
      <c r="C3342" s="2">
        <v>2</v>
      </c>
      <c r="D3342" s="2">
        <v>2</v>
      </c>
      <c r="E3342" s="2">
        <v>2</v>
      </c>
    </row>
    <row r="3343" spans="1:5" x14ac:dyDescent="0.25">
      <c r="A3343" s="1">
        <v>3342</v>
      </c>
      <c r="B3343" s="3" t="s">
        <v>3344</v>
      </c>
      <c r="C3343" s="2">
        <v>0</v>
      </c>
      <c r="D3343" s="2">
        <v>2</v>
      </c>
      <c r="E3343" s="2">
        <v>0</v>
      </c>
    </row>
    <row r="3344" spans="1:5" ht="30" x14ac:dyDescent="0.25">
      <c r="A3344" s="1">
        <v>3343</v>
      </c>
      <c r="B3344" s="3" t="s">
        <v>3345</v>
      </c>
      <c r="C3344" s="2">
        <v>2</v>
      </c>
      <c r="D3344" s="2">
        <v>2</v>
      </c>
      <c r="E3344" s="2">
        <v>0</v>
      </c>
    </row>
    <row r="3345" spans="1:5" x14ac:dyDescent="0.25">
      <c r="A3345" s="1">
        <v>3344</v>
      </c>
      <c r="B3345" s="3" t="s">
        <v>3346</v>
      </c>
      <c r="C3345" s="2">
        <v>0</v>
      </c>
      <c r="D3345" s="2">
        <v>0</v>
      </c>
      <c r="E3345" s="2">
        <v>0</v>
      </c>
    </row>
    <row r="3346" spans="1:5" x14ac:dyDescent="0.25">
      <c r="A3346" s="1">
        <v>3345</v>
      </c>
      <c r="B3346" s="3" t="s">
        <v>3347</v>
      </c>
      <c r="C3346" s="2">
        <v>0</v>
      </c>
      <c r="D3346" s="2">
        <v>0</v>
      </c>
      <c r="E3346" s="2">
        <v>0</v>
      </c>
    </row>
    <row r="3347" spans="1:5" ht="30" x14ac:dyDescent="0.25">
      <c r="A3347" s="1">
        <v>3346</v>
      </c>
      <c r="B3347" s="3" t="s">
        <v>3348</v>
      </c>
      <c r="C3347" s="2">
        <v>0</v>
      </c>
      <c r="D3347" s="2">
        <v>2</v>
      </c>
      <c r="E3347" s="2">
        <v>0</v>
      </c>
    </row>
    <row r="3348" spans="1:5" x14ac:dyDescent="0.25">
      <c r="A3348" s="1">
        <v>3347</v>
      </c>
      <c r="B3348" s="3" t="s">
        <v>3349</v>
      </c>
      <c r="C3348" s="2">
        <v>0</v>
      </c>
      <c r="D3348" s="2">
        <v>0</v>
      </c>
      <c r="E3348" s="2">
        <v>0</v>
      </c>
    </row>
    <row r="3349" spans="1:5" x14ac:dyDescent="0.25">
      <c r="A3349" s="1">
        <v>3348</v>
      </c>
      <c r="B3349" s="3" t="s">
        <v>3350</v>
      </c>
      <c r="C3349" s="2">
        <v>0</v>
      </c>
      <c r="D3349" s="2">
        <v>2</v>
      </c>
      <c r="E3349" s="2">
        <v>0</v>
      </c>
    </row>
    <row r="3350" spans="1:5" x14ac:dyDescent="0.25">
      <c r="A3350" s="1">
        <v>3349</v>
      </c>
      <c r="B3350" s="3" t="s">
        <v>3351</v>
      </c>
      <c r="C3350" s="2">
        <v>0</v>
      </c>
      <c r="D3350" s="2">
        <v>2</v>
      </c>
      <c r="E3350" s="2">
        <v>0</v>
      </c>
    </row>
    <row r="3351" spans="1:5" x14ac:dyDescent="0.25">
      <c r="A3351" s="1">
        <v>3350</v>
      </c>
      <c r="B3351" s="3" t="s">
        <v>3352</v>
      </c>
      <c r="C3351" s="2">
        <v>1</v>
      </c>
      <c r="D3351" s="2">
        <v>0</v>
      </c>
      <c r="E3351" s="2">
        <v>0</v>
      </c>
    </row>
    <row r="3352" spans="1:5" x14ac:dyDescent="0.25">
      <c r="A3352" s="1">
        <v>3351</v>
      </c>
      <c r="B3352" s="3" t="s">
        <v>3353</v>
      </c>
      <c r="C3352" s="2">
        <v>0</v>
      </c>
      <c r="D3352" s="2">
        <v>0</v>
      </c>
      <c r="E3352" s="2">
        <v>0</v>
      </c>
    </row>
    <row r="3353" spans="1:5" x14ac:dyDescent="0.25">
      <c r="A3353" s="1">
        <v>3352</v>
      </c>
      <c r="B3353" s="3" t="s">
        <v>3354</v>
      </c>
      <c r="C3353" s="2">
        <v>0</v>
      </c>
      <c r="D3353" s="2">
        <v>2</v>
      </c>
      <c r="E3353" s="2">
        <v>0</v>
      </c>
    </row>
    <row r="3354" spans="1:5" x14ac:dyDescent="0.25">
      <c r="A3354" s="1">
        <v>3353</v>
      </c>
      <c r="B3354" s="3" t="s">
        <v>3355</v>
      </c>
      <c r="C3354" s="2">
        <v>0</v>
      </c>
      <c r="D3354" s="2">
        <v>2</v>
      </c>
      <c r="E3354" s="2">
        <v>0</v>
      </c>
    </row>
    <row r="3355" spans="1:5" x14ac:dyDescent="0.25">
      <c r="A3355" s="1">
        <v>3354</v>
      </c>
      <c r="B3355" s="3" t="s">
        <v>3356</v>
      </c>
      <c r="C3355" s="2">
        <v>0</v>
      </c>
      <c r="D3355" s="2">
        <v>2</v>
      </c>
      <c r="E3355" s="2">
        <v>0</v>
      </c>
    </row>
    <row r="3356" spans="1:5" ht="45" x14ac:dyDescent="0.25">
      <c r="A3356" s="1">
        <v>3355</v>
      </c>
      <c r="B3356" s="3" t="s">
        <v>3357</v>
      </c>
      <c r="C3356" s="2">
        <v>0</v>
      </c>
      <c r="D3356" s="2">
        <v>0</v>
      </c>
      <c r="E3356" s="2">
        <v>0</v>
      </c>
    </row>
    <row r="3357" spans="1:5" x14ac:dyDescent="0.25">
      <c r="A3357" s="1">
        <v>3356</v>
      </c>
      <c r="B3357" s="3" t="s">
        <v>3358</v>
      </c>
      <c r="C3357" s="2">
        <v>0</v>
      </c>
      <c r="D3357" s="2">
        <v>2</v>
      </c>
      <c r="E3357" s="2">
        <v>0</v>
      </c>
    </row>
    <row r="3358" spans="1:5" ht="60" x14ac:dyDescent="0.25">
      <c r="A3358" s="1">
        <v>3357</v>
      </c>
      <c r="B3358" s="3" t="s">
        <v>3359</v>
      </c>
      <c r="C3358" s="2">
        <v>2</v>
      </c>
      <c r="D3358" s="2">
        <v>2</v>
      </c>
      <c r="E3358" s="2">
        <v>2</v>
      </c>
    </row>
    <row r="3359" spans="1:5" ht="60" x14ac:dyDescent="0.25">
      <c r="A3359" s="1">
        <v>3358</v>
      </c>
      <c r="B3359" s="3" t="s">
        <v>3360</v>
      </c>
      <c r="C3359" s="2">
        <v>2</v>
      </c>
      <c r="D3359" s="2">
        <v>2</v>
      </c>
      <c r="E3359" s="2">
        <v>0</v>
      </c>
    </row>
    <row r="3360" spans="1:5" ht="30" x14ac:dyDescent="0.25">
      <c r="A3360" s="1">
        <v>3359</v>
      </c>
      <c r="B3360" s="3" t="s">
        <v>3361</v>
      </c>
      <c r="C3360" s="2">
        <v>0</v>
      </c>
      <c r="D3360" s="2">
        <v>2</v>
      </c>
      <c r="E3360" s="2">
        <v>0</v>
      </c>
    </row>
    <row r="3361" spans="1:5" ht="30" x14ac:dyDescent="0.25">
      <c r="A3361" s="1">
        <v>3360</v>
      </c>
      <c r="B3361" s="3" t="s">
        <v>3362</v>
      </c>
      <c r="C3361" s="2">
        <v>0</v>
      </c>
      <c r="D3361" s="2">
        <v>2</v>
      </c>
      <c r="E3361" s="2">
        <v>0</v>
      </c>
    </row>
    <row r="3362" spans="1:5" ht="75" x14ac:dyDescent="0.25">
      <c r="A3362" s="1">
        <v>3361</v>
      </c>
      <c r="B3362" s="3" t="s">
        <v>3363</v>
      </c>
      <c r="C3362" s="2">
        <v>2</v>
      </c>
      <c r="D3362" s="2">
        <v>2</v>
      </c>
      <c r="E3362" s="2">
        <v>2</v>
      </c>
    </row>
    <row r="3363" spans="1:5" ht="45" x14ac:dyDescent="0.25">
      <c r="A3363" s="1">
        <v>3362</v>
      </c>
      <c r="B3363" s="3" t="s">
        <v>3364</v>
      </c>
      <c r="C3363" s="2">
        <v>0</v>
      </c>
      <c r="D3363" s="2">
        <v>0</v>
      </c>
      <c r="E3363" s="2">
        <v>0</v>
      </c>
    </row>
    <row r="3364" spans="1:5" ht="60" x14ac:dyDescent="0.25">
      <c r="A3364" s="1">
        <v>3363</v>
      </c>
      <c r="B3364" s="3" t="s">
        <v>3365</v>
      </c>
      <c r="C3364" s="2">
        <v>2</v>
      </c>
      <c r="D3364" s="2">
        <v>2</v>
      </c>
      <c r="E3364" s="2">
        <v>2</v>
      </c>
    </row>
    <row r="3365" spans="1:5" ht="30" x14ac:dyDescent="0.25">
      <c r="A3365" s="1">
        <v>3364</v>
      </c>
      <c r="B3365" s="3" t="s">
        <v>3366</v>
      </c>
      <c r="C3365" s="2">
        <v>2</v>
      </c>
      <c r="D3365" s="2">
        <v>2</v>
      </c>
      <c r="E3365" s="2">
        <v>0</v>
      </c>
    </row>
    <row r="3366" spans="1:5" ht="30" x14ac:dyDescent="0.25">
      <c r="A3366" s="1">
        <v>3365</v>
      </c>
      <c r="B3366" s="3" t="s">
        <v>3367</v>
      </c>
      <c r="C3366" s="2">
        <v>0</v>
      </c>
      <c r="D3366" s="2">
        <v>2</v>
      </c>
      <c r="E3366" s="2">
        <v>0</v>
      </c>
    </row>
    <row r="3367" spans="1:5" x14ac:dyDescent="0.25">
      <c r="A3367" s="1">
        <v>3366</v>
      </c>
      <c r="B3367" s="3" t="s">
        <v>3368</v>
      </c>
      <c r="C3367" s="2">
        <v>0</v>
      </c>
      <c r="D3367" s="2">
        <v>2</v>
      </c>
      <c r="E3367" s="2">
        <v>0</v>
      </c>
    </row>
    <row r="3368" spans="1:5" ht="30" x14ac:dyDescent="0.25">
      <c r="A3368" s="1">
        <v>3367</v>
      </c>
      <c r="B3368" s="3" t="s">
        <v>3369</v>
      </c>
      <c r="C3368" s="2">
        <v>0</v>
      </c>
      <c r="D3368" s="2">
        <v>2</v>
      </c>
      <c r="E3368" s="2">
        <v>0</v>
      </c>
    </row>
    <row r="3369" spans="1:5" ht="60" x14ac:dyDescent="0.25">
      <c r="A3369" s="1">
        <v>3368</v>
      </c>
      <c r="B3369" s="3" t="s">
        <v>3370</v>
      </c>
      <c r="C3369" s="2">
        <v>2</v>
      </c>
      <c r="D3369" s="2">
        <v>2</v>
      </c>
      <c r="E3369" s="2">
        <v>2</v>
      </c>
    </row>
    <row r="3370" spans="1:5" ht="45" x14ac:dyDescent="0.25">
      <c r="A3370" s="1">
        <v>3369</v>
      </c>
      <c r="B3370" s="3" t="s">
        <v>3371</v>
      </c>
      <c r="C3370" s="2">
        <v>2</v>
      </c>
      <c r="D3370" s="2">
        <v>2</v>
      </c>
      <c r="E3370" s="2">
        <v>0</v>
      </c>
    </row>
    <row r="3371" spans="1:5" x14ac:dyDescent="0.25">
      <c r="A3371" s="1">
        <v>3370</v>
      </c>
      <c r="B3371" s="3" t="s">
        <v>3372</v>
      </c>
      <c r="C3371" s="2">
        <v>0</v>
      </c>
      <c r="D3371" s="2">
        <v>2</v>
      </c>
      <c r="E3371" s="2">
        <v>0</v>
      </c>
    </row>
    <row r="3372" spans="1:5" x14ac:dyDescent="0.25">
      <c r="A3372" s="1">
        <v>3371</v>
      </c>
      <c r="B3372" s="3" t="s">
        <v>3373</v>
      </c>
      <c r="C3372" s="2">
        <v>0</v>
      </c>
      <c r="D3372" s="2">
        <v>2</v>
      </c>
      <c r="E3372" s="2">
        <v>0</v>
      </c>
    </row>
    <row r="3373" spans="1:5" ht="45" x14ac:dyDescent="0.25">
      <c r="A3373" s="1">
        <v>3372</v>
      </c>
      <c r="B3373" s="3" t="s">
        <v>3374</v>
      </c>
      <c r="C3373" s="2">
        <v>2</v>
      </c>
      <c r="D3373" s="2">
        <v>2</v>
      </c>
      <c r="E3373" s="2">
        <v>0</v>
      </c>
    </row>
    <row r="3374" spans="1:5" ht="30" x14ac:dyDescent="0.25">
      <c r="A3374" s="1">
        <v>3373</v>
      </c>
      <c r="B3374" s="3" t="s">
        <v>3375</v>
      </c>
      <c r="C3374" s="2">
        <v>0</v>
      </c>
      <c r="D3374" s="2">
        <v>0</v>
      </c>
      <c r="E3374" s="2">
        <v>0</v>
      </c>
    </row>
    <row r="3375" spans="1:5" x14ac:dyDescent="0.25">
      <c r="A3375" s="1">
        <v>3374</v>
      </c>
      <c r="B3375" s="3" t="s">
        <v>3376</v>
      </c>
      <c r="C3375" s="2">
        <v>0</v>
      </c>
      <c r="D3375" s="2">
        <v>0</v>
      </c>
      <c r="E3375" s="2">
        <v>0</v>
      </c>
    </row>
    <row r="3376" spans="1:5" ht="30" x14ac:dyDescent="0.25">
      <c r="A3376" s="1">
        <v>3375</v>
      </c>
      <c r="B3376" s="3" t="s">
        <v>3377</v>
      </c>
      <c r="C3376" s="2">
        <v>0</v>
      </c>
      <c r="D3376" s="2">
        <v>0</v>
      </c>
      <c r="E3376" s="2">
        <v>0</v>
      </c>
    </row>
    <row r="3377" spans="1:5" x14ac:dyDescent="0.25">
      <c r="A3377" s="1">
        <v>3376</v>
      </c>
      <c r="B3377" s="3" t="s">
        <v>3378</v>
      </c>
      <c r="C3377" s="2">
        <v>0</v>
      </c>
      <c r="D3377" s="2">
        <v>2</v>
      </c>
      <c r="E3377" s="2">
        <v>0</v>
      </c>
    </row>
    <row r="3378" spans="1:5" ht="75" x14ac:dyDescent="0.25">
      <c r="A3378" s="1">
        <v>3377</v>
      </c>
      <c r="B3378" s="3" t="s">
        <v>3379</v>
      </c>
      <c r="C3378" s="2">
        <v>2</v>
      </c>
      <c r="D3378" s="2">
        <v>2</v>
      </c>
      <c r="E3378" s="2">
        <v>2</v>
      </c>
    </row>
    <row r="3379" spans="1:5" x14ac:dyDescent="0.25">
      <c r="A3379" s="1">
        <v>3378</v>
      </c>
      <c r="B3379" s="3" t="s">
        <v>3380</v>
      </c>
      <c r="C3379" s="2">
        <v>0</v>
      </c>
      <c r="D3379" s="2">
        <v>2</v>
      </c>
      <c r="E3379" s="2">
        <v>0</v>
      </c>
    </row>
    <row r="3380" spans="1:5" x14ac:dyDescent="0.25">
      <c r="A3380" s="1">
        <v>3379</v>
      </c>
      <c r="B3380" s="3" t="s">
        <v>3381</v>
      </c>
      <c r="C3380" s="2">
        <v>0</v>
      </c>
      <c r="D3380" s="2">
        <v>0</v>
      </c>
      <c r="E3380" s="2">
        <v>3</v>
      </c>
    </row>
    <row r="3381" spans="1:5" ht="30" x14ac:dyDescent="0.25">
      <c r="A3381" s="1">
        <v>3380</v>
      </c>
      <c r="B3381" s="3" t="s">
        <v>3382</v>
      </c>
      <c r="C3381" s="2">
        <v>0</v>
      </c>
      <c r="D3381" s="2">
        <v>2</v>
      </c>
      <c r="E3381" s="2">
        <v>0</v>
      </c>
    </row>
    <row r="3382" spans="1:5" ht="30" x14ac:dyDescent="0.25">
      <c r="A3382" s="1">
        <v>3381</v>
      </c>
      <c r="B3382" s="3" t="s">
        <v>3383</v>
      </c>
      <c r="C3382" s="2">
        <v>0</v>
      </c>
      <c r="D3382" s="2">
        <v>2</v>
      </c>
      <c r="E3382" s="2">
        <v>0</v>
      </c>
    </row>
    <row r="3383" spans="1:5" ht="45" x14ac:dyDescent="0.25">
      <c r="A3383" s="1">
        <v>3382</v>
      </c>
      <c r="B3383" s="3" t="s">
        <v>3384</v>
      </c>
      <c r="C3383" s="2">
        <v>0</v>
      </c>
      <c r="D3383" s="2">
        <v>2</v>
      </c>
      <c r="E3383" s="2">
        <v>0</v>
      </c>
    </row>
    <row r="3384" spans="1:5" x14ac:dyDescent="0.25">
      <c r="A3384" s="1">
        <v>3383</v>
      </c>
      <c r="B3384" s="3" t="s">
        <v>3385</v>
      </c>
      <c r="C3384" s="2">
        <v>0</v>
      </c>
      <c r="D3384" s="2">
        <v>2</v>
      </c>
      <c r="E3384" s="2">
        <v>0</v>
      </c>
    </row>
    <row r="3385" spans="1:5" ht="45" x14ac:dyDescent="0.25">
      <c r="A3385" s="1">
        <v>3384</v>
      </c>
      <c r="B3385" s="3" t="s">
        <v>3386</v>
      </c>
      <c r="C3385" s="2">
        <v>0</v>
      </c>
      <c r="D3385" s="2">
        <v>2</v>
      </c>
      <c r="E3385" s="2">
        <v>0</v>
      </c>
    </row>
    <row r="3386" spans="1:5" ht="30" x14ac:dyDescent="0.25">
      <c r="A3386" s="1">
        <v>3385</v>
      </c>
      <c r="B3386" s="3" t="s">
        <v>3387</v>
      </c>
      <c r="C3386" s="2">
        <v>0</v>
      </c>
      <c r="D3386" s="2">
        <v>2</v>
      </c>
      <c r="E3386" s="2">
        <v>0</v>
      </c>
    </row>
    <row r="3387" spans="1:5" x14ac:dyDescent="0.25">
      <c r="A3387" s="1">
        <v>3386</v>
      </c>
      <c r="B3387" s="3" t="s">
        <v>3388</v>
      </c>
      <c r="C3387" s="2">
        <v>0</v>
      </c>
      <c r="D3387" s="2">
        <v>2</v>
      </c>
      <c r="E3387" s="2">
        <v>0</v>
      </c>
    </row>
    <row r="3388" spans="1:5" x14ac:dyDescent="0.25">
      <c r="A3388" s="1">
        <v>3387</v>
      </c>
      <c r="B3388" s="3" t="s">
        <v>3389</v>
      </c>
      <c r="C3388" s="2">
        <v>0</v>
      </c>
      <c r="D3388" s="2">
        <v>0</v>
      </c>
      <c r="E3388" s="2">
        <v>0</v>
      </c>
    </row>
    <row r="3389" spans="1:5" ht="30" x14ac:dyDescent="0.25">
      <c r="A3389" s="1">
        <v>3388</v>
      </c>
      <c r="B3389" s="3" t="s">
        <v>3390</v>
      </c>
      <c r="C3389" s="2">
        <v>0</v>
      </c>
      <c r="D3389" s="2">
        <v>2</v>
      </c>
      <c r="E3389" s="2">
        <v>0</v>
      </c>
    </row>
    <row r="3390" spans="1:5" ht="45" x14ac:dyDescent="0.25">
      <c r="A3390" s="1">
        <v>3389</v>
      </c>
      <c r="B3390" s="3" t="s">
        <v>3391</v>
      </c>
      <c r="C3390" s="2">
        <v>0</v>
      </c>
      <c r="D3390" s="2">
        <v>2</v>
      </c>
      <c r="E3390" s="2">
        <v>0</v>
      </c>
    </row>
    <row r="3391" spans="1:5" ht="60" x14ac:dyDescent="0.25">
      <c r="A3391" s="1">
        <v>3390</v>
      </c>
      <c r="B3391" s="3" t="s">
        <v>3392</v>
      </c>
      <c r="C3391" s="2">
        <v>2</v>
      </c>
      <c r="D3391" s="2">
        <v>2</v>
      </c>
      <c r="E3391" s="2">
        <v>2</v>
      </c>
    </row>
    <row r="3392" spans="1:5" ht="30" x14ac:dyDescent="0.25">
      <c r="A3392" s="1">
        <v>3391</v>
      </c>
      <c r="B3392" s="3" t="s">
        <v>3393</v>
      </c>
      <c r="C3392" s="2">
        <v>0</v>
      </c>
      <c r="D3392" s="2">
        <v>2</v>
      </c>
      <c r="E3392" s="2">
        <v>0</v>
      </c>
    </row>
    <row r="3393" spans="1:5" ht="45" x14ac:dyDescent="0.25">
      <c r="A3393" s="1">
        <v>3392</v>
      </c>
      <c r="B3393" s="3" t="s">
        <v>3394</v>
      </c>
      <c r="C3393" s="2">
        <v>2</v>
      </c>
      <c r="D3393" s="2">
        <v>2</v>
      </c>
      <c r="E3393" s="2">
        <v>2</v>
      </c>
    </row>
    <row r="3394" spans="1:5" ht="75" x14ac:dyDescent="0.25">
      <c r="A3394" s="1">
        <v>3393</v>
      </c>
      <c r="B3394" s="3" t="s">
        <v>3395</v>
      </c>
      <c r="C3394" s="2">
        <v>2</v>
      </c>
      <c r="D3394" s="2">
        <v>2</v>
      </c>
      <c r="E3394" s="2">
        <v>2</v>
      </c>
    </row>
    <row r="3395" spans="1:5" x14ac:dyDescent="0.25">
      <c r="A3395" s="1">
        <v>3394</v>
      </c>
      <c r="B3395" s="3" t="s">
        <v>3396</v>
      </c>
      <c r="C3395" s="2">
        <v>0</v>
      </c>
      <c r="D3395" s="2">
        <v>0</v>
      </c>
      <c r="E3395" s="2">
        <v>0</v>
      </c>
    </row>
    <row r="3396" spans="1:5" x14ac:dyDescent="0.25">
      <c r="A3396" s="1">
        <v>3395</v>
      </c>
      <c r="B3396" s="3" t="s">
        <v>3397</v>
      </c>
      <c r="C3396" s="2">
        <v>0</v>
      </c>
      <c r="D3396" s="2">
        <v>2</v>
      </c>
      <c r="E3396" s="2">
        <v>0</v>
      </c>
    </row>
    <row r="3397" spans="1:5" ht="30" x14ac:dyDescent="0.25">
      <c r="A3397" s="1">
        <v>3396</v>
      </c>
      <c r="B3397" s="3" t="s">
        <v>3398</v>
      </c>
      <c r="C3397" s="2">
        <v>0</v>
      </c>
      <c r="D3397" s="2">
        <v>2</v>
      </c>
      <c r="E3397" s="2">
        <v>0</v>
      </c>
    </row>
    <row r="3398" spans="1:5" ht="45" x14ac:dyDescent="0.25">
      <c r="A3398" s="1">
        <v>3397</v>
      </c>
      <c r="B3398" s="3" t="s">
        <v>3399</v>
      </c>
      <c r="C3398" s="2">
        <v>2</v>
      </c>
      <c r="D3398" s="2">
        <v>2</v>
      </c>
      <c r="E3398" s="2">
        <v>0</v>
      </c>
    </row>
    <row r="3399" spans="1:5" ht="30" x14ac:dyDescent="0.25">
      <c r="A3399" s="1">
        <v>3398</v>
      </c>
      <c r="B3399" s="3" t="s">
        <v>3400</v>
      </c>
      <c r="C3399" s="2">
        <v>0</v>
      </c>
      <c r="D3399" s="2">
        <v>0</v>
      </c>
      <c r="E3399" s="2">
        <v>0</v>
      </c>
    </row>
    <row r="3400" spans="1:5" x14ac:dyDescent="0.25">
      <c r="A3400" s="1">
        <v>3399</v>
      </c>
      <c r="B3400" s="3" t="s">
        <v>3401</v>
      </c>
      <c r="C3400" s="2">
        <v>0</v>
      </c>
      <c r="D3400" s="2">
        <v>2</v>
      </c>
      <c r="E3400" s="2">
        <v>0</v>
      </c>
    </row>
    <row r="3401" spans="1:5" x14ac:dyDescent="0.25">
      <c r="A3401" s="1">
        <v>3400</v>
      </c>
      <c r="B3401" s="3" t="s">
        <v>3402</v>
      </c>
      <c r="C3401" s="2">
        <v>0</v>
      </c>
      <c r="D3401" s="2">
        <v>2</v>
      </c>
      <c r="E3401" s="2">
        <v>0</v>
      </c>
    </row>
    <row r="3402" spans="1:5" x14ac:dyDescent="0.25">
      <c r="A3402" s="1">
        <v>3401</v>
      </c>
      <c r="B3402" s="3" t="s">
        <v>3403</v>
      </c>
      <c r="C3402" s="2">
        <v>2</v>
      </c>
      <c r="D3402" s="2">
        <v>0</v>
      </c>
      <c r="E3402" s="2">
        <v>0</v>
      </c>
    </row>
    <row r="3403" spans="1:5" x14ac:dyDescent="0.25">
      <c r="A3403" s="1">
        <v>3402</v>
      </c>
      <c r="B3403" s="3" t="s">
        <v>3404</v>
      </c>
      <c r="C3403" s="2">
        <v>0</v>
      </c>
      <c r="D3403" s="2">
        <v>2</v>
      </c>
      <c r="E3403" s="2">
        <v>0</v>
      </c>
    </row>
    <row r="3404" spans="1:5" ht="30" x14ac:dyDescent="0.25">
      <c r="A3404" s="1">
        <v>3403</v>
      </c>
      <c r="B3404" s="3" t="s">
        <v>3405</v>
      </c>
      <c r="C3404" s="2">
        <v>0</v>
      </c>
      <c r="D3404" s="2">
        <v>2</v>
      </c>
      <c r="E3404" s="2">
        <v>0</v>
      </c>
    </row>
    <row r="3405" spans="1:5" ht="30" x14ac:dyDescent="0.25">
      <c r="A3405" s="1">
        <v>3404</v>
      </c>
      <c r="B3405" s="3" t="s">
        <v>3406</v>
      </c>
      <c r="C3405" s="2">
        <v>2</v>
      </c>
      <c r="D3405" s="2">
        <v>2</v>
      </c>
      <c r="E3405" s="2">
        <v>2</v>
      </c>
    </row>
    <row r="3406" spans="1:5" x14ac:dyDescent="0.25">
      <c r="A3406" s="1">
        <v>3405</v>
      </c>
      <c r="B3406" s="3" t="s">
        <v>3407</v>
      </c>
      <c r="C3406" s="2">
        <v>0</v>
      </c>
      <c r="D3406" s="2">
        <v>2</v>
      </c>
      <c r="E3406" s="2">
        <v>0</v>
      </c>
    </row>
    <row r="3407" spans="1:5" ht="45" x14ac:dyDescent="0.25">
      <c r="A3407" s="1">
        <v>3406</v>
      </c>
      <c r="B3407" s="3" t="s">
        <v>3408</v>
      </c>
      <c r="C3407" s="2">
        <v>2</v>
      </c>
      <c r="D3407" s="2">
        <v>2</v>
      </c>
      <c r="E3407" s="2">
        <v>2</v>
      </c>
    </row>
    <row r="3408" spans="1:5" x14ac:dyDescent="0.25">
      <c r="A3408" s="1">
        <v>3407</v>
      </c>
      <c r="B3408" s="3" t="s">
        <v>3409</v>
      </c>
      <c r="C3408" s="2">
        <v>0</v>
      </c>
      <c r="D3408" s="2">
        <v>0</v>
      </c>
      <c r="E3408" s="2">
        <v>0</v>
      </c>
    </row>
    <row r="3409" spans="1:5" ht="45" x14ac:dyDescent="0.25">
      <c r="A3409" s="1">
        <v>3408</v>
      </c>
      <c r="B3409" s="3" t="s">
        <v>3410</v>
      </c>
      <c r="C3409" s="2">
        <v>0</v>
      </c>
      <c r="D3409" s="2">
        <v>2</v>
      </c>
      <c r="E3409" s="2">
        <v>0</v>
      </c>
    </row>
    <row r="3410" spans="1:5" ht="45" x14ac:dyDescent="0.25">
      <c r="A3410" s="1">
        <v>3409</v>
      </c>
      <c r="B3410" s="3" t="s">
        <v>3411</v>
      </c>
      <c r="C3410" s="2">
        <v>0</v>
      </c>
      <c r="D3410" s="2">
        <v>2</v>
      </c>
      <c r="E3410" s="2">
        <v>0</v>
      </c>
    </row>
    <row r="3411" spans="1:5" x14ac:dyDescent="0.25">
      <c r="A3411" s="1">
        <v>3410</v>
      </c>
      <c r="B3411" s="3" t="s">
        <v>3412</v>
      </c>
      <c r="C3411" s="2">
        <v>0</v>
      </c>
      <c r="D3411" s="2">
        <v>2</v>
      </c>
      <c r="E3411" s="2">
        <v>0</v>
      </c>
    </row>
    <row r="3412" spans="1:5" ht="30" x14ac:dyDescent="0.25">
      <c r="A3412" s="1">
        <v>3411</v>
      </c>
      <c r="B3412" s="3" t="s">
        <v>3413</v>
      </c>
      <c r="C3412" s="2">
        <v>0</v>
      </c>
      <c r="D3412" s="2">
        <v>2</v>
      </c>
      <c r="E3412" s="2">
        <v>2</v>
      </c>
    </row>
    <row r="3413" spans="1:5" ht="45" x14ac:dyDescent="0.25">
      <c r="A3413" s="1">
        <v>3412</v>
      </c>
      <c r="B3413" s="3" t="s">
        <v>3414</v>
      </c>
      <c r="C3413" s="2">
        <v>2</v>
      </c>
      <c r="D3413" s="2">
        <v>2</v>
      </c>
      <c r="E3413" s="2">
        <v>2</v>
      </c>
    </row>
    <row r="3414" spans="1:5" ht="45" x14ac:dyDescent="0.25">
      <c r="A3414" s="1">
        <v>3413</v>
      </c>
      <c r="B3414" s="3" t="s">
        <v>3415</v>
      </c>
      <c r="C3414" s="2">
        <v>0</v>
      </c>
      <c r="D3414" s="2">
        <v>2</v>
      </c>
      <c r="E3414" s="2">
        <v>0</v>
      </c>
    </row>
    <row r="3415" spans="1:5" x14ac:dyDescent="0.25">
      <c r="A3415" s="1">
        <v>3414</v>
      </c>
      <c r="B3415" s="3" t="s">
        <v>3416</v>
      </c>
      <c r="C3415" s="2">
        <v>0</v>
      </c>
      <c r="D3415" s="2">
        <v>0</v>
      </c>
      <c r="E3415" s="2">
        <v>0</v>
      </c>
    </row>
    <row r="3416" spans="1:5" x14ac:dyDescent="0.25">
      <c r="A3416" s="1">
        <v>3415</v>
      </c>
      <c r="B3416" s="3" t="s">
        <v>3417</v>
      </c>
      <c r="C3416" s="2">
        <v>0</v>
      </c>
      <c r="D3416" s="2">
        <v>0</v>
      </c>
      <c r="E3416" s="2">
        <v>0</v>
      </c>
    </row>
    <row r="3417" spans="1:5" x14ac:dyDescent="0.25">
      <c r="A3417" s="1">
        <v>3416</v>
      </c>
      <c r="B3417" s="3" t="s">
        <v>3418</v>
      </c>
      <c r="C3417" s="2">
        <v>0</v>
      </c>
      <c r="D3417" s="2">
        <v>2</v>
      </c>
      <c r="E3417" s="2">
        <v>0</v>
      </c>
    </row>
    <row r="3418" spans="1:5" x14ac:dyDescent="0.25">
      <c r="A3418" s="1">
        <v>3417</v>
      </c>
      <c r="B3418" s="3" t="s">
        <v>3419</v>
      </c>
      <c r="C3418" s="2">
        <v>0</v>
      </c>
      <c r="D3418" s="2">
        <v>2</v>
      </c>
      <c r="E3418" s="2">
        <v>0</v>
      </c>
    </row>
    <row r="3419" spans="1:5" x14ac:dyDescent="0.25">
      <c r="A3419" s="1">
        <v>3418</v>
      </c>
      <c r="B3419" s="3" t="s">
        <v>3420</v>
      </c>
      <c r="C3419" s="2">
        <v>0</v>
      </c>
      <c r="D3419" s="2">
        <v>0</v>
      </c>
      <c r="E3419" s="2">
        <v>0</v>
      </c>
    </row>
    <row r="3420" spans="1:5" ht="30" x14ac:dyDescent="0.25">
      <c r="A3420" s="1">
        <v>3419</v>
      </c>
      <c r="B3420" s="3" t="s">
        <v>3421</v>
      </c>
      <c r="C3420" s="2">
        <v>2</v>
      </c>
      <c r="D3420" s="2">
        <v>0</v>
      </c>
      <c r="E3420" s="2">
        <v>0</v>
      </c>
    </row>
    <row r="3421" spans="1:5" ht="30" x14ac:dyDescent="0.25">
      <c r="A3421" s="1">
        <v>3420</v>
      </c>
      <c r="B3421" s="3" t="s">
        <v>3422</v>
      </c>
      <c r="C3421" s="2">
        <v>0</v>
      </c>
      <c r="D3421" s="2">
        <v>0</v>
      </c>
      <c r="E3421" s="2">
        <v>0</v>
      </c>
    </row>
    <row r="3422" spans="1:5" ht="30" x14ac:dyDescent="0.25">
      <c r="A3422" s="1">
        <v>3421</v>
      </c>
      <c r="B3422" s="3" t="s">
        <v>3423</v>
      </c>
      <c r="C3422" s="2">
        <v>0</v>
      </c>
      <c r="D3422" s="2">
        <v>2</v>
      </c>
      <c r="E3422" s="2">
        <v>0</v>
      </c>
    </row>
    <row r="3423" spans="1:5" x14ac:dyDescent="0.25">
      <c r="A3423" s="1">
        <v>3422</v>
      </c>
      <c r="B3423" s="3" t="s">
        <v>3424</v>
      </c>
      <c r="C3423" s="2">
        <v>0</v>
      </c>
      <c r="D3423" s="2">
        <v>0</v>
      </c>
      <c r="E3423" s="2">
        <v>0</v>
      </c>
    </row>
    <row r="3424" spans="1:5" x14ac:dyDescent="0.25">
      <c r="A3424" s="1">
        <v>3423</v>
      </c>
      <c r="B3424" s="3" t="s">
        <v>3425</v>
      </c>
      <c r="C3424" s="2">
        <v>0</v>
      </c>
      <c r="D3424" s="2">
        <v>2</v>
      </c>
      <c r="E3424" s="2">
        <v>0</v>
      </c>
    </row>
    <row r="3425" spans="1:5" x14ac:dyDescent="0.25">
      <c r="A3425" s="1">
        <v>3424</v>
      </c>
      <c r="B3425" s="3" t="s">
        <v>3426</v>
      </c>
      <c r="C3425" s="2">
        <v>0</v>
      </c>
      <c r="D3425" s="2">
        <v>0</v>
      </c>
      <c r="E3425" s="2">
        <v>0</v>
      </c>
    </row>
    <row r="3426" spans="1:5" x14ac:dyDescent="0.25">
      <c r="A3426" s="1">
        <v>3425</v>
      </c>
      <c r="B3426" s="3" t="s">
        <v>3427</v>
      </c>
      <c r="C3426" s="2">
        <v>0</v>
      </c>
      <c r="D3426" s="2">
        <v>2</v>
      </c>
      <c r="E3426" s="2">
        <v>0</v>
      </c>
    </row>
    <row r="3427" spans="1:5" x14ac:dyDescent="0.25">
      <c r="A3427" s="1">
        <v>3426</v>
      </c>
      <c r="B3427" s="3" t="s">
        <v>3428</v>
      </c>
      <c r="C3427" s="2">
        <v>0</v>
      </c>
      <c r="D3427" s="2">
        <v>0</v>
      </c>
      <c r="E3427" s="2">
        <v>0</v>
      </c>
    </row>
    <row r="3428" spans="1:5" ht="45" x14ac:dyDescent="0.25">
      <c r="A3428" s="1">
        <v>3427</v>
      </c>
      <c r="B3428" s="3" t="s">
        <v>3429</v>
      </c>
      <c r="C3428" s="2">
        <v>0</v>
      </c>
      <c r="D3428" s="2">
        <v>2</v>
      </c>
      <c r="E3428" s="2">
        <v>2</v>
      </c>
    </row>
    <row r="3429" spans="1:5" x14ac:dyDescent="0.25">
      <c r="A3429" s="1">
        <v>3428</v>
      </c>
      <c r="B3429" s="3" t="s">
        <v>3430</v>
      </c>
      <c r="C3429" s="2">
        <v>0</v>
      </c>
      <c r="D3429" s="2">
        <v>0</v>
      </c>
      <c r="E3429" s="2">
        <v>0</v>
      </c>
    </row>
    <row r="3430" spans="1:5" ht="30" x14ac:dyDescent="0.25">
      <c r="A3430" s="1">
        <v>3429</v>
      </c>
      <c r="B3430" s="3" t="s">
        <v>3431</v>
      </c>
      <c r="C3430" s="2">
        <v>0</v>
      </c>
      <c r="D3430" s="2">
        <v>0</v>
      </c>
      <c r="E3430" s="2">
        <v>0</v>
      </c>
    </row>
    <row r="3431" spans="1:5" x14ac:dyDescent="0.25">
      <c r="A3431" s="1">
        <v>3430</v>
      </c>
      <c r="B3431" s="3" t="s">
        <v>3432</v>
      </c>
      <c r="C3431" s="2">
        <v>0</v>
      </c>
      <c r="D3431" s="2">
        <v>0</v>
      </c>
      <c r="E3431" s="2">
        <v>0</v>
      </c>
    </row>
    <row r="3432" spans="1:5" x14ac:dyDescent="0.25">
      <c r="A3432" s="1">
        <v>3431</v>
      </c>
      <c r="B3432" s="3" t="s">
        <v>3433</v>
      </c>
      <c r="C3432" s="2">
        <v>0</v>
      </c>
      <c r="D3432" s="2">
        <v>2</v>
      </c>
      <c r="E3432" s="2">
        <v>0</v>
      </c>
    </row>
    <row r="3433" spans="1:5" x14ac:dyDescent="0.25">
      <c r="A3433" s="1">
        <v>3432</v>
      </c>
      <c r="B3433" s="3" t="s">
        <v>3434</v>
      </c>
      <c r="C3433" s="2">
        <v>0</v>
      </c>
      <c r="D3433" s="2">
        <v>0</v>
      </c>
      <c r="E3433" s="2">
        <v>0</v>
      </c>
    </row>
    <row r="3434" spans="1:5" ht="45" x14ac:dyDescent="0.25">
      <c r="A3434" s="1">
        <v>3433</v>
      </c>
      <c r="B3434" s="3" t="s">
        <v>3435</v>
      </c>
      <c r="C3434" s="2">
        <v>2</v>
      </c>
      <c r="D3434" s="2">
        <v>2</v>
      </c>
      <c r="E3434" s="2">
        <v>0</v>
      </c>
    </row>
    <row r="3435" spans="1:5" x14ac:dyDescent="0.25">
      <c r="A3435" s="1">
        <v>3434</v>
      </c>
      <c r="B3435" s="3" t="s">
        <v>3436</v>
      </c>
      <c r="C3435" s="2">
        <v>0</v>
      </c>
      <c r="D3435" s="2">
        <v>2</v>
      </c>
      <c r="E3435" s="2">
        <v>0</v>
      </c>
    </row>
    <row r="3436" spans="1:5" x14ac:dyDescent="0.25">
      <c r="A3436" s="1">
        <v>3435</v>
      </c>
      <c r="B3436" s="3" t="s">
        <v>3437</v>
      </c>
      <c r="C3436" s="2">
        <v>0</v>
      </c>
      <c r="D3436" s="2">
        <v>0</v>
      </c>
      <c r="E3436" s="2">
        <v>0</v>
      </c>
    </row>
    <row r="3437" spans="1:5" ht="30" x14ac:dyDescent="0.25">
      <c r="A3437" s="1">
        <v>3436</v>
      </c>
      <c r="B3437" s="3" t="s">
        <v>3438</v>
      </c>
      <c r="C3437" s="2">
        <v>0</v>
      </c>
      <c r="D3437" s="2">
        <v>0</v>
      </c>
      <c r="E3437" s="2">
        <v>0</v>
      </c>
    </row>
    <row r="3438" spans="1:5" x14ac:dyDescent="0.25">
      <c r="A3438" s="1">
        <v>3437</v>
      </c>
      <c r="B3438" s="3" t="s">
        <v>3439</v>
      </c>
      <c r="C3438" s="2">
        <v>0</v>
      </c>
      <c r="D3438" s="2">
        <v>2</v>
      </c>
      <c r="E3438" s="2">
        <v>0</v>
      </c>
    </row>
    <row r="3439" spans="1:5" ht="30" x14ac:dyDescent="0.25">
      <c r="A3439" s="1">
        <v>3438</v>
      </c>
      <c r="B3439" s="3" t="s">
        <v>3440</v>
      </c>
      <c r="C3439" s="2">
        <v>0</v>
      </c>
      <c r="D3439" s="2">
        <v>0</v>
      </c>
      <c r="E3439" s="2">
        <v>0</v>
      </c>
    </row>
    <row r="3440" spans="1:5" ht="45" x14ac:dyDescent="0.25">
      <c r="A3440" s="1">
        <v>3439</v>
      </c>
      <c r="B3440" s="3" t="s">
        <v>3441</v>
      </c>
      <c r="C3440" s="2">
        <v>0</v>
      </c>
      <c r="D3440" s="2">
        <v>2</v>
      </c>
      <c r="E3440" s="2">
        <v>0</v>
      </c>
    </row>
    <row r="3441" spans="1:5" ht="30" x14ac:dyDescent="0.25">
      <c r="A3441" s="1">
        <v>3440</v>
      </c>
      <c r="B3441" s="3" t="s">
        <v>3442</v>
      </c>
      <c r="C3441" s="2">
        <v>0</v>
      </c>
      <c r="D3441" s="2">
        <v>0</v>
      </c>
      <c r="E3441" s="2">
        <v>0</v>
      </c>
    </row>
    <row r="3442" spans="1:5" ht="30" x14ac:dyDescent="0.25">
      <c r="A3442" s="1">
        <v>3441</v>
      </c>
      <c r="B3442" s="3" t="s">
        <v>3443</v>
      </c>
      <c r="C3442" s="2">
        <v>2</v>
      </c>
      <c r="D3442" s="2">
        <v>2</v>
      </c>
      <c r="E3442" s="2">
        <v>0</v>
      </c>
    </row>
    <row r="3443" spans="1:5" x14ac:dyDescent="0.25">
      <c r="A3443" s="1">
        <v>3442</v>
      </c>
      <c r="B3443" s="3" t="s">
        <v>3444</v>
      </c>
      <c r="C3443" s="2">
        <v>0</v>
      </c>
      <c r="D3443" s="2">
        <v>0</v>
      </c>
      <c r="E3443" s="2">
        <v>0</v>
      </c>
    </row>
    <row r="3444" spans="1:5" x14ac:dyDescent="0.25">
      <c r="A3444" s="1">
        <v>3443</v>
      </c>
      <c r="B3444" s="3" t="s">
        <v>3445</v>
      </c>
      <c r="C3444" s="2">
        <v>0</v>
      </c>
      <c r="D3444" s="2">
        <v>0</v>
      </c>
      <c r="E3444" s="2">
        <v>0</v>
      </c>
    </row>
    <row r="3445" spans="1:5" ht="30" x14ac:dyDescent="0.25">
      <c r="A3445" s="1">
        <v>3444</v>
      </c>
      <c r="B3445" s="3" t="s">
        <v>3446</v>
      </c>
      <c r="C3445" s="2">
        <v>0</v>
      </c>
      <c r="D3445" s="2">
        <v>2</v>
      </c>
      <c r="E3445" s="2">
        <v>0</v>
      </c>
    </row>
    <row r="3446" spans="1:5" ht="30" x14ac:dyDescent="0.25">
      <c r="A3446" s="1">
        <v>3445</v>
      </c>
      <c r="B3446" s="3" t="s">
        <v>3447</v>
      </c>
      <c r="C3446" s="2">
        <v>0</v>
      </c>
      <c r="D3446" s="2">
        <v>2</v>
      </c>
      <c r="E3446" s="2">
        <v>2</v>
      </c>
    </row>
    <row r="3447" spans="1:5" x14ac:dyDescent="0.25">
      <c r="A3447" s="1">
        <v>3446</v>
      </c>
      <c r="B3447" s="3" t="s">
        <v>3448</v>
      </c>
      <c r="C3447" s="2">
        <v>2</v>
      </c>
      <c r="D3447" s="2">
        <v>0</v>
      </c>
      <c r="E3447" s="2">
        <v>0</v>
      </c>
    </row>
    <row r="3448" spans="1:5" x14ac:dyDescent="0.25">
      <c r="A3448" s="1">
        <v>3447</v>
      </c>
      <c r="B3448" s="3" t="s">
        <v>3449</v>
      </c>
      <c r="C3448" s="2">
        <v>0</v>
      </c>
      <c r="D3448" s="2">
        <v>2</v>
      </c>
      <c r="E3448" s="2">
        <v>0</v>
      </c>
    </row>
    <row r="3449" spans="1:5" ht="45" x14ac:dyDescent="0.25">
      <c r="A3449" s="1">
        <v>3448</v>
      </c>
      <c r="B3449" s="3" t="s">
        <v>3450</v>
      </c>
      <c r="C3449" s="2">
        <v>2</v>
      </c>
      <c r="D3449" s="2">
        <v>0</v>
      </c>
      <c r="E3449" s="2">
        <v>0</v>
      </c>
    </row>
    <row r="3450" spans="1:5" ht="30" x14ac:dyDescent="0.25">
      <c r="A3450" s="1">
        <v>3449</v>
      </c>
      <c r="B3450" s="3" t="s">
        <v>3451</v>
      </c>
      <c r="C3450" s="2">
        <v>2</v>
      </c>
      <c r="D3450" s="2">
        <v>2</v>
      </c>
      <c r="E3450" s="2">
        <v>2</v>
      </c>
    </row>
    <row r="3451" spans="1:5" ht="45" x14ac:dyDescent="0.25">
      <c r="A3451" s="1">
        <v>3450</v>
      </c>
      <c r="B3451" s="3" t="s">
        <v>3452</v>
      </c>
      <c r="C3451" s="2">
        <v>0</v>
      </c>
      <c r="D3451" s="2">
        <v>2</v>
      </c>
      <c r="E3451" s="2">
        <v>0</v>
      </c>
    </row>
    <row r="3452" spans="1:5" ht="30" x14ac:dyDescent="0.25">
      <c r="A3452" s="1">
        <v>3451</v>
      </c>
      <c r="B3452" s="3" t="s">
        <v>3453</v>
      </c>
      <c r="C3452" s="2">
        <v>0</v>
      </c>
      <c r="D3452" s="2">
        <v>2</v>
      </c>
      <c r="E3452" s="2">
        <v>0</v>
      </c>
    </row>
    <row r="3453" spans="1:5" ht="30" x14ac:dyDescent="0.25">
      <c r="A3453" s="1">
        <v>3452</v>
      </c>
      <c r="B3453" s="3" t="s">
        <v>3454</v>
      </c>
      <c r="C3453" s="2">
        <v>0</v>
      </c>
      <c r="D3453" s="2">
        <v>2</v>
      </c>
      <c r="E3453" s="2">
        <v>0</v>
      </c>
    </row>
    <row r="3454" spans="1:5" ht="45" x14ac:dyDescent="0.25">
      <c r="A3454" s="1">
        <v>3453</v>
      </c>
      <c r="B3454" s="3" t="s">
        <v>3455</v>
      </c>
      <c r="C3454" s="2">
        <v>0</v>
      </c>
      <c r="D3454" s="2">
        <v>2</v>
      </c>
      <c r="E3454" s="2">
        <v>0</v>
      </c>
    </row>
    <row r="3455" spans="1:5" ht="30" x14ac:dyDescent="0.25">
      <c r="A3455" s="1">
        <v>3454</v>
      </c>
      <c r="B3455" s="3" t="s">
        <v>3456</v>
      </c>
      <c r="C3455" s="2">
        <v>2</v>
      </c>
      <c r="D3455" s="2">
        <v>0</v>
      </c>
      <c r="E3455" s="2">
        <v>0</v>
      </c>
    </row>
    <row r="3456" spans="1:5" x14ac:dyDescent="0.25">
      <c r="A3456" s="1">
        <v>3455</v>
      </c>
      <c r="B3456" s="3" t="s">
        <v>3457</v>
      </c>
      <c r="C3456" s="2">
        <v>0</v>
      </c>
      <c r="D3456" s="2">
        <v>0</v>
      </c>
      <c r="E3456" s="2">
        <v>0</v>
      </c>
    </row>
    <row r="3457" spans="1:5" x14ac:dyDescent="0.25">
      <c r="A3457" s="1">
        <v>3456</v>
      </c>
      <c r="B3457" s="3" t="s">
        <v>3458</v>
      </c>
      <c r="C3457" s="2">
        <v>0</v>
      </c>
      <c r="D3457" s="2">
        <v>2</v>
      </c>
      <c r="E3457" s="2">
        <v>0</v>
      </c>
    </row>
    <row r="3458" spans="1:5" ht="30" x14ac:dyDescent="0.25">
      <c r="A3458" s="1">
        <v>3457</v>
      </c>
      <c r="B3458" s="3" t="s">
        <v>3459</v>
      </c>
      <c r="C3458" s="2">
        <v>2</v>
      </c>
      <c r="D3458" s="2">
        <v>2</v>
      </c>
      <c r="E3458" s="2">
        <v>0</v>
      </c>
    </row>
    <row r="3459" spans="1:5" ht="30" x14ac:dyDescent="0.25">
      <c r="A3459" s="1">
        <v>3458</v>
      </c>
      <c r="B3459" s="3" t="s">
        <v>3460</v>
      </c>
      <c r="C3459" s="2">
        <v>0</v>
      </c>
      <c r="D3459" s="2">
        <v>0</v>
      </c>
      <c r="E3459" s="2">
        <v>0</v>
      </c>
    </row>
    <row r="3460" spans="1:5" ht="45" x14ac:dyDescent="0.25">
      <c r="A3460" s="1">
        <v>3459</v>
      </c>
      <c r="B3460" s="3" t="s">
        <v>3461</v>
      </c>
      <c r="C3460" s="2">
        <v>2</v>
      </c>
      <c r="D3460" s="2">
        <v>2</v>
      </c>
      <c r="E3460" s="2">
        <v>2</v>
      </c>
    </row>
    <row r="3461" spans="1:5" x14ac:dyDescent="0.25">
      <c r="A3461" s="1">
        <v>3460</v>
      </c>
      <c r="B3461" s="3" t="s">
        <v>3462</v>
      </c>
      <c r="C3461" s="2">
        <v>0</v>
      </c>
      <c r="D3461" s="2">
        <v>2</v>
      </c>
      <c r="E3461" s="2">
        <v>0</v>
      </c>
    </row>
    <row r="3462" spans="1:5" ht="45" x14ac:dyDescent="0.25">
      <c r="A3462" s="1">
        <v>3461</v>
      </c>
      <c r="B3462" s="3" t="s">
        <v>3463</v>
      </c>
      <c r="C3462" s="2">
        <v>0</v>
      </c>
      <c r="D3462" s="2">
        <v>0</v>
      </c>
      <c r="E3462" s="2">
        <v>0</v>
      </c>
    </row>
    <row r="3463" spans="1:5" x14ac:dyDescent="0.25">
      <c r="A3463" s="1">
        <v>3462</v>
      </c>
      <c r="B3463" s="3" t="s">
        <v>3464</v>
      </c>
      <c r="C3463" s="2">
        <v>0</v>
      </c>
      <c r="D3463" s="2">
        <v>2</v>
      </c>
      <c r="E3463" s="2">
        <v>0</v>
      </c>
    </row>
    <row r="3464" spans="1:5" x14ac:dyDescent="0.25">
      <c r="A3464" s="1">
        <v>3463</v>
      </c>
      <c r="B3464" s="3" t="s">
        <v>3465</v>
      </c>
      <c r="C3464" s="2">
        <v>0</v>
      </c>
      <c r="D3464" s="2">
        <v>2</v>
      </c>
      <c r="E3464" s="2">
        <v>0</v>
      </c>
    </row>
    <row r="3465" spans="1:5" x14ac:dyDescent="0.25">
      <c r="A3465" s="1">
        <v>3464</v>
      </c>
      <c r="B3465" s="3" t="s">
        <v>3466</v>
      </c>
      <c r="C3465" s="2">
        <v>0</v>
      </c>
      <c r="D3465" s="2">
        <v>2</v>
      </c>
      <c r="E3465" s="2">
        <v>0</v>
      </c>
    </row>
    <row r="3466" spans="1:5" ht="30" x14ac:dyDescent="0.25">
      <c r="A3466" s="1">
        <v>3465</v>
      </c>
      <c r="B3466" s="3" t="s">
        <v>3467</v>
      </c>
      <c r="C3466" s="2">
        <v>0</v>
      </c>
      <c r="D3466" s="2">
        <v>2</v>
      </c>
      <c r="E3466" s="2">
        <v>0</v>
      </c>
    </row>
    <row r="3467" spans="1:5" ht="75" x14ac:dyDescent="0.25">
      <c r="A3467" s="1">
        <v>3466</v>
      </c>
      <c r="B3467" s="3" t="s">
        <v>3468</v>
      </c>
      <c r="C3467" s="2">
        <v>0</v>
      </c>
      <c r="D3467" s="2">
        <v>2</v>
      </c>
      <c r="E3467" s="2">
        <v>0</v>
      </c>
    </row>
    <row r="3468" spans="1:5" ht="75" x14ac:dyDescent="0.25">
      <c r="A3468" s="1">
        <v>3467</v>
      </c>
      <c r="B3468" s="3" t="s">
        <v>3469</v>
      </c>
      <c r="C3468" s="2">
        <v>2</v>
      </c>
      <c r="D3468" s="2">
        <v>2</v>
      </c>
      <c r="E3468" s="2">
        <v>2</v>
      </c>
    </row>
    <row r="3469" spans="1:5" ht="30" x14ac:dyDescent="0.25">
      <c r="A3469" s="1">
        <v>3468</v>
      </c>
      <c r="B3469" s="3" t="s">
        <v>3470</v>
      </c>
      <c r="C3469" s="2">
        <v>0</v>
      </c>
      <c r="D3469" s="2">
        <v>0</v>
      </c>
      <c r="E3469" s="2">
        <v>0</v>
      </c>
    </row>
    <row r="3470" spans="1:5" x14ac:dyDescent="0.25">
      <c r="A3470" s="1">
        <v>3469</v>
      </c>
      <c r="B3470" s="3" t="s">
        <v>3471</v>
      </c>
      <c r="C3470" s="2">
        <v>0</v>
      </c>
      <c r="D3470" s="2">
        <v>0</v>
      </c>
      <c r="E3470" s="2">
        <v>0</v>
      </c>
    </row>
    <row r="3471" spans="1:5" x14ac:dyDescent="0.25">
      <c r="A3471" s="1">
        <v>3470</v>
      </c>
      <c r="B3471" s="3" t="s">
        <v>3472</v>
      </c>
      <c r="C3471" s="2">
        <v>0</v>
      </c>
      <c r="D3471" s="2">
        <v>0</v>
      </c>
      <c r="E3471" s="2">
        <v>0</v>
      </c>
    </row>
    <row r="3472" spans="1:5" x14ac:dyDescent="0.25">
      <c r="A3472" s="1">
        <v>3471</v>
      </c>
      <c r="B3472" s="3" t="s">
        <v>3473</v>
      </c>
      <c r="C3472" s="2">
        <v>2</v>
      </c>
      <c r="D3472" s="2">
        <v>0</v>
      </c>
      <c r="E3472" s="2">
        <v>0</v>
      </c>
    </row>
    <row r="3473" spans="1:5" ht="30" x14ac:dyDescent="0.25">
      <c r="A3473" s="1">
        <v>3472</v>
      </c>
      <c r="B3473" s="3" t="s">
        <v>3474</v>
      </c>
      <c r="C3473" s="2">
        <v>2</v>
      </c>
      <c r="D3473" s="2">
        <v>2</v>
      </c>
      <c r="E3473" s="2">
        <v>2</v>
      </c>
    </row>
    <row r="3474" spans="1:5" ht="30" x14ac:dyDescent="0.25">
      <c r="A3474" s="1">
        <v>3473</v>
      </c>
      <c r="B3474" s="3" t="s">
        <v>3475</v>
      </c>
      <c r="C3474" s="2">
        <v>0</v>
      </c>
      <c r="D3474" s="2">
        <v>2</v>
      </c>
      <c r="E3474" s="2">
        <v>0</v>
      </c>
    </row>
    <row r="3475" spans="1:5" ht="30" x14ac:dyDescent="0.25">
      <c r="A3475" s="1">
        <v>3474</v>
      </c>
      <c r="B3475" s="3" t="s">
        <v>3476</v>
      </c>
      <c r="C3475" s="2">
        <v>0</v>
      </c>
      <c r="D3475" s="2">
        <v>2</v>
      </c>
      <c r="E3475" s="2">
        <v>0</v>
      </c>
    </row>
    <row r="3476" spans="1:5" ht="30" x14ac:dyDescent="0.25">
      <c r="A3476" s="1">
        <v>3475</v>
      </c>
      <c r="B3476" s="3" t="s">
        <v>3477</v>
      </c>
      <c r="C3476" s="2">
        <v>0</v>
      </c>
      <c r="D3476" s="2">
        <v>2</v>
      </c>
      <c r="E3476" s="2">
        <v>0</v>
      </c>
    </row>
    <row r="3477" spans="1:5" x14ac:dyDescent="0.25">
      <c r="A3477" s="1">
        <v>3476</v>
      </c>
      <c r="B3477" s="3" t="s">
        <v>3478</v>
      </c>
      <c r="C3477" s="2">
        <v>2</v>
      </c>
      <c r="D3477" s="2">
        <v>2</v>
      </c>
      <c r="E3477" s="2">
        <v>0</v>
      </c>
    </row>
    <row r="3478" spans="1:5" x14ac:dyDescent="0.25">
      <c r="A3478" s="1">
        <v>3477</v>
      </c>
      <c r="B3478" s="3" t="s">
        <v>3479</v>
      </c>
      <c r="C3478" s="2">
        <v>0</v>
      </c>
      <c r="D3478" s="2">
        <v>2</v>
      </c>
      <c r="E3478" s="2">
        <v>0</v>
      </c>
    </row>
    <row r="3479" spans="1:5" ht="30" x14ac:dyDescent="0.25">
      <c r="A3479" s="1">
        <v>3478</v>
      </c>
      <c r="B3479" s="3" t="s">
        <v>3480</v>
      </c>
      <c r="C3479" s="2">
        <v>0</v>
      </c>
      <c r="D3479" s="2">
        <v>2</v>
      </c>
      <c r="E3479" s="2">
        <v>0</v>
      </c>
    </row>
    <row r="3480" spans="1:5" x14ac:dyDescent="0.25">
      <c r="A3480" s="1">
        <v>3479</v>
      </c>
      <c r="B3480" s="3" t="s">
        <v>3481</v>
      </c>
      <c r="C3480" s="2">
        <v>0</v>
      </c>
      <c r="D3480" s="2">
        <v>2</v>
      </c>
      <c r="E3480" s="2">
        <v>0</v>
      </c>
    </row>
    <row r="3481" spans="1:5" x14ac:dyDescent="0.25">
      <c r="A3481" s="1">
        <v>3480</v>
      </c>
      <c r="B3481" s="3" t="s">
        <v>3482</v>
      </c>
      <c r="C3481" s="2">
        <v>0</v>
      </c>
      <c r="D3481" s="2">
        <v>2</v>
      </c>
      <c r="E3481" s="2">
        <v>0</v>
      </c>
    </row>
    <row r="3482" spans="1:5" ht="30" x14ac:dyDescent="0.25">
      <c r="A3482" s="1">
        <v>3481</v>
      </c>
      <c r="B3482" s="3" t="s">
        <v>3483</v>
      </c>
      <c r="C3482" s="2">
        <v>0</v>
      </c>
      <c r="D3482" s="2">
        <v>2</v>
      </c>
      <c r="E3482" s="2">
        <v>2</v>
      </c>
    </row>
    <row r="3483" spans="1:5" x14ac:dyDescent="0.25">
      <c r="A3483" s="1">
        <v>3482</v>
      </c>
      <c r="B3483" s="3" t="s">
        <v>3484</v>
      </c>
      <c r="C3483" s="2">
        <v>1</v>
      </c>
      <c r="D3483" s="2">
        <v>0</v>
      </c>
      <c r="E3483" s="2">
        <v>0</v>
      </c>
    </row>
    <row r="3484" spans="1:5" x14ac:dyDescent="0.25">
      <c r="A3484" s="1">
        <v>3483</v>
      </c>
      <c r="B3484" s="3" t="s">
        <v>3485</v>
      </c>
      <c r="C3484" s="2">
        <v>0</v>
      </c>
      <c r="D3484" s="2">
        <v>2</v>
      </c>
      <c r="E3484" s="2">
        <v>0</v>
      </c>
    </row>
    <row r="3485" spans="1:5" x14ac:dyDescent="0.25">
      <c r="A3485" s="1">
        <v>3484</v>
      </c>
      <c r="B3485" s="3" t="s">
        <v>3486</v>
      </c>
      <c r="C3485" s="2">
        <v>0</v>
      </c>
      <c r="D3485" s="2">
        <v>2</v>
      </c>
      <c r="E3485" s="2">
        <v>0</v>
      </c>
    </row>
    <row r="3486" spans="1:5" ht="30" x14ac:dyDescent="0.25">
      <c r="A3486" s="1">
        <v>3485</v>
      </c>
      <c r="B3486" s="3" t="s">
        <v>3487</v>
      </c>
      <c r="C3486" s="2">
        <v>0</v>
      </c>
      <c r="D3486" s="2">
        <v>2</v>
      </c>
      <c r="E3486" s="2">
        <v>0</v>
      </c>
    </row>
    <row r="3487" spans="1:5" x14ac:dyDescent="0.25">
      <c r="A3487" s="1">
        <v>3486</v>
      </c>
      <c r="B3487" s="3" t="s">
        <v>3488</v>
      </c>
      <c r="C3487" s="2">
        <v>0</v>
      </c>
      <c r="D3487" s="2">
        <v>2</v>
      </c>
      <c r="E3487" s="2">
        <v>0</v>
      </c>
    </row>
    <row r="3488" spans="1:5" ht="30" x14ac:dyDescent="0.25">
      <c r="A3488" s="1">
        <v>3487</v>
      </c>
      <c r="B3488" s="3" t="s">
        <v>3489</v>
      </c>
      <c r="C3488" s="2">
        <v>0</v>
      </c>
      <c r="D3488" s="2">
        <v>0</v>
      </c>
      <c r="E3488" s="2">
        <v>0</v>
      </c>
    </row>
    <row r="3489" spans="1:5" x14ac:dyDescent="0.25">
      <c r="A3489" s="1">
        <v>3488</v>
      </c>
      <c r="B3489" s="3" t="s">
        <v>3490</v>
      </c>
      <c r="C3489" s="2">
        <v>0</v>
      </c>
      <c r="D3489" s="2">
        <v>0</v>
      </c>
      <c r="E3489" s="2">
        <v>0</v>
      </c>
    </row>
    <row r="3490" spans="1:5" ht="30" x14ac:dyDescent="0.25">
      <c r="A3490" s="1">
        <v>3489</v>
      </c>
      <c r="B3490" s="3" t="s">
        <v>3491</v>
      </c>
      <c r="C3490" s="2">
        <v>0</v>
      </c>
      <c r="D3490" s="2">
        <v>2</v>
      </c>
      <c r="E3490" s="2">
        <v>2</v>
      </c>
    </row>
    <row r="3491" spans="1:5" x14ac:dyDescent="0.25">
      <c r="A3491" s="1">
        <v>3490</v>
      </c>
      <c r="B3491" s="3" t="s">
        <v>3492</v>
      </c>
      <c r="C3491" s="2">
        <v>0</v>
      </c>
      <c r="D3491" s="2">
        <v>2</v>
      </c>
      <c r="E3491" s="2">
        <v>2</v>
      </c>
    </row>
    <row r="3492" spans="1:5" x14ac:dyDescent="0.25">
      <c r="A3492" s="1">
        <v>3491</v>
      </c>
      <c r="B3492" s="3" t="s">
        <v>3493</v>
      </c>
      <c r="C3492" s="2">
        <v>0</v>
      </c>
      <c r="D3492" s="2">
        <v>2</v>
      </c>
      <c r="E3492" s="2">
        <v>0</v>
      </c>
    </row>
    <row r="3493" spans="1:5" ht="30" x14ac:dyDescent="0.25">
      <c r="A3493" s="1">
        <v>3492</v>
      </c>
      <c r="B3493" s="3" t="s">
        <v>3494</v>
      </c>
      <c r="C3493" s="2">
        <v>0</v>
      </c>
      <c r="D3493" s="2">
        <v>2</v>
      </c>
      <c r="E3493" s="2">
        <v>2</v>
      </c>
    </row>
    <row r="3494" spans="1:5" x14ac:dyDescent="0.25">
      <c r="A3494" s="1">
        <v>3493</v>
      </c>
      <c r="B3494" s="3" t="s">
        <v>3495</v>
      </c>
      <c r="C3494" s="2">
        <v>0</v>
      </c>
      <c r="D3494" s="2">
        <v>0</v>
      </c>
      <c r="E3494" s="2">
        <v>0</v>
      </c>
    </row>
    <row r="3495" spans="1:5" ht="30" x14ac:dyDescent="0.25">
      <c r="A3495" s="1">
        <v>3494</v>
      </c>
      <c r="B3495" s="3" t="s">
        <v>3496</v>
      </c>
      <c r="C3495" s="2">
        <v>0</v>
      </c>
      <c r="D3495" s="2">
        <v>2</v>
      </c>
      <c r="E3495" s="2">
        <v>2</v>
      </c>
    </row>
    <row r="3496" spans="1:5" x14ac:dyDescent="0.25">
      <c r="A3496" s="1">
        <v>3495</v>
      </c>
      <c r="B3496" s="3" t="s">
        <v>3497</v>
      </c>
      <c r="C3496" s="2">
        <v>2</v>
      </c>
      <c r="D3496" s="2">
        <v>0</v>
      </c>
      <c r="E3496" s="2">
        <v>0</v>
      </c>
    </row>
    <row r="3497" spans="1:5" x14ac:dyDescent="0.25">
      <c r="A3497" s="1">
        <v>3496</v>
      </c>
      <c r="B3497" s="3" t="s">
        <v>3498</v>
      </c>
      <c r="C3497" s="2">
        <v>0</v>
      </c>
      <c r="D3497" s="2">
        <v>0</v>
      </c>
      <c r="E3497" s="2">
        <v>0</v>
      </c>
    </row>
    <row r="3498" spans="1:5" x14ac:dyDescent="0.25">
      <c r="A3498" s="1">
        <v>3497</v>
      </c>
      <c r="B3498" s="3" t="s">
        <v>3499</v>
      </c>
      <c r="C3498" s="2">
        <v>0</v>
      </c>
      <c r="D3498" s="2">
        <v>2</v>
      </c>
      <c r="E3498" s="2">
        <v>0</v>
      </c>
    </row>
    <row r="3499" spans="1:5" x14ac:dyDescent="0.25">
      <c r="A3499" s="1">
        <v>3498</v>
      </c>
      <c r="B3499" s="3" t="s">
        <v>3500</v>
      </c>
      <c r="C3499" s="2">
        <v>1</v>
      </c>
      <c r="D3499" s="2">
        <v>0</v>
      </c>
      <c r="E3499" s="2">
        <v>0</v>
      </c>
    </row>
    <row r="3500" spans="1:5" ht="60" x14ac:dyDescent="0.25">
      <c r="A3500" s="1">
        <v>3499</v>
      </c>
      <c r="B3500" s="3" t="s">
        <v>3501</v>
      </c>
      <c r="C3500" s="2">
        <v>2</v>
      </c>
      <c r="D3500" s="2">
        <v>2</v>
      </c>
      <c r="E3500" s="2">
        <v>2</v>
      </c>
    </row>
    <row r="3501" spans="1:5" x14ac:dyDescent="0.25">
      <c r="A3501" s="1">
        <v>3500</v>
      </c>
      <c r="B3501" s="3" t="s">
        <v>3502</v>
      </c>
      <c r="C3501" s="2">
        <v>0</v>
      </c>
      <c r="D3501" s="2">
        <v>0</v>
      </c>
      <c r="E3501" s="2">
        <v>0</v>
      </c>
    </row>
    <row r="3502" spans="1:5" ht="30" x14ac:dyDescent="0.25">
      <c r="A3502" s="1">
        <v>3501</v>
      </c>
      <c r="B3502" s="3" t="s">
        <v>3503</v>
      </c>
      <c r="C3502" s="2">
        <v>2</v>
      </c>
      <c r="D3502" s="2">
        <v>2</v>
      </c>
      <c r="E3502" s="2">
        <v>2</v>
      </c>
    </row>
    <row r="3503" spans="1:5" ht="30" x14ac:dyDescent="0.25">
      <c r="A3503" s="1">
        <v>3502</v>
      </c>
      <c r="B3503" s="3" t="s">
        <v>3504</v>
      </c>
      <c r="C3503" s="2">
        <v>0</v>
      </c>
      <c r="D3503" s="2">
        <v>2</v>
      </c>
      <c r="E3503" s="2">
        <v>0</v>
      </c>
    </row>
    <row r="3504" spans="1:5" x14ac:dyDescent="0.25">
      <c r="A3504" s="1">
        <v>3503</v>
      </c>
      <c r="B3504" s="3" t="s">
        <v>3505</v>
      </c>
      <c r="C3504" s="2">
        <v>0</v>
      </c>
      <c r="D3504" s="2">
        <v>0</v>
      </c>
      <c r="E3504" s="2">
        <v>0</v>
      </c>
    </row>
    <row r="3505" spans="1:5" ht="45" x14ac:dyDescent="0.25">
      <c r="A3505" s="1">
        <v>3504</v>
      </c>
      <c r="B3505" s="3" t="s">
        <v>3506</v>
      </c>
      <c r="C3505" s="2">
        <v>0</v>
      </c>
      <c r="D3505" s="2">
        <v>2</v>
      </c>
      <c r="E3505" s="2">
        <v>0</v>
      </c>
    </row>
    <row r="3506" spans="1:5" ht="30" x14ac:dyDescent="0.25">
      <c r="A3506" s="1">
        <v>3505</v>
      </c>
      <c r="B3506" s="3" t="s">
        <v>3507</v>
      </c>
      <c r="C3506" s="2">
        <v>0</v>
      </c>
      <c r="D3506" s="2">
        <v>2</v>
      </c>
      <c r="E3506" s="2">
        <v>2</v>
      </c>
    </row>
    <row r="3507" spans="1:5" ht="60" x14ac:dyDescent="0.25">
      <c r="A3507" s="1">
        <v>3506</v>
      </c>
      <c r="B3507" s="3" t="s">
        <v>3508</v>
      </c>
      <c r="C3507" s="2">
        <v>3</v>
      </c>
      <c r="D3507" s="2">
        <v>0</v>
      </c>
      <c r="E3507" s="2">
        <v>0</v>
      </c>
    </row>
    <row r="3508" spans="1:5" ht="45" x14ac:dyDescent="0.25">
      <c r="A3508" s="1">
        <v>3507</v>
      </c>
      <c r="B3508" s="3" t="s">
        <v>3509</v>
      </c>
      <c r="C3508" s="2">
        <v>2</v>
      </c>
      <c r="D3508" s="2">
        <v>2</v>
      </c>
      <c r="E3508" s="2">
        <v>0</v>
      </c>
    </row>
    <row r="3509" spans="1:5" x14ac:dyDescent="0.25">
      <c r="A3509" s="1">
        <v>3508</v>
      </c>
      <c r="B3509" s="3" t="s">
        <v>3510</v>
      </c>
      <c r="C3509" s="2">
        <v>0</v>
      </c>
      <c r="D3509" s="2">
        <v>2</v>
      </c>
      <c r="E3509" s="2">
        <v>0</v>
      </c>
    </row>
    <row r="3510" spans="1:5" x14ac:dyDescent="0.25">
      <c r="A3510" s="1">
        <v>3509</v>
      </c>
      <c r="B3510" s="3" t="s">
        <v>3511</v>
      </c>
      <c r="C3510" s="2">
        <v>0</v>
      </c>
      <c r="D3510" s="2">
        <v>2</v>
      </c>
      <c r="E3510" s="2">
        <v>0</v>
      </c>
    </row>
    <row r="3511" spans="1:5" ht="30" x14ac:dyDescent="0.25">
      <c r="A3511" s="1">
        <v>3510</v>
      </c>
      <c r="B3511" s="3" t="s">
        <v>3512</v>
      </c>
      <c r="C3511" s="2">
        <v>0</v>
      </c>
      <c r="D3511" s="2">
        <v>2</v>
      </c>
      <c r="E3511" s="2">
        <v>0</v>
      </c>
    </row>
    <row r="3512" spans="1:5" x14ac:dyDescent="0.25">
      <c r="A3512" s="1">
        <v>3511</v>
      </c>
      <c r="B3512" s="3" t="s">
        <v>3513</v>
      </c>
      <c r="C3512" s="2">
        <v>0</v>
      </c>
      <c r="D3512" s="2">
        <v>2</v>
      </c>
      <c r="E3512" s="2">
        <v>0</v>
      </c>
    </row>
    <row r="3513" spans="1:5" ht="30" x14ac:dyDescent="0.25">
      <c r="A3513" s="1">
        <v>3512</v>
      </c>
      <c r="B3513" s="3" t="s">
        <v>3514</v>
      </c>
      <c r="C3513" s="2">
        <v>0</v>
      </c>
      <c r="D3513" s="2">
        <v>2</v>
      </c>
      <c r="E3513" s="2">
        <v>2</v>
      </c>
    </row>
    <row r="3514" spans="1:5" ht="30" x14ac:dyDescent="0.25">
      <c r="A3514" s="1">
        <v>3513</v>
      </c>
      <c r="B3514" s="3" t="s">
        <v>3515</v>
      </c>
      <c r="C3514" s="2">
        <v>0</v>
      </c>
      <c r="D3514" s="2">
        <v>2</v>
      </c>
      <c r="E3514" s="2">
        <v>0</v>
      </c>
    </row>
    <row r="3515" spans="1:5" x14ac:dyDescent="0.25">
      <c r="A3515" s="1">
        <v>3514</v>
      </c>
      <c r="B3515" s="3" t="s">
        <v>3516</v>
      </c>
      <c r="C3515" s="2">
        <v>0</v>
      </c>
      <c r="D3515" s="2">
        <v>2</v>
      </c>
      <c r="E3515" s="2">
        <v>0</v>
      </c>
    </row>
    <row r="3516" spans="1:5" x14ac:dyDescent="0.25">
      <c r="A3516" s="1">
        <v>3515</v>
      </c>
      <c r="B3516" s="3" t="s">
        <v>3517</v>
      </c>
      <c r="C3516" s="2">
        <v>2</v>
      </c>
      <c r="D3516" s="2">
        <v>0</v>
      </c>
      <c r="E3516" s="2">
        <v>0</v>
      </c>
    </row>
    <row r="3517" spans="1:5" x14ac:dyDescent="0.25">
      <c r="A3517" s="1">
        <v>3516</v>
      </c>
      <c r="B3517" s="3" t="s">
        <v>3518</v>
      </c>
      <c r="C3517" s="2">
        <v>1</v>
      </c>
      <c r="D3517" s="2">
        <v>0</v>
      </c>
      <c r="E3517" s="2">
        <v>0</v>
      </c>
    </row>
    <row r="3518" spans="1:5" x14ac:dyDescent="0.25">
      <c r="A3518" s="1">
        <v>3517</v>
      </c>
      <c r="B3518" s="3" t="s">
        <v>3519</v>
      </c>
      <c r="C3518" s="2">
        <v>2</v>
      </c>
      <c r="D3518" s="2">
        <v>0</v>
      </c>
      <c r="E3518" s="2">
        <v>0</v>
      </c>
    </row>
    <row r="3519" spans="1:5" x14ac:dyDescent="0.25">
      <c r="A3519" s="1">
        <v>3518</v>
      </c>
      <c r="B3519" s="3" t="s">
        <v>3520</v>
      </c>
      <c r="C3519" s="2">
        <v>0</v>
      </c>
      <c r="D3519" s="2">
        <v>0</v>
      </c>
      <c r="E3519" s="2">
        <v>0</v>
      </c>
    </row>
    <row r="3520" spans="1:5" x14ac:dyDescent="0.25">
      <c r="A3520" s="1">
        <v>3519</v>
      </c>
      <c r="B3520" s="3" t="s">
        <v>3521</v>
      </c>
      <c r="C3520" s="2">
        <v>0</v>
      </c>
      <c r="D3520" s="2">
        <v>0</v>
      </c>
      <c r="E3520" s="2">
        <v>0</v>
      </c>
    </row>
    <row r="3521" spans="1:5" x14ac:dyDescent="0.25">
      <c r="A3521" s="1">
        <v>3520</v>
      </c>
      <c r="B3521" s="3" t="s">
        <v>3522</v>
      </c>
      <c r="C3521" s="2">
        <v>0</v>
      </c>
      <c r="D3521" s="2">
        <v>2</v>
      </c>
      <c r="E3521" s="2">
        <v>0</v>
      </c>
    </row>
    <row r="3522" spans="1:5" ht="60" x14ac:dyDescent="0.25">
      <c r="A3522" s="1">
        <v>3521</v>
      </c>
      <c r="B3522" s="3" t="s">
        <v>3523</v>
      </c>
      <c r="C3522" s="2">
        <v>0</v>
      </c>
      <c r="D3522" s="2">
        <v>0</v>
      </c>
      <c r="E3522" s="2">
        <v>0</v>
      </c>
    </row>
    <row r="3523" spans="1:5" x14ac:dyDescent="0.25">
      <c r="A3523" s="1">
        <v>3522</v>
      </c>
      <c r="B3523" s="3" t="s">
        <v>3524</v>
      </c>
      <c r="C3523" s="2">
        <v>0</v>
      </c>
      <c r="D3523" s="2">
        <v>2</v>
      </c>
      <c r="E3523" s="2">
        <v>0</v>
      </c>
    </row>
    <row r="3524" spans="1:5" ht="30" x14ac:dyDescent="0.25">
      <c r="A3524" s="1">
        <v>3523</v>
      </c>
      <c r="B3524" s="3" t="s">
        <v>3525</v>
      </c>
      <c r="C3524" s="2">
        <v>0</v>
      </c>
      <c r="D3524" s="2">
        <v>2</v>
      </c>
      <c r="E3524" s="2">
        <v>0</v>
      </c>
    </row>
    <row r="3525" spans="1:5" ht="30" x14ac:dyDescent="0.25">
      <c r="A3525" s="1">
        <v>3524</v>
      </c>
      <c r="B3525" s="3" t="s">
        <v>3526</v>
      </c>
      <c r="C3525" s="2">
        <v>3</v>
      </c>
      <c r="D3525" s="2">
        <v>0</v>
      </c>
      <c r="E3525" s="2">
        <v>0</v>
      </c>
    </row>
    <row r="3526" spans="1:5" ht="45" x14ac:dyDescent="0.25">
      <c r="A3526" s="1">
        <v>3525</v>
      </c>
      <c r="B3526" s="3" t="s">
        <v>3527</v>
      </c>
      <c r="C3526" s="2">
        <v>2</v>
      </c>
      <c r="D3526" s="2">
        <v>2</v>
      </c>
      <c r="E3526" s="2">
        <v>0</v>
      </c>
    </row>
    <row r="3527" spans="1:5" x14ac:dyDescent="0.25">
      <c r="A3527" s="1">
        <v>3526</v>
      </c>
      <c r="B3527" s="3" t="s">
        <v>3528</v>
      </c>
      <c r="C3527" s="2">
        <v>2</v>
      </c>
      <c r="D3527" s="2">
        <v>0</v>
      </c>
      <c r="E3527" s="2">
        <v>0</v>
      </c>
    </row>
    <row r="3528" spans="1:5" x14ac:dyDescent="0.25">
      <c r="A3528" s="1">
        <v>3527</v>
      </c>
      <c r="B3528" s="3" t="s">
        <v>3529</v>
      </c>
      <c r="C3528" s="2">
        <v>0</v>
      </c>
      <c r="D3528" s="2">
        <v>0</v>
      </c>
      <c r="E3528" s="2">
        <v>0</v>
      </c>
    </row>
    <row r="3529" spans="1:5" ht="30" x14ac:dyDescent="0.25">
      <c r="A3529" s="1">
        <v>3528</v>
      </c>
      <c r="B3529" s="3" t="s">
        <v>3530</v>
      </c>
      <c r="C3529" s="2">
        <v>2</v>
      </c>
      <c r="D3529" s="2">
        <v>2</v>
      </c>
      <c r="E3529" s="2">
        <v>2</v>
      </c>
    </row>
    <row r="3530" spans="1:5" ht="60" x14ac:dyDescent="0.25">
      <c r="A3530" s="1">
        <v>3529</v>
      </c>
      <c r="B3530" s="3" t="s">
        <v>3531</v>
      </c>
      <c r="C3530" s="2">
        <v>2</v>
      </c>
      <c r="D3530" s="2">
        <v>2</v>
      </c>
      <c r="E3530" s="2">
        <v>2</v>
      </c>
    </row>
    <row r="3531" spans="1:5" x14ac:dyDescent="0.25">
      <c r="A3531" s="1">
        <v>3530</v>
      </c>
      <c r="B3531" s="3" t="s">
        <v>3532</v>
      </c>
      <c r="C3531" s="2">
        <v>0</v>
      </c>
      <c r="D3531" s="2">
        <v>2</v>
      </c>
      <c r="E3531" s="2">
        <v>0</v>
      </c>
    </row>
    <row r="3532" spans="1:5" ht="30" x14ac:dyDescent="0.25">
      <c r="A3532" s="1">
        <v>3531</v>
      </c>
      <c r="B3532" s="3" t="s">
        <v>3533</v>
      </c>
      <c r="C3532" s="2">
        <v>0</v>
      </c>
      <c r="D3532" s="2">
        <v>0</v>
      </c>
      <c r="E3532" s="2">
        <v>0</v>
      </c>
    </row>
    <row r="3533" spans="1:5" ht="30" x14ac:dyDescent="0.25">
      <c r="A3533" s="1">
        <v>3532</v>
      </c>
      <c r="B3533" s="3" t="s">
        <v>3534</v>
      </c>
      <c r="C3533" s="2">
        <v>0</v>
      </c>
      <c r="D3533" s="2">
        <v>2</v>
      </c>
      <c r="E3533" s="2">
        <v>2</v>
      </c>
    </row>
    <row r="3534" spans="1:5" ht="45" x14ac:dyDescent="0.25">
      <c r="A3534" s="1">
        <v>3533</v>
      </c>
      <c r="B3534" s="3" t="s">
        <v>3535</v>
      </c>
      <c r="C3534" s="2">
        <v>0</v>
      </c>
      <c r="D3534" s="2">
        <v>2</v>
      </c>
      <c r="E3534" s="2">
        <v>0</v>
      </c>
    </row>
    <row r="3535" spans="1:5" x14ac:dyDescent="0.25">
      <c r="A3535" s="1">
        <v>3534</v>
      </c>
      <c r="B3535" s="3" t="s">
        <v>3536</v>
      </c>
      <c r="C3535" s="2">
        <v>0</v>
      </c>
      <c r="D3535" s="2">
        <v>2</v>
      </c>
      <c r="E3535" s="2">
        <v>0</v>
      </c>
    </row>
    <row r="3536" spans="1:5" x14ac:dyDescent="0.25">
      <c r="A3536" s="1">
        <v>3535</v>
      </c>
      <c r="B3536" s="3" t="s">
        <v>3537</v>
      </c>
      <c r="C3536" s="2">
        <v>0</v>
      </c>
      <c r="D3536" s="2">
        <v>2</v>
      </c>
      <c r="E3536" s="2">
        <v>0</v>
      </c>
    </row>
    <row r="3537" spans="1:5" ht="30" x14ac:dyDescent="0.25">
      <c r="A3537" s="1">
        <v>3536</v>
      </c>
      <c r="B3537" s="3" t="s">
        <v>3538</v>
      </c>
      <c r="C3537" s="2">
        <v>0</v>
      </c>
      <c r="D3537" s="2">
        <v>2</v>
      </c>
      <c r="E3537" s="2">
        <v>0</v>
      </c>
    </row>
    <row r="3538" spans="1:5" ht="75" x14ac:dyDescent="0.25">
      <c r="A3538" s="1">
        <v>3537</v>
      </c>
      <c r="B3538" s="3" t="s">
        <v>3539</v>
      </c>
      <c r="C3538" s="2">
        <v>0</v>
      </c>
      <c r="D3538" s="2">
        <v>0</v>
      </c>
      <c r="E3538" s="2">
        <v>0</v>
      </c>
    </row>
    <row r="3539" spans="1:5" x14ac:dyDescent="0.25">
      <c r="A3539" s="1">
        <v>3538</v>
      </c>
      <c r="B3539" s="3" t="s">
        <v>3540</v>
      </c>
      <c r="C3539" s="2">
        <v>0</v>
      </c>
      <c r="D3539" s="2">
        <v>2</v>
      </c>
      <c r="E3539" s="2">
        <v>0</v>
      </c>
    </row>
    <row r="3540" spans="1:5" ht="30" x14ac:dyDescent="0.25">
      <c r="A3540" s="1">
        <v>3539</v>
      </c>
      <c r="B3540" s="3" t="s">
        <v>3541</v>
      </c>
      <c r="C3540" s="2">
        <v>0</v>
      </c>
      <c r="D3540" s="2">
        <v>0</v>
      </c>
      <c r="E3540" s="2">
        <v>0</v>
      </c>
    </row>
    <row r="3541" spans="1:5" x14ac:dyDescent="0.25">
      <c r="A3541" s="1">
        <v>3540</v>
      </c>
      <c r="B3541" s="3" t="s">
        <v>3542</v>
      </c>
      <c r="C3541" s="2">
        <v>0</v>
      </c>
      <c r="D3541" s="2">
        <v>0</v>
      </c>
      <c r="E3541" s="2">
        <v>0</v>
      </c>
    </row>
    <row r="3542" spans="1:5" ht="75" x14ac:dyDescent="0.25">
      <c r="A3542" s="1">
        <v>3541</v>
      </c>
      <c r="B3542" s="3" t="s">
        <v>3543</v>
      </c>
      <c r="C3542" s="2">
        <v>0</v>
      </c>
      <c r="D3542" s="2">
        <v>2</v>
      </c>
      <c r="E3542" s="2">
        <v>0</v>
      </c>
    </row>
    <row r="3543" spans="1:5" ht="30" x14ac:dyDescent="0.25">
      <c r="A3543" s="1">
        <v>3542</v>
      </c>
      <c r="B3543" s="3" t="s">
        <v>3544</v>
      </c>
      <c r="C3543" s="2">
        <v>0</v>
      </c>
      <c r="D3543" s="2">
        <v>2</v>
      </c>
      <c r="E3543" s="2">
        <v>0</v>
      </c>
    </row>
    <row r="3544" spans="1:5" ht="30" x14ac:dyDescent="0.25">
      <c r="A3544" s="1">
        <v>3543</v>
      </c>
      <c r="B3544" s="3" t="s">
        <v>3545</v>
      </c>
      <c r="C3544" s="2">
        <v>0</v>
      </c>
      <c r="D3544" s="2">
        <v>2</v>
      </c>
      <c r="E3544" s="2">
        <v>0</v>
      </c>
    </row>
    <row r="3545" spans="1:5" ht="30" x14ac:dyDescent="0.25">
      <c r="A3545" s="1">
        <v>3544</v>
      </c>
      <c r="B3545" s="3" t="s">
        <v>3546</v>
      </c>
      <c r="C3545" s="2">
        <v>3</v>
      </c>
      <c r="D3545" s="2">
        <v>0</v>
      </c>
      <c r="E3545" s="2">
        <v>0</v>
      </c>
    </row>
    <row r="3546" spans="1:5" ht="30" x14ac:dyDescent="0.25">
      <c r="A3546" s="1">
        <v>3545</v>
      </c>
      <c r="B3546" s="3" t="s">
        <v>3547</v>
      </c>
      <c r="C3546" s="2">
        <v>0</v>
      </c>
      <c r="D3546" s="2">
        <v>2</v>
      </c>
      <c r="E3546" s="2">
        <v>0</v>
      </c>
    </row>
    <row r="3547" spans="1:5" ht="30" x14ac:dyDescent="0.25">
      <c r="A3547" s="1">
        <v>3546</v>
      </c>
      <c r="B3547" s="3" t="s">
        <v>3548</v>
      </c>
      <c r="C3547" s="2">
        <v>0</v>
      </c>
      <c r="D3547" s="2">
        <v>2</v>
      </c>
      <c r="E3547" s="2">
        <v>2</v>
      </c>
    </row>
    <row r="3548" spans="1:5" x14ac:dyDescent="0.25">
      <c r="A3548" s="1">
        <v>3547</v>
      </c>
      <c r="B3548" s="3" t="s">
        <v>3549</v>
      </c>
      <c r="C3548" s="2">
        <v>0</v>
      </c>
      <c r="D3548" s="2">
        <v>2</v>
      </c>
      <c r="E3548" s="2">
        <v>0</v>
      </c>
    </row>
    <row r="3549" spans="1:5" ht="30" x14ac:dyDescent="0.25">
      <c r="A3549" s="1">
        <v>3548</v>
      </c>
      <c r="B3549" s="3" t="s">
        <v>3550</v>
      </c>
      <c r="C3549" s="2">
        <v>0</v>
      </c>
      <c r="D3549" s="2">
        <v>2</v>
      </c>
      <c r="E3549" s="2">
        <v>0</v>
      </c>
    </row>
    <row r="3550" spans="1:5" ht="30" x14ac:dyDescent="0.25">
      <c r="A3550" s="1">
        <v>3549</v>
      </c>
      <c r="B3550" s="3" t="s">
        <v>3551</v>
      </c>
      <c r="C3550" s="2">
        <v>0</v>
      </c>
      <c r="D3550" s="2">
        <v>2</v>
      </c>
      <c r="E3550" s="2">
        <v>0</v>
      </c>
    </row>
    <row r="3551" spans="1:5" ht="60" x14ac:dyDescent="0.25">
      <c r="A3551" s="1">
        <v>3550</v>
      </c>
      <c r="B3551" s="3" t="s">
        <v>3552</v>
      </c>
      <c r="C3551" s="2">
        <v>0</v>
      </c>
      <c r="D3551" s="2">
        <v>2</v>
      </c>
      <c r="E3551" s="2">
        <v>0</v>
      </c>
    </row>
    <row r="3552" spans="1:5" x14ac:dyDescent="0.25">
      <c r="A3552" s="1">
        <v>3551</v>
      </c>
      <c r="B3552" s="3" t="s">
        <v>3553</v>
      </c>
      <c r="C3552" s="2">
        <v>0</v>
      </c>
      <c r="D3552" s="2">
        <v>2</v>
      </c>
      <c r="E3552" s="2">
        <v>0</v>
      </c>
    </row>
    <row r="3553" spans="1:5" x14ac:dyDescent="0.25">
      <c r="A3553" s="1">
        <v>3552</v>
      </c>
      <c r="B3553" s="3" t="s">
        <v>3554</v>
      </c>
      <c r="C3553" s="2">
        <v>0</v>
      </c>
      <c r="D3553" s="2">
        <v>0</v>
      </c>
      <c r="E3553" s="2">
        <v>0</v>
      </c>
    </row>
    <row r="3554" spans="1:5" ht="60" x14ac:dyDescent="0.25">
      <c r="A3554" s="1">
        <v>3553</v>
      </c>
      <c r="B3554" s="3" t="s">
        <v>3555</v>
      </c>
      <c r="C3554" s="2">
        <v>0</v>
      </c>
      <c r="D3554" s="2">
        <v>2</v>
      </c>
      <c r="E3554" s="2">
        <v>0</v>
      </c>
    </row>
    <row r="3555" spans="1:5" x14ac:dyDescent="0.25">
      <c r="A3555" s="1">
        <v>3554</v>
      </c>
      <c r="B3555" s="3" t="s">
        <v>3556</v>
      </c>
      <c r="C3555" s="2">
        <v>0</v>
      </c>
      <c r="D3555" s="2">
        <v>0</v>
      </c>
      <c r="E3555" s="2">
        <v>0</v>
      </c>
    </row>
    <row r="3556" spans="1:5" ht="45" x14ac:dyDescent="0.25">
      <c r="A3556" s="1">
        <v>3555</v>
      </c>
      <c r="B3556" s="3" t="s">
        <v>3557</v>
      </c>
      <c r="C3556" s="2">
        <v>0</v>
      </c>
      <c r="D3556" s="2">
        <v>2</v>
      </c>
      <c r="E3556" s="2">
        <v>0</v>
      </c>
    </row>
    <row r="3557" spans="1:5" x14ac:dyDescent="0.25">
      <c r="A3557" s="1">
        <v>3556</v>
      </c>
      <c r="B3557" s="3" t="s">
        <v>3558</v>
      </c>
      <c r="C3557" s="2">
        <v>0</v>
      </c>
      <c r="D3557" s="2">
        <v>0</v>
      </c>
      <c r="E3557" s="2">
        <v>0</v>
      </c>
    </row>
    <row r="3558" spans="1:5" x14ac:dyDescent="0.25">
      <c r="A3558" s="1">
        <v>3557</v>
      </c>
      <c r="B3558" s="3" t="s">
        <v>3559</v>
      </c>
      <c r="C3558" s="2">
        <v>0</v>
      </c>
      <c r="D3558" s="2">
        <v>2</v>
      </c>
      <c r="E3558" s="2">
        <v>0</v>
      </c>
    </row>
    <row r="3559" spans="1:5" ht="60" x14ac:dyDescent="0.25">
      <c r="A3559" s="1">
        <v>3558</v>
      </c>
      <c r="B3559" s="3" t="s">
        <v>3560</v>
      </c>
      <c r="C3559" s="2">
        <v>0</v>
      </c>
      <c r="D3559" s="2">
        <v>0</v>
      </c>
      <c r="E3559" s="2">
        <v>0</v>
      </c>
    </row>
    <row r="3560" spans="1:5" ht="30" x14ac:dyDescent="0.25">
      <c r="A3560" s="1">
        <v>3559</v>
      </c>
      <c r="B3560" s="3" t="s">
        <v>3561</v>
      </c>
      <c r="C3560" s="2">
        <v>0</v>
      </c>
      <c r="D3560" s="2">
        <v>2</v>
      </c>
      <c r="E3560" s="2">
        <v>0</v>
      </c>
    </row>
    <row r="3561" spans="1:5" ht="75" x14ac:dyDescent="0.25">
      <c r="A3561" s="1">
        <v>3560</v>
      </c>
      <c r="B3561" s="3" t="s">
        <v>3562</v>
      </c>
      <c r="C3561" s="2">
        <v>2</v>
      </c>
      <c r="D3561" s="2">
        <v>2</v>
      </c>
      <c r="E3561" s="2">
        <v>2</v>
      </c>
    </row>
    <row r="3562" spans="1:5" ht="30" x14ac:dyDescent="0.25">
      <c r="A3562" s="1">
        <v>3561</v>
      </c>
      <c r="B3562" s="3" t="s">
        <v>3563</v>
      </c>
      <c r="C3562" s="2">
        <v>0</v>
      </c>
      <c r="D3562" s="2">
        <v>2</v>
      </c>
      <c r="E3562" s="2">
        <v>0</v>
      </c>
    </row>
    <row r="3563" spans="1:5" x14ac:dyDescent="0.25">
      <c r="A3563" s="1">
        <v>3562</v>
      </c>
      <c r="B3563" s="3" t="s">
        <v>3564</v>
      </c>
      <c r="C3563" s="2">
        <v>0</v>
      </c>
      <c r="D3563" s="2">
        <v>2</v>
      </c>
      <c r="E3563" s="2">
        <v>0</v>
      </c>
    </row>
    <row r="3564" spans="1:5" ht="30" x14ac:dyDescent="0.25">
      <c r="A3564" s="1">
        <v>3563</v>
      </c>
      <c r="B3564" s="3" t="s">
        <v>3565</v>
      </c>
      <c r="C3564" s="2">
        <v>0</v>
      </c>
      <c r="D3564" s="2">
        <v>2</v>
      </c>
      <c r="E3564" s="2">
        <v>0</v>
      </c>
    </row>
    <row r="3565" spans="1:5" ht="60" x14ac:dyDescent="0.25">
      <c r="A3565" s="1">
        <v>3564</v>
      </c>
      <c r="B3565" s="3" t="s">
        <v>3566</v>
      </c>
      <c r="C3565" s="2">
        <v>0</v>
      </c>
      <c r="D3565" s="2">
        <v>2</v>
      </c>
      <c r="E3565" s="2">
        <v>0</v>
      </c>
    </row>
    <row r="3566" spans="1:5" ht="30" x14ac:dyDescent="0.25">
      <c r="A3566" s="1">
        <v>3565</v>
      </c>
      <c r="B3566" s="3" t="s">
        <v>3567</v>
      </c>
      <c r="C3566" s="2">
        <v>0</v>
      </c>
      <c r="D3566" s="2">
        <v>0</v>
      </c>
      <c r="E3566" s="2">
        <v>0</v>
      </c>
    </row>
    <row r="3567" spans="1:5" x14ac:dyDescent="0.25">
      <c r="A3567" s="1">
        <v>3566</v>
      </c>
      <c r="B3567" s="3" t="s">
        <v>3568</v>
      </c>
      <c r="C3567" s="2">
        <v>0</v>
      </c>
      <c r="D3567" s="2">
        <v>2</v>
      </c>
      <c r="E3567" s="2">
        <v>0</v>
      </c>
    </row>
    <row r="3568" spans="1:5" ht="45" x14ac:dyDescent="0.25">
      <c r="A3568" s="1">
        <v>3567</v>
      </c>
      <c r="B3568" s="3" t="s">
        <v>3569</v>
      </c>
      <c r="C3568" s="2">
        <v>2</v>
      </c>
      <c r="D3568" s="2">
        <v>2</v>
      </c>
      <c r="E3568" s="2">
        <v>2</v>
      </c>
    </row>
    <row r="3569" spans="1:5" ht="30" x14ac:dyDescent="0.25">
      <c r="A3569" s="1">
        <v>3568</v>
      </c>
      <c r="B3569" s="3" t="s">
        <v>3570</v>
      </c>
      <c r="C3569" s="2">
        <v>0</v>
      </c>
      <c r="D3569" s="2">
        <v>2</v>
      </c>
      <c r="E3569" s="2">
        <v>0</v>
      </c>
    </row>
    <row r="3570" spans="1:5" ht="45" x14ac:dyDescent="0.25">
      <c r="A3570" s="1">
        <v>3569</v>
      </c>
      <c r="B3570" s="3" t="s">
        <v>3571</v>
      </c>
      <c r="C3570" s="2">
        <v>2</v>
      </c>
      <c r="D3570" s="2">
        <v>2</v>
      </c>
      <c r="E3570" s="2">
        <v>2</v>
      </c>
    </row>
    <row r="3571" spans="1:5" ht="60" x14ac:dyDescent="0.25">
      <c r="A3571" s="1">
        <v>3570</v>
      </c>
      <c r="B3571" s="3" t="s">
        <v>3572</v>
      </c>
      <c r="C3571" s="2">
        <v>0</v>
      </c>
      <c r="D3571" s="2">
        <v>2</v>
      </c>
      <c r="E3571" s="2">
        <v>0</v>
      </c>
    </row>
    <row r="3572" spans="1:5" ht="60" x14ac:dyDescent="0.25">
      <c r="A3572" s="1">
        <v>3571</v>
      </c>
      <c r="B3572" s="3" t="s">
        <v>3573</v>
      </c>
      <c r="C3572" s="2">
        <v>0</v>
      </c>
      <c r="D3572" s="2">
        <v>2</v>
      </c>
      <c r="E3572" s="2">
        <v>2</v>
      </c>
    </row>
    <row r="3573" spans="1:5" ht="30" x14ac:dyDescent="0.25">
      <c r="A3573" s="1">
        <v>3572</v>
      </c>
      <c r="B3573" s="3" t="s">
        <v>3574</v>
      </c>
      <c r="C3573" s="2">
        <v>0</v>
      </c>
      <c r="D3573" s="2">
        <v>2</v>
      </c>
      <c r="E3573" s="2">
        <v>0</v>
      </c>
    </row>
    <row r="3574" spans="1:5" x14ac:dyDescent="0.25">
      <c r="A3574" s="1">
        <v>3573</v>
      </c>
      <c r="B3574" s="3" t="s">
        <v>3575</v>
      </c>
      <c r="C3574" s="2">
        <v>0</v>
      </c>
      <c r="D3574" s="2">
        <v>2</v>
      </c>
      <c r="E3574" s="2">
        <v>0</v>
      </c>
    </row>
    <row r="3575" spans="1:5" ht="30" x14ac:dyDescent="0.25">
      <c r="A3575" s="1">
        <v>3574</v>
      </c>
      <c r="B3575" s="3" t="s">
        <v>3576</v>
      </c>
      <c r="C3575" s="2">
        <v>2</v>
      </c>
      <c r="D3575" s="2">
        <v>2</v>
      </c>
      <c r="E3575" s="2">
        <v>2</v>
      </c>
    </row>
    <row r="3576" spans="1:5" ht="60" x14ac:dyDescent="0.25">
      <c r="A3576" s="1">
        <v>3575</v>
      </c>
      <c r="B3576" s="3" t="s">
        <v>3577</v>
      </c>
      <c r="C3576" s="2">
        <v>0</v>
      </c>
      <c r="D3576" s="2">
        <v>2</v>
      </c>
      <c r="E3576" s="2">
        <v>0</v>
      </c>
    </row>
    <row r="3577" spans="1:5" ht="60" x14ac:dyDescent="0.25">
      <c r="A3577" s="1">
        <v>3576</v>
      </c>
      <c r="B3577" s="3" t="s">
        <v>3578</v>
      </c>
      <c r="C3577" s="2">
        <v>2</v>
      </c>
      <c r="D3577" s="2">
        <v>0</v>
      </c>
      <c r="E3577" s="2">
        <v>2</v>
      </c>
    </row>
    <row r="3578" spans="1:5" ht="45" x14ac:dyDescent="0.25">
      <c r="A3578" s="1">
        <v>3577</v>
      </c>
      <c r="B3578" s="3" t="s">
        <v>3579</v>
      </c>
      <c r="C3578" s="2">
        <v>0</v>
      </c>
      <c r="D3578" s="2">
        <v>0</v>
      </c>
      <c r="E3578" s="2">
        <v>0</v>
      </c>
    </row>
    <row r="3579" spans="1:5" ht="45" x14ac:dyDescent="0.25">
      <c r="A3579" s="1">
        <v>3578</v>
      </c>
      <c r="B3579" s="3" t="s">
        <v>3580</v>
      </c>
      <c r="C3579" s="2">
        <v>0</v>
      </c>
      <c r="D3579" s="2">
        <v>2</v>
      </c>
      <c r="E3579" s="2">
        <v>0</v>
      </c>
    </row>
    <row r="3580" spans="1:5" ht="30" x14ac:dyDescent="0.25">
      <c r="A3580" s="1">
        <v>3579</v>
      </c>
      <c r="B3580" s="3" t="s">
        <v>3581</v>
      </c>
      <c r="C3580" s="2">
        <v>0</v>
      </c>
      <c r="D3580" s="2">
        <v>2</v>
      </c>
      <c r="E3580" s="2">
        <v>0</v>
      </c>
    </row>
    <row r="3581" spans="1:5" ht="45" x14ac:dyDescent="0.25">
      <c r="A3581" s="1">
        <v>3580</v>
      </c>
      <c r="B3581" s="3" t="s">
        <v>3582</v>
      </c>
      <c r="C3581" s="2">
        <v>0</v>
      </c>
      <c r="D3581" s="2">
        <v>2</v>
      </c>
      <c r="E3581" s="2">
        <v>0</v>
      </c>
    </row>
    <row r="3582" spans="1:5" ht="30" x14ac:dyDescent="0.25">
      <c r="A3582" s="1">
        <v>3581</v>
      </c>
      <c r="B3582" s="3" t="s">
        <v>3583</v>
      </c>
      <c r="C3582" s="2">
        <v>0</v>
      </c>
      <c r="D3582" s="2">
        <v>2</v>
      </c>
      <c r="E3582" s="2">
        <v>0</v>
      </c>
    </row>
    <row r="3583" spans="1:5" x14ac:dyDescent="0.25">
      <c r="A3583" s="1">
        <v>3582</v>
      </c>
      <c r="B3583" s="3" t="s">
        <v>3584</v>
      </c>
      <c r="C3583" s="2">
        <v>0</v>
      </c>
      <c r="D3583" s="2">
        <v>2</v>
      </c>
      <c r="E3583" s="2">
        <v>0</v>
      </c>
    </row>
    <row r="3584" spans="1:5" ht="30" x14ac:dyDescent="0.25">
      <c r="A3584" s="1">
        <v>3583</v>
      </c>
      <c r="B3584" s="3" t="s">
        <v>3585</v>
      </c>
      <c r="C3584" s="2">
        <v>0</v>
      </c>
      <c r="D3584" s="2">
        <v>2</v>
      </c>
      <c r="E3584" s="2">
        <v>0</v>
      </c>
    </row>
    <row r="3585" spans="1:5" ht="30" x14ac:dyDescent="0.25">
      <c r="A3585" s="1">
        <v>3584</v>
      </c>
      <c r="B3585" s="3" t="s">
        <v>3586</v>
      </c>
      <c r="C3585" s="2">
        <v>0</v>
      </c>
      <c r="D3585" s="2">
        <v>2</v>
      </c>
      <c r="E3585" s="2">
        <v>0</v>
      </c>
    </row>
    <row r="3586" spans="1:5" ht="45" x14ac:dyDescent="0.25">
      <c r="A3586" s="1">
        <v>3585</v>
      </c>
      <c r="B3586" s="3" t="s">
        <v>3587</v>
      </c>
      <c r="C3586" s="2">
        <v>0</v>
      </c>
      <c r="D3586" s="2">
        <v>2</v>
      </c>
      <c r="E3586" s="2">
        <v>2</v>
      </c>
    </row>
    <row r="3587" spans="1:5" ht="45" x14ac:dyDescent="0.25">
      <c r="A3587" s="1">
        <v>3586</v>
      </c>
      <c r="B3587" s="3" t="s">
        <v>3588</v>
      </c>
      <c r="C3587" s="2">
        <v>2</v>
      </c>
      <c r="D3587" s="2">
        <v>2</v>
      </c>
      <c r="E3587" s="2">
        <v>2</v>
      </c>
    </row>
    <row r="3588" spans="1:5" ht="30" x14ac:dyDescent="0.25">
      <c r="A3588" s="1">
        <v>3587</v>
      </c>
      <c r="B3588" s="3" t="s">
        <v>3589</v>
      </c>
      <c r="C3588" s="2">
        <v>0</v>
      </c>
      <c r="D3588" s="2">
        <v>2</v>
      </c>
      <c r="E3588" s="2">
        <v>0</v>
      </c>
    </row>
    <row r="3589" spans="1:5" ht="30" x14ac:dyDescent="0.25">
      <c r="A3589" s="1">
        <v>3588</v>
      </c>
      <c r="B3589" s="3" t="s">
        <v>3590</v>
      </c>
      <c r="C3589" s="2">
        <v>2</v>
      </c>
      <c r="D3589" s="2">
        <v>2</v>
      </c>
      <c r="E3589" s="2">
        <v>2</v>
      </c>
    </row>
    <row r="3590" spans="1:5" ht="30" x14ac:dyDescent="0.25">
      <c r="A3590" s="1">
        <v>3589</v>
      </c>
      <c r="B3590" s="3" t="s">
        <v>3591</v>
      </c>
      <c r="C3590" s="2">
        <v>0</v>
      </c>
      <c r="D3590" s="2">
        <v>2</v>
      </c>
      <c r="E3590" s="2">
        <v>0</v>
      </c>
    </row>
    <row r="3591" spans="1:5" ht="30" x14ac:dyDescent="0.25">
      <c r="A3591" s="1">
        <v>3590</v>
      </c>
      <c r="B3591" s="3" t="s">
        <v>3592</v>
      </c>
      <c r="C3591" s="2">
        <v>0</v>
      </c>
      <c r="D3591" s="2">
        <v>2</v>
      </c>
      <c r="E3591" s="2">
        <v>0</v>
      </c>
    </row>
    <row r="3592" spans="1:5" x14ac:dyDescent="0.25">
      <c r="A3592" s="1">
        <v>3591</v>
      </c>
      <c r="B3592" s="3" t="s">
        <v>3593</v>
      </c>
      <c r="C3592" s="2">
        <v>0</v>
      </c>
      <c r="D3592" s="2">
        <v>2</v>
      </c>
      <c r="E3592" s="2">
        <v>0</v>
      </c>
    </row>
    <row r="3593" spans="1:5" ht="30" x14ac:dyDescent="0.25">
      <c r="A3593" s="1">
        <v>3592</v>
      </c>
      <c r="B3593" s="3" t="s">
        <v>3594</v>
      </c>
      <c r="C3593" s="2">
        <v>2</v>
      </c>
      <c r="D3593" s="2">
        <v>2</v>
      </c>
      <c r="E3593" s="2">
        <v>2</v>
      </c>
    </row>
    <row r="3594" spans="1:5" ht="30" x14ac:dyDescent="0.25">
      <c r="A3594" s="1">
        <v>3593</v>
      </c>
      <c r="B3594" s="3" t="s">
        <v>3595</v>
      </c>
      <c r="C3594" s="2">
        <v>0</v>
      </c>
      <c r="D3594" s="2">
        <v>2</v>
      </c>
      <c r="E3594" s="2">
        <v>2</v>
      </c>
    </row>
    <row r="3595" spans="1:5" x14ac:dyDescent="0.25">
      <c r="A3595" s="1">
        <v>3594</v>
      </c>
      <c r="B3595" s="3" t="s">
        <v>3596</v>
      </c>
      <c r="C3595" s="2">
        <v>0</v>
      </c>
      <c r="D3595" s="2">
        <v>0</v>
      </c>
      <c r="E3595" s="2">
        <v>0</v>
      </c>
    </row>
    <row r="3596" spans="1:5" ht="60" x14ac:dyDescent="0.25">
      <c r="A3596" s="1">
        <v>3595</v>
      </c>
      <c r="B3596" s="3" t="s">
        <v>3597</v>
      </c>
      <c r="C3596" s="2">
        <v>2</v>
      </c>
      <c r="D3596" s="2">
        <v>2</v>
      </c>
      <c r="E3596" s="2">
        <v>2</v>
      </c>
    </row>
    <row r="3597" spans="1:5" ht="75" x14ac:dyDescent="0.25">
      <c r="A3597" s="1">
        <v>3596</v>
      </c>
      <c r="B3597" s="3" t="s">
        <v>3598</v>
      </c>
      <c r="C3597" s="2">
        <v>2</v>
      </c>
      <c r="D3597" s="2">
        <v>2</v>
      </c>
      <c r="E3597" s="2">
        <v>2</v>
      </c>
    </row>
    <row r="3598" spans="1:5" ht="30" x14ac:dyDescent="0.25">
      <c r="A3598" s="1">
        <v>3597</v>
      </c>
      <c r="B3598" s="3" t="s">
        <v>3599</v>
      </c>
      <c r="C3598" s="2">
        <v>0</v>
      </c>
      <c r="D3598" s="2">
        <v>2</v>
      </c>
      <c r="E3598" s="2">
        <v>0</v>
      </c>
    </row>
    <row r="3599" spans="1:5" ht="30" x14ac:dyDescent="0.25">
      <c r="A3599" s="1">
        <v>3598</v>
      </c>
      <c r="B3599" s="3" t="s">
        <v>3600</v>
      </c>
      <c r="C3599" s="2">
        <v>0</v>
      </c>
      <c r="D3599" s="2">
        <v>2</v>
      </c>
      <c r="E3599" s="2">
        <v>0</v>
      </c>
    </row>
    <row r="3600" spans="1:5" ht="45" x14ac:dyDescent="0.25">
      <c r="A3600" s="1">
        <v>3599</v>
      </c>
      <c r="B3600" s="3" t="s">
        <v>3601</v>
      </c>
      <c r="C3600" s="2">
        <v>0</v>
      </c>
      <c r="D3600" s="2">
        <v>2</v>
      </c>
      <c r="E3600" s="2">
        <v>0</v>
      </c>
    </row>
    <row r="3601" spans="1:5" ht="45" x14ac:dyDescent="0.25">
      <c r="A3601" s="1">
        <v>3600</v>
      </c>
      <c r="B3601" s="3" t="s">
        <v>3602</v>
      </c>
      <c r="C3601" s="2">
        <v>2</v>
      </c>
      <c r="D3601" s="2">
        <v>2</v>
      </c>
      <c r="E3601" s="2">
        <v>2</v>
      </c>
    </row>
    <row r="3602" spans="1:5" x14ac:dyDescent="0.25">
      <c r="A3602" s="1">
        <v>3601</v>
      </c>
      <c r="B3602" s="3" t="s">
        <v>3603</v>
      </c>
      <c r="C3602" s="2">
        <v>0</v>
      </c>
      <c r="D3602" s="2">
        <v>2</v>
      </c>
      <c r="E3602" s="2">
        <v>0</v>
      </c>
    </row>
    <row r="3603" spans="1:5" ht="60" x14ac:dyDescent="0.25">
      <c r="A3603" s="1">
        <v>3602</v>
      </c>
      <c r="B3603" s="3" t="s">
        <v>3604</v>
      </c>
      <c r="C3603" s="2">
        <v>2</v>
      </c>
      <c r="D3603" s="2">
        <v>2</v>
      </c>
      <c r="E3603" s="2">
        <v>2</v>
      </c>
    </row>
    <row r="3604" spans="1:5" ht="30" x14ac:dyDescent="0.25">
      <c r="A3604" s="1">
        <v>3603</v>
      </c>
      <c r="B3604" s="3" t="s">
        <v>3605</v>
      </c>
      <c r="C3604" s="2">
        <v>0</v>
      </c>
      <c r="D3604" s="2">
        <v>2</v>
      </c>
      <c r="E3604" s="2">
        <v>2</v>
      </c>
    </row>
    <row r="3605" spans="1:5" ht="30" x14ac:dyDescent="0.25">
      <c r="A3605" s="1">
        <v>3604</v>
      </c>
      <c r="B3605" s="3" t="s">
        <v>3606</v>
      </c>
      <c r="C3605" s="2">
        <v>0</v>
      </c>
      <c r="D3605" s="2">
        <v>2</v>
      </c>
      <c r="E3605" s="2">
        <v>0</v>
      </c>
    </row>
    <row r="3606" spans="1:5" x14ac:dyDescent="0.25">
      <c r="A3606" s="1">
        <v>3605</v>
      </c>
      <c r="B3606" s="3" t="s">
        <v>3607</v>
      </c>
      <c r="C3606" s="2">
        <v>0</v>
      </c>
      <c r="D3606" s="2">
        <v>2</v>
      </c>
      <c r="E3606" s="2">
        <v>0</v>
      </c>
    </row>
    <row r="3607" spans="1:5" ht="60" x14ac:dyDescent="0.25">
      <c r="A3607" s="1">
        <v>3606</v>
      </c>
      <c r="B3607" s="3" t="s">
        <v>3608</v>
      </c>
      <c r="C3607" s="2">
        <v>2</v>
      </c>
      <c r="D3607" s="2">
        <v>2</v>
      </c>
      <c r="E3607" s="2">
        <v>2</v>
      </c>
    </row>
    <row r="3608" spans="1:5" x14ac:dyDescent="0.25">
      <c r="A3608" s="1">
        <v>3607</v>
      </c>
      <c r="B3608" s="3" t="s">
        <v>3609</v>
      </c>
      <c r="C3608" s="2">
        <v>0</v>
      </c>
      <c r="D3608" s="2">
        <v>0</v>
      </c>
      <c r="E3608" s="2">
        <v>0</v>
      </c>
    </row>
    <row r="3609" spans="1:5" x14ac:dyDescent="0.25">
      <c r="A3609" s="1">
        <v>3608</v>
      </c>
      <c r="B3609" s="3" t="s">
        <v>3610</v>
      </c>
      <c r="C3609" s="2">
        <v>0</v>
      </c>
      <c r="D3609" s="2">
        <v>2</v>
      </c>
      <c r="E3609" s="2">
        <v>0</v>
      </c>
    </row>
    <row r="3610" spans="1:5" x14ac:dyDescent="0.25">
      <c r="A3610" s="1">
        <v>3609</v>
      </c>
      <c r="B3610" s="3" t="s">
        <v>3611</v>
      </c>
      <c r="C3610" s="2">
        <v>0</v>
      </c>
      <c r="D3610" s="2">
        <v>2</v>
      </c>
      <c r="E3610" s="2">
        <v>0</v>
      </c>
    </row>
    <row r="3611" spans="1:5" ht="45" x14ac:dyDescent="0.25">
      <c r="A3611" s="1">
        <v>3610</v>
      </c>
      <c r="B3611" s="3" t="s">
        <v>3612</v>
      </c>
      <c r="C3611" s="2">
        <v>0</v>
      </c>
      <c r="D3611" s="2">
        <v>2</v>
      </c>
      <c r="E3611" s="2">
        <v>0</v>
      </c>
    </row>
    <row r="3612" spans="1:5" ht="45" x14ac:dyDescent="0.25">
      <c r="A3612" s="1">
        <v>3611</v>
      </c>
      <c r="B3612" s="3" t="s">
        <v>3613</v>
      </c>
      <c r="C3612" s="2">
        <v>0</v>
      </c>
      <c r="D3612" s="2">
        <v>2</v>
      </c>
      <c r="E3612" s="2">
        <v>0</v>
      </c>
    </row>
    <row r="3613" spans="1:5" x14ac:dyDescent="0.25">
      <c r="A3613" s="1">
        <v>3612</v>
      </c>
      <c r="B3613" s="3" t="s">
        <v>3614</v>
      </c>
      <c r="C3613" s="2">
        <v>2</v>
      </c>
      <c r="D3613" s="2">
        <v>0</v>
      </c>
      <c r="E3613" s="2">
        <v>0</v>
      </c>
    </row>
    <row r="3614" spans="1:5" ht="30" x14ac:dyDescent="0.25">
      <c r="A3614" s="1">
        <v>3613</v>
      </c>
      <c r="B3614" s="3" t="s">
        <v>3615</v>
      </c>
      <c r="C3614" s="2">
        <v>0</v>
      </c>
      <c r="D3614" s="2">
        <v>2</v>
      </c>
      <c r="E3614" s="2">
        <v>0</v>
      </c>
    </row>
    <row r="3615" spans="1:5" ht="30" x14ac:dyDescent="0.25">
      <c r="A3615" s="1">
        <v>3614</v>
      </c>
      <c r="B3615" s="3" t="s">
        <v>3616</v>
      </c>
      <c r="C3615" s="2">
        <v>0</v>
      </c>
      <c r="D3615" s="2">
        <v>2</v>
      </c>
      <c r="E3615" s="2">
        <v>0</v>
      </c>
    </row>
    <row r="3616" spans="1:5" x14ac:dyDescent="0.25">
      <c r="A3616" s="1">
        <v>3615</v>
      </c>
      <c r="B3616" s="3" t="s">
        <v>3617</v>
      </c>
      <c r="C3616" s="2">
        <v>0</v>
      </c>
      <c r="D3616" s="2">
        <v>2</v>
      </c>
      <c r="E3616" s="2">
        <v>0</v>
      </c>
    </row>
    <row r="3617" spans="1:5" ht="30" x14ac:dyDescent="0.25">
      <c r="A3617" s="1">
        <v>3616</v>
      </c>
      <c r="B3617" s="3" t="s">
        <v>3618</v>
      </c>
      <c r="C3617" s="2">
        <v>0</v>
      </c>
      <c r="D3617" s="2">
        <v>2</v>
      </c>
      <c r="E3617" s="2">
        <v>0</v>
      </c>
    </row>
    <row r="3618" spans="1:5" ht="45" x14ac:dyDescent="0.25">
      <c r="A3618" s="1">
        <v>3617</v>
      </c>
      <c r="B3618" s="3" t="s">
        <v>3619</v>
      </c>
      <c r="C3618" s="2">
        <v>2</v>
      </c>
      <c r="D3618" s="2">
        <v>2</v>
      </c>
      <c r="E3618" s="2">
        <v>0</v>
      </c>
    </row>
    <row r="3619" spans="1:5" x14ac:dyDescent="0.25">
      <c r="A3619" s="1">
        <v>3618</v>
      </c>
      <c r="B3619" s="3" t="s">
        <v>3620</v>
      </c>
      <c r="C3619" s="2">
        <v>0</v>
      </c>
      <c r="D3619" s="2">
        <v>2</v>
      </c>
      <c r="E3619" s="2">
        <v>0</v>
      </c>
    </row>
    <row r="3620" spans="1:5" ht="45" x14ac:dyDescent="0.25">
      <c r="A3620" s="1">
        <v>3619</v>
      </c>
      <c r="B3620" s="3" t="s">
        <v>3621</v>
      </c>
      <c r="C3620" s="2">
        <v>2</v>
      </c>
      <c r="D3620" s="2">
        <v>2</v>
      </c>
      <c r="E3620" s="2">
        <v>2</v>
      </c>
    </row>
    <row r="3621" spans="1:5" ht="30" x14ac:dyDescent="0.25">
      <c r="A3621" s="1">
        <v>3620</v>
      </c>
      <c r="B3621" s="3" t="s">
        <v>3622</v>
      </c>
      <c r="C3621" s="2">
        <v>0</v>
      </c>
      <c r="D3621" s="2">
        <v>2</v>
      </c>
      <c r="E3621" s="2">
        <v>0</v>
      </c>
    </row>
    <row r="3622" spans="1:5" ht="45" x14ac:dyDescent="0.25">
      <c r="A3622" s="1">
        <v>3621</v>
      </c>
      <c r="B3622" s="3" t="s">
        <v>3623</v>
      </c>
      <c r="C3622" s="2">
        <v>0</v>
      </c>
      <c r="D3622" s="2">
        <v>2</v>
      </c>
      <c r="E3622" s="2">
        <v>2</v>
      </c>
    </row>
    <row r="3623" spans="1:5" ht="45" x14ac:dyDescent="0.25">
      <c r="A3623" s="1">
        <v>3622</v>
      </c>
      <c r="B3623" s="3" t="s">
        <v>3624</v>
      </c>
      <c r="C3623" s="2">
        <v>0</v>
      </c>
      <c r="D3623" s="2">
        <v>2</v>
      </c>
      <c r="E3623" s="2">
        <v>0</v>
      </c>
    </row>
    <row r="3624" spans="1:5" ht="30" x14ac:dyDescent="0.25">
      <c r="A3624" s="1">
        <v>3623</v>
      </c>
      <c r="B3624" s="3" t="s">
        <v>3625</v>
      </c>
      <c r="C3624" s="2">
        <v>0</v>
      </c>
      <c r="D3624" s="2">
        <v>2</v>
      </c>
      <c r="E3624" s="2">
        <v>0</v>
      </c>
    </row>
    <row r="3625" spans="1:5" x14ac:dyDescent="0.25">
      <c r="A3625" s="1">
        <v>3624</v>
      </c>
      <c r="B3625" s="3" t="s">
        <v>3626</v>
      </c>
      <c r="C3625" s="2">
        <v>2</v>
      </c>
      <c r="D3625" s="2">
        <v>0</v>
      </c>
      <c r="E3625" s="2">
        <v>0</v>
      </c>
    </row>
    <row r="3626" spans="1:5" ht="30" x14ac:dyDescent="0.25">
      <c r="A3626" s="1">
        <v>3625</v>
      </c>
      <c r="B3626" s="3" t="s">
        <v>3627</v>
      </c>
      <c r="C3626" s="2">
        <v>0</v>
      </c>
      <c r="D3626" s="2">
        <v>2</v>
      </c>
      <c r="E3626" s="2">
        <v>0</v>
      </c>
    </row>
    <row r="3627" spans="1:5" ht="75" x14ac:dyDescent="0.25">
      <c r="A3627" s="1">
        <v>3626</v>
      </c>
      <c r="B3627" s="3" t="s">
        <v>3628</v>
      </c>
      <c r="C3627" s="2">
        <v>0</v>
      </c>
      <c r="D3627" s="2">
        <v>2</v>
      </c>
      <c r="E3627" s="2">
        <v>0</v>
      </c>
    </row>
    <row r="3628" spans="1:5" ht="45" x14ac:dyDescent="0.25">
      <c r="A3628" s="1">
        <v>3627</v>
      </c>
      <c r="B3628" s="3" t="s">
        <v>3629</v>
      </c>
      <c r="C3628" s="2">
        <v>2</v>
      </c>
      <c r="D3628" s="2">
        <v>2</v>
      </c>
      <c r="E3628" s="2">
        <v>2</v>
      </c>
    </row>
    <row r="3629" spans="1:5" ht="60" x14ac:dyDescent="0.25">
      <c r="A3629" s="1">
        <v>3628</v>
      </c>
      <c r="B3629" s="3" t="s">
        <v>3630</v>
      </c>
      <c r="C3629" s="2">
        <v>0</v>
      </c>
      <c r="D3629" s="2">
        <v>2</v>
      </c>
      <c r="E3629" s="2">
        <v>2</v>
      </c>
    </row>
    <row r="3630" spans="1:5" ht="30" x14ac:dyDescent="0.25">
      <c r="A3630" s="1">
        <v>3629</v>
      </c>
      <c r="B3630" s="3" t="s">
        <v>3631</v>
      </c>
      <c r="C3630" s="2">
        <v>0</v>
      </c>
      <c r="D3630" s="2">
        <v>2</v>
      </c>
      <c r="E3630" s="2">
        <v>0</v>
      </c>
    </row>
    <row r="3631" spans="1:5" x14ac:dyDescent="0.25">
      <c r="A3631" s="1">
        <v>3630</v>
      </c>
      <c r="B3631" s="3" t="s">
        <v>3632</v>
      </c>
      <c r="C3631" s="2">
        <v>0</v>
      </c>
      <c r="D3631" s="2">
        <v>2</v>
      </c>
      <c r="E3631" s="2">
        <v>0</v>
      </c>
    </row>
    <row r="3632" spans="1:5" ht="30" x14ac:dyDescent="0.25">
      <c r="A3632" s="1">
        <v>3631</v>
      </c>
      <c r="B3632" s="3" t="s">
        <v>3633</v>
      </c>
      <c r="C3632" s="2">
        <v>0</v>
      </c>
      <c r="D3632" s="2">
        <v>2</v>
      </c>
      <c r="E3632" s="2">
        <v>0</v>
      </c>
    </row>
    <row r="3633" spans="1:5" x14ac:dyDescent="0.25">
      <c r="A3633" s="1">
        <v>3632</v>
      </c>
      <c r="B3633" s="3" t="s">
        <v>3634</v>
      </c>
      <c r="C3633" s="2">
        <v>0</v>
      </c>
      <c r="D3633" s="2">
        <v>2</v>
      </c>
      <c r="E3633" s="2">
        <v>0</v>
      </c>
    </row>
    <row r="3634" spans="1:5" ht="60" x14ac:dyDescent="0.25">
      <c r="A3634" s="1">
        <v>3633</v>
      </c>
      <c r="B3634" s="3" t="s">
        <v>3635</v>
      </c>
      <c r="C3634" s="2">
        <v>0</v>
      </c>
      <c r="D3634" s="2">
        <v>2</v>
      </c>
      <c r="E3634" s="2">
        <v>0</v>
      </c>
    </row>
    <row r="3635" spans="1:5" x14ac:dyDescent="0.25">
      <c r="A3635" s="1">
        <v>3634</v>
      </c>
      <c r="B3635" s="3" t="s">
        <v>3636</v>
      </c>
      <c r="C3635" s="2">
        <v>0</v>
      </c>
      <c r="D3635" s="2">
        <v>2</v>
      </c>
      <c r="E3635" s="2">
        <v>0</v>
      </c>
    </row>
    <row r="3636" spans="1:5" ht="30" x14ac:dyDescent="0.25">
      <c r="A3636" s="1">
        <v>3635</v>
      </c>
      <c r="B3636" s="3" t="s">
        <v>3637</v>
      </c>
      <c r="C3636" s="2">
        <v>0</v>
      </c>
      <c r="D3636" s="2">
        <v>2</v>
      </c>
      <c r="E3636" s="2">
        <v>0</v>
      </c>
    </row>
    <row r="3637" spans="1:5" x14ac:dyDescent="0.25">
      <c r="A3637" s="1">
        <v>3636</v>
      </c>
      <c r="B3637" s="3" t="s">
        <v>3638</v>
      </c>
      <c r="C3637" s="2">
        <v>2</v>
      </c>
      <c r="D3637" s="2">
        <v>2</v>
      </c>
      <c r="E3637" s="2">
        <v>0</v>
      </c>
    </row>
    <row r="3638" spans="1:5" ht="45" x14ac:dyDescent="0.25">
      <c r="A3638" s="1">
        <v>3637</v>
      </c>
      <c r="B3638" s="3" t="s">
        <v>3639</v>
      </c>
      <c r="C3638" s="2">
        <v>2</v>
      </c>
      <c r="D3638" s="2">
        <v>2</v>
      </c>
      <c r="E3638" s="2">
        <v>2</v>
      </c>
    </row>
    <row r="3639" spans="1:5" ht="45" x14ac:dyDescent="0.25">
      <c r="A3639" s="1">
        <v>3638</v>
      </c>
      <c r="B3639" s="3" t="s">
        <v>3640</v>
      </c>
      <c r="C3639" s="2">
        <v>0</v>
      </c>
      <c r="D3639" s="2">
        <v>2</v>
      </c>
      <c r="E3639" s="2">
        <v>0</v>
      </c>
    </row>
    <row r="3640" spans="1:5" ht="60" x14ac:dyDescent="0.25">
      <c r="A3640" s="1">
        <v>3639</v>
      </c>
      <c r="B3640" s="3" t="s">
        <v>3641</v>
      </c>
      <c r="C3640" s="2">
        <v>2</v>
      </c>
      <c r="D3640" s="2">
        <v>2</v>
      </c>
      <c r="E3640" s="2">
        <v>2</v>
      </c>
    </row>
    <row r="3641" spans="1:5" ht="30" x14ac:dyDescent="0.25">
      <c r="A3641" s="1">
        <v>3640</v>
      </c>
      <c r="B3641" s="3" t="s">
        <v>3642</v>
      </c>
      <c r="C3641" s="2">
        <v>0</v>
      </c>
      <c r="D3641" s="2">
        <v>2</v>
      </c>
      <c r="E3641" s="2">
        <v>2</v>
      </c>
    </row>
    <row r="3642" spans="1:5" x14ac:dyDescent="0.25">
      <c r="A3642" s="1">
        <v>3641</v>
      </c>
      <c r="B3642" s="3" t="s">
        <v>3643</v>
      </c>
      <c r="C3642" s="2">
        <v>0</v>
      </c>
      <c r="D3642" s="2">
        <v>2</v>
      </c>
      <c r="E3642" s="2">
        <v>0</v>
      </c>
    </row>
    <row r="3643" spans="1:5" ht="30" x14ac:dyDescent="0.25">
      <c r="A3643" s="1">
        <v>3642</v>
      </c>
      <c r="B3643" s="3" t="s">
        <v>3644</v>
      </c>
      <c r="C3643" s="2">
        <v>2</v>
      </c>
      <c r="D3643" s="2">
        <v>2</v>
      </c>
      <c r="E3643" s="2">
        <v>2</v>
      </c>
    </row>
    <row r="3644" spans="1:5" x14ac:dyDescent="0.25">
      <c r="A3644" s="1">
        <v>3643</v>
      </c>
      <c r="B3644" s="3" t="s">
        <v>3645</v>
      </c>
      <c r="C3644" s="2">
        <v>0</v>
      </c>
      <c r="D3644" s="2">
        <v>2</v>
      </c>
      <c r="E3644" s="2">
        <v>0</v>
      </c>
    </row>
    <row r="3645" spans="1:5" ht="30" x14ac:dyDescent="0.25">
      <c r="A3645" s="1">
        <v>3644</v>
      </c>
      <c r="B3645" s="3" t="s">
        <v>3646</v>
      </c>
      <c r="C3645" s="2">
        <v>0</v>
      </c>
      <c r="D3645" s="2">
        <v>2</v>
      </c>
      <c r="E3645" s="2">
        <v>0</v>
      </c>
    </row>
    <row r="3646" spans="1:5" x14ac:dyDescent="0.25">
      <c r="A3646" s="1">
        <v>3645</v>
      </c>
      <c r="B3646" s="3" t="s">
        <v>3647</v>
      </c>
      <c r="C3646" s="2">
        <v>0</v>
      </c>
      <c r="D3646" s="2">
        <v>2</v>
      </c>
      <c r="E3646" s="2">
        <v>0</v>
      </c>
    </row>
    <row r="3647" spans="1:5" ht="30" x14ac:dyDescent="0.25">
      <c r="A3647" s="1">
        <v>3646</v>
      </c>
      <c r="B3647" s="3" t="s">
        <v>3648</v>
      </c>
      <c r="C3647" s="2">
        <v>2</v>
      </c>
      <c r="D3647" s="2">
        <v>2</v>
      </c>
      <c r="E3647" s="2">
        <v>2</v>
      </c>
    </row>
    <row r="3648" spans="1:5" ht="30" x14ac:dyDescent="0.25">
      <c r="A3648" s="1">
        <v>3647</v>
      </c>
      <c r="B3648" s="3" t="s">
        <v>3649</v>
      </c>
      <c r="C3648" s="2">
        <v>0</v>
      </c>
      <c r="D3648" s="2">
        <v>2</v>
      </c>
      <c r="E3648" s="2">
        <v>0</v>
      </c>
    </row>
    <row r="3649" spans="1:5" ht="45" x14ac:dyDescent="0.25">
      <c r="A3649" s="1">
        <v>3648</v>
      </c>
      <c r="B3649" s="3" t="s">
        <v>3650</v>
      </c>
      <c r="C3649" s="2">
        <v>2</v>
      </c>
      <c r="D3649" s="2">
        <v>2</v>
      </c>
      <c r="E3649" s="2">
        <v>2</v>
      </c>
    </row>
    <row r="3650" spans="1:5" ht="30" x14ac:dyDescent="0.25">
      <c r="A3650" s="1">
        <v>3649</v>
      </c>
      <c r="B3650" s="3" t="s">
        <v>3651</v>
      </c>
      <c r="C3650" s="2">
        <v>0</v>
      </c>
      <c r="D3650" s="2">
        <v>2</v>
      </c>
      <c r="E3650" s="2">
        <v>0</v>
      </c>
    </row>
    <row r="3651" spans="1:5" ht="75" x14ac:dyDescent="0.25">
      <c r="A3651" s="1">
        <v>3650</v>
      </c>
      <c r="B3651" s="3" t="s">
        <v>3652</v>
      </c>
      <c r="C3651" s="2">
        <v>2</v>
      </c>
      <c r="D3651" s="2">
        <v>2</v>
      </c>
      <c r="E3651" s="2">
        <v>2</v>
      </c>
    </row>
    <row r="3652" spans="1:5" ht="30" x14ac:dyDescent="0.25">
      <c r="A3652" s="1">
        <v>3651</v>
      </c>
      <c r="B3652" s="3" t="s">
        <v>3653</v>
      </c>
      <c r="C3652" s="2">
        <v>0</v>
      </c>
      <c r="D3652" s="2">
        <v>2</v>
      </c>
      <c r="E3652" s="2">
        <v>0</v>
      </c>
    </row>
    <row r="3653" spans="1:5" ht="30" x14ac:dyDescent="0.25">
      <c r="A3653" s="1">
        <v>3652</v>
      </c>
      <c r="B3653" s="3" t="s">
        <v>3654</v>
      </c>
      <c r="C3653" s="2">
        <v>0</v>
      </c>
      <c r="D3653" s="2">
        <v>2</v>
      </c>
      <c r="E3653" s="2">
        <v>0</v>
      </c>
    </row>
    <row r="3654" spans="1:5" ht="30" x14ac:dyDescent="0.25">
      <c r="A3654" s="1">
        <v>3653</v>
      </c>
      <c r="B3654" s="3" t="s">
        <v>3655</v>
      </c>
      <c r="C3654" s="2">
        <v>0</v>
      </c>
      <c r="D3654" s="2">
        <v>2</v>
      </c>
      <c r="E3654" s="2">
        <v>0</v>
      </c>
    </row>
    <row r="3655" spans="1:5" x14ac:dyDescent="0.25">
      <c r="A3655" s="1">
        <v>3654</v>
      </c>
      <c r="B3655" s="3" t="s">
        <v>3656</v>
      </c>
      <c r="C3655" s="2">
        <v>0</v>
      </c>
      <c r="D3655" s="2">
        <v>2</v>
      </c>
      <c r="E3655" s="2">
        <v>0</v>
      </c>
    </row>
    <row r="3656" spans="1:5" x14ac:dyDescent="0.25">
      <c r="A3656" s="1">
        <v>3655</v>
      </c>
      <c r="B3656" s="3" t="s">
        <v>3657</v>
      </c>
      <c r="C3656" s="2">
        <v>0</v>
      </c>
      <c r="D3656" s="2">
        <v>2</v>
      </c>
      <c r="E3656" s="2">
        <v>0</v>
      </c>
    </row>
    <row r="3657" spans="1:5" ht="30" x14ac:dyDescent="0.25">
      <c r="A3657" s="1">
        <v>3656</v>
      </c>
      <c r="B3657" s="3" t="s">
        <v>3658</v>
      </c>
      <c r="C3657" s="2">
        <v>2</v>
      </c>
      <c r="D3657" s="2">
        <v>2</v>
      </c>
      <c r="E3657" s="2">
        <v>2</v>
      </c>
    </row>
    <row r="3658" spans="1:5" x14ac:dyDescent="0.25">
      <c r="A3658" s="1">
        <v>3657</v>
      </c>
      <c r="B3658" s="3" t="s">
        <v>3659</v>
      </c>
      <c r="C3658" s="2">
        <v>0</v>
      </c>
      <c r="D3658" s="2">
        <v>2</v>
      </c>
      <c r="E3658" s="2">
        <v>0</v>
      </c>
    </row>
    <row r="3659" spans="1:5" ht="30" x14ac:dyDescent="0.25">
      <c r="A3659" s="1">
        <v>3658</v>
      </c>
      <c r="B3659" s="3" t="s">
        <v>3660</v>
      </c>
      <c r="C3659" s="2">
        <v>0</v>
      </c>
      <c r="D3659" s="2">
        <v>2</v>
      </c>
      <c r="E3659" s="2">
        <v>0</v>
      </c>
    </row>
    <row r="3660" spans="1:5" ht="30" x14ac:dyDescent="0.25">
      <c r="A3660" s="1">
        <v>3659</v>
      </c>
      <c r="B3660" s="3" t="s">
        <v>3661</v>
      </c>
      <c r="C3660" s="2">
        <v>0</v>
      </c>
      <c r="D3660" s="2">
        <v>2</v>
      </c>
      <c r="E3660" s="2">
        <v>0</v>
      </c>
    </row>
    <row r="3661" spans="1:5" ht="30" x14ac:dyDescent="0.25">
      <c r="A3661" s="1">
        <v>3660</v>
      </c>
      <c r="B3661" s="3" t="s">
        <v>3662</v>
      </c>
      <c r="C3661" s="2">
        <v>2</v>
      </c>
      <c r="D3661" s="2">
        <v>2</v>
      </c>
      <c r="E3661" s="2">
        <v>2</v>
      </c>
    </row>
    <row r="3662" spans="1:5" ht="30" x14ac:dyDescent="0.25">
      <c r="A3662" s="1">
        <v>3661</v>
      </c>
      <c r="B3662" s="3" t="s">
        <v>3663</v>
      </c>
      <c r="C3662" s="2">
        <v>0</v>
      </c>
      <c r="D3662" s="2">
        <v>2</v>
      </c>
      <c r="E3662" s="2">
        <v>0</v>
      </c>
    </row>
    <row r="3663" spans="1:5" ht="30" x14ac:dyDescent="0.25">
      <c r="A3663" s="1">
        <v>3662</v>
      </c>
      <c r="B3663" s="3" t="s">
        <v>3664</v>
      </c>
      <c r="C3663" s="2">
        <v>0</v>
      </c>
      <c r="D3663" s="2">
        <v>2</v>
      </c>
      <c r="E3663" s="2">
        <v>0</v>
      </c>
    </row>
    <row r="3664" spans="1:5" ht="30" x14ac:dyDescent="0.25">
      <c r="A3664" s="1">
        <v>3663</v>
      </c>
      <c r="B3664" s="3" t="s">
        <v>3665</v>
      </c>
      <c r="C3664" s="2">
        <v>2</v>
      </c>
      <c r="D3664" s="2">
        <v>2</v>
      </c>
      <c r="E3664" s="2">
        <v>2</v>
      </c>
    </row>
    <row r="3665" spans="1:5" ht="45" x14ac:dyDescent="0.25">
      <c r="A3665" s="1">
        <v>3664</v>
      </c>
      <c r="B3665" s="3" t="s">
        <v>3666</v>
      </c>
      <c r="C3665" s="2">
        <v>0</v>
      </c>
      <c r="D3665" s="2">
        <v>2</v>
      </c>
      <c r="E3665" s="2">
        <v>2</v>
      </c>
    </row>
    <row r="3666" spans="1:5" ht="30" x14ac:dyDescent="0.25">
      <c r="A3666" s="1">
        <v>3665</v>
      </c>
      <c r="B3666" s="3" t="s">
        <v>3667</v>
      </c>
      <c r="C3666" s="2">
        <v>0</v>
      </c>
      <c r="D3666" s="2">
        <v>2</v>
      </c>
      <c r="E3666" s="2">
        <v>0</v>
      </c>
    </row>
    <row r="3667" spans="1:5" ht="30" x14ac:dyDescent="0.25">
      <c r="A3667" s="1">
        <v>3666</v>
      </c>
      <c r="B3667" s="3" t="s">
        <v>3668</v>
      </c>
      <c r="C3667" s="2">
        <v>2</v>
      </c>
      <c r="D3667" s="2">
        <v>2</v>
      </c>
      <c r="E3667" s="2">
        <v>2</v>
      </c>
    </row>
    <row r="3668" spans="1:5" x14ac:dyDescent="0.25">
      <c r="A3668" s="1">
        <v>3667</v>
      </c>
      <c r="B3668" s="3" t="s">
        <v>3669</v>
      </c>
      <c r="C3668" s="2">
        <v>0</v>
      </c>
      <c r="D3668" s="2">
        <v>2</v>
      </c>
      <c r="E3668" s="2">
        <v>0</v>
      </c>
    </row>
    <row r="3669" spans="1:5" ht="30" x14ac:dyDescent="0.25">
      <c r="A3669" s="1">
        <v>3668</v>
      </c>
      <c r="B3669" s="3" t="s">
        <v>3670</v>
      </c>
      <c r="C3669" s="2">
        <v>0</v>
      </c>
      <c r="D3669" s="2">
        <v>2</v>
      </c>
      <c r="E3669" s="2">
        <v>0</v>
      </c>
    </row>
    <row r="3670" spans="1:5" x14ac:dyDescent="0.25">
      <c r="A3670" s="1">
        <v>3669</v>
      </c>
      <c r="B3670" s="3" t="s">
        <v>3671</v>
      </c>
      <c r="C3670" s="2">
        <v>0</v>
      </c>
      <c r="D3670" s="2">
        <v>0</v>
      </c>
      <c r="E3670" s="2">
        <v>0</v>
      </c>
    </row>
    <row r="3671" spans="1:5" ht="30" x14ac:dyDescent="0.25">
      <c r="A3671" s="1">
        <v>3670</v>
      </c>
      <c r="B3671" s="3" t="s">
        <v>3672</v>
      </c>
      <c r="C3671" s="2">
        <v>0</v>
      </c>
      <c r="D3671" s="2">
        <v>2</v>
      </c>
      <c r="E3671" s="2">
        <v>0</v>
      </c>
    </row>
    <row r="3672" spans="1:5" x14ac:dyDescent="0.25">
      <c r="A3672" s="1">
        <v>3671</v>
      </c>
      <c r="B3672" s="3" t="s">
        <v>3673</v>
      </c>
      <c r="C3672" s="2">
        <v>0</v>
      </c>
      <c r="D3672" s="2">
        <v>0</v>
      </c>
      <c r="E3672" s="2">
        <v>0</v>
      </c>
    </row>
    <row r="3673" spans="1:5" ht="30" x14ac:dyDescent="0.25">
      <c r="A3673" s="1">
        <v>3672</v>
      </c>
      <c r="B3673" s="3" t="s">
        <v>3674</v>
      </c>
      <c r="C3673" s="2">
        <v>2</v>
      </c>
      <c r="D3673" s="2">
        <v>2</v>
      </c>
      <c r="E3673" s="2">
        <v>0</v>
      </c>
    </row>
    <row r="3674" spans="1:5" ht="45" x14ac:dyDescent="0.25">
      <c r="A3674" s="1">
        <v>3673</v>
      </c>
      <c r="B3674" s="3" t="s">
        <v>3675</v>
      </c>
      <c r="C3674" s="2">
        <v>0</v>
      </c>
      <c r="D3674" s="2">
        <v>2</v>
      </c>
      <c r="E3674" s="2">
        <v>0</v>
      </c>
    </row>
    <row r="3675" spans="1:5" ht="45" x14ac:dyDescent="0.25">
      <c r="A3675" s="1">
        <v>3674</v>
      </c>
      <c r="B3675" s="3" t="s">
        <v>3676</v>
      </c>
      <c r="C3675" s="2">
        <v>0</v>
      </c>
      <c r="D3675" s="2">
        <v>2</v>
      </c>
      <c r="E3675" s="2">
        <v>0</v>
      </c>
    </row>
    <row r="3676" spans="1:5" ht="60" x14ac:dyDescent="0.25">
      <c r="A3676" s="1">
        <v>3675</v>
      </c>
      <c r="B3676" s="3" t="s">
        <v>3677</v>
      </c>
      <c r="C3676" s="2">
        <v>0</v>
      </c>
      <c r="D3676" s="2">
        <v>2</v>
      </c>
      <c r="E3676" s="2">
        <v>0</v>
      </c>
    </row>
    <row r="3677" spans="1:5" x14ac:dyDescent="0.25">
      <c r="A3677" s="1">
        <v>3676</v>
      </c>
      <c r="B3677" s="3" t="s">
        <v>3678</v>
      </c>
      <c r="C3677" s="2">
        <v>0</v>
      </c>
      <c r="D3677" s="2">
        <v>2</v>
      </c>
      <c r="E3677" s="2">
        <v>0</v>
      </c>
    </row>
    <row r="3678" spans="1:5" ht="30" x14ac:dyDescent="0.25">
      <c r="A3678" s="1">
        <v>3677</v>
      </c>
      <c r="B3678" s="3" t="s">
        <v>3679</v>
      </c>
      <c r="C3678" s="2">
        <v>0</v>
      </c>
      <c r="D3678" s="2">
        <v>2</v>
      </c>
      <c r="E3678" s="2">
        <v>0</v>
      </c>
    </row>
    <row r="3679" spans="1:5" ht="30" x14ac:dyDescent="0.25">
      <c r="A3679" s="1">
        <v>3678</v>
      </c>
      <c r="B3679" s="3" t="s">
        <v>3680</v>
      </c>
      <c r="C3679" s="2">
        <v>2</v>
      </c>
      <c r="D3679" s="2">
        <v>2</v>
      </c>
      <c r="E3679" s="2">
        <v>2</v>
      </c>
    </row>
    <row r="3680" spans="1:5" ht="30" x14ac:dyDescent="0.25">
      <c r="A3680" s="1">
        <v>3679</v>
      </c>
      <c r="B3680" s="3" t="s">
        <v>3681</v>
      </c>
      <c r="C3680" s="2">
        <v>2</v>
      </c>
      <c r="D3680" s="2">
        <v>2</v>
      </c>
      <c r="E3680" s="2">
        <v>2</v>
      </c>
    </row>
    <row r="3681" spans="1:5" x14ac:dyDescent="0.25">
      <c r="A3681" s="1">
        <v>3680</v>
      </c>
      <c r="B3681" s="3" t="s">
        <v>3682</v>
      </c>
      <c r="C3681" s="2">
        <v>1</v>
      </c>
      <c r="D3681" s="2">
        <v>0</v>
      </c>
      <c r="E3681" s="2">
        <v>0</v>
      </c>
    </row>
    <row r="3682" spans="1:5" ht="75" x14ac:dyDescent="0.25">
      <c r="A3682" s="1">
        <v>3681</v>
      </c>
      <c r="B3682" s="3" t="s">
        <v>3683</v>
      </c>
      <c r="C3682" s="2">
        <v>0</v>
      </c>
      <c r="D3682" s="2">
        <v>2</v>
      </c>
      <c r="E3682" s="2">
        <v>0</v>
      </c>
    </row>
    <row r="3683" spans="1:5" x14ac:dyDescent="0.25">
      <c r="A3683" s="1">
        <v>3682</v>
      </c>
      <c r="B3683" s="3" t="s">
        <v>3684</v>
      </c>
      <c r="C3683" s="2">
        <v>0</v>
      </c>
      <c r="D3683" s="2">
        <v>0</v>
      </c>
      <c r="E3683" s="2">
        <v>0</v>
      </c>
    </row>
    <row r="3684" spans="1:5" ht="30" x14ac:dyDescent="0.25">
      <c r="A3684" s="1">
        <v>3683</v>
      </c>
      <c r="B3684" s="3" t="s">
        <v>3685</v>
      </c>
      <c r="C3684" s="2">
        <v>2</v>
      </c>
      <c r="D3684" s="2">
        <v>2</v>
      </c>
      <c r="E3684" s="2">
        <v>2</v>
      </c>
    </row>
    <row r="3685" spans="1:5" ht="30" x14ac:dyDescent="0.25">
      <c r="A3685" s="1">
        <v>3684</v>
      </c>
      <c r="B3685" s="3" t="s">
        <v>3686</v>
      </c>
      <c r="C3685" s="2">
        <v>0</v>
      </c>
      <c r="D3685" s="2">
        <v>2</v>
      </c>
      <c r="E3685" s="2">
        <v>0</v>
      </c>
    </row>
    <row r="3686" spans="1:5" ht="45" x14ac:dyDescent="0.25">
      <c r="A3686" s="1">
        <v>3685</v>
      </c>
      <c r="B3686" s="3" t="s">
        <v>3687</v>
      </c>
      <c r="C3686" s="2">
        <v>0</v>
      </c>
      <c r="D3686" s="2">
        <v>2</v>
      </c>
      <c r="E3686" s="2">
        <v>2</v>
      </c>
    </row>
    <row r="3687" spans="1:5" ht="30" x14ac:dyDescent="0.25">
      <c r="A3687" s="1">
        <v>3686</v>
      </c>
      <c r="B3687" s="3" t="s">
        <v>3688</v>
      </c>
      <c r="C3687" s="2">
        <v>0</v>
      </c>
      <c r="D3687" s="2">
        <v>2</v>
      </c>
      <c r="E3687" s="2">
        <v>0</v>
      </c>
    </row>
    <row r="3688" spans="1:5" ht="45" x14ac:dyDescent="0.25">
      <c r="A3688" s="1">
        <v>3687</v>
      </c>
      <c r="B3688" s="3" t="s">
        <v>3689</v>
      </c>
      <c r="C3688" s="2">
        <v>2</v>
      </c>
      <c r="D3688" s="2">
        <v>2</v>
      </c>
      <c r="E3688" s="2">
        <v>2</v>
      </c>
    </row>
    <row r="3689" spans="1:5" x14ac:dyDescent="0.25">
      <c r="A3689" s="1">
        <v>3688</v>
      </c>
      <c r="B3689" s="3" t="s">
        <v>3690</v>
      </c>
      <c r="C3689" s="2">
        <v>0</v>
      </c>
      <c r="D3689" s="2">
        <v>2</v>
      </c>
      <c r="E3689" s="2">
        <v>0</v>
      </c>
    </row>
    <row r="3690" spans="1:5" ht="45" x14ac:dyDescent="0.25">
      <c r="A3690" s="1">
        <v>3689</v>
      </c>
      <c r="B3690" s="3" t="s">
        <v>3691</v>
      </c>
      <c r="C3690" s="2">
        <v>0</v>
      </c>
      <c r="D3690" s="2">
        <v>2</v>
      </c>
      <c r="E3690" s="2">
        <v>2</v>
      </c>
    </row>
    <row r="3691" spans="1:5" ht="45" x14ac:dyDescent="0.25">
      <c r="A3691" s="1">
        <v>3690</v>
      </c>
      <c r="B3691" s="3" t="s">
        <v>3692</v>
      </c>
      <c r="C3691" s="2">
        <v>0</v>
      </c>
      <c r="D3691" s="2">
        <v>2</v>
      </c>
      <c r="E3691" s="2">
        <v>0</v>
      </c>
    </row>
    <row r="3692" spans="1:5" ht="75" x14ac:dyDescent="0.25">
      <c r="A3692" s="1">
        <v>3691</v>
      </c>
      <c r="B3692" s="3" t="s">
        <v>3693</v>
      </c>
      <c r="C3692" s="2">
        <v>0</v>
      </c>
      <c r="D3692" s="2">
        <v>2</v>
      </c>
      <c r="E3692" s="2">
        <v>0</v>
      </c>
    </row>
    <row r="3693" spans="1:5" ht="30" x14ac:dyDescent="0.25">
      <c r="A3693" s="1">
        <v>3692</v>
      </c>
      <c r="B3693" s="3" t="s">
        <v>3694</v>
      </c>
      <c r="C3693" s="2">
        <v>0</v>
      </c>
      <c r="D3693" s="2">
        <v>2</v>
      </c>
      <c r="E3693" s="2">
        <v>0</v>
      </c>
    </row>
    <row r="3694" spans="1:5" ht="30" x14ac:dyDescent="0.25">
      <c r="A3694" s="1">
        <v>3693</v>
      </c>
      <c r="B3694" s="3" t="s">
        <v>3695</v>
      </c>
      <c r="C3694" s="2">
        <v>0</v>
      </c>
      <c r="D3694" s="2">
        <v>2</v>
      </c>
      <c r="E3694" s="2">
        <v>0</v>
      </c>
    </row>
    <row r="3695" spans="1:5" ht="30" x14ac:dyDescent="0.25">
      <c r="A3695" s="1">
        <v>3694</v>
      </c>
      <c r="B3695" s="3" t="s">
        <v>3696</v>
      </c>
      <c r="C3695" s="2">
        <v>0</v>
      </c>
      <c r="D3695" s="2">
        <v>2</v>
      </c>
      <c r="E3695" s="2">
        <v>0</v>
      </c>
    </row>
    <row r="3696" spans="1:5" ht="30" x14ac:dyDescent="0.25">
      <c r="A3696" s="1">
        <v>3695</v>
      </c>
      <c r="B3696" s="3" t="s">
        <v>3697</v>
      </c>
      <c r="C3696" s="2">
        <v>0</v>
      </c>
      <c r="D3696" s="2">
        <v>2</v>
      </c>
      <c r="E3696" s="2">
        <v>0</v>
      </c>
    </row>
    <row r="3697" spans="1:5" ht="30" x14ac:dyDescent="0.25">
      <c r="A3697" s="1">
        <v>3696</v>
      </c>
      <c r="B3697" s="3" t="s">
        <v>3698</v>
      </c>
      <c r="C3697" s="2">
        <v>0</v>
      </c>
      <c r="D3697" s="2">
        <v>2</v>
      </c>
      <c r="E3697" s="2">
        <v>0</v>
      </c>
    </row>
    <row r="3698" spans="1:5" ht="30" x14ac:dyDescent="0.25">
      <c r="A3698" s="1">
        <v>3697</v>
      </c>
      <c r="B3698" s="3" t="s">
        <v>3699</v>
      </c>
      <c r="C3698" s="2">
        <v>0</v>
      </c>
      <c r="D3698" s="2">
        <v>2</v>
      </c>
      <c r="E3698" s="2">
        <v>0</v>
      </c>
    </row>
    <row r="3699" spans="1:5" ht="30" x14ac:dyDescent="0.25">
      <c r="A3699" s="1">
        <v>3698</v>
      </c>
      <c r="B3699" s="3" t="s">
        <v>3700</v>
      </c>
      <c r="C3699" s="2">
        <v>0</v>
      </c>
      <c r="D3699" s="2">
        <v>0</v>
      </c>
      <c r="E3699" s="2">
        <v>0</v>
      </c>
    </row>
    <row r="3700" spans="1:5" ht="30" x14ac:dyDescent="0.25">
      <c r="A3700" s="1">
        <v>3699</v>
      </c>
      <c r="B3700" s="3" t="s">
        <v>3701</v>
      </c>
      <c r="C3700" s="2">
        <v>0</v>
      </c>
      <c r="D3700" s="2">
        <v>2</v>
      </c>
      <c r="E3700" s="2">
        <v>0</v>
      </c>
    </row>
    <row r="3701" spans="1:5" ht="30" x14ac:dyDescent="0.25">
      <c r="A3701" s="1">
        <v>3700</v>
      </c>
      <c r="B3701" s="3" t="s">
        <v>3702</v>
      </c>
      <c r="C3701" s="2">
        <v>2</v>
      </c>
      <c r="D3701" s="2">
        <v>2</v>
      </c>
      <c r="E3701" s="2">
        <v>0</v>
      </c>
    </row>
    <row r="3702" spans="1:5" ht="45" x14ac:dyDescent="0.25">
      <c r="A3702" s="1">
        <v>3701</v>
      </c>
      <c r="B3702" s="3" t="s">
        <v>3703</v>
      </c>
      <c r="C3702" s="2">
        <v>2</v>
      </c>
      <c r="D3702" s="2">
        <v>2</v>
      </c>
      <c r="E3702" s="2">
        <v>2</v>
      </c>
    </row>
    <row r="3703" spans="1:5" ht="30" x14ac:dyDescent="0.25">
      <c r="A3703" s="1">
        <v>3702</v>
      </c>
      <c r="B3703" s="3" t="s">
        <v>3704</v>
      </c>
      <c r="C3703" s="2">
        <v>0</v>
      </c>
      <c r="D3703" s="2">
        <v>2</v>
      </c>
      <c r="E3703" s="2">
        <v>0</v>
      </c>
    </row>
    <row r="3704" spans="1:5" ht="45" x14ac:dyDescent="0.25">
      <c r="A3704" s="1">
        <v>3703</v>
      </c>
      <c r="B3704" s="3" t="s">
        <v>3705</v>
      </c>
      <c r="C3704" s="2">
        <v>2</v>
      </c>
      <c r="D3704" s="2">
        <v>2</v>
      </c>
      <c r="E3704" s="2">
        <v>2</v>
      </c>
    </row>
    <row r="3705" spans="1:5" ht="60" x14ac:dyDescent="0.25">
      <c r="A3705" s="1">
        <v>3704</v>
      </c>
      <c r="B3705" s="3" t="s">
        <v>3706</v>
      </c>
      <c r="C3705" s="2">
        <v>0</v>
      </c>
      <c r="D3705" s="2">
        <v>2</v>
      </c>
      <c r="E3705" s="2">
        <v>0</v>
      </c>
    </row>
    <row r="3706" spans="1:5" ht="45" x14ac:dyDescent="0.25">
      <c r="A3706" s="1">
        <v>3705</v>
      </c>
      <c r="B3706" s="3" t="s">
        <v>3707</v>
      </c>
      <c r="C3706" s="2">
        <v>0</v>
      </c>
      <c r="D3706" s="2">
        <v>2</v>
      </c>
      <c r="E3706" s="2">
        <v>2</v>
      </c>
    </row>
    <row r="3707" spans="1:5" ht="30" x14ac:dyDescent="0.25">
      <c r="A3707" s="1">
        <v>3706</v>
      </c>
      <c r="B3707" s="3" t="s">
        <v>3708</v>
      </c>
      <c r="C3707" s="2">
        <v>2</v>
      </c>
      <c r="D3707" s="2">
        <v>2</v>
      </c>
      <c r="E3707" s="2">
        <v>2</v>
      </c>
    </row>
    <row r="3708" spans="1:5" ht="30" x14ac:dyDescent="0.25">
      <c r="A3708" s="1">
        <v>3707</v>
      </c>
      <c r="B3708" s="3" t="s">
        <v>3709</v>
      </c>
      <c r="C3708" s="2">
        <v>0</v>
      </c>
      <c r="D3708" s="2">
        <v>2</v>
      </c>
      <c r="E3708" s="2">
        <v>0</v>
      </c>
    </row>
    <row r="3709" spans="1:5" ht="30" x14ac:dyDescent="0.25">
      <c r="A3709" s="1">
        <v>3708</v>
      </c>
      <c r="B3709" s="3" t="s">
        <v>3710</v>
      </c>
      <c r="C3709" s="2">
        <v>0</v>
      </c>
      <c r="D3709" s="2">
        <v>2</v>
      </c>
      <c r="E3709" s="2">
        <v>2</v>
      </c>
    </row>
    <row r="3710" spans="1:5" x14ac:dyDescent="0.25">
      <c r="A3710" s="1">
        <v>3709</v>
      </c>
      <c r="B3710" s="3" t="s">
        <v>3711</v>
      </c>
      <c r="C3710" s="2">
        <v>2</v>
      </c>
      <c r="D3710" s="2">
        <v>2</v>
      </c>
      <c r="E3710" s="2">
        <v>2</v>
      </c>
    </row>
    <row r="3711" spans="1:5" ht="30" x14ac:dyDescent="0.25">
      <c r="A3711" s="1">
        <v>3710</v>
      </c>
      <c r="B3711" s="3" t="s">
        <v>3712</v>
      </c>
      <c r="C3711" s="2">
        <v>0</v>
      </c>
      <c r="D3711" s="2">
        <v>2</v>
      </c>
      <c r="E3711" s="2">
        <v>0</v>
      </c>
    </row>
    <row r="3712" spans="1:5" ht="30" x14ac:dyDescent="0.25">
      <c r="A3712" s="1">
        <v>3711</v>
      </c>
      <c r="B3712" s="3" t="s">
        <v>3713</v>
      </c>
      <c r="C3712" s="2">
        <v>0</v>
      </c>
      <c r="D3712" s="2">
        <v>2</v>
      </c>
      <c r="E3712" s="2">
        <v>0</v>
      </c>
    </row>
    <row r="3713" spans="1:5" ht="30" x14ac:dyDescent="0.25">
      <c r="A3713" s="1">
        <v>3712</v>
      </c>
      <c r="B3713" s="3" t="s">
        <v>3714</v>
      </c>
      <c r="C3713" s="2">
        <v>0</v>
      </c>
      <c r="D3713" s="2">
        <v>2</v>
      </c>
      <c r="E3713" s="2">
        <v>0</v>
      </c>
    </row>
    <row r="3714" spans="1:5" x14ac:dyDescent="0.25">
      <c r="A3714" s="1">
        <v>3713</v>
      </c>
      <c r="B3714" s="3" t="s">
        <v>3715</v>
      </c>
      <c r="C3714" s="2">
        <v>0</v>
      </c>
      <c r="D3714" s="2">
        <v>0</v>
      </c>
      <c r="E3714" s="2">
        <v>0</v>
      </c>
    </row>
    <row r="3715" spans="1:5" ht="30" x14ac:dyDescent="0.25">
      <c r="A3715" s="1">
        <v>3714</v>
      </c>
      <c r="B3715" s="3" t="s">
        <v>3716</v>
      </c>
      <c r="C3715" s="2">
        <v>0</v>
      </c>
      <c r="D3715" s="2">
        <v>2</v>
      </c>
      <c r="E3715" s="2">
        <v>0</v>
      </c>
    </row>
    <row r="3716" spans="1:5" ht="45" x14ac:dyDescent="0.25">
      <c r="A3716" s="1">
        <v>3715</v>
      </c>
      <c r="B3716" s="3" t="s">
        <v>3717</v>
      </c>
      <c r="C3716" s="2">
        <v>2</v>
      </c>
      <c r="D3716" s="2">
        <v>2</v>
      </c>
      <c r="E3716" s="2">
        <v>2</v>
      </c>
    </row>
    <row r="3717" spans="1:5" ht="30" x14ac:dyDescent="0.25">
      <c r="A3717" s="1">
        <v>3716</v>
      </c>
      <c r="B3717" s="3" t="s">
        <v>3718</v>
      </c>
      <c r="C3717" s="2">
        <v>2</v>
      </c>
      <c r="D3717" s="2">
        <v>2</v>
      </c>
      <c r="E3717" s="2">
        <v>2</v>
      </c>
    </row>
    <row r="3718" spans="1:5" ht="30" x14ac:dyDescent="0.25">
      <c r="A3718" s="1">
        <v>3717</v>
      </c>
      <c r="B3718" s="3" t="s">
        <v>3719</v>
      </c>
      <c r="C3718" s="2">
        <v>2</v>
      </c>
      <c r="D3718" s="2">
        <v>2</v>
      </c>
      <c r="E3718" s="2">
        <v>2</v>
      </c>
    </row>
    <row r="3719" spans="1:5" ht="45" x14ac:dyDescent="0.25">
      <c r="A3719" s="1">
        <v>3718</v>
      </c>
      <c r="B3719" s="3" t="s">
        <v>3720</v>
      </c>
      <c r="C3719" s="2">
        <v>2</v>
      </c>
      <c r="D3719" s="2">
        <v>2</v>
      </c>
      <c r="E3719" s="2">
        <v>2</v>
      </c>
    </row>
    <row r="3720" spans="1:5" x14ac:dyDescent="0.25">
      <c r="A3720" s="1">
        <v>3719</v>
      </c>
      <c r="B3720" s="3" t="s">
        <v>3721</v>
      </c>
      <c r="C3720" s="2">
        <v>0</v>
      </c>
      <c r="D3720" s="2">
        <v>2</v>
      </c>
      <c r="E3720" s="2">
        <v>0</v>
      </c>
    </row>
    <row r="3721" spans="1:5" ht="45" x14ac:dyDescent="0.25">
      <c r="A3721" s="1">
        <v>3720</v>
      </c>
      <c r="B3721" s="3" t="s">
        <v>3722</v>
      </c>
      <c r="C3721" s="2">
        <v>2</v>
      </c>
      <c r="D3721" s="2">
        <v>2</v>
      </c>
      <c r="E3721" s="2">
        <v>2</v>
      </c>
    </row>
    <row r="3722" spans="1:5" x14ac:dyDescent="0.25">
      <c r="A3722" s="1">
        <v>3721</v>
      </c>
      <c r="B3722" s="3" t="s">
        <v>3723</v>
      </c>
      <c r="C3722" s="2">
        <v>0</v>
      </c>
      <c r="D3722" s="2">
        <v>2</v>
      </c>
      <c r="E3722" s="2">
        <v>0</v>
      </c>
    </row>
    <row r="3723" spans="1:5" ht="60" x14ac:dyDescent="0.25">
      <c r="A3723" s="1">
        <v>3722</v>
      </c>
      <c r="B3723" s="3" t="s">
        <v>3724</v>
      </c>
      <c r="C3723" s="2">
        <v>2</v>
      </c>
      <c r="D3723" s="2">
        <v>2</v>
      </c>
      <c r="E3723" s="2">
        <v>2</v>
      </c>
    </row>
    <row r="3724" spans="1:5" x14ac:dyDescent="0.25">
      <c r="A3724" s="1">
        <v>3723</v>
      </c>
      <c r="B3724" s="3" t="s">
        <v>3725</v>
      </c>
      <c r="C3724" s="2">
        <v>0</v>
      </c>
      <c r="D3724" s="2">
        <v>2</v>
      </c>
      <c r="E3724" s="2">
        <v>0</v>
      </c>
    </row>
    <row r="3725" spans="1:5" ht="45" x14ac:dyDescent="0.25">
      <c r="A3725" s="1">
        <v>3724</v>
      </c>
      <c r="B3725" s="3" t="s">
        <v>3726</v>
      </c>
      <c r="C3725" s="2">
        <v>2</v>
      </c>
      <c r="D3725" s="2">
        <v>2</v>
      </c>
      <c r="E3725" s="2">
        <v>2</v>
      </c>
    </row>
    <row r="3726" spans="1:5" ht="75" x14ac:dyDescent="0.25">
      <c r="A3726" s="1">
        <v>3725</v>
      </c>
      <c r="B3726" s="3" t="s">
        <v>3727</v>
      </c>
      <c r="C3726" s="2">
        <v>0</v>
      </c>
      <c r="D3726" s="2">
        <v>2</v>
      </c>
      <c r="E3726" s="2">
        <v>0</v>
      </c>
    </row>
    <row r="3727" spans="1:5" ht="45" x14ac:dyDescent="0.25">
      <c r="A3727" s="1">
        <v>3726</v>
      </c>
      <c r="B3727" s="3" t="s">
        <v>3728</v>
      </c>
      <c r="C3727" s="2">
        <v>2</v>
      </c>
      <c r="D3727" s="2">
        <v>2</v>
      </c>
      <c r="E3727" s="2">
        <v>2</v>
      </c>
    </row>
    <row r="3728" spans="1:5" x14ac:dyDescent="0.25">
      <c r="A3728" s="1">
        <v>3727</v>
      </c>
      <c r="B3728" s="3" t="s">
        <v>3729</v>
      </c>
      <c r="C3728" s="2">
        <v>0</v>
      </c>
      <c r="D3728" s="2">
        <v>2</v>
      </c>
      <c r="E3728" s="2">
        <v>0</v>
      </c>
    </row>
    <row r="3729" spans="1:5" x14ac:dyDescent="0.25">
      <c r="A3729" s="1">
        <v>3728</v>
      </c>
      <c r="B3729" s="3" t="s">
        <v>3730</v>
      </c>
      <c r="C3729" s="2">
        <v>0</v>
      </c>
      <c r="D3729" s="2">
        <v>2</v>
      </c>
      <c r="E3729" s="2">
        <v>0</v>
      </c>
    </row>
    <row r="3730" spans="1:5" x14ac:dyDescent="0.25">
      <c r="A3730" s="1">
        <v>3729</v>
      </c>
      <c r="B3730" s="3" t="s">
        <v>3731</v>
      </c>
      <c r="C3730" s="2">
        <v>0</v>
      </c>
      <c r="D3730" s="2">
        <v>2</v>
      </c>
      <c r="E3730" s="2">
        <v>0</v>
      </c>
    </row>
    <row r="3731" spans="1:5" x14ac:dyDescent="0.25">
      <c r="A3731" s="1">
        <v>3730</v>
      </c>
      <c r="B3731" s="3" t="s">
        <v>3732</v>
      </c>
      <c r="C3731" s="2">
        <v>0</v>
      </c>
      <c r="D3731" s="2">
        <v>2</v>
      </c>
      <c r="E3731" s="2">
        <v>0</v>
      </c>
    </row>
    <row r="3732" spans="1:5" ht="30" x14ac:dyDescent="0.25">
      <c r="A3732" s="1">
        <v>3731</v>
      </c>
      <c r="B3732" s="3" t="s">
        <v>3733</v>
      </c>
      <c r="C3732" s="2">
        <v>0</v>
      </c>
      <c r="D3732" s="2">
        <v>2</v>
      </c>
      <c r="E3732" s="2">
        <v>0</v>
      </c>
    </row>
    <row r="3733" spans="1:5" ht="75" x14ac:dyDescent="0.25">
      <c r="A3733" s="1">
        <v>3732</v>
      </c>
      <c r="B3733" s="3" t="s">
        <v>3734</v>
      </c>
      <c r="C3733" s="2">
        <v>2</v>
      </c>
      <c r="D3733" s="2">
        <v>2</v>
      </c>
      <c r="E3733" s="2">
        <v>2</v>
      </c>
    </row>
    <row r="3734" spans="1:5" ht="30" x14ac:dyDescent="0.25">
      <c r="A3734" s="1">
        <v>3733</v>
      </c>
      <c r="B3734" s="3" t="s">
        <v>3735</v>
      </c>
      <c r="C3734" s="2">
        <v>0</v>
      </c>
      <c r="D3734" s="2">
        <v>2</v>
      </c>
      <c r="E3734" s="2">
        <v>0</v>
      </c>
    </row>
    <row r="3735" spans="1:5" x14ac:dyDescent="0.25">
      <c r="A3735" s="1">
        <v>3734</v>
      </c>
      <c r="B3735" s="3" t="s">
        <v>3736</v>
      </c>
      <c r="C3735" s="2">
        <v>0</v>
      </c>
      <c r="D3735" s="2">
        <v>2</v>
      </c>
      <c r="E3735" s="2">
        <v>0</v>
      </c>
    </row>
    <row r="3736" spans="1:5" ht="30" x14ac:dyDescent="0.25">
      <c r="A3736" s="1">
        <v>3735</v>
      </c>
      <c r="B3736" s="3" t="s">
        <v>3737</v>
      </c>
      <c r="C3736" s="2">
        <v>0</v>
      </c>
      <c r="D3736" s="2">
        <v>2</v>
      </c>
      <c r="E3736" s="2">
        <v>0</v>
      </c>
    </row>
    <row r="3737" spans="1:5" ht="30" x14ac:dyDescent="0.25">
      <c r="A3737" s="1">
        <v>3736</v>
      </c>
      <c r="B3737" s="3" t="s">
        <v>3738</v>
      </c>
      <c r="C3737" s="2">
        <v>2</v>
      </c>
      <c r="D3737" s="2">
        <v>2</v>
      </c>
      <c r="E3737" s="2">
        <v>2</v>
      </c>
    </row>
    <row r="3738" spans="1:5" x14ac:dyDescent="0.25">
      <c r="A3738" s="1">
        <v>3737</v>
      </c>
      <c r="B3738" s="3" t="s">
        <v>3739</v>
      </c>
      <c r="C3738" s="2">
        <v>2</v>
      </c>
      <c r="D3738" s="2">
        <v>0</v>
      </c>
      <c r="E3738" s="2">
        <v>0</v>
      </c>
    </row>
    <row r="3739" spans="1:5" ht="45" x14ac:dyDescent="0.25">
      <c r="A3739" s="1">
        <v>3738</v>
      </c>
      <c r="B3739" s="3" t="s">
        <v>3740</v>
      </c>
      <c r="C3739" s="2">
        <v>0</v>
      </c>
      <c r="D3739" s="2">
        <v>2</v>
      </c>
      <c r="E3739" s="2">
        <v>0</v>
      </c>
    </row>
    <row r="3740" spans="1:5" ht="30" x14ac:dyDescent="0.25">
      <c r="A3740" s="1">
        <v>3739</v>
      </c>
      <c r="B3740" s="3" t="s">
        <v>3741</v>
      </c>
      <c r="C3740" s="2">
        <v>0</v>
      </c>
      <c r="D3740" s="2">
        <v>2</v>
      </c>
      <c r="E3740" s="2">
        <v>2</v>
      </c>
    </row>
    <row r="3741" spans="1:5" x14ac:dyDescent="0.25">
      <c r="A3741" s="1">
        <v>3740</v>
      </c>
      <c r="B3741" s="3" t="s">
        <v>3742</v>
      </c>
      <c r="C3741" s="2">
        <v>0</v>
      </c>
      <c r="D3741" s="2">
        <v>0</v>
      </c>
      <c r="E3741" s="2">
        <v>0</v>
      </c>
    </row>
    <row r="3742" spans="1:5" ht="30" x14ac:dyDescent="0.25">
      <c r="A3742" s="1">
        <v>3741</v>
      </c>
      <c r="B3742" s="3" t="s">
        <v>3743</v>
      </c>
      <c r="C3742" s="2">
        <v>0</v>
      </c>
      <c r="D3742" s="2">
        <v>2</v>
      </c>
      <c r="E3742" s="2">
        <v>0</v>
      </c>
    </row>
    <row r="3743" spans="1:5" ht="60" x14ac:dyDescent="0.25">
      <c r="A3743" s="1">
        <v>3742</v>
      </c>
      <c r="B3743" s="3" t="s">
        <v>3744</v>
      </c>
      <c r="C3743" s="2">
        <v>2</v>
      </c>
      <c r="D3743" s="2">
        <v>2</v>
      </c>
      <c r="E3743" s="2">
        <v>2</v>
      </c>
    </row>
    <row r="3744" spans="1:5" ht="30" x14ac:dyDescent="0.25">
      <c r="A3744" s="1">
        <v>3743</v>
      </c>
      <c r="B3744" s="3" t="s">
        <v>3745</v>
      </c>
      <c r="C3744" s="2">
        <v>0</v>
      </c>
      <c r="D3744" s="2">
        <v>2</v>
      </c>
      <c r="E3744" s="2">
        <v>0</v>
      </c>
    </row>
    <row r="3745" spans="1:5" x14ac:dyDescent="0.25">
      <c r="A3745" s="1">
        <v>3744</v>
      </c>
      <c r="B3745" s="3" t="s">
        <v>3746</v>
      </c>
      <c r="C3745" s="2">
        <v>0</v>
      </c>
      <c r="D3745" s="2">
        <v>2</v>
      </c>
      <c r="E3745" s="2">
        <v>0</v>
      </c>
    </row>
    <row r="3746" spans="1:5" ht="30" x14ac:dyDescent="0.25">
      <c r="A3746" s="1">
        <v>3745</v>
      </c>
      <c r="B3746" s="3" t="s">
        <v>3747</v>
      </c>
      <c r="C3746" s="2">
        <v>2</v>
      </c>
      <c r="D3746" s="2">
        <v>2</v>
      </c>
      <c r="E3746" s="2">
        <v>2</v>
      </c>
    </row>
    <row r="3747" spans="1:5" ht="45" x14ac:dyDescent="0.25">
      <c r="A3747" s="1">
        <v>3746</v>
      </c>
      <c r="B3747" s="3" t="s">
        <v>3748</v>
      </c>
      <c r="C3747" s="2">
        <v>0</v>
      </c>
      <c r="D3747" s="2">
        <v>2</v>
      </c>
      <c r="E3747" s="2">
        <v>0</v>
      </c>
    </row>
    <row r="3748" spans="1:5" x14ac:dyDescent="0.25">
      <c r="A3748" s="1">
        <v>3747</v>
      </c>
      <c r="B3748" s="3" t="s">
        <v>3749</v>
      </c>
      <c r="C3748" s="2">
        <v>0</v>
      </c>
      <c r="D3748" s="2">
        <v>2</v>
      </c>
      <c r="E3748" s="2">
        <v>0</v>
      </c>
    </row>
    <row r="3749" spans="1:5" x14ac:dyDescent="0.25">
      <c r="A3749" s="1">
        <v>3748</v>
      </c>
      <c r="B3749" s="3" t="s">
        <v>3750</v>
      </c>
      <c r="C3749" s="2">
        <v>0</v>
      </c>
      <c r="D3749" s="2">
        <v>2</v>
      </c>
      <c r="E3749" s="2">
        <v>0</v>
      </c>
    </row>
    <row r="3750" spans="1:5" ht="75" x14ac:dyDescent="0.25">
      <c r="A3750" s="1">
        <v>3749</v>
      </c>
      <c r="B3750" s="3" t="s">
        <v>3751</v>
      </c>
      <c r="C3750" s="2">
        <v>0</v>
      </c>
      <c r="D3750" s="2">
        <v>2</v>
      </c>
      <c r="E3750" s="2">
        <v>0</v>
      </c>
    </row>
    <row r="3751" spans="1:5" x14ac:dyDescent="0.25">
      <c r="A3751" s="1">
        <v>3750</v>
      </c>
      <c r="B3751" s="3" t="s">
        <v>3752</v>
      </c>
      <c r="C3751" s="2">
        <v>0</v>
      </c>
      <c r="D3751" s="2">
        <v>2</v>
      </c>
      <c r="E3751" s="2">
        <v>0</v>
      </c>
    </row>
    <row r="3752" spans="1:5" ht="45" x14ac:dyDescent="0.25">
      <c r="A3752" s="1">
        <v>3751</v>
      </c>
      <c r="B3752" s="3" t="s">
        <v>3753</v>
      </c>
      <c r="C3752" s="2">
        <v>0</v>
      </c>
      <c r="D3752" s="2">
        <v>2</v>
      </c>
      <c r="E3752" s="2">
        <v>0</v>
      </c>
    </row>
    <row r="3753" spans="1:5" ht="30" x14ac:dyDescent="0.25">
      <c r="A3753" s="1">
        <v>3752</v>
      </c>
      <c r="B3753" s="3" t="s">
        <v>3754</v>
      </c>
      <c r="C3753" s="2">
        <v>0</v>
      </c>
      <c r="D3753" s="2">
        <v>2</v>
      </c>
      <c r="E3753" s="2">
        <v>0</v>
      </c>
    </row>
    <row r="3754" spans="1:5" x14ac:dyDescent="0.25">
      <c r="A3754" s="1">
        <v>3753</v>
      </c>
      <c r="B3754" s="3" t="s">
        <v>3755</v>
      </c>
      <c r="C3754" s="2">
        <v>0</v>
      </c>
      <c r="D3754" s="2">
        <v>2</v>
      </c>
      <c r="E3754" s="2">
        <v>0</v>
      </c>
    </row>
    <row r="3755" spans="1:5" ht="75" x14ac:dyDescent="0.25">
      <c r="A3755" s="1">
        <v>3754</v>
      </c>
      <c r="B3755" s="3" t="s">
        <v>3756</v>
      </c>
      <c r="C3755" s="2">
        <v>2</v>
      </c>
      <c r="D3755" s="2">
        <v>2</v>
      </c>
      <c r="E3755" s="2">
        <v>2</v>
      </c>
    </row>
    <row r="3756" spans="1:5" x14ac:dyDescent="0.25">
      <c r="A3756" s="1">
        <v>3755</v>
      </c>
      <c r="B3756" s="3" t="s">
        <v>3757</v>
      </c>
      <c r="C3756" s="2">
        <v>0</v>
      </c>
      <c r="D3756" s="2">
        <v>2</v>
      </c>
      <c r="E3756" s="2">
        <v>0</v>
      </c>
    </row>
    <row r="3757" spans="1:5" ht="45" x14ac:dyDescent="0.25">
      <c r="A3757" s="1">
        <v>3756</v>
      </c>
      <c r="B3757" s="3" t="s">
        <v>3758</v>
      </c>
      <c r="C3757" s="2">
        <v>2</v>
      </c>
      <c r="D3757" s="2">
        <v>2</v>
      </c>
      <c r="E3757" s="2">
        <v>2</v>
      </c>
    </row>
    <row r="3758" spans="1:5" ht="30" x14ac:dyDescent="0.25">
      <c r="A3758" s="1">
        <v>3757</v>
      </c>
      <c r="B3758" s="3" t="s">
        <v>3759</v>
      </c>
      <c r="C3758" s="2">
        <v>0</v>
      </c>
      <c r="D3758" s="2">
        <v>0</v>
      </c>
      <c r="E3758" s="2">
        <v>0</v>
      </c>
    </row>
    <row r="3759" spans="1:5" ht="45" x14ac:dyDescent="0.25">
      <c r="A3759" s="1">
        <v>3758</v>
      </c>
      <c r="B3759" s="3" t="s">
        <v>3760</v>
      </c>
      <c r="C3759" s="2">
        <v>2</v>
      </c>
      <c r="D3759" s="2">
        <v>2</v>
      </c>
      <c r="E3759" s="2">
        <v>2</v>
      </c>
    </row>
    <row r="3760" spans="1:5" ht="30" x14ac:dyDescent="0.25">
      <c r="A3760" s="1">
        <v>3759</v>
      </c>
      <c r="B3760" s="3" t="s">
        <v>3761</v>
      </c>
      <c r="C3760" s="2">
        <v>2</v>
      </c>
      <c r="D3760" s="2">
        <v>2</v>
      </c>
      <c r="E3760" s="2">
        <v>0</v>
      </c>
    </row>
    <row r="3761" spans="1:5" ht="30" x14ac:dyDescent="0.25">
      <c r="A3761" s="1">
        <v>3760</v>
      </c>
      <c r="B3761" s="3" t="s">
        <v>3762</v>
      </c>
      <c r="C3761" s="2">
        <v>0</v>
      </c>
      <c r="D3761" s="2">
        <v>2</v>
      </c>
      <c r="E3761" s="2">
        <v>0</v>
      </c>
    </row>
    <row r="3762" spans="1:5" x14ac:dyDescent="0.25">
      <c r="A3762" s="1">
        <v>3761</v>
      </c>
      <c r="B3762" s="3" t="s">
        <v>3763</v>
      </c>
      <c r="C3762" s="2">
        <v>0</v>
      </c>
      <c r="D3762" s="2">
        <v>2</v>
      </c>
      <c r="E3762" s="2">
        <v>0</v>
      </c>
    </row>
    <row r="3763" spans="1:5" ht="45" x14ac:dyDescent="0.25">
      <c r="A3763" s="1">
        <v>3762</v>
      </c>
      <c r="B3763" s="3" t="s">
        <v>3764</v>
      </c>
      <c r="C3763" s="2">
        <v>2</v>
      </c>
      <c r="D3763" s="2">
        <v>2</v>
      </c>
      <c r="E3763" s="2">
        <v>2</v>
      </c>
    </row>
    <row r="3764" spans="1:5" ht="30" x14ac:dyDescent="0.25">
      <c r="A3764" s="1">
        <v>3763</v>
      </c>
      <c r="B3764" s="3" t="s">
        <v>3765</v>
      </c>
      <c r="C3764" s="2">
        <v>0</v>
      </c>
      <c r="D3764" s="2">
        <v>2</v>
      </c>
      <c r="E3764" s="2">
        <v>0</v>
      </c>
    </row>
    <row r="3765" spans="1:5" ht="75" x14ac:dyDescent="0.25">
      <c r="A3765" s="1">
        <v>3764</v>
      </c>
      <c r="B3765" s="3" t="s">
        <v>3766</v>
      </c>
      <c r="C3765" s="2">
        <v>0</v>
      </c>
      <c r="D3765" s="2">
        <v>2</v>
      </c>
      <c r="E3765" s="2">
        <v>0</v>
      </c>
    </row>
    <row r="3766" spans="1:5" ht="30" x14ac:dyDescent="0.25">
      <c r="A3766" s="1">
        <v>3765</v>
      </c>
      <c r="B3766" s="3" t="s">
        <v>3767</v>
      </c>
      <c r="C3766" s="2">
        <v>0</v>
      </c>
      <c r="D3766" s="2">
        <v>2</v>
      </c>
      <c r="E3766" s="2">
        <v>0</v>
      </c>
    </row>
    <row r="3767" spans="1:5" ht="30" x14ac:dyDescent="0.25">
      <c r="A3767" s="1">
        <v>3766</v>
      </c>
      <c r="B3767" s="3" t="s">
        <v>3768</v>
      </c>
      <c r="C3767" s="2">
        <v>0</v>
      </c>
      <c r="D3767" s="2">
        <v>2</v>
      </c>
      <c r="E3767" s="2">
        <v>0</v>
      </c>
    </row>
    <row r="3768" spans="1:5" ht="75" x14ac:dyDescent="0.25">
      <c r="A3768" s="1">
        <v>3767</v>
      </c>
      <c r="B3768" s="3" t="s">
        <v>3769</v>
      </c>
      <c r="C3768" s="2">
        <v>2</v>
      </c>
      <c r="D3768" s="2">
        <v>2</v>
      </c>
      <c r="E3768" s="2">
        <v>2</v>
      </c>
    </row>
    <row r="3769" spans="1:5" ht="45" x14ac:dyDescent="0.25">
      <c r="A3769" s="1">
        <v>3768</v>
      </c>
      <c r="B3769" s="3" t="s">
        <v>3770</v>
      </c>
      <c r="C3769" s="2">
        <v>2</v>
      </c>
      <c r="D3769" s="2">
        <v>2</v>
      </c>
      <c r="E3769" s="2">
        <v>2</v>
      </c>
    </row>
    <row r="3770" spans="1:5" ht="30" x14ac:dyDescent="0.25">
      <c r="A3770" s="1">
        <v>3769</v>
      </c>
      <c r="B3770" s="3" t="s">
        <v>3771</v>
      </c>
      <c r="C3770" s="2">
        <v>2</v>
      </c>
      <c r="D3770" s="2">
        <v>2</v>
      </c>
      <c r="E3770" s="2">
        <v>2</v>
      </c>
    </row>
    <row r="3771" spans="1:5" ht="30" x14ac:dyDescent="0.25">
      <c r="A3771" s="1">
        <v>3770</v>
      </c>
      <c r="B3771" s="3" t="s">
        <v>3772</v>
      </c>
      <c r="C3771" s="2">
        <v>0</v>
      </c>
      <c r="D3771" s="2">
        <v>2</v>
      </c>
      <c r="E3771" s="2">
        <v>0</v>
      </c>
    </row>
    <row r="3772" spans="1:5" ht="60" x14ac:dyDescent="0.25">
      <c r="A3772" s="1">
        <v>3771</v>
      </c>
      <c r="B3772" s="3" t="s">
        <v>3773</v>
      </c>
      <c r="C3772" s="2">
        <v>0</v>
      </c>
      <c r="D3772" s="2">
        <v>2</v>
      </c>
      <c r="E3772" s="2">
        <v>0</v>
      </c>
    </row>
    <row r="3773" spans="1:5" x14ac:dyDescent="0.25">
      <c r="A3773" s="1">
        <v>3772</v>
      </c>
      <c r="B3773" s="3" t="s">
        <v>3774</v>
      </c>
      <c r="C3773" s="2">
        <v>0</v>
      </c>
      <c r="D3773" s="2">
        <v>2</v>
      </c>
      <c r="E3773" s="2">
        <v>0</v>
      </c>
    </row>
    <row r="3774" spans="1:5" ht="45" x14ac:dyDescent="0.25">
      <c r="A3774" s="1">
        <v>3773</v>
      </c>
      <c r="B3774" s="3" t="s">
        <v>3775</v>
      </c>
      <c r="C3774" s="2">
        <v>0</v>
      </c>
      <c r="D3774" s="2">
        <v>2</v>
      </c>
      <c r="E3774" s="2">
        <v>0</v>
      </c>
    </row>
    <row r="3775" spans="1:5" ht="45" x14ac:dyDescent="0.25">
      <c r="A3775" s="1">
        <v>3774</v>
      </c>
      <c r="B3775" s="3" t="s">
        <v>3776</v>
      </c>
      <c r="C3775" s="2">
        <v>2</v>
      </c>
      <c r="D3775" s="2">
        <v>2</v>
      </c>
      <c r="E3775" s="2">
        <v>2</v>
      </c>
    </row>
    <row r="3776" spans="1:5" ht="45" x14ac:dyDescent="0.25">
      <c r="A3776" s="1">
        <v>3775</v>
      </c>
      <c r="B3776" s="3" t="s">
        <v>3777</v>
      </c>
      <c r="C3776" s="2">
        <v>2</v>
      </c>
      <c r="D3776" s="2">
        <v>2</v>
      </c>
      <c r="E3776" s="2">
        <v>2</v>
      </c>
    </row>
    <row r="3777" spans="1:5" ht="45" x14ac:dyDescent="0.25">
      <c r="A3777" s="1">
        <v>3776</v>
      </c>
      <c r="B3777" s="3" t="s">
        <v>3778</v>
      </c>
      <c r="C3777" s="2">
        <v>0</v>
      </c>
      <c r="D3777" s="2">
        <v>2</v>
      </c>
      <c r="E3777" s="2">
        <v>0</v>
      </c>
    </row>
    <row r="3778" spans="1:5" x14ac:dyDescent="0.25">
      <c r="A3778" s="1">
        <v>3777</v>
      </c>
      <c r="B3778" s="3" t="s">
        <v>3779</v>
      </c>
      <c r="C3778" s="2">
        <v>0</v>
      </c>
      <c r="D3778" s="2">
        <v>2</v>
      </c>
      <c r="E3778" s="2">
        <v>0</v>
      </c>
    </row>
    <row r="3779" spans="1:5" x14ac:dyDescent="0.25">
      <c r="A3779" s="1">
        <v>3778</v>
      </c>
      <c r="B3779" s="3" t="s">
        <v>3780</v>
      </c>
      <c r="C3779" s="2">
        <v>2</v>
      </c>
      <c r="D3779" s="2">
        <v>0</v>
      </c>
      <c r="E3779" s="2">
        <v>0</v>
      </c>
    </row>
    <row r="3780" spans="1:5" ht="30" x14ac:dyDescent="0.25">
      <c r="A3780" s="1">
        <v>3779</v>
      </c>
      <c r="B3780" s="3" t="s">
        <v>3781</v>
      </c>
      <c r="C3780" s="2">
        <v>1</v>
      </c>
      <c r="D3780" s="2">
        <v>0</v>
      </c>
      <c r="E3780" s="2">
        <v>0</v>
      </c>
    </row>
    <row r="3781" spans="1:5" x14ac:dyDescent="0.25">
      <c r="A3781" s="1">
        <v>3780</v>
      </c>
      <c r="B3781" s="3" t="s">
        <v>3782</v>
      </c>
      <c r="C3781" s="2">
        <v>0</v>
      </c>
      <c r="D3781" s="2">
        <v>2</v>
      </c>
      <c r="E3781" s="2">
        <v>0</v>
      </c>
    </row>
    <row r="3782" spans="1:5" ht="30" x14ac:dyDescent="0.25">
      <c r="A3782" s="1">
        <v>3781</v>
      </c>
      <c r="B3782" s="3" t="s">
        <v>3783</v>
      </c>
      <c r="C3782" s="2">
        <v>0</v>
      </c>
      <c r="D3782" s="2">
        <v>2</v>
      </c>
      <c r="E3782" s="2">
        <v>0</v>
      </c>
    </row>
    <row r="3783" spans="1:5" ht="60" x14ac:dyDescent="0.25">
      <c r="A3783" s="1">
        <v>3782</v>
      </c>
      <c r="B3783" s="3" t="s">
        <v>3784</v>
      </c>
      <c r="C3783" s="2">
        <v>0</v>
      </c>
      <c r="D3783" s="2">
        <v>2</v>
      </c>
      <c r="E3783" s="2">
        <v>0</v>
      </c>
    </row>
    <row r="3784" spans="1:5" x14ac:dyDescent="0.25">
      <c r="A3784" s="1">
        <v>3783</v>
      </c>
      <c r="B3784" s="3" t="s">
        <v>3785</v>
      </c>
      <c r="C3784" s="2">
        <v>0</v>
      </c>
      <c r="D3784" s="2">
        <v>0</v>
      </c>
      <c r="E3784" s="2">
        <v>0</v>
      </c>
    </row>
    <row r="3785" spans="1:5" ht="60" x14ac:dyDescent="0.25">
      <c r="A3785" s="1">
        <v>3784</v>
      </c>
      <c r="B3785" s="3" t="s">
        <v>3786</v>
      </c>
      <c r="C3785" s="2">
        <v>2</v>
      </c>
      <c r="D3785" s="2">
        <v>2</v>
      </c>
      <c r="E3785" s="2">
        <v>2</v>
      </c>
    </row>
    <row r="3786" spans="1:5" x14ac:dyDescent="0.25">
      <c r="A3786" s="1">
        <v>3785</v>
      </c>
      <c r="B3786" s="3" t="s">
        <v>3787</v>
      </c>
      <c r="C3786" s="2">
        <v>0</v>
      </c>
      <c r="D3786" s="2">
        <v>0</v>
      </c>
      <c r="E3786" s="2">
        <v>0</v>
      </c>
    </row>
    <row r="3787" spans="1:5" ht="30" x14ac:dyDescent="0.25">
      <c r="A3787" s="1">
        <v>3786</v>
      </c>
      <c r="B3787" s="3" t="s">
        <v>3788</v>
      </c>
      <c r="C3787" s="2">
        <v>0</v>
      </c>
      <c r="D3787" s="2">
        <v>2</v>
      </c>
      <c r="E3787" s="2">
        <v>0</v>
      </c>
    </row>
    <row r="3788" spans="1:5" ht="30" x14ac:dyDescent="0.25">
      <c r="A3788" s="1">
        <v>3787</v>
      </c>
      <c r="B3788" s="3" t="s">
        <v>3789</v>
      </c>
      <c r="C3788" s="2">
        <v>2</v>
      </c>
      <c r="D3788" s="2">
        <v>2</v>
      </c>
      <c r="E3788" s="2">
        <v>2</v>
      </c>
    </row>
    <row r="3789" spans="1:5" ht="45" x14ac:dyDescent="0.25">
      <c r="A3789" s="1">
        <v>3788</v>
      </c>
      <c r="B3789" s="3" t="s">
        <v>3790</v>
      </c>
      <c r="C3789" s="2">
        <v>2</v>
      </c>
      <c r="D3789" s="2">
        <v>2</v>
      </c>
      <c r="E3789" s="2">
        <v>0</v>
      </c>
    </row>
    <row r="3790" spans="1:5" x14ac:dyDescent="0.25">
      <c r="A3790" s="1">
        <v>3789</v>
      </c>
      <c r="B3790" s="3" t="s">
        <v>3791</v>
      </c>
      <c r="C3790" s="2">
        <v>0</v>
      </c>
      <c r="D3790" s="2">
        <v>0</v>
      </c>
      <c r="E3790" s="2">
        <v>0</v>
      </c>
    </row>
    <row r="3791" spans="1:5" x14ac:dyDescent="0.25">
      <c r="A3791" s="1">
        <v>3790</v>
      </c>
      <c r="B3791" s="3" t="s">
        <v>3792</v>
      </c>
      <c r="C3791" s="2">
        <v>0</v>
      </c>
      <c r="D3791" s="2">
        <v>0</v>
      </c>
      <c r="E3791" s="2">
        <v>0</v>
      </c>
    </row>
    <row r="3792" spans="1:5" ht="30" x14ac:dyDescent="0.25">
      <c r="A3792" s="1">
        <v>3791</v>
      </c>
      <c r="B3792" s="3" t="s">
        <v>3793</v>
      </c>
      <c r="C3792" s="2">
        <v>2</v>
      </c>
      <c r="D3792" s="2">
        <v>2</v>
      </c>
      <c r="E3792" s="2">
        <v>2</v>
      </c>
    </row>
    <row r="3793" spans="1:5" x14ac:dyDescent="0.25">
      <c r="A3793" s="1">
        <v>3792</v>
      </c>
      <c r="B3793" s="3" t="s">
        <v>3794</v>
      </c>
      <c r="C3793" s="2">
        <v>0</v>
      </c>
      <c r="D3793" s="2">
        <v>2</v>
      </c>
      <c r="E3793" s="2">
        <v>0</v>
      </c>
    </row>
    <row r="3794" spans="1:5" ht="45" x14ac:dyDescent="0.25">
      <c r="A3794" s="1">
        <v>3793</v>
      </c>
      <c r="B3794" s="3" t="s">
        <v>3795</v>
      </c>
      <c r="C3794" s="2">
        <v>2</v>
      </c>
      <c r="D3794" s="2">
        <v>2</v>
      </c>
      <c r="E3794" s="2">
        <v>2</v>
      </c>
    </row>
    <row r="3795" spans="1:5" x14ac:dyDescent="0.25">
      <c r="A3795" s="1">
        <v>3794</v>
      </c>
      <c r="B3795" s="3" t="s">
        <v>3796</v>
      </c>
      <c r="C3795" s="2">
        <v>0</v>
      </c>
      <c r="D3795" s="2">
        <v>2</v>
      </c>
      <c r="E3795" s="2">
        <v>0</v>
      </c>
    </row>
    <row r="3796" spans="1:5" ht="30" x14ac:dyDescent="0.25">
      <c r="A3796" s="1">
        <v>3795</v>
      </c>
      <c r="B3796" s="3" t="s">
        <v>3797</v>
      </c>
      <c r="C3796" s="2">
        <v>0</v>
      </c>
      <c r="D3796" s="2">
        <v>2</v>
      </c>
      <c r="E3796" s="2">
        <v>0</v>
      </c>
    </row>
    <row r="3797" spans="1:5" ht="30" x14ac:dyDescent="0.25">
      <c r="A3797" s="1">
        <v>3796</v>
      </c>
      <c r="B3797" s="3" t="s">
        <v>3798</v>
      </c>
      <c r="C3797" s="2">
        <v>2</v>
      </c>
      <c r="D3797" s="2">
        <v>2</v>
      </c>
      <c r="E3797" s="2">
        <v>2</v>
      </c>
    </row>
    <row r="3798" spans="1:5" ht="75" x14ac:dyDescent="0.25">
      <c r="A3798" s="1">
        <v>3797</v>
      </c>
      <c r="B3798" s="3" t="s">
        <v>3799</v>
      </c>
      <c r="C3798" s="2">
        <v>0</v>
      </c>
      <c r="D3798" s="2">
        <v>2</v>
      </c>
      <c r="E3798" s="2">
        <v>0</v>
      </c>
    </row>
    <row r="3799" spans="1:5" ht="30" x14ac:dyDescent="0.25">
      <c r="A3799" s="1">
        <v>3798</v>
      </c>
      <c r="B3799" s="3" t="s">
        <v>3800</v>
      </c>
      <c r="C3799" s="2">
        <v>0</v>
      </c>
      <c r="D3799" s="2">
        <v>0</v>
      </c>
      <c r="E3799" s="2">
        <v>0</v>
      </c>
    </row>
    <row r="3800" spans="1:5" ht="30" x14ac:dyDescent="0.25">
      <c r="A3800" s="1">
        <v>3799</v>
      </c>
      <c r="B3800" s="3" t="s">
        <v>3801</v>
      </c>
      <c r="C3800" s="2">
        <v>0</v>
      </c>
      <c r="D3800" s="2">
        <v>2</v>
      </c>
      <c r="E3800" s="2">
        <v>0</v>
      </c>
    </row>
    <row r="3801" spans="1:5" ht="30" x14ac:dyDescent="0.25">
      <c r="A3801" s="1">
        <v>3800</v>
      </c>
      <c r="B3801" s="3" t="s">
        <v>3802</v>
      </c>
      <c r="C3801" s="2">
        <v>0</v>
      </c>
      <c r="D3801" s="2">
        <v>2</v>
      </c>
      <c r="E3801" s="2">
        <v>0</v>
      </c>
    </row>
    <row r="3802" spans="1:5" x14ac:dyDescent="0.25">
      <c r="A3802" s="1">
        <v>3801</v>
      </c>
      <c r="B3802" s="3" t="s">
        <v>3803</v>
      </c>
      <c r="C3802" s="2">
        <v>0</v>
      </c>
      <c r="D3802" s="2">
        <v>0</v>
      </c>
      <c r="E3802" s="2">
        <v>0</v>
      </c>
    </row>
    <row r="3803" spans="1:5" ht="75" x14ac:dyDescent="0.25">
      <c r="A3803" s="1">
        <v>3802</v>
      </c>
      <c r="B3803" s="3" t="s">
        <v>3804</v>
      </c>
      <c r="C3803" s="2">
        <v>2</v>
      </c>
      <c r="D3803" s="2">
        <v>2</v>
      </c>
      <c r="E3803" s="2">
        <v>2</v>
      </c>
    </row>
    <row r="3804" spans="1:5" ht="30" x14ac:dyDescent="0.25">
      <c r="A3804" s="1">
        <v>3803</v>
      </c>
      <c r="B3804" s="3" t="s">
        <v>3805</v>
      </c>
      <c r="C3804" s="2">
        <v>0</v>
      </c>
      <c r="D3804" s="2">
        <v>2</v>
      </c>
      <c r="E3804" s="2">
        <v>0</v>
      </c>
    </row>
    <row r="3805" spans="1:5" ht="30" x14ac:dyDescent="0.25">
      <c r="A3805" s="1">
        <v>3804</v>
      </c>
      <c r="B3805" s="3" t="s">
        <v>3806</v>
      </c>
      <c r="C3805" s="2">
        <v>0</v>
      </c>
      <c r="D3805" s="2">
        <v>2</v>
      </c>
      <c r="E3805" s="2">
        <v>0</v>
      </c>
    </row>
    <row r="3806" spans="1:5" ht="45" x14ac:dyDescent="0.25">
      <c r="A3806" s="1">
        <v>3805</v>
      </c>
      <c r="B3806" s="3" t="s">
        <v>3807</v>
      </c>
      <c r="C3806" s="2">
        <v>2</v>
      </c>
      <c r="D3806" s="2">
        <v>2</v>
      </c>
      <c r="E3806" s="2">
        <v>2</v>
      </c>
    </row>
    <row r="3807" spans="1:5" x14ac:dyDescent="0.25">
      <c r="A3807" s="1">
        <v>3806</v>
      </c>
      <c r="B3807" s="3" t="s">
        <v>3808</v>
      </c>
      <c r="C3807" s="2">
        <v>0</v>
      </c>
      <c r="D3807" s="2">
        <v>2</v>
      </c>
      <c r="E3807" s="2">
        <v>0</v>
      </c>
    </row>
    <row r="3808" spans="1:5" x14ac:dyDescent="0.25">
      <c r="A3808" s="1">
        <v>3807</v>
      </c>
      <c r="B3808" s="3" t="s">
        <v>3809</v>
      </c>
      <c r="C3808" s="2">
        <v>0</v>
      </c>
      <c r="D3808" s="2">
        <v>2</v>
      </c>
      <c r="E3808" s="2">
        <v>0</v>
      </c>
    </row>
    <row r="3809" spans="1:5" x14ac:dyDescent="0.25">
      <c r="A3809" s="1">
        <v>3808</v>
      </c>
      <c r="B3809" s="3" t="s">
        <v>3810</v>
      </c>
      <c r="C3809" s="2">
        <v>0</v>
      </c>
      <c r="D3809" s="2">
        <v>2</v>
      </c>
      <c r="E3809" s="2">
        <v>0</v>
      </c>
    </row>
    <row r="3810" spans="1:5" x14ac:dyDescent="0.25">
      <c r="A3810" s="1">
        <v>3809</v>
      </c>
      <c r="B3810" s="3" t="s">
        <v>3811</v>
      </c>
      <c r="C3810" s="2">
        <v>0</v>
      </c>
      <c r="D3810" s="2">
        <v>0</v>
      </c>
      <c r="E3810" s="2">
        <v>0</v>
      </c>
    </row>
    <row r="3811" spans="1:5" x14ac:dyDescent="0.25">
      <c r="A3811" s="1">
        <v>3810</v>
      </c>
      <c r="B3811" s="3" t="s">
        <v>3812</v>
      </c>
      <c r="C3811" s="2">
        <v>0</v>
      </c>
      <c r="D3811" s="2">
        <v>0</v>
      </c>
      <c r="E3811" s="2">
        <v>0</v>
      </c>
    </row>
    <row r="3812" spans="1:5" ht="30" x14ac:dyDescent="0.25">
      <c r="A3812" s="1">
        <v>3811</v>
      </c>
      <c r="B3812" s="3" t="s">
        <v>3813</v>
      </c>
      <c r="C3812" s="2">
        <v>0</v>
      </c>
      <c r="D3812" s="2">
        <v>2</v>
      </c>
      <c r="E3812" s="2">
        <v>0</v>
      </c>
    </row>
    <row r="3813" spans="1:5" ht="60" x14ac:dyDescent="0.25">
      <c r="A3813" s="1">
        <v>3812</v>
      </c>
      <c r="B3813" s="3" t="s">
        <v>3814</v>
      </c>
      <c r="C3813" s="2">
        <v>2</v>
      </c>
      <c r="D3813" s="2">
        <v>2</v>
      </c>
      <c r="E3813" s="2">
        <v>2</v>
      </c>
    </row>
    <row r="3814" spans="1:5" ht="75" x14ac:dyDescent="0.25">
      <c r="A3814" s="1">
        <v>3813</v>
      </c>
      <c r="B3814" s="3" t="s">
        <v>3815</v>
      </c>
      <c r="C3814" s="2">
        <v>2</v>
      </c>
      <c r="D3814" s="2">
        <v>2</v>
      </c>
      <c r="E3814" s="2">
        <v>2</v>
      </c>
    </row>
    <row r="3815" spans="1:5" ht="60" x14ac:dyDescent="0.25">
      <c r="A3815" s="1">
        <v>3814</v>
      </c>
      <c r="B3815" s="3" t="s">
        <v>3816</v>
      </c>
      <c r="C3815" s="2">
        <v>2</v>
      </c>
      <c r="D3815" s="2">
        <v>2</v>
      </c>
      <c r="E3815" s="2">
        <v>2</v>
      </c>
    </row>
    <row r="3816" spans="1:5" x14ac:dyDescent="0.25">
      <c r="A3816" s="1">
        <v>3815</v>
      </c>
      <c r="B3816" s="3" t="s">
        <v>3817</v>
      </c>
      <c r="C3816" s="2">
        <v>0</v>
      </c>
      <c r="D3816" s="2">
        <v>2</v>
      </c>
      <c r="E3816" s="2">
        <v>0</v>
      </c>
    </row>
    <row r="3817" spans="1:5" x14ac:dyDescent="0.25">
      <c r="A3817" s="1">
        <v>3816</v>
      </c>
      <c r="B3817" s="3" t="s">
        <v>3818</v>
      </c>
      <c r="C3817" s="2">
        <v>0</v>
      </c>
      <c r="D3817" s="2">
        <v>0</v>
      </c>
      <c r="E3817" s="2">
        <v>0</v>
      </c>
    </row>
    <row r="3818" spans="1:5" ht="60" x14ac:dyDescent="0.25">
      <c r="A3818" s="1">
        <v>3817</v>
      </c>
      <c r="B3818" s="3" t="s">
        <v>3819</v>
      </c>
      <c r="C3818" s="2">
        <v>2</v>
      </c>
      <c r="D3818" s="2">
        <v>2</v>
      </c>
      <c r="E3818" s="2">
        <v>2</v>
      </c>
    </row>
    <row r="3819" spans="1:5" ht="30" x14ac:dyDescent="0.25">
      <c r="A3819" s="1">
        <v>3818</v>
      </c>
      <c r="B3819" s="3" t="s">
        <v>3820</v>
      </c>
      <c r="C3819" s="2">
        <v>2</v>
      </c>
      <c r="D3819" s="2">
        <v>2</v>
      </c>
      <c r="E3819" s="2">
        <v>2</v>
      </c>
    </row>
    <row r="3820" spans="1:5" ht="30" x14ac:dyDescent="0.25">
      <c r="A3820" s="1">
        <v>3819</v>
      </c>
      <c r="B3820" s="3" t="s">
        <v>3821</v>
      </c>
      <c r="C3820" s="2">
        <v>0</v>
      </c>
      <c r="D3820" s="2">
        <v>2</v>
      </c>
      <c r="E3820" s="2">
        <v>0</v>
      </c>
    </row>
    <row r="3821" spans="1:5" ht="30" x14ac:dyDescent="0.25">
      <c r="A3821" s="1">
        <v>3820</v>
      </c>
      <c r="B3821" s="3" t="s">
        <v>3822</v>
      </c>
      <c r="C3821" s="2">
        <v>2</v>
      </c>
      <c r="D3821" s="2">
        <v>2</v>
      </c>
      <c r="E3821" s="2">
        <v>2</v>
      </c>
    </row>
    <row r="3822" spans="1:5" x14ac:dyDescent="0.25">
      <c r="A3822" s="1">
        <v>3821</v>
      </c>
      <c r="B3822" s="3" t="s">
        <v>3823</v>
      </c>
      <c r="C3822" s="2">
        <v>0</v>
      </c>
      <c r="D3822" s="2">
        <v>2</v>
      </c>
      <c r="E3822" s="2">
        <v>0</v>
      </c>
    </row>
    <row r="3823" spans="1:5" x14ac:dyDescent="0.25">
      <c r="A3823" s="1">
        <v>3822</v>
      </c>
      <c r="B3823" s="3" t="s">
        <v>3824</v>
      </c>
      <c r="C3823" s="2">
        <v>0</v>
      </c>
      <c r="D3823" s="2">
        <v>0</v>
      </c>
      <c r="E3823" s="2">
        <v>0</v>
      </c>
    </row>
    <row r="3824" spans="1:5" ht="45" x14ac:dyDescent="0.25">
      <c r="A3824" s="1">
        <v>3823</v>
      </c>
      <c r="B3824" s="3" t="s">
        <v>3825</v>
      </c>
      <c r="C3824" s="2">
        <v>0</v>
      </c>
      <c r="D3824" s="2">
        <v>0</v>
      </c>
      <c r="E3824" s="2">
        <v>0</v>
      </c>
    </row>
    <row r="3825" spans="1:5" x14ac:dyDescent="0.25">
      <c r="A3825" s="1">
        <v>3824</v>
      </c>
      <c r="B3825" s="3" t="s">
        <v>3826</v>
      </c>
      <c r="C3825" s="2">
        <v>0</v>
      </c>
      <c r="D3825" s="2">
        <v>2</v>
      </c>
      <c r="E3825" s="2">
        <v>0</v>
      </c>
    </row>
    <row r="3826" spans="1:5" ht="45" x14ac:dyDescent="0.25">
      <c r="A3826" s="1">
        <v>3825</v>
      </c>
      <c r="B3826" s="3" t="s">
        <v>3827</v>
      </c>
      <c r="C3826" s="2">
        <v>2</v>
      </c>
      <c r="D3826" s="2">
        <v>2</v>
      </c>
      <c r="E3826" s="2">
        <v>2</v>
      </c>
    </row>
    <row r="3827" spans="1:5" ht="30" x14ac:dyDescent="0.25">
      <c r="A3827" s="1">
        <v>3826</v>
      </c>
      <c r="B3827" s="3" t="s">
        <v>3828</v>
      </c>
      <c r="C3827" s="2">
        <v>0</v>
      </c>
      <c r="D3827" s="2">
        <v>2</v>
      </c>
      <c r="E3827" s="2">
        <v>0</v>
      </c>
    </row>
    <row r="3828" spans="1:5" ht="60" x14ac:dyDescent="0.25">
      <c r="A3828" s="1">
        <v>3827</v>
      </c>
      <c r="B3828" s="3" t="s">
        <v>3829</v>
      </c>
      <c r="C3828" s="2">
        <v>0</v>
      </c>
      <c r="D3828" s="2">
        <v>2</v>
      </c>
      <c r="E3828" s="2">
        <v>2</v>
      </c>
    </row>
    <row r="3829" spans="1:5" x14ac:dyDescent="0.25">
      <c r="A3829" s="1">
        <v>3828</v>
      </c>
      <c r="B3829" s="3" t="s">
        <v>3830</v>
      </c>
      <c r="C3829" s="2">
        <v>0</v>
      </c>
      <c r="D3829" s="2">
        <v>2</v>
      </c>
      <c r="E3829" s="2">
        <v>0</v>
      </c>
    </row>
    <row r="3830" spans="1:5" ht="45" x14ac:dyDescent="0.25">
      <c r="A3830" s="1">
        <v>3829</v>
      </c>
      <c r="B3830" s="3" t="s">
        <v>3831</v>
      </c>
      <c r="C3830" s="2">
        <v>0</v>
      </c>
      <c r="D3830" s="2">
        <v>2</v>
      </c>
      <c r="E3830" s="2">
        <v>0</v>
      </c>
    </row>
    <row r="3831" spans="1:5" x14ac:dyDescent="0.25">
      <c r="A3831" s="1">
        <v>3830</v>
      </c>
      <c r="B3831" s="3" t="s">
        <v>3832</v>
      </c>
      <c r="C3831" s="2">
        <v>0</v>
      </c>
      <c r="D3831" s="2">
        <v>2</v>
      </c>
      <c r="E3831" s="2">
        <v>0</v>
      </c>
    </row>
    <row r="3832" spans="1:5" ht="30" x14ac:dyDescent="0.25">
      <c r="A3832" s="1">
        <v>3831</v>
      </c>
      <c r="B3832" s="3" t="s">
        <v>3833</v>
      </c>
      <c r="C3832" s="2">
        <v>0</v>
      </c>
      <c r="D3832" s="2">
        <v>2</v>
      </c>
      <c r="E3832" s="2">
        <v>0</v>
      </c>
    </row>
    <row r="3833" spans="1:5" ht="30" x14ac:dyDescent="0.25">
      <c r="A3833" s="1">
        <v>3832</v>
      </c>
      <c r="B3833" s="3" t="s">
        <v>3834</v>
      </c>
      <c r="C3833" s="2">
        <v>0</v>
      </c>
      <c r="D3833" s="2">
        <v>2</v>
      </c>
      <c r="E3833" s="2">
        <v>0</v>
      </c>
    </row>
    <row r="3834" spans="1:5" x14ac:dyDescent="0.25">
      <c r="A3834" s="1">
        <v>3833</v>
      </c>
      <c r="B3834" s="3" t="s">
        <v>3835</v>
      </c>
      <c r="C3834" s="2">
        <v>0</v>
      </c>
      <c r="D3834" s="2">
        <v>2</v>
      </c>
      <c r="E3834" s="2">
        <v>0</v>
      </c>
    </row>
    <row r="3835" spans="1:5" x14ac:dyDescent="0.25">
      <c r="A3835" s="1">
        <v>3834</v>
      </c>
      <c r="B3835" s="3" t="s">
        <v>3836</v>
      </c>
      <c r="C3835" s="2">
        <v>0</v>
      </c>
      <c r="D3835" s="2">
        <v>2</v>
      </c>
      <c r="E3835" s="2">
        <v>0</v>
      </c>
    </row>
    <row r="3836" spans="1:5" ht="30" x14ac:dyDescent="0.25">
      <c r="A3836" s="1">
        <v>3835</v>
      </c>
      <c r="B3836" s="3" t="s">
        <v>3837</v>
      </c>
      <c r="C3836" s="2">
        <v>2</v>
      </c>
      <c r="D3836" s="2">
        <v>0</v>
      </c>
      <c r="E3836" s="2">
        <v>0</v>
      </c>
    </row>
    <row r="3837" spans="1:5" x14ac:dyDescent="0.25">
      <c r="A3837" s="1">
        <v>3836</v>
      </c>
      <c r="B3837" s="3" t="s">
        <v>3838</v>
      </c>
      <c r="C3837" s="2">
        <v>0</v>
      </c>
      <c r="D3837" s="2">
        <v>2</v>
      </c>
      <c r="E3837" s="2">
        <v>0</v>
      </c>
    </row>
    <row r="3838" spans="1:5" ht="60" x14ac:dyDescent="0.25">
      <c r="A3838" s="1">
        <v>3837</v>
      </c>
      <c r="B3838" s="3" t="s">
        <v>3839</v>
      </c>
      <c r="C3838" s="2">
        <v>2</v>
      </c>
      <c r="D3838" s="2">
        <v>2</v>
      </c>
      <c r="E3838" s="2">
        <v>2</v>
      </c>
    </row>
    <row r="3839" spans="1:5" ht="30" x14ac:dyDescent="0.25">
      <c r="A3839" s="1">
        <v>3838</v>
      </c>
      <c r="B3839" s="3" t="s">
        <v>3840</v>
      </c>
      <c r="C3839" s="2">
        <v>0</v>
      </c>
      <c r="D3839" s="2">
        <v>2</v>
      </c>
      <c r="E3839" s="2">
        <v>0</v>
      </c>
    </row>
    <row r="3840" spans="1:5" ht="30" x14ac:dyDescent="0.25">
      <c r="A3840" s="1">
        <v>3839</v>
      </c>
      <c r="B3840" s="3" t="s">
        <v>3841</v>
      </c>
      <c r="C3840" s="2">
        <v>0</v>
      </c>
      <c r="D3840" s="2">
        <v>2</v>
      </c>
      <c r="E3840" s="2">
        <v>0</v>
      </c>
    </row>
    <row r="3841" spans="1:5" ht="30" x14ac:dyDescent="0.25">
      <c r="A3841" s="1">
        <v>3840</v>
      </c>
      <c r="B3841" s="3" t="s">
        <v>3842</v>
      </c>
      <c r="C3841" s="2">
        <v>0</v>
      </c>
      <c r="D3841" s="2">
        <v>2</v>
      </c>
      <c r="E3841" s="2">
        <v>0</v>
      </c>
    </row>
    <row r="3842" spans="1:5" ht="60" x14ac:dyDescent="0.25">
      <c r="A3842" s="1">
        <v>3841</v>
      </c>
      <c r="B3842" s="3" t="s">
        <v>3843</v>
      </c>
      <c r="C3842" s="2">
        <v>2</v>
      </c>
      <c r="D3842" s="2">
        <v>2</v>
      </c>
      <c r="E3842" s="2">
        <v>2</v>
      </c>
    </row>
    <row r="3843" spans="1:5" ht="30" x14ac:dyDescent="0.25">
      <c r="A3843" s="1">
        <v>3842</v>
      </c>
      <c r="B3843" s="3" t="s">
        <v>3844</v>
      </c>
      <c r="C3843" s="2">
        <v>0</v>
      </c>
      <c r="D3843" s="2">
        <v>2</v>
      </c>
      <c r="E3843" s="2">
        <v>0</v>
      </c>
    </row>
    <row r="3844" spans="1:5" ht="30" x14ac:dyDescent="0.25">
      <c r="A3844" s="1">
        <v>3843</v>
      </c>
      <c r="B3844" s="3" t="s">
        <v>3845</v>
      </c>
      <c r="C3844" s="2">
        <v>0</v>
      </c>
      <c r="D3844" s="2">
        <v>2</v>
      </c>
      <c r="E3844" s="2">
        <v>0</v>
      </c>
    </row>
    <row r="3845" spans="1:5" ht="30" x14ac:dyDescent="0.25">
      <c r="A3845" s="1">
        <v>3844</v>
      </c>
      <c r="B3845" s="3" t="s">
        <v>3846</v>
      </c>
      <c r="C3845" s="2">
        <v>0</v>
      </c>
      <c r="D3845" s="2">
        <v>2</v>
      </c>
      <c r="E3845" s="2">
        <v>0</v>
      </c>
    </row>
    <row r="3846" spans="1:5" x14ac:dyDescent="0.25">
      <c r="A3846" s="1">
        <v>3845</v>
      </c>
      <c r="B3846" s="3" t="s">
        <v>3847</v>
      </c>
      <c r="C3846" s="2">
        <v>0</v>
      </c>
      <c r="D3846" s="2">
        <v>2</v>
      </c>
      <c r="E3846" s="2">
        <v>0</v>
      </c>
    </row>
    <row r="3847" spans="1:5" ht="45" x14ac:dyDescent="0.25">
      <c r="A3847" s="1">
        <v>3846</v>
      </c>
      <c r="B3847" s="3" t="s">
        <v>3848</v>
      </c>
      <c r="C3847" s="2">
        <v>3</v>
      </c>
      <c r="D3847" s="2">
        <v>0</v>
      </c>
      <c r="E3847" s="2">
        <v>0</v>
      </c>
    </row>
    <row r="3848" spans="1:5" x14ac:dyDescent="0.25">
      <c r="A3848" s="1">
        <v>3847</v>
      </c>
      <c r="B3848" s="3" t="s">
        <v>3849</v>
      </c>
      <c r="C3848" s="2">
        <v>0</v>
      </c>
      <c r="D3848" s="2">
        <v>0</v>
      </c>
      <c r="E3848" s="2">
        <v>0</v>
      </c>
    </row>
    <row r="3849" spans="1:5" ht="30" x14ac:dyDescent="0.25">
      <c r="A3849" s="1">
        <v>3848</v>
      </c>
      <c r="B3849" s="3" t="s">
        <v>3850</v>
      </c>
      <c r="C3849" s="2">
        <v>0</v>
      </c>
      <c r="D3849" s="2">
        <v>2</v>
      </c>
      <c r="E3849" s="2">
        <v>0</v>
      </c>
    </row>
    <row r="3850" spans="1:5" x14ac:dyDescent="0.25">
      <c r="A3850" s="1">
        <v>3849</v>
      </c>
      <c r="B3850" s="3" t="s">
        <v>3851</v>
      </c>
      <c r="C3850" s="2">
        <v>0</v>
      </c>
      <c r="D3850" s="2">
        <v>0</v>
      </c>
      <c r="E3850" s="2">
        <v>0</v>
      </c>
    </row>
    <row r="3851" spans="1:5" ht="45" x14ac:dyDescent="0.25">
      <c r="A3851" s="1">
        <v>3850</v>
      </c>
      <c r="B3851" s="3" t="s">
        <v>3852</v>
      </c>
      <c r="C3851" s="2">
        <v>0</v>
      </c>
      <c r="D3851" s="2">
        <v>2</v>
      </c>
      <c r="E3851" s="2">
        <v>0</v>
      </c>
    </row>
    <row r="3852" spans="1:5" ht="75" x14ac:dyDescent="0.25">
      <c r="A3852" s="1">
        <v>3851</v>
      </c>
      <c r="B3852" s="3" t="s">
        <v>3853</v>
      </c>
      <c r="C3852" s="2">
        <v>2</v>
      </c>
      <c r="D3852" s="2">
        <v>2</v>
      </c>
      <c r="E3852" s="2">
        <v>2</v>
      </c>
    </row>
    <row r="3853" spans="1:5" ht="30" x14ac:dyDescent="0.25">
      <c r="A3853" s="1">
        <v>3852</v>
      </c>
      <c r="B3853" s="3" t="s">
        <v>3854</v>
      </c>
      <c r="C3853" s="2">
        <v>0</v>
      </c>
      <c r="D3853" s="2">
        <v>2</v>
      </c>
      <c r="E3853" s="2">
        <v>0</v>
      </c>
    </row>
    <row r="3854" spans="1:5" x14ac:dyDescent="0.25">
      <c r="A3854" s="1">
        <v>3853</v>
      </c>
      <c r="B3854" s="3" t="s">
        <v>3855</v>
      </c>
      <c r="C3854" s="2">
        <v>0</v>
      </c>
      <c r="D3854" s="2">
        <v>0</v>
      </c>
      <c r="E3854" s="2">
        <v>0</v>
      </c>
    </row>
    <row r="3855" spans="1:5" ht="45" x14ac:dyDescent="0.25">
      <c r="A3855" s="1">
        <v>3854</v>
      </c>
      <c r="B3855" s="3" t="s">
        <v>3856</v>
      </c>
      <c r="C3855" s="2">
        <v>2</v>
      </c>
      <c r="D3855" s="2">
        <v>2</v>
      </c>
      <c r="E3855" s="2">
        <v>2</v>
      </c>
    </row>
    <row r="3856" spans="1:5" x14ac:dyDescent="0.25">
      <c r="A3856" s="1">
        <v>3855</v>
      </c>
      <c r="B3856" s="3" t="s">
        <v>3857</v>
      </c>
      <c r="C3856" s="2">
        <v>2</v>
      </c>
      <c r="D3856" s="2">
        <v>0</v>
      </c>
      <c r="E3856" s="2">
        <v>0</v>
      </c>
    </row>
    <row r="3857" spans="1:5" ht="30" x14ac:dyDescent="0.25">
      <c r="A3857" s="1">
        <v>3856</v>
      </c>
      <c r="B3857" s="3" t="s">
        <v>3858</v>
      </c>
      <c r="C3857" s="2">
        <v>2</v>
      </c>
      <c r="D3857" s="2">
        <v>2</v>
      </c>
      <c r="E3857" s="2">
        <v>2</v>
      </c>
    </row>
    <row r="3858" spans="1:5" x14ac:dyDescent="0.25">
      <c r="A3858" s="1">
        <v>3857</v>
      </c>
      <c r="B3858" s="3" t="s">
        <v>3859</v>
      </c>
      <c r="C3858" s="2">
        <v>0</v>
      </c>
      <c r="D3858" s="2">
        <v>2</v>
      </c>
      <c r="E3858" s="2">
        <v>0</v>
      </c>
    </row>
    <row r="3859" spans="1:5" x14ac:dyDescent="0.25">
      <c r="A3859" s="1">
        <v>3858</v>
      </c>
      <c r="B3859" s="3" t="s">
        <v>3860</v>
      </c>
      <c r="C3859" s="2">
        <v>0</v>
      </c>
      <c r="D3859" s="2">
        <v>2</v>
      </c>
      <c r="E3859" s="2">
        <v>0</v>
      </c>
    </row>
    <row r="3860" spans="1:5" ht="30" x14ac:dyDescent="0.25">
      <c r="A3860" s="1">
        <v>3859</v>
      </c>
      <c r="B3860" s="3" t="s">
        <v>3861</v>
      </c>
      <c r="C3860" s="2">
        <v>2</v>
      </c>
      <c r="D3860" s="2">
        <v>2</v>
      </c>
      <c r="E3860" s="2">
        <v>2</v>
      </c>
    </row>
    <row r="3861" spans="1:5" x14ac:dyDescent="0.25">
      <c r="A3861" s="1">
        <v>3860</v>
      </c>
      <c r="B3861" s="3" t="s">
        <v>3862</v>
      </c>
      <c r="C3861" s="2">
        <v>0</v>
      </c>
      <c r="D3861" s="2">
        <v>2</v>
      </c>
      <c r="E3861" s="2">
        <v>0</v>
      </c>
    </row>
    <row r="3862" spans="1:5" ht="30" x14ac:dyDescent="0.25">
      <c r="A3862" s="1">
        <v>3861</v>
      </c>
      <c r="B3862" s="3" t="s">
        <v>3863</v>
      </c>
      <c r="C3862" s="2">
        <v>0</v>
      </c>
      <c r="D3862" s="2">
        <v>0</v>
      </c>
      <c r="E3862" s="2">
        <v>0</v>
      </c>
    </row>
    <row r="3863" spans="1:5" x14ac:dyDescent="0.25">
      <c r="A3863" s="1">
        <v>3862</v>
      </c>
      <c r="B3863" s="3" t="s">
        <v>3864</v>
      </c>
      <c r="C3863" s="2">
        <v>0</v>
      </c>
      <c r="D3863" s="2">
        <v>0</v>
      </c>
      <c r="E3863" s="2">
        <v>0</v>
      </c>
    </row>
    <row r="3864" spans="1:5" ht="30" x14ac:dyDescent="0.25">
      <c r="A3864" s="1">
        <v>3863</v>
      </c>
      <c r="B3864" s="3" t="s">
        <v>3865</v>
      </c>
      <c r="C3864" s="2">
        <v>0</v>
      </c>
      <c r="D3864" s="2">
        <v>2</v>
      </c>
      <c r="E3864" s="2">
        <v>0</v>
      </c>
    </row>
    <row r="3865" spans="1:5" ht="60" x14ac:dyDescent="0.25">
      <c r="A3865" s="1">
        <v>3864</v>
      </c>
      <c r="B3865" s="3" t="s">
        <v>3866</v>
      </c>
      <c r="C3865" s="2">
        <v>2</v>
      </c>
      <c r="D3865" s="2">
        <v>2</v>
      </c>
      <c r="E3865" s="2">
        <v>2</v>
      </c>
    </row>
    <row r="3866" spans="1:5" ht="45" x14ac:dyDescent="0.25">
      <c r="A3866" s="1">
        <v>3865</v>
      </c>
      <c r="B3866" s="3" t="s">
        <v>3867</v>
      </c>
      <c r="C3866" s="2">
        <v>0</v>
      </c>
      <c r="D3866" s="2">
        <v>2</v>
      </c>
      <c r="E3866" s="2">
        <v>0</v>
      </c>
    </row>
    <row r="3867" spans="1:5" ht="30" x14ac:dyDescent="0.25">
      <c r="A3867" s="1">
        <v>3866</v>
      </c>
      <c r="B3867" s="3" t="s">
        <v>3868</v>
      </c>
      <c r="C3867" s="2">
        <v>0</v>
      </c>
      <c r="D3867" s="2">
        <v>2</v>
      </c>
      <c r="E3867" s="2">
        <v>0</v>
      </c>
    </row>
    <row r="3868" spans="1:5" x14ac:dyDescent="0.25">
      <c r="A3868" s="1">
        <v>3867</v>
      </c>
      <c r="B3868" s="3" t="s">
        <v>3869</v>
      </c>
      <c r="C3868" s="2">
        <v>0</v>
      </c>
      <c r="D3868" s="2">
        <v>0</v>
      </c>
      <c r="E3868" s="2">
        <v>0</v>
      </c>
    </row>
    <row r="3869" spans="1:5" x14ac:dyDescent="0.25">
      <c r="A3869" s="1">
        <v>3868</v>
      </c>
      <c r="B3869" s="3" t="s">
        <v>3870</v>
      </c>
      <c r="C3869" s="2">
        <v>0</v>
      </c>
      <c r="D3869" s="2">
        <v>2</v>
      </c>
      <c r="E3869" s="2">
        <v>0</v>
      </c>
    </row>
    <row r="3870" spans="1:5" x14ac:dyDescent="0.25">
      <c r="A3870" s="1">
        <v>3869</v>
      </c>
      <c r="B3870" s="3" t="s">
        <v>3871</v>
      </c>
      <c r="C3870" s="2">
        <v>0</v>
      </c>
      <c r="D3870" s="2">
        <v>2</v>
      </c>
      <c r="E3870" s="2">
        <v>0</v>
      </c>
    </row>
    <row r="3871" spans="1:5" ht="30" x14ac:dyDescent="0.25">
      <c r="A3871" s="1">
        <v>3870</v>
      </c>
      <c r="B3871" s="3" t="s">
        <v>3872</v>
      </c>
      <c r="C3871" s="2">
        <v>0</v>
      </c>
      <c r="D3871" s="2">
        <v>0</v>
      </c>
      <c r="E3871" s="2">
        <v>0</v>
      </c>
    </row>
    <row r="3872" spans="1:5" ht="90" x14ac:dyDescent="0.25">
      <c r="A3872" s="1">
        <v>3871</v>
      </c>
      <c r="B3872" s="3" t="s">
        <v>3873</v>
      </c>
      <c r="C3872" s="2">
        <v>0</v>
      </c>
      <c r="D3872" s="2">
        <v>2</v>
      </c>
      <c r="E3872" s="2">
        <v>0</v>
      </c>
    </row>
    <row r="3873" spans="1:5" x14ac:dyDescent="0.25">
      <c r="A3873" s="1">
        <v>3872</v>
      </c>
      <c r="B3873" s="3" t="s">
        <v>3874</v>
      </c>
      <c r="C3873" s="2">
        <v>0</v>
      </c>
      <c r="D3873" s="2">
        <v>0</v>
      </c>
      <c r="E3873" s="2">
        <v>0</v>
      </c>
    </row>
    <row r="3874" spans="1:5" ht="45" x14ac:dyDescent="0.25">
      <c r="A3874" s="1">
        <v>3873</v>
      </c>
      <c r="B3874" s="3" t="s">
        <v>3875</v>
      </c>
      <c r="C3874" s="2">
        <v>2</v>
      </c>
      <c r="D3874" s="2">
        <v>2</v>
      </c>
      <c r="E3874" s="2">
        <v>2</v>
      </c>
    </row>
    <row r="3875" spans="1:5" ht="45" x14ac:dyDescent="0.25">
      <c r="A3875" s="1">
        <v>3874</v>
      </c>
      <c r="B3875" s="3" t="s">
        <v>3876</v>
      </c>
      <c r="C3875" s="2">
        <v>0</v>
      </c>
      <c r="D3875" s="2">
        <v>2</v>
      </c>
      <c r="E3875" s="2">
        <v>0</v>
      </c>
    </row>
    <row r="3876" spans="1:5" x14ac:dyDescent="0.25">
      <c r="A3876" s="1">
        <v>3875</v>
      </c>
      <c r="B3876" s="3" t="s">
        <v>3877</v>
      </c>
      <c r="C3876" s="2">
        <v>0</v>
      </c>
      <c r="D3876" s="2">
        <v>0</v>
      </c>
      <c r="E3876" s="2">
        <v>0</v>
      </c>
    </row>
    <row r="3877" spans="1:5" x14ac:dyDescent="0.25">
      <c r="A3877" s="1">
        <v>3876</v>
      </c>
      <c r="B3877" s="3" t="s">
        <v>3878</v>
      </c>
      <c r="C3877" s="2">
        <v>0</v>
      </c>
      <c r="D3877" s="2">
        <v>0</v>
      </c>
      <c r="E3877" s="2">
        <v>0</v>
      </c>
    </row>
    <row r="3878" spans="1:5" ht="45" x14ac:dyDescent="0.25">
      <c r="A3878" s="1">
        <v>3877</v>
      </c>
      <c r="B3878" s="3" t="s">
        <v>3879</v>
      </c>
      <c r="C3878" s="2">
        <v>0</v>
      </c>
      <c r="D3878" s="2">
        <v>2</v>
      </c>
      <c r="E3878" s="2">
        <v>0</v>
      </c>
    </row>
    <row r="3879" spans="1:5" x14ac:dyDescent="0.25">
      <c r="A3879" s="1">
        <v>3878</v>
      </c>
      <c r="B3879" s="3" t="s">
        <v>3880</v>
      </c>
      <c r="C3879" s="2">
        <v>0</v>
      </c>
      <c r="D3879" s="2">
        <v>0</v>
      </c>
      <c r="E3879" s="2">
        <v>0</v>
      </c>
    </row>
    <row r="3880" spans="1:5" x14ac:dyDescent="0.25">
      <c r="A3880" s="1">
        <v>3879</v>
      </c>
      <c r="B3880" s="3" t="s">
        <v>3881</v>
      </c>
      <c r="C3880" s="2">
        <v>0</v>
      </c>
      <c r="D3880" s="2">
        <v>0</v>
      </c>
      <c r="E3880" s="2">
        <v>0</v>
      </c>
    </row>
    <row r="3881" spans="1:5" x14ac:dyDescent="0.25">
      <c r="A3881" s="1">
        <v>3880</v>
      </c>
      <c r="B3881" s="3" t="s">
        <v>3882</v>
      </c>
      <c r="C3881" s="2">
        <v>0</v>
      </c>
      <c r="D3881" s="2">
        <v>2</v>
      </c>
      <c r="E3881" s="2">
        <v>0</v>
      </c>
    </row>
    <row r="3882" spans="1:5" x14ac:dyDescent="0.25">
      <c r="A3882" s="1">
        <v>3881</v>
      </c>
      <c r="B3882" s="3" t="s">
        <v>3883</v>
      </c>
      <c r="C3882" s="2">
        <v>0</v>
      </c>
      <c r="D3882" s="2">
        <v>0</v>
      </c>
      <c r="E3882" s="2">
        <v>0</v>
      </c>
    </row>
    <row r="3883" spans="1:5" x14ac:dyDescent="0.25">
      <c r="A3883" s="1">
        <v>3882</v>
      </c>
      <c r="B3883" s="3" t="s">
        <v>3884</v>
      </c>
      <c r="C3883" s="2">
        <v>0</v>
      </c>
      <c r="D3883" s="2">
        <v>2</v>
      </c>
      <c r="E3883" s="2">
        <v>0</v>
      </c>
    </row>
    <row r="3884" spans="1:5" ht="45" x14ac:dyDescent="0.25">
      <c r="A3884" s="1">
        <v>3883</v>
      </c>
      <c r="B3884" s="3" t="s">
        <v>3885</v>
      </c>
      <c r="C3884" s="2">
        <v>0</v>
      </c>
      <c r="D3884" s="2">
        <v>2</v>
      </c>
      <c r="E3884" s="2">
        <v>0</v>
      </c>
    </row>
    <row r="3885" spans="1:5" ht="60" x14ac:dyDescent="0.25">
      <c r="A3885" s="1">
        <v>3884</v>
      </c>
      <c r="B3885" s="3" t="s">
        <v>3886</v>
      </c>
      <c r="C3885" s="2">
        <v>0</v>
      </c>
      <c r="D3885" s="2">
        <v>2</v>
      </c>
      <c r="E3885" s="2">
        <v>0</v>
      </c>
    </row>
    <row r="3886" spans="1:5" ht="30" x14ac:dyDescent="0.25">
      <c r="A3886" s="1">
        <v>3885</v>
      </c>
      <c r="B3886" s="3" t="s">
        <v>3887</v>
      </c>
      <c r="C3886" s="2">
        <v>0</v>
      </c>
      <c r="D3886" s="2">
        <v>2</v>
      </c>
      <c r="E3886" s="2">
        <v>0</v>
      </c>
    </row>
    <row r="3887" spans="1:5" x14ac:dyDescent="0.25">
      <c r="A3887" s="1">
        <v>3886</v>
      </c>
      <c r="B3887" s="3" t="s">
        <v>3888</v>
      </c>
      <c r="C3887" s="2">
        <v>0</v>
      </c>
      <c r="D3887" s="2">
        <v>0</v>
      </c>
      <c r="E3887" s="2">
        <v>0</v>
      </c>
    </row>
    <row r="3888" spans="1:5" x14ac:dyDescent="0.25">
      <c r="A3888" s="1">
        <v>3887</v>
      </c>
      <c r="B3888" s="3" t="s">
        <v>3889</v>
      </c>
      <c r="C3888" s="2">
        <v>0</v>
      </c>
      <c r="D3888" s="2">
        <v>0</v>
      </c>
      <c r="E3888" s="2">
        <v>0</v>
      </c>
    </row>
    <row r="3889" spans="1:5" ht="30" x14ac:dyDescent="0.25">
      <c r="A3889" s="1">
        <v>3888</v>
      </c>
      <c r="B3889" s="3" t="s">
        <v>3890</v>
      </c>
      <c r="C3889" s="2">
        <v>0</v>
      </c>
      <c r="D3889" s="2">
        <v>2</v>
      </c>
      <c r="E3889" s="2">
        <v>0</v>
      </c>
    </row>
    <row r="3890" spans="1:5" ht="75" x14ac:dyDescent="0.25">
      <c r="A3890" s="1">
        <v>3889</v>
      </c>
      <c r="B3890" s="3" t="s">
        <v>3891</v>
      </c>
      <c r="C3890" s="2">
        <v>2</v>
      </c>
      <c r="D3890" s="2">
        <v>2</v>
      </c>
      <c r="E3890" s="2">
        <v>2</v>
      </c>
    </row>
    <row r="3891" spans="1:5" x14ac:dyDescent="0.25">
      <c r="A3891" s="1">
        <v>3890</v>
      </c>
      <c r="B3891" s="3" t="s">
        <v>3892</v>
      </c>
      <c r="C3891" s="2">
        <v>2</v>
      </c>
      <c r="D3891" s="2">
        <v>0</v>
      </c>
      <c r="E3891" s="2">
        <v>0</v>
      </c>
    </row>
    <row r="3892" spans="1:5" ht="45" x14ac:dyDescent="0.25">
      <c r="A3892" s="1">
        <v>3891</v>
      </c>
      <c r="B3892" s="3" t="s">
        <v>3893</v>
      </c>
      <c r="C3892" s="2">
        <v>0</v>
      </c>
      <c r="D3892" s="2">
        <v>0</v>
      </c>
      <c r="E3892" s="2">
        <v>0</v>
      </c>
    </row>
    <row r="3893" spans="1:5" ht="30" x14ac:dyDescent="0.25">
      <c r="A3893" s="1">
        <v>3892</v>
      </c>
      <c r="B3893" s="3" t="s">
        <v>3894</v>
      </c>
      <c r="C3893" s="2">
        <v>0</v>
      </c>
      <c r="D3893" s="2">
        <v>0</v>
      </c>
      <c r="E3893" s="2">
        <v>0</v>
      </c>
    </row>
    <row r="3894" spans="1:5" ht="45" x14ac:dyDescent="0.25">
      <c r="A3894" s="1">
        <v>3893</v>
      </c>
      <c r="B3894" s="3" t="s">
        <v>3895</v>
      </c>
      <c r="C3894" s="2">
        <v>0</v>
      </c>
      <c r="D3894" s="2">
        <v>2</v>
      </c>
      <c r="E3894" s="2">
        <v>0</v>
      </c>
    </row>
    <row r="3895" spans="1:5" ht="60" x14ac:dyDescent="0.25">
      <c r="A3895" s="1">
        <v>3894</v>
      </c>
      <c r="B3895" s="3" t="s">
        <v>3896</v>
      </c>
      <c r="C3895" s="2">
        <v>2</v>
      </c>
      <c r="D3895" s="2">
        <v>2</v>
      </c>
      <c r="E3895" s="2">
        <v>2</v>
      </c>
    </row>
    <row r="3896" spans="1:5" x14ac:dyDescent="0.25">
      <c r="A3896" s="1">
        <v>3895</v>
      </c>
      <c r="B3896" s="3" t="s">
        <v>3897</v>
      </c>
      <c r="C3896" s="2">
        <v>0</v>
      </c>
      <c r="D3896" s="2">
        <v>2</v>
      </c>
      <c r="E3896" s="2">
        <v>0</v>
      </c>
    </row>
    <row r="3897" spans="1:5" x14ac:dyDescent="0.25">
      <c r="A3897" s="1">
        <v>3896</v>
      </c>
      <c r="B3897" s="3" t="s">
        <v>3898</v>
      </c>
      <c r="C3897" s="2">
        <v>0</v>
      </c>
      <c r="D3897" s="2">
        <v>2</v>
      </c>
      <c r="E3897" s="2">
        <v>0</v>
      </c>
    </row>
    <row r="3898" spans="1:5" x14ac:dyDescent="0.25">
      <c r="A3898" s="1">
        <v>3897</v>
      </c>
      <c r="B3898" s="3" t="s">
        <v>3899</v>
      </c>
      <c r="C3898" s="2">
        <v>0</v>
      </c>
      <c r="D3898" s="2">
        <v>2</v>
      </c>
      <c r="E3898" s="2">
        <v>0</v>
      </c>
    </row>
    <row r="3899" spans="1:5" x14ac:dyDescent="0.25">
      <c r="A3899" s="1">
        <v>3898</v>
      </c>
      <c r="B3899" s="3" t="s">
        <v>3900</v>
      </c>
      <c r="C3899" s="2">
        <v>0</v>
      </c>
      <c r="D3899" s="2">
        <v>2</v>
      </c>
      <c r="E3899" s="2">
        <v>0</v>
      </c>
    </row>
    <row r="3900" spans="1:5" x14ac:dyDescent="0.25">
      <c r="A3900" s="1">
        <v>3899</v>
      </c>
      <c r="B3900" s="3" t="s">
        <v>3901</v>
      </c>
      <c r="C3900" s="2">
        <v>0</v>
      </c>
      <c r="D3900" s="2">
        <v>0</v>
      </c>
      <c r="E3900" s="2">
        <v>0</v>
      </c>
    </row>
    <row r="3901" spans="1:5" x14ac:dyDescent="0.25">
      <c r="A3901" s="1">
        <v>3900</v>
      </c>
      <c r="B3901" s="3" t="s">
        <v>3902</v>
      </c>
      <c r="C3901" s="2">
        <v>0</v>
      </c>
      <c r="D3901" s="2">
        <v>2</v>
      </c>
      <c r="E3901" s="2">
        <v>0</v>
      </c>
    </row>
    <row r="3902" spans="1:5" x14ac:dyDescent="0.25">
      <c r="A3902" s="1">
        <v>3901</v>
      </c>
      <c r="B3902" s="3" t="s">
        <v>3903</v>
      </c>
      <c r="C3902" s="2">
        <v>0</v>
      </c>
      <c r="D3902" s="2">
        <v>0</v>
      </c>
      <c r="E3902" s="2">
        <v>0</v>
      </c>
    </row>
    <row r="3903" spans="1:5" ht="45" x14ac:dyDescent="0.25">
      <c r="A3903" s="1">
        <v>3902</v>
      </c>
      <c r="B3903" s="3" t="s">
        <v>3904</v>
      </c>
      <c r="C3903" s="2">
        <v>2</v>
      </c>
      <c r="D3903" s="2">
        <v>2</v>
      </c>
      <c r="E3903" s="2">
        <v>2</v>
      </c>
    </row>
    <row r="3904" spans="1:5" x14ac:dyDescent="0.25">
      <c r="A3904" s="1">
        <v>3903</v>
      </c>
      <c r="B3904" s="3" t="s">
        <v>3905</v>
      </c>
      <c r="C3904" s="2">
        <v>2</v>
      </c>
      <c r="D3904" s="2">
        <v>0</v>
      </c>
      <c r="E3904" s="2">
        <v>0</v>
      </c>
    </row>
    <row r="3905" spans="1:5" x14ac:dyDescent="0.25">
      <c r="A3905" s="1">
        <v>3904</v>
      </c>
      <c r="B3905" s="3" t="s">
        <v>3906</v>
      </c>
      <c r="C3905" s="2">
        <v>0</v>
      </c>
      <c r="D3905" s="2">
        <v>0</v>
      </c>
      <c r="E3905" s="2">
        <v>0</v>
      </c>
    </row>
    <row r="3906" spans="1:5" x14ac:dyDescent="0.25">
      <c r="A3906" s="1">
        <v>3905</v>
      </c>
      <c r="B3906" s="3" t="s">
        <v>3907</v>
      </c>
      <c r="C3906" s="2">
        <v>0</v>
      </c>
      <c r="D3906" s="2">
        <v>0</v>
      </c>
      <c r="E3906" s="2">
        <v>0</v>
      </c>
    </row>
    <row r="3907" spans="1:5" ht="30" x14ac:dyDescent="0.25">
      <c r="A3907" s="1">
        <v>3906</v>
      </c>
      <c r="B3907" s="3" t="s">
        <v>3908</v>
      </c>
      <c r="C3907" s="2">
        <v>0</v>
      </c>
      <c r="D3907" s="2">
        <v>0</v>
      </c>
      <c r="E3907" s="2">
        <v>0</v>
      </c>
    </row>
    <row r="3908" spans="1:5" x14ac:dyDescent="0.25">
      <c r="A3908" s="1">
        <v>3907</v>
      </c>
      <c r="B3908" s="3" t="s">
        <v>3909</v>
      </c>
      <c r="C3908" s="2">
        <v>0</v>
      </c>
      <c r="D3908" s="2">
        <v>2</v>
      </c>
      <c r="E3908" s="2">
        <v>0</v>
      </c>
    </row>
    <row r="3909" spans="1:5" x14ac:dyDescent="0.25">
      <c r="A3909" s="1">
        <v>3908</v>
      </c>
      <c r="B3909" s="3" t="s">
        <v>3910</v>
      </c>
      <c r="C3909" s="2">
        <v>2</v>
      </c>
      <c r="D3909" s="2">
        <v>0</v>
      </c>
      <c r="E3909" s="2">
        <v>0</v>
      </c>
    </row>
    <row r="3910" spans="1:5" x14ac:dyDescent="0.25">
      <c r="A3910" s="1">
        <v>3909</v>
      </c>
      <c r="B3910" s="3" t="s">
        <v>3911</v>
      </c>
      <c r="C3910" s="2">
        <v>0</v>
      </c>
      <c r="D3910" s="2">
        <v>0</v>
      </c>
      <c r="E3910" s="2">
        <v>0</v>
      </c>
    </row>
    <row r="3911" spans="1:5" x14ac:dyDescent="0.25">
      <c r="A3911" s="1">
        <v>3910</v>
      </c>
      <c r="B3911" s="3" t="s">
        <v>3912</v>
      </c>
      <c r="C3911" s="2">
        <v>0</v>
      </c>
      <c r="D3911" s="2">
        <v>2</v>
      </c>
      <c r="E3911" s="2">
        <v>0</v>
      </c>
    </row>
    <row r="3912" spans="1:5" ht="30" x14ac:dyDescent="0.25">
      <c r="A3912" s="1">
        <v>3911</v>
      </c>
      <c r="B3912" s="3" t="s">
        <v>3913</v>
      </c>
      <c r="C3912" s="2">
        <v>0</v>
      </c>
      <c r="D3912" s="2">
        <v>2</v>
      </c>
      <c r="E3912" s="2">
        <v>0</v>
      </c>
    </row>
    <row r="3913" spans="1:5" x14ac:dyDescent="0.25">
      <c r="A3913" s="1">
        <v>3912</v>
      </c>
      <c r="B3913" s="3" t="s">
        <v>3914</v>
      </c>
      <c r="C3913" s="2">
        <v>0</v>
      </c>
      <c r="D3913" s="2">
        <v>2</v>
      </c>
      <c r="E3913" s="2">
        <v>0</v>
      </c>
    </row>
    <row r="3914" spans="1:5" x14ac:dyDescent="0.25">
      <c r="A3914" s="1">
        <v>3913</v>
      </c>
      <c r="B3914" s="3" t="s">
        <v>3915</v>
      </c>
      <c r="C3914" s="2">
        <v>0</v>
      </c>
      <c r="D3914" s="2">
        <v>0</v>
      </c>
      <c r="E3914" s="2">
        <v>0</v>
      </c>
    </row>
    <row r="3915" spans="1:5" x14ac:dyDescent="0.25">
      <c r="A3915" s="1">
        <v>3914</v>
      </c>
      <c r="B3915" s="3" t="s">
        <v>3916</v>
      </c>
      <c r="C3915" s="2">
        <v>0</v>
      </c>
      <c r="D3915" s="2">
        <v>2</v>
      </c>
      <c r="E3915" s="2">
        <v>0</v>
      </c>
    </row>
    <row r="3916" spans="1:5" x14ac:dyDescent="0.25">
      <c r="A3916" s="1">
        <v>3915</v>
      </c>
      <c r="B3916" s="3" t="s">
        <v>3917</v>
      </c>
      <c r="C3916" s="2">
        <v>2</v>
      </c>
      <c r="D3916" s="2">
        <v>0</v>
      </c>
      <c r="E3916" s="2">
        <v>0</v>
      </c>
    </row>
    <row r="3917" spans="1:5" x14ac:dyDescent="0.25">
      <c r="A3917" s="1">
        <v>3916</v>
      </c>
      <c r="B3917" s="3" t="s">
        <v>3918</v>
      </c>
      <c r="C3917" s="2">
        <v>0</v>
      </c>
      <c r="D3917" s="2">
        <v>2</v>
      </c>
      <c r="E3917" s="2">
        <v>0</v>
      </c>
    </row>
    <row r="3918" spans="1:5" x14ac:dyDescent="0.25">
      <c r="A3918" s="1">
        <v>3917</v>
      </c>
      <c r="B3918" s="3" t="s">
        <v>3919</v>
      </c>
      <c r="C3918" s="2">
        <v>0</v>
      </c>
      <c r="D3918" s="2">
        <v>2</v>
      </c>
      <c r="E3918" s="2">
        <v>0</v>
      </c>
    </row>
    <row r="3919" spans="1:5" ht="45" x14ac:dyDescent="0.25">
      <c r="A3919" s="1">
        <v>3918</v>
      </c>
      <c r="B3919" s="3" t="s">
        <v>3920</v>
      </c>
      <c r="C3919" s="2">
        <v>2</v>
      </c>
      <c r="D3919" s="2">
        <v>2</v>
      </c>
      <c r="E3919" s="2">
        <v>2</v>
      </c>
    </row>
    <row r="3920" spans="1:5" x14ac:dyDescent="0.25">
      <c r="A3920" s="1">
        <v>3919</v>
      </c>
      <c r="B3920" s="3" t="s">
        <v>3921</v>
      </c>
      <c r="C3920" s="2">
        <v>0</v>
      </c>
      <c r="D3920" s="2">
        <v>0</v>
      </c>
      <c r="E3920" s="2">
        <v>0</v>
      </c>
    </row>
    <row r="3921" spans="1:5" ht="60" x14ac:dyDescent="0.25">
      <c r="A3921" s="1">
        <v>3920</v>
      </c>
      <c r="B3921" s="3" t="s">
        <v>3922</v>
      </c>
      <c r="C3921" s="2">
        <v>2</v>
      </c>
      <c r="D3921" s="2">
        <v>2</v>
      </c>
      <c r="E3921" s="2">
        <v>2</v>
      </c>
    </row>
    <row r="3922" spans="1:5" ht="45" x14ac:dyDescent="0.25">
      <c r="A3922" s="1">
        <v>3921</v>
      </c>
      <c r="B3922" s="3" t="s">
        <v>3923</v>
      </c>
      <c r="C3922" s="2">
        <v>0</v>
      </c>
      <c r="D3922" s="2">
        <v>2</v>
      </c>
      <c r="E3922" s="2">
        <v>0</v>
      </c>
    </row>
    <row r="3923" spans="1:5" x14ac:dyDescent="0.25">
      <c r="A3923" s="1">
        <v>3922</v>
      </c>
      <c r="B3923" s="3" t="s">
        <v>3924</v>
      </c>
      <c r="C3923" s="2">
        <v>0</v>
      </c>
      <c r="D3923" s="2">
        <v>2</v>
      </c>
      <c r="E3923" s="2">
        <v>0</v>
      </c>
    </row>
    <row r="3924" spans="1:5" x14ac:dyDescent="0.25">
      <c r="A3924" s="1">
        <v>3923</v>
      </c>
      <c r="B3924" s="3" t="s">
        <v>2875</v>
      </c>
      <c r="C3924" s="2">
        <v>0</v>
      </c>
      <c r="D3924" s="2">
        <v>0</v>
      </c>
      <c r="E3924" s="2">
        <v>0</v>
      </c>
    </row>
    <row r="3925" spans="1:5" ht="30" x14ac:dyDescent="0.25">
      <c r="A3925" s="1">
        <v>3924</v>
      </c>
      <c r="B3925" s="3" t="s">
        <v>3925</v>
      </c>
      <c r="C3925" s="2">
        <v>0</v>
      </c>
      <c r="D3925" s="2">
        <v>0</v>
      </c>
      <c r="E3925" s="2">
        <v>0</v>
      </c>
    </row>
    <row r="3926" spans="1:5" ht="30" x14ac:dyDescent="0.25">
      <c r="A3926" s="1">
        <v>3925</v>
      </c>
      <c r="B3926" s="3" t="s">
        <v>3926</v>
      </c>
      <c r="C3926" s="2">
        <v>2</v>
      </c>
      <c r="D3926" s="2">
        <v>2</v>
      </c>
      <c r="E3926" s="2">
        <v>2</v>
      </c>
    </row>
    <row r="3927" spans="1:5" ht="30" x14ac:dyDescent="0.25">
      <c r="A3927" s="1">
        <v>3926</v>
      </c>
      <c r="B3927" s="3" t="s">
        <v>3927</v>
      </c>
      <c r="C3927" s="2">
        <v>0</v>
      </c>
      <c r="D3927" s="2">
        <v>0</v>
      </c>
      <c r="E3927" s="2">
        <v>0</v>
      </c>
    </row>
    <row r="3928" spans="1:5" x14ac:dyDescent="0.25">
      <c r="A3928" s="1">
        <v>3927</v>
      </c>
      <c r="B3928" s="3" t="s">
        <v>3928</v>
      </c>
      <c r="C3928" s="2">
        <v>0</v>
      </c>
      <c r="D3928" s="2">
        <v>2</v>
      </c>
      <c r="E3928" s="2">
        <v>0</v>
      </c>
    </row>
    <row r="3929" spans="1:5" x14ac:dyDescent="0.25">
      <c r="A3929" s="1">
        <v>3928</v>
      </c>
      <c r="B3929" s="3" t="s">
        <v>3929</v>
      </c>
      <c r="C3929" s="2">
        <v>0</v>
      </c>
      <c r="D3929" s="2">
        <v>0</v>
      </c>
      <c r="E3929" s="2">
        <v>0</v>
      </c>
    </row>
    <row r="3930" spans="1:5" x14ac:dyDescent="0.25">
      <c r="A3930" s="1">
        <v>3929</v>
      </c>
      <c r="B3930" s="3" t="s">
        <v>3930</v>
      </c>
      <c r="C3930" s="2">
        <v>0</v>
      </c>
      <c r="D3930" s="2">
        <v>0</v>
      </c>
      <c r="E3930" s="2">
        <v>0</v>
      </c>
    </row>
    <row r="3931" spans="1:5" x14ac:dyDescent="0.25">
      <c r="A3931" s="1">
        <v>3930</v>
      </c>
      <c r="B3931" s="3" t="s">
        <v>3931</v>
      </c>
      <c r="C3931" s="2">
        <v>0</v>
      </c>
      <c r="D3931" s="2">
        <v>2</v>
      </c>
      <c r="E3931" s="2">
        <v>0</v>
      </c>
    </row>
    <row r="3932" spans="1:5" ht="45" x14ac:dyDescent="0.25">
      <c r="A3932" s="1">
        <v>3931</v>
      </c>
      <c r="B3932" s="3" t="s">
        <v>3932</v>
      </c>
      <c r="C3932" s="2">
        <v>0</v>
      </c>
      <c r="D3932" s="2">
        <v>2</v>
      </c>
      <c r="E3932" s="2">
        <v>0</v>
      </c>
    </row>
    <row r="3933" spans="1:5" x14ac:dyDescent="0.25">
      <c r="A3933" s="1">
        <v>3932</v>
      </c>
      <c r="B3933" s="3" t="s">
        <v>3933</v>
      </c>
      <c r="C3933" s="2">
        <v>0</v>
      </c>
      <c r="D3933" s="2">
        <v>0</v>
      </c>
      <c r="E3933" s="2">
        <v>0</v>
      </c>
    </row>
    <row r="3934" spans="1:5" x14ac:dyDescent="0.25">
      <c r="A3934" s="1">
        <v>3933</v>
      </c>
      <c r="B3934" s="3" t="s">
        <v>3934</v>
      </c>
      <c r="C3934" s="2">
        <v>0</v>
      </c>
      <c r="D3934" s="2">
        <v>2</v>
      </c>
      <c r="E3934" s="2">
        <v>0</v>
      </c>
    </row>
    <row r="3935" spans="1:5" ht="45" x14ac:dyDescent="0.25">
      <c r="A3935" s="1">
        <v>3934</v>
      </c>
      <c r="B3935" s="3" t="s">
        <v>3935</v>
      </c>
      <c r="C3935" s="2">
        <v>2</v>
      </c>
      <c r="D3935" s="2">
        <v>2</v>
      </c>
      <c r="E3935" s="2">
        <v>2</v>
      </c>
    </row>
    <row r="3936" spans="1:5" ht="75" x14ac:dyDescent="0.25">
      <c r="A3936" s="1">
        <v>3935</v>
      </c>
      <c r="B3936" s="3" t="s">
        <v>3936</v>
      </c>
      <c r="C3936" s="2">
        <v>2</v>
      </c>
      <c r="D3936" s="2">
        <v>2</v>
      </c>
      <c r="E3936" s="2">
        <v>2</v>
      </c>
    </row>
    <row r="3937" spans="1:5" ht="30" x14ac:dyDescent="0.25">
      <c r="A3937" s="1">
        <v>3936</v>
      </c>
      <c r="B3937" s="3" t="s">
        <v>3937</v>
      </c>
      <c r="C3937" s="2">
        <v>0</v>
      </c>
      <c r="D3937" s="2">
        <v>0</v>
      </c>
      <c r="E3937" s="2">
        <v>0</v>
      </c>
    </row>
    <row r="3938" spans="1:5" x14ac:dyDescent="0.25">
      <c r="A3938" s="1">
        <v>3937</v>
      </c>
      <c r="B3938" s="3" t="s">
        <v>3938</v>
      </c>
      <c r="C3938" s="2">
        <v>0</v>
      </c>
      <c r="D3938" s="2">
        <v>0</v>
      </c>
      <c r="E3938" s="2">
        <v>0</v>
      </c>
    </row>
    <row r="3939" spans="1:5" x14ac:dyDescent="0.25">
      <c r="A3939" s="1">
        <v>3938</v>
      </c>
      <c r="B3939" s="3" t="s">
        <v>3939</v>
      </c>
      <c r="C3939" s="2">
        <v>0</v>
      </c>
      <c r="D3939" s="2">
        <v>2</v>
      </c>
      <c r="E3939" s="2">
        <v>0</v>
      </c>
    </row>
    <row r="3940" spans="1:5" x14ac:dyDescent="0.25">
      <c r="A3940" s="1">
        <v>3939</v>
      </c>
      <c r="B3940" s="3" t="s">
        <v>3940</v>
      </c>
      <c r="C3940" s="2">
        <v>0</v>
      </c>
      <c r="D3940" s="2">
        <v>0</v>
      </c>
      <c r="E3940" s="2">
        <v>0</v>
      </c>
    </row>
    <row r="3941" spans="1:5" x14ac:dyDescent="0.25">
      <c r="A3941" s="1">
        <v>3940</v>
      </c>
      <c r="B3941" s="3" t="s">
        <v>3941</v>
      </c>
      <c r="C3941" s="2">
        <v>0</v>
      </c>
      <c r="D3941" s="2">
        <v>2</v>
      </c>
      <c r="E3941" s="2">
        <v>0</v>
      </c>
    </row>
    <row r="3942" spans="1:5" x14ac:dyDescent="0.25">
      <c r="A3942" s="1">
        <v>3941</v>
      </c>
      <c r="B3942" s="3" t="s">
        <v>3942</v>
      </c>
      <c r="C3942" s="2">
        <v>0</v>
      </c>
      <c r="D3942" s="2">
        <v>2</v>
      </c>
      <c r="E3942" s="2">
        <v>0</v>
      </c>
    </row>
    <row r="3943" spans="1:5" ht="30" x14ac:dyDescent="0.25">
      <c r="A3943" s="1">
        <v>3942</v>
      </c>
      <c r="B3943" s="3" t="s">
        <v>3943</v>
      </c>
      <c r="C3943" s="2">
        <v>0</v>
      </c>
      <c r="D3943" s="2">
        <v>0</v>
      </c>
      <c r="E3943" s="2">
        <v>0</v>
      </c>
    </row>
    <row r="3944" spans="1:5" ht="30" x14ac:dyDescent="0.25">
      <c r="A3944" s="1">
        <v>3943</v>
      </c>
      <c r="B3944" s="3" t="s">
        <v>3944</v>
      </c>
      <c r="C3944" s="2">
        <v>0</v>
      </c>
      <c r="D3944" s="2">
        <v>2</v>
      </c>
      <c r="E3944" s="2">
        <v>0</v>
      </c>
    </row>
    <row r="3945" spans="1:5" ht="30" x14ac:dyDescent="0.25">
      <c r="A3945" s="1">
        <v>3944</v>
      </c>
      <c r="B3945" s="3" t="s">
        <v>3945</v>
      </c>
      <c r="C3945" s="2">
        <v>0</v>
      </c>
      <c r="D3945" s="2">
        <v>2</v>
      </c>
      <c r="E3945" s="2">
        <v>0</v>
      </c>
    </row>
    <row r="3946" spans="1:5" x14ac:dyDescent="0.25">
      <c r="A3946" s="1">
        <v>3945</v>
      </c>
      <c r="B3946" s="3" t="s">
        <v>3946</v>
      </c>
      <c r="C3946" s="2">
        <v>0</v>
      </c>
      <c r="D3946" s="2">
        <v>2</v>
      </c>
      <c r="E3946" s="2">
        <v>0</v>
      </c>
    </row>
    <row r="3947" spans="1:5" ht="30" x14ac:dyDescent="0.25">
      <c r="A3947" s="1">
        <v>3946</v>
      </c>
      <c r="B3947" s="3" t="s">
        <v>3947</v>
      </c>
      <c r="C3947" s="2">
        <v>0</v>
      </c>
      <c r="D3947" s="2">
        <v>2</v>
      </c>
      <c r="E3947" s="2">
        <v>0</v>
      </c>
    </row>
    <row r="3948" spans="1:5" x14ac:dyDescent="0.25">
      <c r="A3948" s="1">
        <v>3947</v>
      </c>
      <c r="B3948" s="3" t="s">
        <v>3948</v>
      </c>
      <c r="C3948" s="2">
        <v>0</v>
      </c>
      <c r="D3948" s="2">
        <v>2</v>
      </c>
      <c r="E3948" s="2">
        <v>0</v>
      </c>
    </row>
    <row r="3949" spans="1:5" x14ac:dyDescent="0.25">
      <c r="A3949" s="1">
        <v>3948</v>
      </c>
      <c r="B3949" s="3" t="s">
        <v>3949</v>
      </c>
      <c r="C3949" s="2">
        <v>0</v>
      </c>
      <c r="D3949" s="2">
        <v>2</v>
      </c>
      <c r="E3949" s="2">
        <v>0</v>
      </c>
    </row>
    <row r="3950" spans="1:5" ht="30" x14ac:dyDescent="0.25">
      <c r="A3950" s="1">
        <v>3949</v>
      </c>
      <c r="B3950" s="3" t="s">
        <v>3950</v>
      </c>
      <c r="C3950" s="2">
        <v>0</v>
      </c>
      <c r="D3950" s="2">
        <v>0</v>
      </c>
      <c r="E3950" s="2">
        <v>0</v>
      </c>
    </row>
    <row r="3951" spans="1:5" ht="30" x14ac:dyDescent="0.25">
      <c r="A3951" s="1">
        <v>3950</v>
      </c>
      <c r="B3951" s="3" t="s">
        <v>3951</v>
      </c>
      <c r="C3951" s="2">
        <v>0</v>
      </c>
      <c r="D3951" s="2">
        <v>2</v>
      </c>
      <c r="E3951" s="2">
        <v>0</v>
      </c>
    </row>
    <row r="3952" spans="1:5" x14ac:dyDescent="0.25">
      <c r="A3952" s="1">
        <v>3951</v>
      </c>
      <c r="B3952" s="3" t="s">
        <v>3952</v>
      </c>
      <c r="C3952" s="2">
        <v>0</v>
      </c>
      <c r="D3952" s="2">
        <v>2</v>
      </c>
      <c r="E3952" s="2">
        <v>0</v>
      </c>
    </row>
    <row r="3953" spans="1:5" x14ac:dyDescent="0.25">
      <c r="A3953" s="1">
        <v>3952</v>
      </c>
      <c r="B3953" s="3" t="s">
        <v>3953</v>
      </c>
      <c r="C3953" s="2">
        <v>0</v>
      </c>
      <c r="D3953" s="2">
        <v>2</v>
      </c>
      <c r="E3953" s="2">
        <v>0</v>
      </c>
    </row>
    <row r="3954" spans="1:5" ht="30" x14ac:dyDescent="0.25">
      <c r="A3954" s="1">
        <v>3953</v>
      </c>
      <c r="B3954" s="3" t="s">
        <v>3954</v>
      </c>
      <c r="C3954" s="2">
        <v>0</v>
      </c>
      <c r="D3954" s="2">
        <v>2</v>
      </c>
      <c r="E3954" s="2">
        <v>0</v>
      </c>
    </row>
    <row r="3955" spans="1:5" ht="45" x14ac:dyDescent="0.25">
      <c r="A3955" s="1">
        <v>3954</v>
      </c>
      <c r="B3955" s="3" t="s">
        <v>3955</v>
      </c>
      <c r="C3955" s="2">
        <v>2</v>
      </c>
      <c r="D3955" s="2">
        <v>2</v>
      </c>
      <c r="E3955" s="2">
        <v>0</v>
      </c>
    </row>
    <row r="3956" spans="1:5" ht="30" x14ac:dyDescent="0.25">
      <c r="A3956" s="1">
        <v>3955</v>
      </c>
      <c r="B3956" s="3" t="s">
        <v>3956</v>
      </c>
      <c r="C3956" s="2">
        <v>0</v>
      </c>
      <c r="D3956" s="2">
        <v>2</v>
      </c>
      <c r="E3956" s="2">
        <v>0</v>
      </c>
    </row>
    <row r="3957" spans="1:5" ht="30" x14ac:dyDescent="0.25">
      <c r="A3957" s="1">
        <v>3956</v>
      </c>
      <c r="B3957" s="3" t="s">
        <v>3957</v>
      </c>
      <c r="C3957" s="2">
        <v>1</v>
      </c>
      <c r="D3957" s="2">
        <v>0</v>
      </c>
      <c r="E3957" s="2">
        <v>0</v>
      </c>
    </row>
    <row r="3958" spans="1:5" ht="45" x14ac:dyDescent="0.25">
      <c r="A3958" s="1">
        <v>3957</v>
      </c>
      <c r="B3958" s="3" t="s">
        <v>3958</v>
      </c>
      <c r="C3958" s="2">
        <v>0</v>
      </c>
      <c r="D3958" s="2">
        <v>2</v>
      </c>
      <c r="E3958" s="2">
        <v>0</v>
      </c>
    </row>
    <row r="3959" spans="1:5" ht="30" x14ac:dyDescent="0.25">
      <c r="A3959" s="1">
        <v>3958</v>
      </c>
      <c r="B3959" s="3" t="s">
        <v>3959</v>
      </c>
      <c r="C3959" s="2">
        <v>0</v>
      </c>
      <c r="D3959" s="2">
        <v>2</v>
      </c>
      <c r="E3959" s="2">
        <v>0</v>
      </c>
    </row>
    <row r="3960" spans="1:5" ht="30" x14ac:dyDescent="0.25">
      <c r="A3960" s="1">
        <v>3959</v>
      </c>
      <c r="B3960" s="3" t="s">
        <v>3960</v>
      </c>
      <c r="C3960" s="2">
        <v>0</v>
      </c>
      <c r="D3960" s="2">
        <v>2</v>
      </c>
      <c r="E3960" s="2">
        <v>0</v>
      </c>
    </row>
    <row r="3961" spans="1:5" x14ac:dyDescent="0.25">
      <c r="A3961" s="1">
        <v>3960</v>
      </c>
      <c r="B3961" s="3" t="s">
        <v>3961</v>
      </c>
      <c r="C3961" s="2">
        <v>0</v>
      </c>
      <c r="D3961" s="2">
        <v>2</v>
      </c>
      <c r="E3961" s="2">
        <v>0</v>
      </c>
    </row>
    <row r="3962" spans="1:5" x14ac:dyDescent="0.25">
      <c r="A3962" s="1">
        <v>3961</v>
      </c>
      <c r="B3962" s="3" t="s">
        <v>3962</v>
      </c>
      <c r="C3962" s="2">
        <v>0</v>
      </c>
      <c r="D3962" s="2">
        <v>2</v>
      </c>
      <c r="E3962" s="2">
        <v>0</v>
      </c>
    </row>
    <row r="3963" spans="1:5" x14ac:dyDescent="0.25">
      <c r="A3963" s="1">
        <v>3962</v>
      </c>
      <c r="B3963" s="3" t="s">
        <v>3963</v>
      </c>
      <c r="C3963" s="2">
        <v>0</v>
      </c>
      <c r="D3963" s="2">
        <v>2</v>
      </c>
      <c r="E3963" s="2">
        <v>0</v>
      </c>
    </row>
    <row r="3964" spans="1:5" ht="45" x14ac:dyDescent="0.25">
      <c r="A3964" s="1">
        <v>3963</v>
      </c>
      <c r="B3964" s="3" t="s">
        <v>3964</v>
      </c>
      <c r="C3964" s="2">
        <v>2</v>
      </c>
      <c r="D3964" s="2">
        <v>2</v>
      </c>
      <c r="E3964" s="2">
        <v>2</v>
      </c>
    </row>
    <row r="3965" spans="1:5" ht="45" x14ac:dyDescent="0.25">
      <c r="A3965" s="1">
        <v>3964</v>
      </c>
      <c r="B3965" s="3" t="s">
        <v>3965</v>
      </c>
      <c r="C3965" s="2">
        <v>0</v>
      </c>
      <c r="D3965" s="2">
        <v>2</v>
      </c>
      <c r="E3965" s="2">
        <v>0</v>
      </c>
    </row>
    <row r="3966" spans="1:5" ht="45" x14ac:dyDescent="0.25">
      <c r="A3966" s="1">
        <v>3965</v>
      </c>
      <c r="B3966" s="3" t="s">
        <v>3966</v>
      </c>
      <c r="C3966" s="2">
        <v>2</v>
      </c>
      <c r="D3966" s="2">
        <v>0</v>
      </c>
      <c r="E3966" s="2">
        <v>0</v>
      </c>
    </row>
    <row r="3967" spans="1:5" ht="30" x14ac:dyDescent="0.25">
      <c r="A3967" s="1">
        <v>3966</v>
      </c>
      <c r="B3967" s="3" t="s">
        <v>3967</v>
      </c>
      <c r="C3967" s="2">
        <v>0</v>
      </c>
      <c r="D3967" s="2">
        <v>2</v>
      </c>
      <c r="E3967" s="2">
        <v>0</v>
      </c>
    </row>
    <row r="3968" spans="1:5" x14ac:dyDescent="0.25">
      <c r="A3968" s="1">
        <v>3967</v>
      </c>
      <c r="B3968" s="3" t="s">
        <v>3968</v>
      </c>
      <c r="C3968" s="2">
        <v>0</v>
      </c>
      <c r="D3968" s="2">
        <v>2</v>
      </c>
      <c r="E3968" s="2">
        <v>0</v>
      </c>
    </row>
    <row r="3969" spans="1:5" ht="45" x14ac:dyDescent="0.25">
      <c r="A3969" s="1">
        <v>3968</v>
      </c>
      <c r="B3969" s="3" t="s">
        <v>3969</v>
      </c>
      <c r="C3969" s="2">
        <v>0</v>
      </c>
      <c r="D3969" s="2">
        <v>2</v>
      </c>
      <c r="E3969" s="2">
        <v>0</v>
      </c>
    </row>
    <row r="3970" spans="1:5" ht="30" x14ac:dyDescent="0.25">
      <c r="A3970" s="1">
        <v>3969</v>
      </c>
      <c r="B3970" s="3" t="s">
        <v>3970</v>
      </c>
      <c r="C3970" s="2">
        <v>0</v>
      </c>
      <c r="D3970" s="2">
        <v>2</v>
      </c>
      <c r="E3970" s="2">
        <v>0</v>
      </c>
    </row>
    <row r="3971" spans="1:5" ht="45" x14ac:dyDescent="0.25">
      <c r="A3971" s="1">
        <v>3970</v>
      </c>
      <c r="B3971" s="3" t="s">
        <v>3971</v>
      </c>
      <c r="C3971" s="2">
        <v>2</v>
      </c>
      <c r="D3971" s="2">
        <v>2</v>
      </c>
      <c r="E3971" s="2">
        <v>2</v>
      </c>
    </row>
    <row r="3972" spans="1:5" ht="30" x14ac:dyDescent="0.25">
      <c r="A3972" s="1">
        <v>3971</v>
      </c>
      <c r="B3972" s="3" t="s">
        <v>3972</v>
      </c>
      <c r="C3972" s="2">
        <v>0</v>
      </c>
      <c r="D3972" s="2">
        <v>2</v>
      </c>
      <c r="E3972" s="2">
        <v>0</v>
      </c>
    </row>
    <row r="3973" spans="1:5" ht="45" x14ac:dyDescent="0.25">
      <c r="A3973" s="1">
        <v>3972</v>
      </c>
      <c r="B3973" s="3" t="s">
        <v>3973</v>
      </c>
      <c r="C3973" s="2">
        <v>2</v>
      </c>
      <c r="D3973" s="2">
        <v>2</v>
      </c>
      <c r="E3973" s="2">
        <v>2</v>
      </c>
    </row>
    <row r="3974" spans="1:5" x14ac:dyDescent="0.25">
      <c r="A3974" s="1">
        <v>3973</v>
      </c>
      <c r="B3974" s="3" t="s">
        <v>3974</v>
      </c>
      <c r="C3974" s="2">
        <v>0</v>
      </c>
      <c r="D3974" s="2">
        <v>0</v>
      </c>
      <c r="E3974" s="2">
        <v>0</v>
      </c>
    </row>
    <row r="3975" spans="1:5" ht="45" x14ac:dyDescent="0.25">
      <c r="A3975" s="1">
        <v>3974</v>
      </c>
      <c r="B3975" s="3" t="s">
        <v>3975</v>
      </c>
      <c r="C3975" s="2">
        <v>0</v>
      </c>
      <c r="D3975" s="2">
        <v>2</v>
      </c>
      <c r="E3975" s="2">
        <v>0</v>
      </c>
    </row>
    <row r="3976" spans="1:5" x14ac:dyDescent="0.25">
      <c r="A3976" s="1">
        <v>3975</v>
      </c>
      <c r="B3976" s="3" t="s">
        <v>3976</v>
      </c>
      <c r="C3976" s="2">
        <v>0</v>
      </c>
      <c r="D3976" s="2">
        <v>2</v>
      </c>
      <c r="E3976" s="2">
        <v>0</v>
      </c>
    </row>
    <row r="3977" spans="1:5" x14ac:dyDescent="0.25">
      <c r="A3977" s="1">
        <v>3976</v>
      </c>
      <c r="B3977" s="3" t="s">
        <v>3977</v>
      </c>
      <c r="C3977" s="2">
        <v>0</v>
      </c>
      <c r="D3977" s="2">
        <v>0</v>
      </c>
      <c r="E3977" s="2">
        <v>0</v>
      </c>
    </row>
    <row r="3978" spans="1:5" x14ac:dyDescent="0.25">
      <c r="A3978" s="1">
        <v>3977</v>
      </c>
      <c r="B3978" s="3" t="s">
        <v>3978</v>
      </c>
      <c r="C3978" s="2">
        <v>0</v>
      </c>
      <c r="D3978" s="2">
        <v>2</v>
      </c>
      <c r="E3978" s="2">
        <v>0</v>
      </c>
    </row>
    <row r="3979" spans="1:5" x14ac:dyDescent="0.25">
      <c r="A3979" s="1">
        <v>3978</v>
      </c>
      <c r="B3979" s="3" t="s">
        <v>3979</v>
      </c>
      <c r="C3979" s="2">
        <v>0</v>
      </c>
      <c r="D3979" s="2">
        <v>2</v>
      </c>
      <c r="E3979" s="2">
        <v>0</v>
      </c>
    </row>
    <row r="3980" spans="1:5" x14ac:dyDescent="0.25">
      <c r="A3980" s="1">
        <v>3979</v>
      </c>
      <c r="B3980" s="3" t="s">
        <v>3980</v>
      </c>
      <c r="C3980" s="2">
        <v>0</v>
      </c>
      <c r="D3980" s="2">
        <v>2</v>
      </c>
      <c r="E3980" s="2">
        <v>0</v>
      </c>
    </row>
    <row r="3981" spans="1:5" x14ac:dyDescent="0.25">
      <c r="A3981" s="1">
        <v>3980</v>
      </c>
      <c r="B3981" s="3" t="s">
        <v>3981</v>
      </c>
      <c r="C3981" s="2">
        <v>0</v>
      </c>
      <c r="D3981" s="2">
        <v>2</v>
      </c>
      <c r="E3981" s="2">
        <v>0</v>
      </c>
    </row>
    <row r="3982" spans="1:5" ht="30" x14ac:dyDescent="0.25">
      <c r="A3982" s="1">
        <v>3981</v>
      </c>
      <c r="B3982" s="3" t="s">
        <v>3982</v>
      </c>
      <c r="C3982" s="2">
        <v>0</v>
      </c>
      <c r="D3982" s="2">
        <v>2</v>
      </c>
      <c r="E3982" s="2">
        <v>0</v>
      </c>
    </row>
    <row r="3983" spans="1:5" ht="30" x14ac:dyDescent="0.25">
      <c r="A3983" s="1">
        <v>3982</v>
      </c>
      <c r="B3983" s="3" t="s">
        <v>3983</v>
      </c>
      <c r="C3983" s="2">
        <v>0</v>
      </c>
      <c r="D3983" s="2">
        <v>2</v>
      </c>
      <c r="E3983" s="2">
        <v>0</v>
      </c>
    </row>
    <row r="3984" spans="1:5" x14ac:dyDescent="0.25">
      <c r="A3984" s="1">
        <v>3983</v>
      </c>
      <c r="B3984" s="3" t="s">
        <v>3984</v>
      </c>
      <c r="C3984" s="2">
        <v>0</v>
      </c>
      <c r="D3984" s="2">
        <v>2</v>
      </c>
      <c r="E3984" s="2">
        <v>0</v>
      </c>
    </row>
    <row r="3985" spans="1:5" ht="30" x14ac:dyDescent="0.25">
      <c r="A3985" s="1">
        <v>3984</v>
      </c>
      <c r="B3985" s="3" t="s">
        <v>3985</v>
      </c>
      <c r="C3985" s="2">
        <v>2</v>
      </c>
      <c r="D3985" s="2">
        <v>2</v>
      </c>
      <c r="E3985" s="2">
        <v>0</v>
      </c>
    </row>
    <row r="3986" spans="1:5" ht="60" x14ac:dyDescent="0.25">
      <c r="A3986" s="1">
        <v>3985</v>
      </c>
      <c r="B3986" s="3" t="s">
        <v>3986</v>
      </c>
      <c r="C3986" s="2">
        <v>2</v>
      </c>
      <c r="D3986" s="2">
        <v>2</v>
      </c>
      <c r="E3986" s="2">
        <v>0</v>
      </c>
    </row>
    <row r="3987" spans="1:5" ht="30" x14ac:dyDescent="0.25">
      <c r="A3987" s="1">
        <v>3986</v>
      </c>
      <c r="B3987" s="3" t="s">
        <v>3987</v>
      </c>
      <c r="C3987" s="2">
        <v>0</v>
      </c>
      <c r="D3987" s="2">
        <v>2</v>
      </c>
      <c r="E3987" s="2">
        <v>0</v>
      </c>
    </row>
    <row r="3988" spans="1:5" x14ac:dyDescent="0.25">
      <c r="A3988" s="1">
        <v>3987</v>
      </c>
      <c r="B3988" s="3" t="s">
        <v>3988</v>
      </c>
      <c r="C3988" s="2">
        <v>0</v>
      </c>
      <c r="D3988" s="2">
        <v>2</v>
      </c>
      <c r="E3988" s="2">
        <v>0</v>
      </c>
    </row>
    <row r="3989" spans="1:5" ht="30" x14ac:dyDescent="0.25">
      <c r="A3989" s="1">
        <v>3988</v>
      </c>
      <c r="B3989" s="3" t="s">
        <v>3989</v>
      </c>
      <c r="C3989" s="2">
        <v>0</v>
      </c>
      <c r="D3989" s="2">
        <v>2</v>
      </c>
      <c r="E3989" s="2">
        <v>0</v>
      </c>
    </row>
    <row r="3990" spans="1:5" x14ac:dyDescent="0.25">
      <c r="A3990" s="1">
        <v>3989</v>
      </c>
      <c r="B3990" s="3" t="s">
        <v>3990</v>
      </c>
      <c r="C3990" s="2">
        <v>0</v>
      </c>
      <c r="D3990" s="2">
        <v>0</v>
      </c>
      <c r="E3990" s="2">
        <v>0</v>
      </c>
    </row>
    <row r="3991" spans="1:5" x14ac:dyDescent="0.25">
      <c r="A3991" s="1">
        <v>3990</v>
      </c>
      <c r="B3991" s="3" t="s">
        <v>3991</v>
      </c>
      <c r="C3991" s="2">
        <v>0</v>
      </c>
      <c r="D3991" s="2">
        <v>0</v>
      </c>
      <c r="E3991" s="2">
        <v>0</v>
      </c>
    </row>
    <row r="3992" spans="1:5" x14ac:dyDescent="0.25">
      <c r="A3992" s="1">
        <v>3991</v>
      </c>
      <c r="B3992" s="3" t="s">
        <v>3992</v>
      </c>
      <c r="C3992" s="2">
        <v>0</v>
      </c>
      <c r="D3992" s="2">
        <v>0</v>
      </c>
      <c r="E3992" s="2">
        <v>0</v>
      </c>
    </row>
    <row r="3993" spans="1:5" x14ac:dyDescent="0.25">
      <c r="A3993" s="1">
        <v>3992</v>
      </c>
      <c r="B3993" s="3" t="s">
        <v>3993</v>
      </c>
      <c r="C3993" s="2">
        <v>0</v>
      </c>
      <c r="D3993" s="2">
        <v>2</v>
      </c>
      <c r="E3993" s="2">
        <v>0</v>
      </c>
    </row>
    <row r="3994" spans="1:5" ht="30" x14ac:dyDescent="0.25">
      <c r="A3994" s="1">
        <v>3993</v>
      </c>
      <c r="B3994" s="3" t="s">
        <v>3994</v>
      </c>
      <c r="C3994" s="2">
        <v>0</v>
      </c>
      <c r="D3994" s="2">
        <v>2</v>
      </c>
      <c r="E3994" s="2">
        <v>0</v>
      </c>
    </row>
    <row r="3995" spans="1:5" x14ac:dyDescent="0.25">
      <c r="A3995" s="1">
        <v>3994</v>
      </c>
      <c r="B3995" s="3" t="s">
        <v>3995</v>
      </c>
      <c r="C3995" s="2">
        <v>0</v>
      </c>
      <c r="D3995" s="2">
        <v>0</v>
      </c>
      <c r="E3995" s="2">
        <v>0</v>
      </c>
    </row>
    <row r="3996" spans="1:5" x14ac:dyDescent="0.25">
      <c r="A3996" s="1">
        <v>3995</v>
      </c>
      <c r="B3996" s="3" t="s">
        <v>3996</v>
      </c>
      <c r="C3996" s="2">
        <v>0</v>
      </c>
      <c r="D3996" s="2">
        <v>2</v>
      </c>
      <c r="E3996" s="2">
        <v>0</v>
      </c>
    </row>
    <row r="3997" spans="1:5" x14ac:dyDescent="0.25">
      <c r="A3997" s="1">
        <v>3996</v>
      </c>
      <c r="B3997" s="3" t="s">
        <v>3997</v>
      </c>
      <c r="C3997" s="2">
        <v>0</v>
      </c>
      <c r="D3997" s="2">
        <v>2</v>
      </c>
      <c r="E3997" s="2">
        <v>0</v>
      </c>
    </row>
    <row r="3998" spans="1:5" ht="45" x14ac:dyDescent="0.25">
      <c r="A3998" s="1">
        <v>3997</v>
      </c>
      <c r="B3998" s="3" t="s">
        <v>3998</v>
      </c>
      <c r="C3998" s="2">
        <v>0</v>
      </c>
      <c r="D3998" s="2">
        <v>2</v>
      </c>
      <c r="E3998" s="2">
        <v>0</v>
      </c>
    </row>
    <row r="3999" spans="1:5" ht="60" x14ac:dyDescent="0.25">
      <c r="A3999" s="1">
        <v>3998</v>
      </c>
      <c r="B3999" s="3" t="s">
        <v>3999</v>
      </c>
      <c r="C3999" s="2">
        <v>0</v>
      </c>
      <c r="D3999" s="2">
        <v>2</v>
      </c>
      <c r="E3999" s="2">
        <v>0</v>
      </c>
    </row>
    <row r="4000" spans="1:5" x14ac:dyDescent="0.25">
      <c r="A4000" s="1">
        <v>3999</v>
      </c>
      <c r="B4000" s="3" t="s">
        <v>4000</v>
      </c>
      <c r="C4000" s="2">
        <v>0</v>
      </c>
      <c r="D4000" s="2">
        <v>0</v>
      </c>
      <c r="E4000" s="2">
        <v>0</v>
      </c>
    </row>
    <row r="4001" spans="1:5" ht="30" x14ac:dyDescent="0.25">
      <c r="A4001" s="1">
        <v>4000</v>
      </c>
      <c r="B4001" s="3" t="s">
        <v>4001</v>
      </c>
      <c r="C4001" s="2">
        <v>0</v>
      </c>
      <c r="D4001" s="2">
        <v>0</v>
      </c>
      <c r="E4001" s="2">
        <v>0</v>
      </c>
    </row>
    <row r="4002" spans="1:5" x14ac:dyDescent="0.25">
      <c r="B4002" s="3"/>
    </row>
    <row r="4003" spans="1:5" x14ac:dyDescent="0.25">
      <c r="B4003" s="3"/>
    </row>
    <row r="4004" spans="1:5" x14ac:dyDescent="0.25">
      <c r="B4004" s="3"/>
    </row>
    <row r="4005" spans="1:5" x14ac:dyDescent="0.25">
      <c r="B4005" s="3"/>
    </row>
    <row r="4006" spans="1:5" x14ac:dyDescent="0.25">
      <c r="B4006" s="3"/>
    </row>
    <row r="4007" spans="1:5" x14ac:dyDescent="0.25">
      <c r="B4007" s="3"/>
    </row>
    <row r="4008" spans="1:5" x14ac:dyDescent="0.25">
      <c r="B4008" s="3"/>
    </row>
    <row r="4009" spans="1:5" x14ac:dyDescent="0.25">
      <c r="B4009" s="3"/>
    </row>
    <row r="4010" spans="1:5" x14ac:dyDescent="0.25">
      <c r="B4010" s="3"/>
    </row>
    <row r="4011" spans="1:5" x14ac:dyDescent="0.25">
      <c r="B4011" s="3"/>
    </row>
    <row r="4012" spans="1:5" x14ac:dyDescent="0.25">
      <c r="B4012" s="3"/>
    </row>
    <row r="4013" spans="1:5" x14ac:dyDescent="0.25">
      <c r="B4013" s="3"/>
    </row>
    <row r="4014" spans="1:5" x14ac:dyDescent="0.25">
      <c r="B4014" s="3"/>
    </row>
    <row r="4015" spans="1:5" x14ac:dyDescent="0.25">
      <c r="B4015" s="3"/>
    </row>
    <row r="4016" spans="1:5" x14ac:dyDescent="0.25">
      <c r="B4016" s="3"/>
    </row>
    <row r="4017" spans="2:2" x14ac:dyDescent="0.25">
      <c r="B4017" s="3"/>
    </row>
    <row r="4018" spans="2:2" x14ac:dyDescent="0.25">
      <c r="B4018" s="3"/>
    </row>
    <row r="4019" spans="2:2" x14ac:dyDescent="0.25">
      <c r="B4019" s="3"/>
    </row>
    <row r="4020" spans="2:2" x14ac:dyDescent="0.25">
      <c r="B4020" s="3"/>
    </row>
    <row r="4021" spans="2:2" x14ac:dyDescent="0.25">
      <c r="B4021" s="3"/>
    </row>
    <row r="4022" spans="2:2" x14ac:dyDescent="0.25">
      <c r="B4022" s="3"/>
    </row>
    <row r="4023" spans="2:2" x14ac:dyDescent="0.25">
      <c r="B4023" s="3"/>
    </row>
    <row r="4024" spans="2:2" x14ac:dyDescent="0.25">
      <c r="B4024" s="3"/>
    </row>
    <row r="4025" spans="2:2" x14ac:dyDescent="0.25">
      <c r="B4025" s="3"/>
    </row>
    <row r="4026" spans="2:2" x14ac:dyDescent="0.25">
      <c r="B4026" s="3"/>
    </row>
    <row r="4027" spans="2:2" x14ac:dyDescent="0.25">
      <c r="B4027" s="3"/>
    </row>
    <row r="4028" spans="2:2" x14ac:dyDescent="0.25">
      <c r="B4028" s="3"/>
    </row>
    <row r="4029" spans="2:2" x14ac:dyDescent="0.25">
      <c r="B4029" s="3"/>
    </row>
    <row r="4030" spans="2:2" x14ac:dyDescent="0.25">
      <c r="B4030" s="3"/>
    </row>
    <row r="4031" spans="2:2" x14ac:dyDescent="0.25">
      <c r="B4031" s="3"/>
    </row>
    <row r="4032" spans="2:2" x14ac:dyDescent="0.25">
      <c r="B4032" s="3"/>
    </row>
    <row r="4033" spans="2:2" x14ac:dyDescent="0.25">
      <c r="B4033" s="3"/>
    </row>
    <row r="4034" spans="2:2" x14ac:dyDescent="0.25">
      <c r="B4034" s="3"/>
    </row>
    <row r="4035" spans="2:2" x14ac:dyDescent="0.25">
      <c r="B4035" s="3"/>
    </row>
    <row r="4036" spans="2:2" x14ac:dyDescent="0.25">
      <c r="B4036" s="3"/>
    </row>
    <row r="4037" spans="2:2" x14ac:dyDescent="0.25">
      <c r="B4037" s="3"/>
    </row>
    <row r="4038" spans="2:2" x14ac:dyDescent="0.25">
      <c r="B4038" s="3"/>
    </row>
    <row r="4039" spans="2:2" x14ac:dyDescent="0.25">
      <c r="B4039" s="3"/>
    </row>
    <row r="4040" spans="2:2" x14ac:dyDescent="0.25">
      <c r="B4040" s="3"/>
    </row>
    <row r="4041" spans="2:2" x14ac:dyDescent="0.25">
      <c r="B4041" s="3"/>
    </row>
    <row r="4042" spans="2:2" x14ac:dyDescent="0.25">
      <c r="B4042" s="3"/>
    </row>
    <row r="4043" spans="2:2" x14ac:dyDescent="0.25">
      <c r="B4043" s="3"/>
    </row>
    <row r="4044" spans="2:2" x14ac:dyDescent="0.25">
      <c r="B4044" s="3"/>
    </row>
    <row r="4045" spans="2:2" x14ac:dyDescent="0.25">
      <c r="B4045" s="3"/>
    </row>
    <row r="4046" spans="2:2" x14ac:dyDescent="0.25">
      <c r="B4046" s="3"/>
    </row>
    <row r="4047" spans="2:2" x14ac:dyDescent="0.25">
      <c r="B4047" s="3"/>
    </row>
    <row r="4048" spans="2:2" x14ac:dyDescent="0.25">
      <c r="B4048" s="3"/>
    </row>
    <row r="4049" spans="2:2" x14ac:dyDescent="0.25">
      <c r="B4049" s="3"/>
    </row>
    <row r="4050" spans="2:2" x14ac:dyDescent="0.25">
      <c r="B4050" s="3"/>
    </row>
    <row r="4051" spans="2:2" x14ac:dyDescent="0.25">
      <c r="B4051" s="3"/>
    </row>
    <row r="4052" spans="2:2" x14ac:dyDescent="0.25">
      <c r="B4052" s="3"/>
    </row>
    <row r="4053" spans="2:2" x14ac:dyDescent="0.25">
      <c r="B4053" s="3"/>
    </row>
    <row r="4054" spans="2:2" x14ac:dyDescent="0.25">
      <c r="B4054" s="3"/>
    </row>
    <row r="4055" spans="2:2" x14ac:dyDescent="0.25">
      <c r="B4055" s="3"/>
    </row>
    <row r="4056" spans="2:2" x14ac:dyDescent="0.25">
      <c r="B4056" s="3"/>
    </row>
    <row r="4057" spans="2:2" x14ac:dyDescent="0.25">
      <c r="B4057" s="3"/>
    </row>
    <row r="4058" spans="2:2" x14ac:dyDescent="0.25">
      <c r="B4058" s="3"/>
    </row>
    <row r="4059" spans="2:2" x14ac:dyDescent="0.25">
      <c r="B4059" s="3"/>
    </row>
    <row r="4060" spans="2:2" x14ac:dyDescent="0.25">
      <c r="B4060" s="3"/>
    </row>
    <row r="4061" spans="2:2" x14ac:dyDescent="0.25">
      <c r="B4061" s="3"/>
    </row>
    <row r="4062" spans="2:2" x14ac:dyDescent="0.25">
      <c r="B4062" s="3"/>
    </row>
    <row r="4063" spans="2:2" x14ac:dyDescent="0.25">
      <c r="B4063" s="3"/>
    </row>
    <row r="4064" spans="2:2" x14ac:dyDescent="0.25">
      <c r="B4064" s="3"/>
    </row>
    <row r="4065" spans="2:2" x14ac:dyDescent="0.25">
      <c r="B4065" s="3"/>
    </row>
    <row r="4066" spans="2:2" x14ac:dyDescent="0.25">
      <c r="B4066" s="3"/>
    </row>
    <row r="4067" spans="2:2" x14ac:dyDescent="0.25">
      <c r="B4067" s="3"/>
    </row>
    <row r="4068" spans="2:2" x14ac:dyDescent="0.25">
      <c r="B4068" s="3"/>
    </row>
    <row r="4069" spans="2:2" x14ac:dyDescent="0.25">
      <c r="B4069" s="3"/>
    </row>
    <row r="4070" spans="2:2" x14ac:dyDescent="0.25">
      <c r="B4070" s="3"/>
    </row>
    <row r="4071" spans="2:2" x14ac:dyDescent="0.25">
      <c r="B4071" s="3"/>
    </row>
    <row r="4072" spans="2:2" x14ac:dyDescent="0.25">
      <c r="B4072" s="3"/>
    </row>
    <row r="4073" spans="2:2" x14ac:dyDescent="0.25">
      <c r="B4073" s="3"/>
    </row>
    <row r="4074" spans="2:2" x14ac:dyDescent="0.25">
      <c r="B4074" s="3"/>
    </row>
    <row r="4075" spans="2:2" x14ac:dyDescent="0.25">
      <c r="B4075" s="3"/>
    </row>
    <row r="4076" spans="2:2" x14ac:dyDescent="0.25">
      <c r="B4076" s="3"/>
    </row>
    <row r="4077" spans="2:2" x14ac:dyDescent="0.25">
      <c r="B4077" s="3"/>
    </row>
    <row r="4078" spans="2:2" x14ac:dyDescent="0.25">
      <c r="B4078" s="3"/>
    </row>
    <row r="4079" spans="2:2" x14ac:dyDescent="0.25">
      <c r="B4079" s="3"/>
    </row>
    <row r="4080" spans="2:2" x14ac:dyDescent="0.25">
      <c r="B4080" s="3"/>
    </row>
    <row r="4081" spans="2:2" x14ac:dyDescent="0.25">
      <c r="B4081" s="3"/>
    </row>
    <row r="4082" spans="2:2" x14ac:dyDescent="0.25">
      <c r="B4082" s="3"/>
    </row>
    <row r="4083" spans="2:2" x14ac:dyDescent="0.25">
      <c r="B4083" s="3"/>
    </row>
    <row r="4084" spans="2:2" x14ac:dyDescent="0.25">
      <c r="B4084" s="3"/>
    </row>
    <row r="4085" spans="2:2" x14ac:dyDescent="0.25">
      <c r="B4085" s="3"/>
    </row>
    <row r="4086" spans="2:2" x14ac:dyDescent="0.25">
      <c r="B4086" s="3"/>
    </row>
    <row r="4087" spans="2:2" x14ac:dyDescent="0.25">
      <c r="B4087" s="3"/>
    </row>
    <row r="4088" spans="2:2" x14ac:dyDescent="0.25">
      <c r="B4088" s="3"/>
    </row>
    <row r="4089" spans="2:2" x14ac:dyDescent="0.25">
      <c r="B4089" s="3"/>
    </row>
    <row r="4090" spans="2:2" x14ac:dyDescent="0.25">
      <c r="B4090" s="3"/>
    </row>
    <row r="4091" spans="2:2" x14ac:dyDescent="0.25">
      <c r="B4091" s="3"/>
    </row>
    <row r="4092" spans="2:2" x14ac:dyDescent="0.25">
      <c r="B4092" s="3"/>
    </row>
    <row r="4093" spans="2:2" x14ac:dyDescent="0.25">
      <c r="B4093" s="3"/>
    </row>
    <row r="4094" spans="2:2" x14ac:dyDescent="0.25">
      <c r="B4094" s="3"/>
    </row>
    <row r="4095" spans="2:2" x14ac:dyDescent="0.25">
      <c r="B4095" s="3"/>
    </row>
    <row r="4096" spans="2:2" x14ac:dyDescent="0.25">
      <c r="B4096" s="3"/>
    </row>
    <row r="4097" spans="2:2" x14ac:dyDescent="0.25">
      <c r="B4097" s="3"/>
    </row>
    <row r="4098" spans="2:2" x14ac:dyDescent="0.25">
      <c r="B4098" s="3"/>
    </row>
    <row r="4099" spans="2:2" x14ac:dyDescent="0.25">
      <c r="B4099" s="3"/>
    </row>
    <row r="4100" spans="2:2" x14ac:dyDescent="0.25">
      <c r="B4100" s="3"/>
    </row>
    <row r="4101" spans="2:2" x14ac:dyDescent="0.25">
      <c r="B4101" s="3"/>
    </row>
    <row r="4102" spans="2:2" x14ac:dyDescent="0.25">
      <c r="B4102" s="3"/>
    </row>
    <row r="4103" spans="2:2" x14ac:dyDescent="0.25">
      <c r="B4103" s="3"/>
    </row>
    <row r="4104" spans="2:2" x14ac:dyDescent="0.25">
      <c r="B4104" s="3"/>
    </row>
    <row r="4105" spans="2:2" x14ac:dyDescent="0.25">
      <c r="B4105" s="3"/>
    </row>
    <row r="4106" spans="2:2" x14ac:dyDescent="0.25">
      <c r="B4106" s="3"/>
    </row>
    <row r="4107" spans="2:2" x14ac:dyDescent="0.25">
      <c r="B4107" s="3"/>
    </row>
    <row r="4108" spans="2:2" x14ac:dyDescent="0.25">
      <c r="B4108" s="3"/>
    </row>
    <row r="4109" spans="2:2" x14ac:dyDescent="0.25">
      <c r="B4109" s="3"/>
    </row>
    <row r="4110" spans="2:2" x14ac:dyDescent="0.25">
      <c r="B4110" s="3"/>
    </row>
    <row r="4111" spans="2:2" x14ac:dyDescent="0.25">
      <c r="B4111" s="3"/>
    </row>
    <row r="4112" spans="2:2" x14ac:dyDescent="0.25">
      <c r="B4112" s="3"/>
    </row>
    <row r="4113" spans="2:2" x14ac:dyDescent="0.25">
      <c r="B4113" s="3"/>
    </row>
    <row r="4114" spans="2:2" x14ac:dyDescent="0.25">
      <c r="B4114" s="3"/>
    </row>
    <row r="4115" spans="2:2" x14ac:dyDescent="0.25">
      <c r="B4115" s="3"/>
    </row>
    <row r="4116" spans="2:2" x14ac:dyDescent="0.25">
      <c r="B4116" s="3"/>
    </row>
    <row r="4117" spans="2:2" x14ac:dyDescent="0.25">
      <c r="B4117" s="3"/>
    </row>
    <row r="4118" spans="2:2" x14ac:dyDescent="0.25">
      <c r="B4118" s="3"/>
    </row>
    <row r="4119" spans="2:2" x14ac:dyDescent="0.25">
      <c r="B4119" s="3"/>
    </row>
    <row r="4120" spans="2:2" x14ac:dyDescent="0.25">
      <c r="B4120" s="3"/>
    </row>
    <row r="4121" spans="2:2" x14ac:dyDescent="0.25">
      <c r="B4121" s="3"/>
    </row>
    <row r="4122" spans="2:2" x14ac:dyDescent="0.25">
      <c r="B4122" s="3"/>
    </row>
    <row r="4123" spans="2:2" x14ac:dyDescent="0.25">
      <c r="B4123" s="3"/>
    </row>
    <row r="4124" spans="2:2" x14ac:dyDescent="0.25">
      <c r="B4124" s="3"/>
    </row>
    <row r="4125" spans="2:2" x14ac:dyDescent="0.25">
      <c r="B4125" s="3"/>
    </row>
    <row r="4126" spans="2:2" x14ac:dyDescent="0.25">
      <c r="B4126" s="3"/>
    </row>
    <row r="4127" spans="2:2" x14ac:dyDescent="0.25">
      <c r="B4127" s="3"/>
    </row>
    <row r="4128" spans="2:2" x14ac:dyDescent="0.25">
      <c r="B4128" s="3"/>
    </row>
    <row r="4129" spans="2:2" x14ac:dyDescent="0.25">
      <c r="B4129" s="3"/>
    </row>
    <row r="4130" spans="2:2" x14ac:dyDescent="0.25">
      <c r="B4130" s="3"/>
    </row>
    <row r="4131" spans="2:2" x14ac:dyDescent="0.25">
      <c r="B4131" s="3"/>
    </row>
    <row r="4132" spans="2:2" x14ac:dyDescent="0.25">
      <c r="B4132" s="3"/>
    </row>
    <row r="4133" spans="2:2" x14ac:dyDescent="0.25">
      <c r="B4133" s="3"/>
    </row>
    <row r="4134" spans="2:2" x14ac:dyDescent="0.25">
      <c r="B4134" s="3"/>
    </row>
    <row r="4135" spans="2:2" x14ac:dyDescent="0.25">
      <c r="B4135" s="3"/>
    </row>
    <row r="4136" spans="2:2" x14ac:dyDescent="0.25">
      <c r="B4136" s="3"/>
    </row>
    <row r="4137" spans="2:2" x14ac:dyDescent="0.25">
      <c r="B4137" s="3"/>
    </row>
    <row r="4138" spans="2:2" x14ac:dyDescent="0.25">
      <c r="B4138" s="3"/>
    </row>
    <row r="4139" spans="2:2" x14ac:dyDescent="0.25">
      <c r="B4139" s="3"/>
    </row>
    <row r="4140" spans="2:2" x14ac:dyDescent="0.25">
      <c r="B4140" s="3"/>
    </row>
    <row r="4141" spans="2:2" x14ac:dyDescent="0.25">
      <c r="B4141" s="3"/>
    </row>
    <row r="4142" spans="2:2" x14ac:dyDescent="0.25">
      <c r="B4142" s="3"/>
    </row>
    <row r="4143" spans="2:2" x14ac:dyDescent="0.25">
      <c r="B4143" s="3"/>
    </row>
    <row r="4144" spans="2:2" x14ac:dyDescent="0.25">
      <c r="B4144" s="3"/>
    </row>
    <row r="4145" spans="2:2" x14ac:dyDescent="0.25">
      <c r="B4145" s="3"/>
    </row>
    <row r="4146" spans="2:2" x14ac:dyDescent="0.25">
      <c r="B4146" s="3"/>
    </row>
    <row r="4147" spans="2:2" x14ac:dyDescent="0.25">
      <c r="B4147" s="3"/>
    </row>
    <row r="4148" spans="2:2" x14ac:dyDescent="0.25">
      <c r="B4148" s="3"/>
    </row>
    <row r="4149" spans="2:2" x14ac:dyDescent="0.25">
      <c r="B4149" s="3"/>
    </row>
    <row r="4150" spans="2:2" x14ac:dyDescent="0.25">
      <c r="B4150" s="3"/>
    </row>
    <row r="4151" spans="2:2" x14ac:dyDescent="0.25">
      <c r="B4151" s="3"/>
    </row>
    <row r="4152" spans="2:2" x14ac:dyDescent="0.25">
      <c r="B4152" s="3"/>
    </row>
    <row r="4153" spans="2:2" x14ac:dyDescent="0.25">
      <c r="B4153" s="3"/>
    </row>
    <row r="4154" spans="2:2" x14ac:dyDescent="0.25">
      <c r="B4154" s="3"/>
    </row>
    <row r="4155" spans="2:2" x14ac:dyDescent="0.25">
      <c r="B4155" s="3"/>
    </row>
    <row r="4156" spans="2:2" x14ac:dyDescent="0.25">
      <c r="B4156" s="3"/>
    </row>
    <row r="4157" spans="2:2" x14ac:dyDescent="0.25">
      <c r="B4157" s="3"/>
    </row>
    <row r="4158" spans="2:2" x14ac:dyDescent="0.25">
      <c r="B4158" s="3"/>
    </row>
    <row r="4159" spans="2:2" x14ac:dyDescent="0.25">
      <c r="B4159" s="3"/>
    </row>
    <row r="4160" spans="2:2" x14ac:dyDescent="0.25">
      <c r="B4160" s="3"/>
    </row>
    <row r="4161" spans="2:2" x14ac:dyDescent="0.25">
      <c r="B4161" s="3"/>
    </row>
    <row r="4162" spans="2:2" x14ac:dyDescent="0.25">
      <c r="B4162" s="3"/>
    </row>
    <row r="4163" spans="2:2" x14ac:dyDescent="0.25">
      <c r="B4163" s="3"/>
    </row>
    <row r="4164" spans="2:2" x14ac:dyDescent="0.25">
      <c r="B4164" s="3"/>
    </row>
    <row r="4165" spans="2:2" x14ac:dyDescent="0.25">
      <c r="B4165" s="3"/>
    </row>
    <row r="4166" spans="2:2" x14ac:dyDescent="0.25">
      <c r="B4166" s="3"/>
    </row>
    <row r="4167" spans="2:2" x14ac:dyDescent="0.25">
      <c r="B4167" s="3"/>
    </row>
    <row r="4168" spans="2:2" x14ac:dyDescent="0.25">
      <c r="B4168" s="3"/>
    </row>
    <row r="4169" spans="2:2" x14ac:dyDescent="0.25">
      <c r="B4169" s="3"/>
    </row>
    <row r="4170" spans="2:2" x14ac:dyDescent="0.25">
      <c r="B4170" s="3"/>
    </row>
    <row r="4171" spans="2:2" x14ac:dyDescent="0.25">
      <c r="B4171" s="3"/>
    </row>
    <row r="4172" spans="2:2" x14ac:dyDescent="0.25">
      <c r="B4172" s="3"/>
    </row>
    <row r="4173" spans="2:2" x14ac:dyDescent="0.25">
      <c r="B4173" s="3"/>
    </row>
    <row r="4174" spans="2:2" x14ac:dyDescent="0.25">
      <c r="B4174" s="3"/>
    </row>
    <row r="4175" spans="2:2" x14ac:dyDescent="0.25">
      <c r="B4175" s="3"/>
    </row>
    <row r="4176" spans="2:2" x14ac:dyDescent="0.25">
      <c r="B4176" s="3"/>
    </row>
    <row r="4177" spans="2:2" x14ac:dyDescent="0.25">
      <c r="B4177" s="3"/>
    </row>
    <row r="4178" spans="2:2" x14ac:dyDescent="0.25">
      <c r="B4178" s="3"/>
    </row>
    <row r="4179" spans="2:2" x14ac:dyDescent="0.25">
      <c r="B4179" s="3"/>
    </row>
    <row r="4180" spans="2:2" x14ac:dyDescent="0.25">
      <c r="B4180" s="3"/>
    </row>
    <row r="4181" spans="2:2" x14ac:dyDescent="0.25">
      <c r="B4181" s="3"/>
    </row>
    <row r="4182" spans="2:2" x14ac:dyDescent="0.25">
      <c r="B4182" s="3"/>
    </row>
    <row r="4183" spans="2:2" x14ac:dyDescent="0.25">
      <c r="B4183" s="3"/>
    </row>
    <row r="4184" spans="2:2" x14ac:dyDescent="0.25">
      <c r="B4184" s="3"/>
    </row>
    <row r="4185" spans="2:2" x14ac:dyDescent="0.25">
      <c r="B4185" s="3"/>
    </row>
    <row r="4186" spans="2:2" x14ac:dyDescent="0.25">
      <c r="B4186" s="3"/>
    </row>
    <row r="4187" spans="2:2" x14ac:dyDescent="0.25">
      <c r="B4187" s="3"/>
    </row>
    <row r="4188" spans="2:2" x14ac:dyDescent="0.25">
      <c r="B4188" s="3"/>
    </row>
    <row r="4189" spans="2:2" x14ac:dyDescent="0.25">
      <c r="B4189" s="3"/>
    </row>
    <row r="4190" spans="2:2" x14ac:dyDescent="0.25">
      <c r="B4190" s="3"/>
    </row>
    <row r="4191" spans="2:2" x14ac:dyDescent="0.25">
      <c r="B4191" s="3"/>
    </row>
    <row r="4192" spans="2:2" x14ac:dyDescent="0.25">
      <c r="B4192" s="3"/>
    </row>
    <row r="4193" spans="2:2" x14ac:dyDescent="0.25">
      <c r="B4193" s="3"/>
    </row>
    <row r="4194" spans="2:2" x14ac:dyDescent="0.25">
      <c r="B4194" s="3"/>
    </row>
    <row r="4195" spans="2:2" x14ac:dyDescent="0.25">
      <c r="B4195" s="3"/>
    </row>
    <row r="4196" spans="2:2" x14ac:dyDescent="0.25">
      <c r="B4196" s="3"/>
    </row>
    <row r="4197" spans="2:2" x14ac:dyDescent="0.25">
      <c r="B4197" s="3"/>
    </row>
    <row r="4198" spans="2:2" x14ac:dyDescent="0.25">
      <c r="B4198" s="3"/>
    </row>
    <row r="4199" spans="2:2" x14ac:dyDescent="0.25">
      <c r="B4199" s="3"/>
    </row>
    <row r="4200" spans="2:2" x14ac:dyDescent="0.25">
      <c r="B4200" s="3"/>
    </row>
    <row r="4201" spans="2:2" x14ac:dyDescent="0.25">
      <c r="B4201" s="3"/>
    </row>
    <row r="4202" spans="2:2" x14ac:dyDescent="0.25">
      <c r="B4202" s="3"/>
    </row>
    <row r="4203" spans="2:2" x14ac:dyDescent="0.25">
      <c r="B4203" s="3"/>
    </row>
    <row r="4204" spans="2:2" x14ac:dyDescent="0.25">
      <c r="B4204" s="3"/>
    </row>
    <row r="4205" spans="2:2" x14ac:dyDescent="0.25">
      <c r="B4205" s="3"/>
    </row>
    <row r="4206" spans="2:2" x14ac:dyDescent="0.25">
      <c r="B4206" s="3"/>
    </row>
    <row r="4207" spans="2:2" x14ac:dyDescent="0.25">
      <c r="B4207" s="3"/>
    </row>
    <row r="4208" spans="2:2" x14ac:dyDescent="0.25">
      <c r="B4208" s="3"/>
    </row>
    <row r="4209" spans="2:2" x14ac:dyDescent="0.25">
      <c r="B4209" s="3"/>
    </row>
    <row r="4210" spans="2:2" x14ac:dyDescent="0.25">
      <c r="B4210" s="3"/>
    </row>
    <row r="4211" spans="2:2" x14ac:dyDescent="0.25">
      <c r="B4211" s="3"/>
    </row>
    <row r="4212" spans="2:2" x14ac:dyDescent="0.25">
      <c r="B4212" s="3"/>
    </row>
    <row r="4213" spans="2:2" x14ac:dyDescent="0.25">
      <c r="B4213" s="3"/>
    </row>
    <row r="4214" spans="2:2" x14ac:dyDescent="0.25">
      <c r="B4214" s="3"/>
    </row>
    <row r="4215" spans="2:2" x14ac:dyDescent="0.25">
      <c r="B4215" s="3"/>
    </row>
    <row r="4216" spans="2:2" x14ac:dyDescent="0.25">
      <c r="B4216" s="3"/>
    </row>
    <row r="4217" spans="2:2" x14ac:dyDescent="0.25">
      <c r="B4217" s="3"/>
    </row>
    <row r="4218" spans="2:2" x14ac:dyDescent="0.25">
      <c r="B4218" s="3"/>
    </row>
    <row r="4219" spans="2:2" x14ac:dyDescent="0.25">
      <c r="B4219" s="3"/>
    </row>
    <row r="4220" spans="2:2" x14ac:dyDescent="0.25">
      <c r="B4220" s="3"/>
    </row>
    <row r="4221" spans="2:2" x14ac:dyDescent="0.25">
      <c r="B4221" s="3"/>
    </row>
    <row r="4222" spans="2:2" x14ac:dyDescent="0.25">
      <c r="B4222" s="3"/>
    </row>
    <row r="4223" spans="2:2" x14ac:dyDescent="0.25">
      <c r="B4223" s="3"/>
    </row>
    <row r="4224" spans="2:2" x14ac:dyDescent="0.25">
      <c r="B4224" s="3"/>
    </row>
    <row r="4225" spans="2:2" x14ac:dyDescent="0.25">
      <c r="B4225" s="3"/>
    </row>
    <row r="4226" spans="2:2" x14ac:dyDescent="0.25">
      <c r="B4226" s="3"/>
    </row>
    <row r="4227" spans="2:2" x14ac:dyDescent="0.25">
      <c r="B4227" s="3"/>
    </row>
    <row r="4228" spans="2:2" x14ac:dyDescent="0.25">
      <c r="B4228" s="3"/>
    </row>
    <row r="4229" spans="2:2" x14ac:dyDescent="0.25">
      <c r="B4229" s="3"/>
    </row>
    <row r="4230" spans="2:2" x14ac:dyDescent="0.25">
      <c r="B4230" s="3"/>
    </row>
    <row r="4231" spans="2:2" x14ac:dyDescent="0.25">
      <c r="B4231" s="3"/>
    </row>
    <row r="4232" spans="2:2" x14ac:dyDescent="0.25">
      <c r="B4232" s="3"/>
    </row>
    <row r="4233" spans="2:2" x14ac:dyDescent="0.25">
      <c r="B4233" s="3"/>
    </row>
    <row r="4234" spans="2:2" x14ac:dyDescent="0.25">
      <c r="B4234" s="3"/>
    </row>
    <row r="4235" spans="2:2" x14ac:dyDescent="0.25">
      <c r="B4235" s="3"/>
    </row>
    <row r="4236" spans="2:2" x14ac:dyDescent="0.25">
      <c r="B4236" s="3"/>
    </row>
    <row r="4237" spans="2:2" x14ac:dyDescent="0.25">
      <c r="B4237" s="3"/>
    </row>
    <row r="4238" spans="2:2" x14ac:dyDescent="0.25">
      <c r="B4238" s="3"/>
    </row>
    <row r="4239" spans="2:2" x14ac:dyDescent="0.25">
      <c r="B4239" s="3"/>
    </row>
    <row r="4240" spans="2:2" x14ac:dyDescent="0.25">
      <c r="B4240" s="3"/>
    </row>
    <row r="4241" spans="2:2" x14ac:dyDescent="0.25">
      <c r="B4241" s="3"/>
    </row>
    <row r="4242" spans="2:2" x14ac:dyDescent="0.25">
      <c r="B4242" s="3"/>
    </row>
    <row r="4243" spans="2:2" x14ac:dyDescent="0.25">
      <c r="B4243" s="3"/>
    </row>
    <row r="4244" spans="2:2" x14ac:dyDescent="0.25">
      <c r="B4244" s="3"/>
    </row>
    <row r="4245" spans="2:2" x14ac:dyDescent="0.25">
      <c r="B4245" s="3"/>
    </row>
    <row r="4246" spans="2:2" x14ac:dyDescent="0.25">
      <c r="B4246" s="3"/>
    </row>
    <row r="4247" spans="2:2" x14ac:dyDescent="0.25">
      <c r="B4247" s="3"/>
    </row>
    <row r="4248" spans="2:2" x14ac:dyDescent="0.25">
      <c r="B4248" s="3"/>
    </row>
    <row r="4249" spans="2:2" x14ac:dyDescent="0.25">
      <c r="B4249" s="3"/>
    </row>
    <row r="4250" spans="2:2" x14ac:dyDescent="0.25">
      <c r="B4250" s="3"/>
    </row>
    <row r="4251" spans="2:2" x14ac:dyDescent="0.25">
      <c r="B4251" s="3"/>
    </row>
    <row r="4252" spans="2:2" x14ac:dyDescent="0.25">
      <c r="B4252" s="3"/>
    </row>
    <row r="4253" spans="2:2" x14ac:dyDescent="0.25">
      <c r="B4253" s="3"/>
    </row>
    <row r="4254" spans="2:2" x14ac:dyDescent="0.25">
      <c r="B4254" s="3"/>
    </row>
    <row r="4255" spans="2:2" x14ac:dyDescent="0.25">
      <c r="B4255" s="3"/>
    </row>
    <row r="4256" spans="2:2" x14ac:dyDescent="0.25">
      <c r="B4256" s="3"/>
    </row>
    <row r="4257" spans="2:2" x14ac:dyDescent="0.25">
      <c r="B4257" s="3"/>
    </row>
    <row r="4258" spans="2:2" x14ac:dyDescent="0.25">
      <c r="B4258" s="3"/>
    </row>
    <row r="4259" spans="2:2" x14ac:dyDescent="0.25">
      <c r="B4259" s="3"/>
    </row>
    <row r="4260" spans="2:2" x14ac:dyDescent="0.25">
      <c r="B4260" s="3"/>
    </row>
    <row r="4261" spans="2:2" x14ac:dyDescent="0.25">
      <c r="B4261" s="3"/>
    </row>
    <row r="4262" spans="2:2" x14ac:dyDescent="0.25">
      <c r="B4262" s="3"/>
    </row>
    <row r="4263" spans="2:2" x14ac:dyDescent="0.25">
      <c r="B4263" s="3"/>
    </row>
    <row r="4264" spans="2:2" x14ac:dyDescent="0.25">
      <c r="B4264" s="3"/>
    </row>
    <row r="4265" spans="2:2" x14ac:dyDescent="0.25">
      <c r="B4265" s="3"/>
    </row>
    <row r="4266" spans="2:2" x14ac:dyDescent="0.25">
      <c r="B4266" s="3"/>
    </row>
    <row r="4267" spans="2:2" x14ac:dyDescent="0.25">
      <c r="B4267" s="3"/>
    </row>
    <row r="4268" spans="2:2" x14ac:dyDescent="0.25">
      <c r="B4268" s="3"/>
    </row>
    <row r="4269" spans="2:2" x14ac:dyDescent="0.25">
      <c r="B4269" s="3"/>
    </row>
    <row r="4270" spans="2:2" x14ac:dyDescent="0.25">
      <c r="B4270" s="3"/>
    </row>
    <row r="4271" spans="2:2" x14ac:dyDescent="0.25">
      <c r="B4271" s="3"/>
    </row>
    <row r="4272" spans="2:2" x14ac:dyDescent="0.25">
      <c r="B4272" s="3"/>
    </row>
    <row r="4273" spans="2:2" x14ac:dyDescent="0.25">
      <c r="B4273" s="3"/>
    </row>
    <row r="4274" spans="2:2" x14ac:dyDescent="0.25">
      <c r="B4274" s="3"/>
    </row>
    <row r="4275" spans="2:2" x14ac:dyDescent="0.25">
      <c r="B4275" s="3"/>
    </row>
    <row r="4276" spans="2:2" x14ac:dyDescent="0.25">
      <c r="B4276" s="3"/>
    </row>
    <row r="4277" spans="2:2" x14ac:dyDescent="0.25">
      <c r="B4277" s="3"/>
    </row>
    <row r="4278" spans="2:2" x14ac:dyDescent="0.25">
      <c r="B4278" s="3"/>
    </row>
    <row r="4279" spans="2:2" x14ac:dyDescent="0.25">
      <c r="B4279" s="3"/>
    </row>
    <row r="4280" spans="2:2" x14ac:dyDescent="0.25">
      <c r="B4280" s="3"/>
    </row>
    <row r="4281" spans="2:2" x14ac:dyDescent="0.25">
      <c r="B4281" s="3"/>
    </row>
    <row r="4282" spans="2:2" x14ac:dyDescent="0.25">
      <c r="B4282" s="3"/>
    </row>
    <row r="4283" spans="2:2" x14ac:dyDescent="0.25">
      <c r="B4283" s="3"/>
    </row>
    <row r="4284" spans="2:2" x14ac:dyDescent="0.25">
      <c r="B4284" s="3"/>
    </row>
    <row r="4285" spans="2:2" x14ac:dyDescent="0.25">
      <c r="B4285" s="3"/>
    </row>
    <row r="4286" spans="2:2" x14ac:dyDescent="0.25">
      <c r="B4286" s="3"/>
    </row>
    <row r="4287" spans="2:2" x14ac:dyDescent="0.25">
      <c r="B4287" s="3"/>
    </row>
    <row r="4288" spans="2:2" x14ac:dyDescent="0.25">
      <c r="B4288" s="3"/>
    </row>
    <row r="4289" spans="2:2" x14ac:dyDescent="0.25">
      <c r="B4289" s="3"/>
    </row>
    <row r="4290" spans="2:2" x14ac:dyDescent="0.25">
      <c r="B4290" s="3"/>
    </row>
    <row r="4291" spans="2:2" x14ac:dyDescent="0.25">
      <c r="B4291" s="3"/>
    </row>
    <row r="4292" spans="2:2" x14ac:dyDescent="0.25">
      <c r="B4292" s="3"/>
    </row>
    <row r="4293" spans="2:2" x14ac:dyDescent="0.25">
      <c r="B4293" s="3"/>
    </row>
    <row r="4294" spans="2:2" x14ac:dyDescent="0.25">
      <c r="B4294" s="3"/>
    </row>
    <row r="4295" spans="2:2" x14ac:dyDescent="0.25">
      <c r="B4295" s="3"/>
    </row>
    <row r="4296" spans="2:2" x14ac:dyDescent="0.25">
      <c r="B4296" s="3"/>
    </row>
    <row r="4297" spans="2:2" x14ac:dyDescent="0.25">
      <c r="B4297" s="3"/>
    </row>
    <row r="4298" spans="2:2" x14ac:dyDescent="0.25">
      <c r="B4298" s="3"/>
    </row>
    <row r="4299" spans="2:2" x14ac:dyDescent="0.25">
      <c r="B4299" s="3"/>
    </row>
    <row r="4300" spans="2:2" x14ac:dyDescent="0.25">
      <c r="B4300" s="3"/>
    </row>
    <row r="4301" spans="2:2" x14ac:dyDescent="0.25">
      <c r="B4301" s="3"/>
    </row>
    <row r="4302" spans="2:2" x14ac:dyDescent="0.25">
      <c r="B4302" s="3"/>
    </row>
    <row r="4303" spans="2:2" x14ac:dyDescent="0.25">
      <c r="B4303" s="3"/>
    </row>
    <row r="4304" spans="2:2" x14ac:dyDescent="0.25">
      <c r="B4304" s="3"/>
    </row>
    <row r="4305" spans="2:2" x14ac:dyDescent="0.25">
      <c r="B4305" s="3"/>
    </row>
    <row r="4306" spans="2:2" x14ac:dyDescent="0.25">
      <c r="B4306" s="3"/>
    </row>
    <row r="4307" spans="2:2" x14ac:dyDescent="0.25">
      <c r="B4307" s="3"/>
    </row>
    <row r="4308" spans="2:2" x14ac:dyDescent="0.25">
      <c r="B4308" s="3"/>
    </row>
    <row r="4309" spans="2:2" x14ac:dyDescent="0.25">
      <c r="B4309" s="3"/>
    </row>
    <row r="4310" spans="2:2" x14ac:dyDescent="0.25">
      <c r="B4310" s="3"/>
    </row>
    <row r="4311" spans="2:2" x14ac:dyDescent="0.25">
      <c r="B4311" s="3"/>
    </row>
    <row r="4312" spans="2:2" x14ac:dyDescent="0.25">
      <c r="B4312" s="3"/>
    </row>
    <row r="4313" spans="2:2" x14ac:dyDescent="0.25">
      <c r="B4313" s="3"/>
    </row>
    <row r="4314" spans="2:2" x14ac:dyDescent="0.25">
      <c r="B4314" s="3"/>
    </row>
    <row r="4315" spans="2:2" x14ac:dyDescent="0.25">
      <c r="B4315" s="3"/>
    </row>
    <row r="4316" spans="2:2" x14ac:dyDescent="0.25">
      <c r="B4316" s="3"/>
    </row>
    <row r="4317" spans="2:2" x14ac:dyDescent="0.25">
      <c r="B4317" s="3"/>
    </row>
    <row r="4318" spans="2:2" x14ac:dyDescent="0.25">
      <c r="B4318" s="3"/>
    </row>
    <row r="4319" spans="2:2" x14ac:dyDescent="0.25">
      <c r="B4319" s="3"/>
    </row>
    <row r="4320" spans="2:2" x14ac:dyDescent="0.25">
      <c r="B4320" s="3"/>
    </row>
    <row r="4321" spans="2:2" x14ac:dyDescent="0.25">
      <c r="B4321" s="3"/>
    </row>
    <row r="4322" spans="2:2" x14ac:dyDescent="0.25">
      <c r="B4322" s="3"/>
    </row>
    <row r="4323" spans="2:2" x14ac:dyDescent="0.25">
      <c r="B4323" s="3"/>
    </row>
    <row r="4324" spans="2:2" x14ac:dyDescent="0.25">
      <c r="B4324" s="3"/>
    </row>
    <row r="4325" spans="2:2" x14ac:dyDescent="0.25">
      <c r="B4325" s="3"/>
    </row>
    <row r="4326" spans="2:2" x14ac:dyDescent="0.25">
      <c r="B4326" s="3"/>
    </row>
    <row r="4327" spans="2:2" x14ac:dyDescent="0.25">
      <c r="B4327" s="3"/>
    </row>
    <row r="4328" spans="2:2" x14ac:dyDescent="0.25">
      <c r="B4328" s="3"/>
    </row>
    <row r="4329" spans="2:2" x14ac:dyDescent="0.25">
      <c r="B4329" s="3"/>
    </row>
    <row r="4330" spans="2:2" x14ac:dyDescent="0.25">
      <c r="B4330" s="3"/>
    </row>
    <row r="4331" spans="2:2" x14ac:dyDescent="0.25">
      <c r="B4331" s="3"/>
    </row>
    <row r="4332" spans="2:2" x14ac:dyDescent="0.25">
      <c r="B4332" s="3"/>
    </row>
    <row r="4333" spans="2:2" x14ac:dyDescent="0.25">
      <c r="B4333" s="3"/>
    </row>
    <row r="4334" spans="2:2" x14ac:dyDescent="0.25">
      <c r="B4334" s="3"/>
    </row>
    <row r="4335" spans="2:2" x14ac:dyDescent="0.25">
      <c r="B4335" s="3"/>
    </row>
    <row r="4336" spans="2:2" x14ac:dyDescent="0.25">
      <c r="B4336" s="3"/>
    </row>
    <row r="4337" spans="2:2" x14ac:dyDescent="0.25">
      <c r="B4337" s="3"/>
    </row>
    <row r="4338" spans="2:2" x14ac:dyDescent="0.25">
      <c r="B4338" s="3"/>
    </row>
    <row r="4339" spans="2:2" x14ac:dyDescent="0.25">
      <c r="B4339" s="3"/>
    </row>
    <row r="4340" spans="2:2" x14ac:dyDescent="0.25">
      <c r="B4340" s="3"/>
    </row>
    <row r="4341" spans="2:2" x14ac:dyDescent="0.25">
      <c r="B4341" s="3"/>
    </row>
    <row r="4342" spans="2:2" x14ac:dyDescent="0.25">
      <c r="B4342" s="3"/>
    </row>
    <row r="4343" spans="2:2" x14ac:dyDescent="0.25">
      <c r="B4343" s="3"/>
    </row>
    <row r="4344" spans="2:2" x14ac:dyDescent="0.25">
      <c r="B4344" s="3"/>
    </row>
    <row r="4345" spans="2:2" x14ac:dyDescent="0.25">
      <c r="B4345" s="3"/>
    </row>
    <row r="4346" spans="2:2" x14ac:dyDescent="0.25">
      <c r="B4346" s="3"/>
    </row>
    <row r="4347" spans="2:2" x14ac:dyDescent="0.25">
      <c r="B4347" s="3"/>
    </row>
    <row r="4348" spans="2:2" x14ac:dyDescent="0.25">
      <c r="B4348" s="3"/>
    </row>
    <row r="4349" spans="2:2" x14ac:dyDescent="0.25">
      <c r="B4349" s="3"/>
    </row>
    <row r="4350" spans="2:2" x14ac:dyDescent="0.25">
      <c r="B4350" s="3"/>
    </row>
    <row r="4351" spans="2:2" x14ac:dyDescent="0.25">
      <c r="B4351" s="3"/>
    </row>
    <row r="4352" spans="2:2" x14ac:dyDescent="0.25">
      <c r="B4352" s="3"/>
    </row>
    <row r="4353" spans="2:2" x14ac:dyDescent="0.25">
      <c r="B4353" s="3"/>
    </row>
    <row r="4354" spans="2:2" x14ac:dyDescent="0.25">
      <c r="B4354" s="3"/>
    </row>
    <row r="4355" spans="2:2" x14ac:dyDescent="0.25">
      <c r="B4355" s="3"/>
    </row>
    <row r="4356" spans="2:2" x14ac:dyDescent="0.25">
      <c r="B4356" s="3"/>
    </row>
    <row r="4357" spans="2:2" x14ac:dyDescent="0.25">
      <c r="B4357" s="3"/>
    </row>
    <row r="4358" spans="2:2" x14ac:dyDescent="0.25">
      <c r="B4358" s="3"/>
    </row>
    <row r="4359" spans="2:2" x14ac:dyDescent="0.25">
      <c r="B4359" s="3"/>
    </row>
    <row r="4360" spans="2:2" x14ac:dyDescent="0.25">
      <c r="B4360" s="3"/>
    </row>
    <row r="4361" spans="2:2" x14ac:dyDescent="0.25">
      <c r="B4361" s="3"/>
    </row>
    <row r="4362" spans="2:2" x14ac:dyDescent="0.25">
      <c r="B4362" s="3"/>
    </row>
    <row r="4363" spans="2:2" x14ac:dyDescent="0.25">
      <c r="B4363" s="3"/>
    </row>
    <row r="4364" spans="2:2" x14ac:dyDescent="0.25">
      <c r="B4364" s="3"/>
    </row>
    <row r="4365" spans="2:2" x14ac:dyDescent="0.25">
      <c r="B4365" s="3"/>
    </row>
    <row r="4366" spans="2:2" x14ac:dyDescent="0.25">
      <c r="B4366" s="3"/>
    </row>
    <row r="4367" spans="2:2" x14ac:dyDescent="0.25">
      <c r="B4367" s="3"/>
    </row>
    <row r="4368" spans="2:2" x14ac:dyDescent="0.25">
      <c r="B4368" s="3"/>
    </row>
    <row r="4369" spans="2:2" x14ac:dyDescent="0.25">
      <c r="B4369" s="3"/>
    </row>
    <row r="4370" spans="2:2" x14ac:dyDescent="0.25">
      <c r="B4370" s="3"/>
    </row>
    <row r="4371" spans="2:2" x14ac:dyDescent="0.25">
      <c r="B4371" s="3"/>
    </row>
    <row r="4372" spans="2:2" x14ac:dyDescent="0.25">
      <c r="B4372" s="3"/>
    </row>
    <row r="4373" spans="2:2" x14ac:dyDescent="0.25">
      <c r="B4373" s="3"/>
    </row>
    <row r="4374" spans="2:2" x14ac:dyDescent="0.25">
      <c r="B4374" s="3"/>
    </row>
    <row r="4375" spans="2:2" x14ac:dyDescent="0.25">
      <c r="B4375" s="3"/>
    </row>
    <row r="4376" spans="2:2" x14ac:dyDescent="0.25">
      <c r="B4376" s="3"/>
    </row>
    <row r="4377" spans="2:2" x14ac:dyDescent="0.25">
      <c r="B4377" s="3"/>
    </row>
    <row r="4378" spans="2:2" x14ac:dyDescent="0.25">
      <c r="B4378" s="3"/>
    </row>
    <row r="4379" spans="2:2" x14ac:dyDescent="0.25">
      <c r="B4379" s="3"/>
    </row>
    <row r="4380" spans="2:2" x14ac:dyDescent="0.25">
      <c r="B4380" s="3"/>
    </row>
    <row r="4381" spans="2:2" x14ac:dyDescent="0.25">
      <c r="B4381" s="3"/>
    </row>
    <row r="4382" spans="2:2" x14ac:dyDescent="0.25">
      <c r="B4382" s="3"/>
    </row>
    <row r="4383" spans="2:2" x14ac:dyDescent="0.25">
      <c r="B4383" s="3"/>
    </row>
    <row r="4384" spans="2:2" x14ac:dyDescent="0.25">
      <c r="B4384" s="3"/>
    </row>
    <row r="4385" spans="2:2" x14ac:dyDescent="0.25">
      <c r="B4385" s="3"/>
    </row>
    <row r="4386" spans="2:2" x14ac:dyDescent="0.25">
      <c r="B4386" s="3"/>
    </row>
    <row r="4387" spans="2:2" x14ac:dyDescent="0.25">
      <c r="B4387" s="3"/>
    </row>
    <row r="4388" spans="2:2" x14ac:dyDescent="0.25">
      <c r="B4388" s="3"/>
    </row>
    <row r="4389" spans="2:2" x14ac:dyDescent="0.25">
      <c r="B4389" s="3"/>
    </row>
    <row r="4390" spans="2:2" x14ac:dyDescent="0.25">
      <c r="B4390" s="3"/>
    </row>
    <row r="4391" spans="2:2" x14ac:dyDescent="0.25">
      <c r="B4391" s="3"/>
    </row>
    <row r="4392" spans="2:2" x14ac:dyDescent="0.25">
      <c r="B4392" s="3"/>
    </row>
    <row r="4393" spans="2:2" x14ac:dyDescent="0.25">
      <c r="B4393" s="3"/>
    </row>
    <row r="4394" spans="2:2" x14ac:dyDescent="0.25">
      <c r="B4394" s="3"/>
    </row>
    <row r="4395" spans="2:2" x14ac:dyDescent="0.25">
      <c r="B4395" s="3"/>
    </row>
    <row r="4396" spans="2:2" x14ac:dyDescent="0.25">
      <c r="B4396" s="3"/>
    </row>
    <row r="4397" spans="2:2" x14ac:dyDescent="0.25">
      <c r="B4397" s="3"/>
    </row>
    <row r="4398" spans="2:2" x14ac:dyDescent="0.25">
      <c r="B4398" s="3"/>
    </row>
    <row r="4399" spans="2:2" x14ac:dyDescent="0.25">
      <c r="B4399" s="3"/>
    </row>
    <row r="4400" spans="2:2" x14ac:dyDescent="0.25">
      <c r="B4400" s="3"/>
    </row>
    <row r="4401" spans="2:2" x14ac:dyDescent="0.25">
      <c r="B4401" s="3"/>
    </row>
    <row r="4402" spans="2:2" x14ac:dyDescent="0.25">
      <c r="B4402" s="3"/>
    </row>
    <row r="4403" spans="2:2" x14ac:dyDescent="0.25">
      <c r="B4403" s="3"/>
    </row>
    <row r="4404" spans="2:2" x14ac:dyDescent="0.25">
      <c r="B4404" s="3"/>
    </row>
    <row r="4405" spans="2:2" x14ac:dyDescent="0.25">
      <c r="B4405" s="3"/>
    </row>
    <row r="4406" spans="2:2" x14ac:dyDescent="0.25">
      <c r="B4406" s="3"/>
    </row>
    <row r="4407" spans="2:2" x14ac:dyDescent="0.25">
      <c r="B4407" s="3"/>
    </row>
    <row r="4408" spans="2:2" x14ac:dyDescent="0.25">
      <c r="B4408" s="3"/>
    </row>
    <row r="4409" spans="2:2" x14ac:dyDescent="0.25">
      <c r="B4409" s="3"/>
    </row>
    <row r="4410" spans="2:2" x14ac:dyDescent="0.25">
      <c r="B4410" s="3"/>
    </row>
    <row r="4411" spans="2:2" x14ac:dyDescent="0.25">
      <c r="B4411" s="3"/>
    </row>
    <row r="4412" spans="2:2" x14ac:dyDescent="0.25">
      <c r="B4412" s="3"/>
    </row>
    <row r="4413" spans="2:2" x14ac:dyDescent="0.25">
      <c r="B4413" s="3"/>
    </row>
    <row r="4414" spans="2:2" x14ac:dyDescent="0.25">
      <c r="B4414" s="3"/>
    </row>
    <row r="4415" spans="2:2" x14ac:dyDescent="0.25">
      <c r="B4415" s="3"/>
    </row>
    <row r="4416" spans="2:2" x14ac:dyDescent="0.25">
      <c r="B4416" s="3"/>
    </row>
    <row r="4417" spans="2:2" x14ac:dyDescent="0.25">
      <c r="B4417" s="3"/>
    </row>
    <row r="4418" spans="2:2" x14ac:dyDescent="0.25">
      <c r="B4418" s="3"/>
    </row>
    <row r="4419" spans="2:2" x14ac:dyDescent="0.25">
      <c r="B4419" s="3"/>
    </row>
    <row r="4420" spans="2:2" x14ac:dyDescent="0.25">
      <c r="B4420" s="3"/>
    </row>
    <row r="4421" spans="2:2" x14ac:dyDescent="0.25">
      <c r="B4421" s="3"/>
    </row>
    <row r="4422" spans="2:2" x14ac:dyDescent="0.25">
      <c r="B4422" s="3"/>
    </row>
    <row r="4423" spans="2:2" x14ac:dyDescent="0.25">
      <c r="B4423" s="3"/>
    </row>
    <row r="4424" spans="2:2" x14ac:dyDescent="0.25">
      <c r="B4424" s="3"/>
    </row>
    <row r="4425" spans="2:2" x14ac:dyDescent="0.25">
      <c r="B4425" s="3"/>
    </row>
    <row r="4426" spans="2:2" x14ac:dyDescent="0.25">
      <c r="B4426" s="3"/>
    </row>
    <row r="4427" spans="2:2" x14ac:dyDescent="0.25">
      <c r="B4427" s="3"/>
    </row>
    <row r="4428" spans="2:2" x14ac:dyDescent="0.25">
      <c r="B4428" s="3"/>
    </row>
    <row r="4429" spans="2:2" x14ac:dyDescent="0.25">
      <c r="B4429" s="3"/>
    </row>
    <row r="4430" spans="2:2" x14ac:dyDescent="0.25">
      <c r="B4430" s="3"/>
    </row>
    <row r="4431" spans="2:2" x14ac:dyDescent="0.25">
      <c r="B4431" s="3"/>
    </row>
    <row r="4432" spans="2:2" x14ac:dyDescent="0.25">
      <c r="B4432" s="3"/>
    </row>
    <row r="4433" spans="2:2" x14ac:dyDescent="0.25">
      <c r="B4433" s="3"/>
    </row>
    <row r="4434" spans="2:2" x14ac:dyDescent="0.25">
      <c r="B4434" s="3"/>
    </row>
    <row r="4435" spans="2:2" x14ac:dyDescent="0.25">
      <c r="B4435" s="3"/>
    </row>
    <row r="4436" spans="2:2" x14ac:dyDescent="0.25">
      <c r="B4436" s="3"/>
    </row>
    <row r="4437" spans="2:2" x14ac:dyDescent="0.25">
      <c r="B4437" s="3"/>
    </row>
    <row r="4438" spans="2:2" x14ac:dyDescent="0.25">
      <c r="B4438" s="3"/>
    </row>
    <row r="4439" spans="2:2" x14ac:dyDescent="0.25">
      <c r="B4439" s="3"/>
    </row>
    <row r="4440" spans="2:2" x14ac:dyDescent="0.25">
      <c r="B4440" s="3"/>
    </row>
    <row r="4441" spans="2:2" x14ac:dyDescent="0.25">
      <c r="B4441" s="3"/>
    </row>
    <row r="4442" spans="2:2" x14ac:dyDescent="0.25">
      <c r="B4442" s="3"/>
    </row>
    <row r="4443" spans="2:2" x14ac:dyDescent="0.25">
      <c r="B4443" s="3"/>
    </row>
    <row r="4444" spans="2:2" x14ac:dyDescent="0.25">
      <c r="B4444" s="3"/>
    </row>
    <row r="4445" spans="2:2" x14ac:dyDescent="0.25">
      <c r="B4445" s="3"/>
    </row>
    <row r="4446" spans="2:2" x14ac:dyDescent="0.25">
      <c r="B4446" s="3"/>
    </row>
    <row r="4447" spans="2:2" x14ac:dyDescent="0.25">
      <c r="B4447" s="3"/>
    </row>
    <row r="4448" spans="2:2" x14ac:dyDescent="0.25">
      <c r="B4448" s="3"/>
    </row>
    <row r="4449" spans="2:2" x14ac:dyDescent="0.25">
      <c r="B4449" s="3"/>
    </row>
    <row r="4450" spans="2:2" x14ac:dyDescent="0.25">
      <c r="B4450" s="3"/>
    </row>
    <row r="4451" spans="2:2" x14ac:dyDescent="0.25">
      <c r="B4451" s="3"/>
    </row>
    <row r="4452" spans="2:2" x14ac:dyDescent="0.25">
      <c r="B4452" s="3"/>
    </row>
    <row r="4453" spans="2:2" x14ac:dyDescent="0.25">
      <c r="B4453" s="3"/>
    </row>
    <row r="4454" spans="2:2" x14ac:dyDescent="0.25">
      <c r="B4454" s="3"/>
    </row>
    <row r="4455" spans="2:2" x14ac:dyDescent="0.25">
      <c r="B4455" s="3"/>
    </row>
    <row r="4456" spans="2:2" x14ac:dyDescent="0.25">
      <c r="B4456" s="3"/>
    </row>
    <row r="4457" spans="2:2" x14ac:dyDescent="0.25">
      <c r="B4457" s="3"/>
    </row>
    <row r="4458" spans="2:2" x14ac:dyDescent="0.25">
      <c r="B4458" s="3"/>
    </row>
    <row r="4459" spans="2:2" x14ac:dyDescent="0.25">
      <c r="B4459" s="3"/>
    </row>
    <row r="4460" spans="2:2" x14ac:dyDescent="0.25">
      <c r="B4460" s="3"/>
    </row>
    <row r="4461" spans="2:2" x14ac:dyDescent="0.25">
      <c r="B4461" s="3"/>
    </row>
    <row r="4462" spans="2:2" x14ac:dyDescent="0.25">
      <c r="B4462" s="3"/>
    </row>
    <row r="4463" spans="2:2" x14ac:dyDescent="0.25">
      <c r="B4463" s="3"/>
    </row>
    <row r="4464" spans="2:2" x14ac:dyDescent="0.25">
      <c r="B4464" s="3"/>
    </row>
    <row r="4465" spans="2:2" x14ac:dyDescent="0.25">
      <c r="B4465" s="3"/>
    </row>
    <row r="4466" spans="2:2" x14ac:dyDescent="0.25">
      <c r="B4466" s="3"/>
    </row>
    <row r="4467" spans="2:2" x14ac:dyDescent="0.25">
      <c r="B4467" s="3"/>
    </row>
    <row r="4468" spans="2:2" x14ac:dyDescent="0.25">
      <c r="B4468" s="3"/>
    </row>
    <row r="4469" spans="2:2" x14ac:dyDescent="0.25">
      <c r="B4469" s="3"/>
    </row>
    <row r="4470" spans="2:2" x14ac:dyDescent="0.25">
      <c r="B4470" s="3"/>
    </row>
    <row r="4471" spans="2:2" x14ac:dyDescent="0.25">
      <c r="B4471" s="3"/>
    </row>
    <row r="4472" spans="2:2" x14ac:dyDescent="0.25">
      <c r="B4472" s="3"/>
    </row>
    <row r="4473" spans="2:2" x14ac:dyDescent="0.25">
      <c r="B4473" s="3"/>
    </row>
    <row r="4474" spans="2:2" x14ac:dyDescent="0.25">
      <c r="B4474" s="3"/>
    </row>
    <row r="4475" spans="2:2" x14ac:dyDescent="0.25">
      <c r="B4475" s="3"/>
    </row>
    <row r="4476" spans="2:2" x14ac:dyDescent="0.25">
      <c r="B4476" s="3"/>
    </row>
    <row r="4477" spans="2:2" x14ac:dyDescent="0.25">
      <c r="B4477" s="3"/>
    </row>
    <row r="4478" spans="2:2" x14ac:dyDescent="0.25">
      <c r="B4478" s="3"/>
    </row>
    <row r="4479" spans="2:2" x14ac:dyDescent="0.25">
      <c r="B4479" s="3"/>
    </row>
    <row r="4480" spans="2:2" x14ac:dyDescent="0.25">
      <c r="B4480" s="3"/>
    </row>
    <row r="4481" spans="2:2" x14ac:dyDescent="0.25">
      <c r="B4481" s="3"/>
    </row>
    <row r="4482" spans="2:2" x14ac:dyDescent="0.25">
      <c r="B4482" s="3"/>
    </row>
    <row r="4483" spans="2:2" x14ac:dyDescent="0.25">
      <c r="B4483" s="3"/>
    </row>
    <row r="4484" spans="2:2" x14ac:dyDescent="0.25">
      <c r="B4484" s="3"/>
    </row>
    <row r="4485" spans="2:2" x14ac:dyDescent="0.25">
      <c r="B4485" s="3"/>
    </row>
    <row r="4486" spans="2:2" x14ac:dyDescent="0.25">
      <c r="B4486" s="3"/>
    </row>
    <row r="4487" spans="2:2" x14ac:dyDescent="0.25">
      <c r="B4487" s="3"/>
    </row>
    <row r="4488" spans="2:2" x14ac:dyDescent="0.25">
      <c r="B4488" s="3"/>
    </row>
    <row r="4489" spans="2:2" x14ac:dyDescent="0.25">
      <c r="B4489" s="3"/>
    </row>
    <row r="4490" spans="2:2" x14ac:dyDescent="0.25">
      <c r="B4490" s="3"/>
    </row>
    <row r="4491" spans="2:2" x14ac:dyDescent="0.25">
      <c r="B4491" s="3"/>
    </row>
    <row r="4492" spans="2:2" x14ac:dyDescent="0.25">
      <c r="B4492" s="3"/>
    </row>
    <row r="4493" spans="2:2" x14ac:dyDescent="0.25">
      <c r="B4493" s="3"/>
    </row>
    <row r="4494" spans="2:2" x14ac:dyDescent="0.25">
      <c r="B4494" s="3"/>
    </row>
    <row r="4495" spans="2:2" x14ac:dyDescent="0.25">
      <c r="B4495" s="3"/>
    </row>
    <row r="4496" spans="2:2" x14ac:dyDescent="0.25">
      <c r="B4496" s="3"/>
    </row>
    <row r="4497" spans="2:2" x14ac:dyDescent="0.25">
      <c r="B4497" s="3"/>
    </row>
    <row r="4498" spans="2:2" x14ac:dyDescent="0.25">
      <c r="B4498" s="3"/>
    </row>
    <row r="4499" spans="2:2" x14ac:dyDescent="0.25">
      <c r="B4499" s="3"/>
    </row>
    <row r="4500" spans="2:2" x14ac:dyDescent="0.25">
      <c r="B4500" s="3"/>
    </row>
    <row r="4501" spans="2:2" x14ac:dyDescent="0.25">
      <c r="B4501" s="3"/>
    </row>
    <row r="4502" spans="2:2" x14ac:dyDescent="0.25">
      <c r="B4502" s="3"/>
    </row>
    <row r="4503" spans="2:2" x14ac:dyDescent="0.25">
      <c r="B4503" s="3"/>
    </row>
    <row r="4504" spans="2:2" x14ac:dyDescent="0.25">
      <c r="B4504" s="3"/>
    </row>
    <row r="4505" spans="2:2" x14ac:dyDescent="0.25">
      <c r="B4505" s="3"/>
    </row>
    <row r="4506" spans="2:2" x14ac:dyDescent="0.25">
      <c r="B4506" s="3"/>
    </row>
    <row r="4507" spans="2:2" x14ac:dyDescent="0.25">
      <c r="B4507" s="3"/>
    </row>
    <row r="4508" spans="2:2" x14ac:dyDescent="0.25">
      <c r="B4508" s="3"/>
    </row>
    <row r="4509" spans="2:2" x14ac:dyDescent="0.25">
      <c r="B4509" s="3"/>
    </row>
    <row r="4510" spans="2:2" x14ac:dyDescent="0.25">
      <c r="B4510" s="3"/>
    </row>
    <row r="4511" spans="2:2" x14ac:dyDescent="0.25">
      <c r="B4511" s="3"/>
    </row>
    <row r="4512" spans="2:2" x14ac:dyDescent="0.25">
      <c r="B4512" s="3"/>
    </row>
    <row r="4513" spans="2:2" x14ac:dyDescent="0.25">
      <c r="B4513" s="3"/>
    </row>
    <row r="4514" spans="2:2" x14ac:dyDescent="0.25">
      <c r="B4514" s="3"/>
    </row>
    <row r="4515" spans="2:2" x14ac:dyDescent="0.25">
      <c r="B4515" s="3"/>
    </row>
    <row r="4516" spans="2:2" x14ac:dyDescent="0.25">
      <c r="B4516" s="3"/>
    </row>
    <row r="4517" spans="2:2" x14ac:dyDescent="0.25">
      <c r="B4517" s="3"/>
    </row>
    <row r="4518" spans="2:2" x14ac:dyDescent="0.25">
      <c r="B4518" s="3"/>
    </row>
    <row r="4519" spans="2:2" x14ac:dyDescent="0.25">
      <c r="B4519" s="3"/>
    </row>
    <row r="4520" spans="2:2" x14ac:dyDescent="0.25">
      <c r="B4520" s="3"/>
    </row>
    <row r="4521" spans="2:2" x14ac:dyDescent="0.25">
      <c r="B4521" s="3"/>
    </row>
    <row r="4522" spans="2:2" x14ac:dyDescent="0.25">
      <c r="B4522" s="3"/>
    </row>
    <row r="4523" spans="2:2" x14ac:dyDescent="0.25">
      <c r="B4523" s="3"/>
    </row>
    <row r="4524" spans="2:2" x14ac:dyDescent="0.25">
      <c r="B4524" s="3"/>
    </row>
    <row r="4525" spans="2:2" x14ac:dyDescent="0.25">
      <c r="B4525" s="3"/>
    </row>
    <row r="4526" spans="2:2" x14ac:dyDescent="0.25">
      <c r="B4526" s="3"/>
    </row>
    <row r="4527" spans="2:2" x14ac:dyDescent="0.25">
      <c r="B4527" s="3"/>
    </row>
    <row r="4528" spans="2:2" x14ac:dyDescent="0.25">
      <c r="B4528" s="3"/>
    </row>
    <row r="4529" spans="2:2" x14ac:dyDescent="0.25">
      <c r="B4529" s="3"/>
    </row>
    <row r="4530" spans="2:2" x14ac:dyDescent="0.25">
      <c r="B4530" s="3"/>
    </row>
    <row r="4531" spans="2:2" x14ac:dyDescent="0.25">
      <c r="B4531" s="3"/>
    </row>
    <row r="4532" spans="2:2" x14ac:dyDescent="0.25">
      <c r="B4532" s="3"/>
    </row>
    <row r="4533" spans="2:2" x14ac:dyDescent="0.25">
      <c r="B4533" s="3"/>
    </row>
    <row r="4534" spans="2:2" x14ac:dyDescent="0.25">
      <c r="B4534" s="3"/>
    </row>
    <row r="4535" spans="2:2" x14ac:dyDescent="0.25">
      <c r="B4535" s="3"/>
    </row>
    <row r="4536" spans="2:2" x14ac:dyDescent="0.25">
      <c r="B4536" s="3"/>
    </row>
    <row r="4537" spans="2:2" x14ac:dyDescent="0.25">
      <c r="B4537" s="3"/>
    </row>
    <row r="4538" spans="2:2" x14ac:dyDescent="0.25">
      <c r="B4538" s="3"/>
    </row>
    <row r="4539" spans="2:2" x14ac:dyDescent="0.25">
      <c r="B4539" s="3"/>
    </row>
    <row r="4540" spans="2:2" x14ac:dyDescent="0.25">
      <c r="B4540" s="3"/>
    </row>
    <row r="4541" spans="2:2" x14ac:dyDescent="0.25">
      <c r="B4541" s="3"/>
    </row>
    <row r="4542" spans="2:2" x14ac:dyDescent="0.25">
      <c r="B4542" s="3"/>
    </row>
    <row r="4543" spans="2:2" x14ac:dyDescent="0.25">
      <c r="B4543" s="3"/>
    </row>
    <row r="4544" spans="2:2" x14ac:dyDescent="0.25">
      <c r="B4544" s="3"/>
    </row>
    <row r="4545" spans="2:2" x14ac:dyDescent="0.25">
      <c r="B4545" s="3"/>
    </row>
    <row r="4546" spans="2:2" x14ac:dyDescent="0.25">
      <c r="B4546" s="3"/>
    </row>
    <row r="4547" spans="2:2" x14ac:dyDescent="0.25">
      <c r="B4547" s="3"/>
    </row>
    <row r="4548" spans="2:2" x14ac:dyDescent="0.25">
      <c r="B4548" s="3"/>
    </row>
    <row r="4549" spans="2:2" x14ac:dyDescent="0.25">
      <c r="B4549" s="3"/>
    </row>
    <row r="4550" spans="2:2" x14ac:dyDescent="0.25">
      <c r="B4550" s="3"/>
    </row>
    <row r="4551" spans="2:2" x14ac:dyDescent="0.25">
      <c r="B4551" s="3"/>
    </row>
    <row r="4552" spans="2:2" x14ac:dyDescent="0.25">
      <c r="B4552" s="3"/>
    </row>
    <row r="4553" spans="2:2" x14ac:dyDescent="0.25">
      <c r="B4553" s="3"/>
    </row>
    <row r="4554" spans="2:2" x14ac:dyDescent="0.25">
      <c r="B4554" s="3"/>
    </row>
    <row r="4555" spans="2:2" x14ac:dyDescent="0.25">
      <c r="B4555" s="3"/>
    </row>
    <row r="4556" spans="2:2" x14ac:dyDescent="0.25">
      <c r="B4556" s="3"/>
    </row>
    <row r="4557" spans="2:2" x14ac:dyDescent="0.25">
      <c r="B4557" s="3"/>
    </row>
    <row r="4558" spans="2:2" x14ac:dyDescent="0.25">
      <c r="B4558" s="3"/>
    </row>
    <row r="4559" spans="2:2" x14ac:dyDescent="0.25">
      <c r="B4559" s="3"/>
    </row>
    <row r="4560" spans="2:2" x14ac:dyDescent="0.25">
      <c r="B4560" s="3"/>
    </row>
    <row r="4561" spans="2:2" x14ac:dyDescent="0.25">
      <c r="B4561" s="3"/>
    </row>
    <row r="4562" spans="2:2" x14ac:dyDescent="0.25">
      <c r="B4562" s="3"/>
    </row>
    <row r="4563" spans="2:2" x14ac:dyDescent="0.25">
      <c r="B4563" s="3"/>
    </row>
    <row r="4564" spans="2:2" x14ac:dyDescent="0.25">
      <c r="B4564" s="3"/>
    </row>
    <row r="4565" spans="2:2" x14ac:dyDescent="0.25">
      <c r="B4565" s="3"/>
    </row>
    <row r="4566" spans="2:2" x14ac:dyDescent="0.25">
      <c r="B4566" s="3"/>
    </row>
    <row r="4567" spans="2:2" x14ac:dyDescent="0.25">
      <c r="B4567" s="3"/>
    </row>
    <row r="4568" spans="2:2" x14ac:dyDescent="0.25">
      <c r="B4568" s="3"/>
    </row>
    <row r="4569" spans="2:2" x14ac:dyDescent="0.25">
      <c r="B4569" s="3"/>
    </row>
    <row r="4570" spans="2:2" x14ac:dyDescent="0.25">
      <c r="B4570" s="3"/>
    </row>
    <row r="4571" spans="2:2" x14ac:dyDescent="0.25">
      <c r="B4571" s="3"/>
    </row>
    <row r="4572" spans="2:2" x14ac:dyDescent="0.25">
      <c r="B4572" s="3"/>
    </row>
    <row r="4573" spans="2:2" x14ac:dyDescent="0.25">
      <c r="B4573" s="3"/>
    </row>
    <row r="4574" spans="2:2" x14ac:dyDescent="0.25">
      <c r="B4574" s="3"/>
    </row>
    <row r="4575" spans="2:2" x14ac:dyDescent="0.25">
      <c r="B4575" s="3"/>
    </row>
    <row r="4576" spans="2:2" x14ac:dyDescent="0.25">
      <c r="B4576" s="3"/>
    </row>
    <row r="4577" spans="2:2" x14ac:dyDescent="0.25">
      <c r="B4577" s="3"/>
    </row>
    <row r="4578" spans="2:2" x14ac:dyDescent="0.25">
      <c r="B4578" s="3"/>
    </row>
    <row r="4579" spans="2:2" x14ac:dyDescent="0.25">
      <c r="B4579" s="3"/>
    </row>
    <row r="4580" spans="2:2" x14ac:dyDescent="0.25">
      <c r="B4580" s="3"/>
    </row>
    <row r="4581" spans="2:2" x14ac:dyDescent="0.25">
      <c r="B4581" s="3"/>
    </row>
    <row r="4582" spans="2:2" x14ac:dyDescent="0.25">
      <c r="B4582" s="3"/>
    </row>
    <row r="4583" spans="2:2" x14ac:dyDescent="0.25">
      <c r="B4583" s="3"/>
    </row>
    <row r="4584" spans="2:2" x14ac:dyDescent="0.25">
      <c r="B4584" s="3"/>
    </row>
    <row r="4585" spans="2:2" x14ac:dyDescent="0.25">
      <c r="B4585" s="3"/>
    </row>
    <row r="4586" spans="2:2" x14ac:dyDescent="0.25">
      <c r="B4586" s="3"/>
    </row>
    <row r="4587" spans="2:2" x14ac:dyDescent="0.25">
      <c r="B4587" s="3"/>
    </row>
    <row r="4588" spans="2:2" x14ac:dyDescent="0.25">
      <c r="B4588" s="3"/>
    </row>
    <row r="4589" spans="2:2" x14ac:dyDescent="0.25">
      <c r="B4589" s="3"/>
    </row>
    <row r="4590" spans="2:2" x14ac:dyDescent="0.25">
      <c r="B4590" s="3"/>
    </row>
    <row r="4591" spans="2:2" x14ac:dyDescent="0.25">
      <c r="B4591" s="3"/>
    </row>
    <row r="4592" spans="2:2" x14ac:dyDescent="0.25">
      <c r="B4592" s="3"/>
    </row>
    <row r="4593" spans="2:2" x14ac:dyDescent="0.25">
      <c r="B4593" s="3"/>
    </row>
    <row r="4594" spans="2:2" x14ac:dyDescent="0.25">
      <c r="B4594" s="3"/>
    </row>
    <row r="4595" spans="2:2" x14ac:dyDescent="0.25">
      <c r="B4595" s="3"/>
    </row>
    <row r="4596" spans="2:2" x14ac:dyDescent="0.25">
      <c r="B4596" s="3"/>
    </row>
    <row r="4597" spans="2:2" x14ac:dyDescent="0.25">
      <c r="B4597" s="3"/>
    </row>
    <row r="4598" spans="2:2" x14ac:dyDescent="0.25">
      <c r="B4598" s="3"/>
    </row>
    <row r="4599" spans="2:2" x14ac:dyDescent="0.25">
      <c r="B4599" s="3"/>
    </row>
    <row r="4600" spans="2:2" x14ac:dyDescent="0.25">
      <c r="B4600" s="3"/>
    </row>
    <row r="4601" spans="2:2" x14ac:dyDescent="0.25">
      <c r="B4601" s="3"/>
    </row>
    <row r="4602" spans="2:2" x14ac:dyDescent="0.25">
      <c r="B4602" s="3"/>
    </row>
    <row r="4603" spans="2:2" x14ac:dyDescent="0.25">
      <c r="B4603" s="3"/>
    </row>
    <row r="4604" spans="2:2" x14ac:dyDescent="0.25">
      <c r="B4604" s="3"/>
    </row>
    <row r="4605" spans="2:2" x14ac:dyDescent="0.25">
      <c r="B4605" s="3"/>
    </row>
    <row r="4606" spans="2:2" x14ac:dyDescent="0.25">
      <c r="B4606" s="3"/>
    </row>
    <row r="4607" spans="2:2" x14ac:dyDescent="0.25">
      <c r="B4607" s="3"/>
    </row>
    <row r="4608" spans="2:2" x14ac:dyDescent="0.25">
      <c r="B4608" s="3"/>
    </row>
    <row r="4609" spans="2:2" x14ac:dyDescent="0.25">
      <c r="B4609" s="3"/>
    </row>
    <row r="4610" spans="2:2" x14ac:dyDescent="0.25">
      <c r="B4610" s="3"/>
    </row>
    <row r="4611" spans="2:2" x14ac:dyDescent="0.25">
      <c r="B4611" s="3"/>
    </row>
    <row r="4612" spans="2:2" x14ac:dyDescent="0.25">
      <c r="B4612" s="3"/>
    </row>
    <row r="4613" spans="2:2" x14ac:dyDescent="0.25">
      <c r="B4613" s="3"/>
    </row>
    <row r="4614" spans="2:2" x14ac:dyDescent="0.25">
      <c r="B4614" s="3"/>
    </row>
    <row r="4615" spans="2:2" x14ac:dyDescent="0.25">
      <c r="B4615" s="3"/>
    </row>
    <row r="4616" spans="2:2" x14ac:dyDescent="0.25">
      <c r="B4616" s="3"/>
    </row>
    <row r="4617" spans="2:2" x14ac:dyDescent="0.25">
      <c r="B4617" s="3"/>
    </row>
    <row r="4618" spans="2:2" x14ac:dyDescent="0.25">
      <c r="B4618" s="3"/>
    </row>
    <row r="4619" spans="2:2" x14ac:dyDescent="0.25">
      <c r="B4619" s="3"/>
    </row>
    <row r="4620" spans="2:2" x14ac:dyDescent="0.25">
      <c r="B4620" s="3"/>
    </row>
    <row r="4621" spans="2:2" x14ac:dyDescent="0.25">
      <c r="B4621" s="3"/>
    </row>
    <row r="4622" spans="2:2" x14ac:dyDescent="0.25">
      <c r="B4622" s="3"/>
    </row>
    <row r="4623" spans="2:2" x14ac:dyDescent="0.25">
      <c r="B4623" s="3"/>
    </row>
    <row r="4624" spans="2:2" x14ac:dyDescent="0.25">
      <c r="B4624" s="3"/>
    </row>
    <row r="4625" spans="2:2" x14ac:dyDescent="0.25">
      <c r="B4625" s="3"/>
    </row>
    <row r="4626" spans="2:2" x14ac:dyDescent="0.25">
      <c r="B4626" s="3"/>
    </row>
    <row r="4627" spans="2:2" x14ac:dyDescent="0.25">
      <c r="B4627" s="3"/>
    </row>
    <row r="4628" spans="2:2" x14ac:dyDescent="0.25">
      <c r="B4628" s="3"/>
    </row>
    <row r="4629" spans="2:2" x14ac:dyDescent="0.25">
      <c r="B4629" s="3"/>
    </row>
    <row r="4630" spans="2:2" x14ac:dyDescent="0.25">
      <c r="B4630" s="3"/>
    </row>
    <row r="4631" spans="2:2" x14ac:dyDescent="0.25">
      <c r="B4631" s="3"/>
    </row>
    <row r="4632" spans="2:2" x14ac:dyDescent="0.25">
      <c r="B4632" s="3"/>
    </row>
    <row r="4633" spans="2:2" x14ac:dyDescent="0.25">
      <c r="B4633" s="3"/>
    </row>
    <row r="4634" spans="2:2" x14ac:dyDescent="0.25">
      <c r="B4634" s="3"/>
    </row>
    <row r="4635" spans="2:2" x14ac:dyDescent="0.25">
      <c r="B4635" s="3"/>
    </row>
    <row r="4636" spans="2:2" x14ac:dyDescent="0.25">
      <c r="B4636" s="3"/>
    </row>
    <row r="4637" spans="2:2" x14ac:dyDescent="0.25">
      <c r="B4637" s="3"/>
    </row>
    <row r="4638" spans="2:2" x14ac:dyDescent="0.25">
      <c r="B4638" s="3"/>
    </row>
    <row r="4639" spans="2:2" x14ac:dyDescent="0.25">
      <c r="B4639" s="3"/>
    </row>
    <row r="4640" spans="2:2" x14ac:dyDescent="0.25">
      <c r="B4640" s="3"/>
    </row>
    <row r="4641" spans="2:2" x14ac:dyDescent="0.25">
      <c r="B4641" s="3"/>
    </row>
    <row r="4642" spans="2:2" x14ac:dyDescent="0.25">
      <c r="B4642" s="3"/>
    </row>
    <row r="4643" spans="2:2" x14ac:dyDescent="0.25">
      <c r="B4643" s="3"/>
    </row>
    <row r="4644" spans="2:2" x14ac:dyDescent="0.25">
      <c r="B4644" s="3"/>
    </row>
    <row r="4645" spans="2:2" x14ac:dyDescent="0.25">
      <c r="B4645" s="3"/>
    </row>
    <row r="4646" spans="2:2" x14ac:dyDescent="0.25">
      <c r="B4646" s="3"/>
    </row>
    <row r="4647" spans="2:2" x14ac:dyDescent="0.25">
      <c r="B4647" s="3"/>
    </row>
    <row r="4648" spans="2:2" x14ac:dyDescent="0.25">
      <c r="B4648" s="3"/>
    </row>
    <row r="4649" spans="2:2" x14ac:dyDescent="0.25">
      <c r="B4649" s="3"/>
    </row>
    <row r="4650" spans="2:2" x14ac:dyDescent="0.25">
      <c r="B4650" s="3"/>
    </row>
    <row r="4651" spans="2:2" x14ac:dyDescent="0.25">
      <c r="B4651" s="3"/>
    </row>
    <row r="4652" spans="2:2" x14ac:dyDescent="0.25">
      <c r="B4652" s="3"/>
    </row>
    <row r="4653" spans="2:2" x14ac:dyDescent="0.25">
      <c r="B4653" s="3"/>
    </row>
    <row r="4654" spans="2:2" x14ac:dyDescent="0.25">
      <c r="B4654" s="3"/>
    </row>
    <row r="4655" spans="2:2" x14ac:dyDescent="0.25">
      <c r="B4655" s="3"/>
    </row>
    <row r="4656" spans="2:2" x14ac:dyDescent="0.25">
      <c r="B4656" s="3"/>
    </row>
    <row r="4657" spans="2:2" x14ac:dyDescent="0.25">
      <c r="B4657" s="3"/>
    </row>
    <row r="4658" spans="2:2" x14ac:dyDescent="0.25">
      <c r="B4658" s="3"/>
    </row>
    <row r="4659" spans="2:2" x14ac:dyDescent="0.25">
      <c r="B4659" s="3"/>
    </row>
    <row r="4660" spans="2:2" x14ac:dyDescent="0.25">
      <c r="B4660" s="3"/>
    </row>
    <row r="4661" spans="2:2" x14ac:dyDescent="0.25">
      <c r="B4661" s="3"/>
    </row>
    <row r="4662" spans="2:2" x14ac:dyDescent="0.25">
      <c r="B4662" s="3"/>
    </row>
    <row r="4663" spans="2:2" x14ac:dyDescent="0.25">
      <c r="B4663" s="3"/>
    </row>
    <row r="4664" spans="2:2" x14ac:dyDescent="0.25">
      <c r="B4664" s="3"/>
    </row>
    <row r="4665" spans="2:2" x14ac:dyDescent="0.25">
      <c r="B4665" s="3"/>
    </row>
    <row r="4666" spans="2:2" x14ac:dyDescent="0.25">
      <c r="B4666" s="3"/>
    </row>
    <row r="4667" spans="2:2" x14ac:dyDescent="0.25">
      <c r="B4667" s="3"/>
    </row>
    <row r="4668" spans="2:2" x14ac:dyDescent="0.25">
      <c r="B4668" s="3"/>
    </row>
    <row r="4669" spans="2:2" x14ac:dyDescent="0.25">
      <c r="B4669" s="3"/>
    </row>
    <row r="4670" spans="2:2" x14ac:dyDescent="0.25">
      <c r="B4670" s="3"/>
    </row>
    <row r="4671" spans="2:2" x14ac:dyDescent="0.25">
      <c r="B4671" s="3"/>
    </row>
    <row r="4672" spans="2:2" x14ac:dyDescent="0.25">
      <c r="B4672" s="3"/>
    </row>
    <row r="4673" spans="2:2" x14ac:dyDescent="0.25">
      <c r="B4673" s="3"/>
    </row>
    <row r="4674" spans="2:2" x14ac:dyDescent="0.25">
      <c r="B4674" s="3"/>
    </row>
    <row r="4675" spans="2:2" x14ac:dyDescent="0.25">
      <c r="B4675" s="3"/>
    </row>
    <row r="4676" spans="2:2" x14ac:dyDescent="0.25">
      <c r="B4676" s="3"/>
    </row>
    <row r="4677" spans="2:2" x14ac:dyDescent="0.25">
      <c r="B4677" s="3"/>
    </row>
    <row r="4678" spans="2:2" x14ac:dyDescent="0.25">
      <c r="B4678" s="3"/>
    </row>
    <row r="4679" spans="2:2" x14ac:dyDescent="0.25">
      <c r="B4679" s="3"/>
    </row>
    <row r="4680" spans="2:2" x14ac:dyDescent="0.25">
      <c r="B4680" s="3"/>
    </row>
    <row r="4681" spans="2:2" x14ac:dyDescent="0.25">
      <c r="B4681" s="3"/>
    </row>
    <row r="4682" spans="2:2" x14ac:dyDescent="0.25">
      <c r="B4682" s="3"/>
    </row>
    <row r="4683" spans="2:2" x14ac:dyDescent="0.25">
      <c r="B4683" s="3"/>
    </row>
    <row r="4684" spans="2:2" x14ac:dyDescent="0.25">
      <c r="B4684" s="3"/>
    </row>
    <row r="4685" spans="2:2" x14ac:dyDescent="0.25">
      <c r="B4685" s="3"/>
    </row>
    <row r="4686" spans="2:2" x14ac:dyDescent="0.25">
      <c r="B4686" s="3"/>
    </row>
    <row r="4687" spans="2:2" x14ac:dyDescent="0.25">
      <c r="B4687" s="3"/>
    </row>
    <row r="4688" spans="2:2" x14ac:dyDescent="0.25">
      <c r="B4688" s="3"/>
    </row>
    <row r="4689" spans="2:2" x14ac:dyDescent="0.25">
      <c r="B4689" s="3"/>
    </row>
    <row r="4690" spans="2:2" x14ac:dyDescent="0.25">
      <c r="B4690" s="3"/>
    </row>
    <row r="4691" spans="2:2" x14ac:dyDescent="0.25">
      <c r="B4691" s="3"/>
    </row>
    <row r="4692" spans="2:2" x14ac:dyDescent="0.25">
      <c r="B4692" s="3"/>
    </row>
    <row r="4693" spans="2:2" x14ac:dyDescent="0.25">
      <c r="B4693" s="3"/>
    </row>
    <row r="4694" spans="2:2" x14ac:dyDescent="0.25">
      <c r="B4694" s="3"/>
    </row>
    <row r="4695" spans="2:2" x14ac:dyDescent="0.25">
      <c r="B4695" s="3"/>
    </row>
    <row r="4696" spans="2:2" x14ac:dyDescent="0.25">
      <c r="B4696" s="3"/>
    </row>
    <row r="4697" spans="2:2" x14ac:dyDescent="0.25">
      <c r="B4697" s="3"/>
    </row>
    <row r="4698" spans="2:2" x14ac:dyDescent="0.25">
      <c r="B4698" s="3"/>
    </row>
    <row r="4699" spans="2:2" x14ac:dyDescent="0.25">
      <c r="B4699" s="3"/>
    </row>
    <row r="4700" spans="2:2" x14ac:dyDescent="0.25">
      <c r="B4700" s="3"/>
    </row>
    <row r="4701" spans="2:2" x14ac:dyDescent="0.25">
      <c r="B4701" s="3"/>
    </row>
    <row r="4702" spans="2:2" x14ac:dyDescent="0.25">
      <c r="B4702" s="3"/>
    </row>
    <row r="4703" spans="2:2" x14ac:dyDescent="0.25">
      <c r="B4703" s="3"/>
    </row>
    <row r="4704" spans="2:2" x14ac:dyDescent="0.25">
      <c r="B4704" s="3"/>
    </row>
    <row r="4705" spans="2:2" x14ac:dyDescent="0.25">
      <c r="B4705" s="3"/>
    </row>
    <row r="4706" spans="2:2" x14ac:dyDescent="0.25">
      <c r="B4706" s="3"/>
    </row>
    <row r="4707" spans="2:2" x14ac:dyDescent="0.25">
      <c r="B4707" s="3"/>
    </row>
    <row r="4708" spans="2:2" x14ac:dyDescent="0.25">
      <c r="B4708" s="3"/>
    </row>
    <row r="4709" spans="2:2" x14ac:dyDescent="0.25">
      <c r="B4709" s="3"/>
    </row>
    <row r="4710" spans="2:2" x14ac:dyDescent="0.25">
      <c r="B4710" s="3"/>
    </row>
    <row r="4711" spans="2:2" x14ac:dyDescent="0.25">
      <c r="B4711" s="3"/>
    </row>
    <row r="4712" spans="2:2" x14ac:dyDescent="0.25">
      <c r="B4712" s="3"/>
    </row>
    <row r="4713" spans="2:2" x14ac:dyDescent="0.25">
      <c r="B4713" s="3"/>
    </row>
    <row r="4714" spans="2:2" x14ac:dyDescent="0.25">
      <c r="B4714" s="3"/>
    </row>
    <row r="4715" spans="2:2" x14ac:dyDescent="0.25">
      <c r="B4715" s="3"/>
    </row>
    <row r="4716" spans="2:2" x14ac:dyDescent="0.25">
      <c r="B4716" s="3"/>
    </row>
    <row r="4717" spans="2:2" x14ac:dyDescent="0.25">
      <c r="B4717" s="3"/>
    </row>
    <row r="4718" spans="2:2" x14ac:dyDescent="0.25">
      <c r="B4718" s="3"/>
    </row>
    <row r="4719" spans="2:2" x14ac:dyDescent="0.25">
      <c r="B4719" s="3"/>
    </row>
    <row r="4720" spans="2:2" x14ac:dyDescent="0.25">
      <c r="B4720" s="3"/>
    </row>
    <row r="4721" spans="2:2" x14ac:dyDescent="0.25">
      <c r="B4721" s="3"/>
    </row>
    <row r="4722" spans="2:2" x14ac:dyDescent="0.25">
      <c r="B4722" s="3"/>
    </row>
    <row r="4723" spans="2:2" x14ac:dyDescent="0.25">
      <c r="B4723" s="3"/>
    </row>
    <row r="4724" spans="2:2" x14ac:dyDescent="0.25">
      <c r="B4724" s="3"/>
    </row>
    <row r="4725" spans="2:2" x14ac:dyDescent="0.25">
      <c r="B4725" s="3"/>
    </row>
    <row r="4726" spans="2:2" x14ac:dyDescent="0.25">
      <c r="B4726" s="3"/>
    </row>
    <row r="4727" spans="2:2" x14ac:dyDescent="0.25">
      <c r="B4727" s="3"/>
    </row>
    <row r="4728" spans="2:2" x14ac:dyDescent="0.25">
      <c r="B4728" s="3"/>
    </row>
    <row r="4729" spans="2:2" x14ac:dyDescent="0.25">
      <c r="B4729" s="3"/>
    </row>
    <row r="4730" spans="2:2" x14ac:dyDescent="0.25">
      <c r="B4730" s="3"/>
    </row>
    <row r="4731" spans="2:2" x14ac:dyDescent="0.25">
      <c r="B4731" s="3"/>
    </row>
    <row r="4732" spans="2:2" x14ac:dyDescent="0.25">
      <c r="B4732" s="3"/>
    </row>
    <row r="4733" spans="2:2" x14ac:dyDescent="0.25">
      <c r="B4733" s="3"/>
    </row>
    <row r="4734" spans="2:2" x14ac:dyDescent="0.25">
      <c r="B4734" s="3"/>
    </row>
    <row r="4735" spans="2:2" x14ac:dyDescent="0.25">
      <c r="B4735" s="3"/>
    </row>
    <row r="4736" spans="2:2" x14ac:dyDescent="0.25">
      <c r="B4736" s="3"/>
    </row>
    <row r="4737" spans="2:2" x14ac:dyDescent="0.25">
      <c r="B4737" s="3"/>
    </row>
    <row r="4738" spans="2:2" x14ac:dyDescent="0.25">
      <c r="B4738" s="3"/>
    </row>
    <row r="4739" spans="2:2" x14ac:dyDescent="0.25">
      <c r="B4739" s="3"/>
    </row>
    <row r="4740" spans="2:2" x14ac:dyDescent="0.25">
      <c r="B4740" s="3"/>
    </row>
    <row r="4741" spans="2:2" x14ac:dyDescent="0.25">
      <c r="B4741" s="3"/>
    </row>
    <row r="4742" spans="2:2" x14ac:dyDescent="0.25">
      <c r="B4742" s="3"/>
    </row>
    <row r="4743" spans="2:2" x14ac:dyDescent="0.25">
      <c r="B4743" s="3"/>
    </row>
    <row r="4744" spans="2:2" x14ac:dyDescent="0.25">
      <c r="B4744" s="3"/>
    </row>
    <row r="4745" spans="2:2" x14ac:dyDescent="0.25">
      <c r="B4745" s="3"/>
    </row>
    <row r="4746" spans="2:2" x14ac:dyDescent="0.25">
      <c r="B4746" s="3"/>
    </row>
    <row r="4747" spans="2:2" x14ac:dyDescent="0.25">
      <c r="B4747" s="3"/>
    </row>
    <row r="4748" spans="2:2" x14ac:dyDescent="0.25">
      <c r="B4748" s="3"/>
    </row>
    <row r="4749" spans="2:2" x14ac:dyDescent="0.25">
      <c r="B4749" s="3"/>
    </row>
    <row r="4750" spans="2:2" x14ac:dyDescent="0.25">
      <c r="B4750" s="3"/>
    </row>
    <row r="4751" spans="2:2" x14ac:dyDescent="0.25">
      <c r="B4751" s="3"/>
    </row>
    <row r="4752" spans="2:2" x14ac:dyDescent="0.25">
      <c r="B4752" s="3"/>
    </row>
    <row r="4753" spans="2:2" x14ac:dyDescent="0.25">
      <c r="B4753" s="3"/>
    </row>
    <row r="4754" spans="2:2" x14ac:dyDescent="0.25">
      <c r="B4754" s="3"/>
    </row>
    <row r="4755" spans="2:2" x14ac:dyDescent="0.25">
      <c r="B4755" s="3"/>
    </row>
    <row r="4756" spans="2:2" x14ac:dyDescent="0.25">
      <c r="B4756" s="3"/>
    </row>
    <row r="4757" spans="2:2" x14ac:dyDescent="0.25">
      <c r="B4757" s="3"/>
    </row>
    <row r="4758" spans="2:2" x14ac:dyDescent="0.25">
      <c r="B4758" s="3"/>
    </row>
    <row r="4759" spans="2:2" x14ac:dyDescent="0.25">
      <c r="B4759" s="3"/>
    </row>
    <row r="4760" spans="2:2" x14ac:dyDescent="0.25">
      <c r="B4760" s="3"/>
    </row>
    <row r="4761" spans="2:2" x14ac:dyDescent="0.25">
      <c r="B4761" s="3"/>
    </row>
    <row r="4762" spans="2:2" x14ac:dyDescent="0.25">
      <c r="B4762" s="3"/>
    </row>
    <row r="4763" spans="2:2" x14ac:dyDescent="0.25">
      <c r="B4763" s="3"/>
    </row>
    <row r="4764" spans="2:2" x14ac:dyDescent="0.25">
      <c r="B4764" s="3"/>
    </row>
    <row r="4765" spans="2:2" x14ac:dyDescent="0.25">
      <c r="B4765" s="3"/>
    </row>
    <row r="4766" spans="2:2" x14ac:dyDescent="0.25">
      <c r="B4766" s="3"/>
    </row>
    <row r="4767" spans="2:2" x14ac:dyDescent="0.25">
      <c r="B4767" s="3"/>
    </row>
    <row r="4768" spans="2:2" x14ac:dyDescent="0.25">
      <c r="B4768" s="3"/>
    </row>
    <row r="4769" spans="2:2" x14ac:dyDescent="0.25">
      <c r="B4769" s="3"/>
    </row>
    <row r="4770" spans="2:2" x14ac:dyDescent="0.25">
      <c r="B4770" s="3"/>
    </row>
    <row r="4771" spans="2:2" x14ac:dyDescent="0.25">
      <c r="B4771" s="3"/>
    </row>
    <row r="4772" spans="2:2" x14ac:dyDescent="0.25">
      <c r="B4772" s="3"/>
    </row>
    <row r="4773" spans="2:2" x14ac:dyDescent="0.25">
      <c r="B4773" s="3"/>
    </row>
    <row r="4774" spans="2:2" x14ac:dyDescent="0.25">
      <c r="B4774" s="3"/>
    </row>
    <row r="4775" spans="2:2" x14ac:dyDescent="0.25">
      <c r="B4775" s="3"/>
    </row>
    <row r="4776" spans="2:2" x14ac:dyDescent="0.25">
      <c r="B4776" s="3"/>
    </row>
    <row r="4777" spans="2:2" x14ac:dyDescent="0.25">
      <c r="B4777" s="3"/>
    </row>
    <row r="4778" spans="2:2" x14ac:dyDescent="0.25">
      <c r="B4778" s="3"/>
    </row>
    <row r="4779" spans="2:2" x14ac:dyDescent="0.25">
      <c r="B4779" s="3"/>
    </row>
    <row r="4780" spans="2:2" x14ac:dyDescent="0.25">
      <c r="B4780" s="3"/>
    </row>
    <row r="4781" spans="2:2" x14ac:dyDescent="0.25">
      <c r="B4781" s="3"/>
    </row>
    <row r="4782" spans="2:2" x14ac:dyDescent="0.25">
      <c r="B4782" s="3"/>
    </row>
    <row r="4783" spans="2:2" x14ac:dyDescent="0.25">
      <c r="B4783" s="3"/>
    </row>
    <row r="4784" spans="2:2" x14ac:dyDescent="0.25">
      <c r="B4784" s="3"/>
    </row>
    <row r="4785" spans="2:2" x14ac:dyDescent="0.25">
      <c r="B4785" s="3"/>
    </row>
    <row r="4786" spans="2:2" x14ac:dyDescent="0.25">
      <c r="B4786" s="3"/>
    </row>
    <row r="4787" spans="2:2" x14ac:dyDescent="0.25">
      <c r="B4787" s="3"/>
    </row>
    <row r="4788" spans="2:2" x14ac:dyDescent="0.25">
      <c r="B4788" s="3"/>
    </row>
    <row r="4789" spans="2:2" x14ac:dyDescent="0.25">
      <c r="B4789" s="3"/>
    </row>
    <row r="4790" spans="2:2" x14ac:dyDescent="0.25">
      <c r="B4790" s="3"/>
    </row>
    <row r="4791" spans="2:2" x14ac:dyDescent="0.25">
      <c r="B4791" s="3"/>
    </row>
    <row r="4792" spans="2:2" x14ac:dyDescent="0.25">
      <c r="B4792" s="3"/>
    </row>
    <row r="4793" spans="2:2" x14ac:dyDescent="0.25">
      <c r="B4793" s="3"/>
    </row>
    <row r="4794" spans="2:2" x14ac:dyDescent="0.25">
      <c r="B4794" s="3"/>
    </row>
    <row r="4795" spans="2:2" x14ac:dyDescent="0.25">
      <c r="B4795" s="3"/>
    </row>
    <row r="4796" spans="2:2" x14ac:dyDescent="0.25">
      <c r="B4796" s="3"/>
    </row>
    <row r="4797" spans="2:2" x14ac:dyDescent="0.25">
      <c r="B4797" s="3"/>
    </row>
    <row r="4798" spans="2:2" x14ac:dyDescent="0.25">
      <c r="B4798" s="3"/>
    </row>
    <row r="4799" spans="2:2" x14ac:dyDescent="0.25">
      <c r="B4799" s="3"/>
    </row>
    <row r="4800" spans="2:2" x14ac:dyDescent="0.25">
      <c r="B4800" s="3"/>
    </row>
    <row r="4801" spans="2:2" x14ac:dyDescent="0.25">
      <c r="B4801" s="3"/>
    </row>
    <row r="4802" spans="2:2" x14ac:dyDescent="0.25">
      <c r="B4802" s="3"/>
    </row>
    <row r="4803" spans="2:2" x14ac:dyDescent="0.25">
      <c r="B4803" s="3"/>
    </row>
    <row r="4804" spans="2:2" x14ac:dyDescent="0.25">
      <c r="B4804" s="3"/>
    </row>
    <row r="4805" spans="2:2" x14ac:dyDescent="0.25">
      <c r="B4805" s="3"/>
    </row>
    <row r="4806" spans="2:2" x14ac:dyDescent="0.25">
      <c r="B4806" s="3"/>
    </row>
    <row r="4807" spans="2:2" x14ac:dyDescent="0.25">
      <c r="B4807" s="3"/>
    </row>
    <row r="4808" spans="2:2" x14ac:dyDescent="0.25">
      <c r="B4808" s="3"/>
    </row>
    <row r="4809" spans="2:2" x14ac:dyDescent="0.25">
      <c r="B4809" s="3"/>
    </row>
    <row r="4810" spans="2:2" x14ac:dyDescent="0.25">
      <c r="B4810" s="3"/>
    </row>
    <row r="4811" spans="2:2" x14ac:dyDescent="0.25">
      <c r="B4811" s="3"/>
    </row>
    <row r="4812" spans="2:2" x14ac:dyDescent="0.25">
      <c r="B4812" s="3"/>
    </row>
    <row r="4813" spans="2:2" x14ac:dyDescent="0.25">
      <c r="B4813" s="3"/>
    </row>
    <row r="4814" spans="2:2" x14ac:dyDescent="0.25">
      <c r="B4814" s="3"/>
    </row>
    <row r="4815" spans="2:2" x14ac:dyDescent="0.25">
      <c r="B4815" s="3"/>
    </row>
    <row r="4816" spans="2:2" x14ac:dyDescent="0.25">
      <c r="B4816" s="3"/>
    </row>
    <row r="4817" spans="2:2" x14ac:dyDescent="0.25">
      <c r="B4817" s="3"/>
    </row>
    <row r="4818" spans="2:2" x14ac:dyDescent="0.25">
      <c r="B4818" s="3"/>
    </row>
    <row r="4819" spans="2:2" x14ac:dyDescent="0.25">
      <c r="B4819" s="3"/>
    </row>
    <row r="4820" spans="2:2" x14ac:dyDescent="0.25">
      <c r="B4820" s="3"/>
    </row>
    <row r="4821" spans="2:2" x14ac:dyDescent="0.25">
      <c r="B4821" s="3"/>
    </row>
    <row r="4822" spans="2:2" x14ac:dyDescent="0.25">
      <c r="B4822" s="3"/>
    </row>
    <row r="4823" spans="2:2" x14ac:dyDescent="0.25">
      <c r="B4823" s="3"/>
    </row>
    <row r="4824" spans="2:2" x14ac:dyDescent="0.25">
      <c r="B4824" s="3"/>
    </row>
    <row r="4825" spans="2:2" x14ac:dyDescent="0.25">
      <c r="B4825" s="3"/>
    </row>
    <row r="4826" spans="2:2" x14ac:dyDescent="0.25">
      <c r="B4826" s="3"/>
    </row>
    <row r="4827" spans="2:2" x14ac:dyDescent="0.25">
      <c r="B4827" s="3"/>
    </row>
    <row r="4828" spans="2:2" x14ac:dyDescent="0.25">
      <c r="B4828" s="3"/>
    </row>
    <row r="4829" spans="2:2" x14ac:dyDescent="0.25">
      <c r="B4829" s="3"/>
    </row>
    <row r="4830" spans="2:2" x14ac:dyDescent="0.25">
      <c r="B4830" s="3"/>
    </row>
    <row r="4831" spans="2:2" x14ac:dyDescent="0.25">
      <c r="B4831" s="3"/>
    </row>
    <row r="4832" spans="2:2" x14ac:dyDescent="0.25">
      <c r="B4832" s="3"/>
    </row>
    <row r="4833" spans="2:2" x14ac:dyDescent="0.25">
      <c r="B4833" s="3"/>
    </row>
    <row r="4834" spans="2:2" x14ac:dyDescent="0.25">
      <c r="B4834" s="3"/>
    </row>
    <row r="4835" spans="2:2" x14ac:dyDescent="0.25">
      <c r="B4835" s="3"/>
    </row>
    <row r="4836" spans="2:2" x14ac:dyDescent="0.25">
      <c r="B4836" s="3"/>
    </row>
    <row r="4837" spans="2:2" x14ac:dyDescent="0.25">
      <c r="B4837" s="3"/>
    </row>
    <row r="4838" spans="2:2" x14ac:dyDescent="0.25">
      <c r="B4838" s="3"/>
    </row>
    <row r="4839" spans="2:2" x14ac:dyDescent="0.25">
      <c r="B4839" s="3"/>
    </row>
    <row r="4840" spans="2:2" x14ac:dyDescent="0.25">
      <c r="B4840" s="3"/>
    </row>
    <row r="4841" spans="2:2" x14ac:dyDescent="0.25">
      <c r="B4841" s="3"/>
    </row>
    <row r="4842" spans="2:2" x14ac:dyDescent="0.25">
      <c r="B4842" s="3"/>
    </row>
    <row r="4843" spans="2:2" x14ac:dyDescent="0.25">
      <c r="B4843" s="3"/>
    </row>
    <row r="4844" spans="2:2" x14ac:dyDescent="0.25">
      <c r="B4844" s="3"/>
    </row>
    <row r="4845" spans="2:2" x14ac:dyDescent="0.25">
      <c r="B4845" s="3"/>
    </row>
    <row r="4846" spans="2:2" x14ac:dyDescent="0.25">
      <c r="B4846" s="3"/>
    </row>
    <row r="4847" spans="2:2" x14ac:dyDescent="0.25">
      <c r="B4847" s="3"/>
    </row>
    <row r="4848" spans="2:2" x14ac:dyDescent="0.25">
      <c r="B4848" s="3"/>
    </row>
    <row r="4849" spans="2:2" x14ac:dyDescent="0.25">
      <c r="B4849" s="3"/>
    </row>
    <row r="4850" spans="2:2" x14ac:dyDescent="0.25">
      <c r="B4850" s="3"/>
    </row>
    <row r="4851" spans="2:2" x14ac:dyDescent="0.25">
      <c r="B4851" s="3"/>
    </row>
    <row r="4852" spans="2:2" x14ac:dyDescent="0.25">
      <c r="B4852" s="3"/>
    </row>
    <row r="4853" spans="2:2" x14ac:dyDescent="0.25">
      <c r="B4853" s="3"/>
    </row>
    <row r="4854" spans="2:2" x14ac:dyDescent="0.25">
      <c r="B4854" s="3"/>
    </row>
    <row r="4855" spans="2:2" x14ac:dyDescent="0.25">
      <c r="B4855" s="3"/>
    </row>
    <row r="4856" spans="2:2" x14ac:dyDescent="0.25">
      <c r="B4856" s="3"/>
    </row>
    <row r="4857" spans="2:2" x14ac:dyDescent="0.25">
      <c r="B4857" s="3"/>
    </row>
    <row r="4858" spans="2:2" x14ac:dyDescent="0.25">
      <c r="B4858" s="3"/>
    </row>
    <row r="4859" spans="2:2" x14ac:dyDescent="0.25">
      <c r="B4859" s="3"/>
    </row>
    <row r="4860" spans="2:2" x14ac:dyDescent="0.25">
      <c r="B4860" s="3"/>
    </row>
    <row r="4861" spans="2:2" x14ac:dyDescent="0.25">
      <c r="B4861" s="3"/>
    </row>
    <row r="4862" spans="2:2" x14ac:dyDescent="0.25">
      <c r="B4862" s="3"/>
    </row>
    <row r="4863" spans="2:2" x14ac:dyDescent="0.25">
      <c r="B4863" s="3"/>
    </row>
    <row r="4864" spans="2:2" x14ac:dyDescent="0.25">
      <c r="B4864" s="3"/>
    </row>
    <row r="4865" spans="2:2" x14ac:dyDescent="0.25">
      <c r="B4865" s="3"/>
    </row>
    <row r="4866" spans="2:2" x14ac:dyDescent="0.25">
      <c r="B4866" s="3"/>
    </row>
    <row r="4867" spans="2:2" x14ac:dyDescent="0.25">
      <c r="B4867" s="3"/>
    </row>
    <row r="4868" spans="2:2" x14ac:dyDescent="0.25">
      <c r="B4868" s="3"/>
    </row>
    <row r="4869" spans="2:2" x14ac:dyDescent="0.25">
      <c r="B4869" s="3"/>
    </row>
    <row r="4870" spans="2:2" x14ac:dyDescent="0.25">
      <c r="B4870" s="3"/>
    </row>
    <row r="4871" spans="2:2" x14ac:dyDescent="0.25">
      <c r="B4871" s="3"/>
    </row>
    <row r="4872" spans="2:2" x14ac:dyDescent="0.25">
      <c r="B4872" s="3"/>
    </row>
    <row r="4873" spans="2:2" x14ac:dyDescent="0.25">
      <c r="B4873" s="3"/>
    </row>
    <row r="4874" spans="2:2" x14ac:dyDescent="0.25">
      <c r="B4874" s="3"/>
    </row>
    <row r="4875" spans="2:2" x14ac:dyDescent="0.25">
      <c r="B4875" s="3"/>
    </row>
    <row r="4876" spans="2:2" x14ac:dyDescent="0.25">
      <c r="B4876" s="3"/>
    </row>
    <row r="4877" spans="2:2" x14ac:dyDescent="0.25">
      <c r="B4877" s="3"/>
    </row>
    <row r="4878" spans="2:2" x14ac:dyDescent="0.25">
      <c r="B4878" s="3"/>
    </row>
    <row r="4879" spans="2:2" x14ac:dyDescent="0.25">
      <c r="B4879" s="3"/>
    </row>
    <row r="4880" spans="2:2" x14ac:dyDescent="0.25">
      <c r="B4880" s="3"/>
    </row>
    <row r="4881" spans="2:2" x14ac:dyDescent="0.25">
      <c r="B4881" s="3"/>
    </row>
    <row r="4882" spans="2:2" x14ac:dyDescent="0.25">
      <c r="B4882" s="3"/>
    </row>
    <row r="4883" spans="2:2" x14ac:dyDescent="0.25">
      <c r="B4883" s="3"/>
    </row>
    <row r="4884" spans="2:2" x14ac:dyDescent="0.25">
      <c r="B4884" s="3"/>
    </row>
    <row r="4885" spans="2:2" x14ac:dyDescent="0.25">
      <c r="B4885" s="3"/>
    </row>
    <row r="4886" spans="2:2" x14ac:dyDescent="0.25">
      <c r="B4886" s="3"/>
    </row>
    <row r="4887" spans="2:2" x14ac:dyDescent="0.25">
      <c r="B4887" s="3"/>
    </row>
    <row r="4888" spans="2:2" x14ac:dyDescent="0.25">
      <c r="B4888" s="3"/>
    </row>
    <row r="4889" spans="2:2" x14ac:dyDescent="0.25">
      <c r="B4889" s="3"/>
    </row>
    <row r="4890" spans="2:2" x14ac:dyDescent="0.25">
      <c r="B4890" s="3"/>
    </row>
    <row r="4891" spans="2:2" x14ac:dyDescent="0.25">
      <c r="B4891" s="3"/>
    </row>
    <row r="4892" spans="2:2" x14ac:dyDescent="0.25">
      <c r="B4892" s="3"/>
    </row>
    <row r="4893" spans="2:2" x14ac:dyDescent="0.25">
      <c r="B4893" s="3"/>
    </row>
    <row r="4894" spans="2:2" x14ac:dyDescent="0.25">
      <c r="B4894" s="3"/>
    </row>
    <row r="4895" spans="2:2" x14ac:dyDescent="0.25">
      <c r="B4895" s="3"/>
    </row>
    <row r="4896" spans="2:2" x14ac:dyDescent="0.25">
      <c r="B4896" s="3"/>
    </row>
    <row r="4897" spans="2:2" x14ac:dyDescent="0.25">
      <c r="B4897" s="3"/>
    </row>
    <row r="4898" spans="2:2" x14ac:dyDescent="0.25">
      <c r="B4898" s="3"/>
    </row>
    <row r="4899" spans="2:2" x14ac:dyDescent="0.25">
      <c r="B4899" s="3"/>
    </row>
    <row r="4900" spans="2:2" x14ac:dyDescent="0.25">
      <c r="B4900" s="3"/>
    </row>
    <row r="4901" spans="2:2" x14ac:dyDescent="0.25">
      <c r="B4901" s="3"/>
    </row>
    <row r="4902" spans="2:2" x14ac:dyDescent="0.25">
      <c r="B4902" s="3"/>
    </row>
    <row r="4903" spans="2:2" x14ac:dyDescent="0.25">
      <c r="B4903" s="3"/>
    </row>
    <row r="4904" spans="2:2" x14ac:dyDescent="0.25">
      <c r="B4904" s="3"/>
    </row>
    <row r="4905" spans="2:2" x14ac:dyDescent="0.25">
      <c r="B4905" s="3"/>
    </row>
    <row r="4906" spans="2:2" x14ac:dyDescent="0.25">
      <c r="B4906" s="3"/>
    </row>
    <row r="4907" spans="2:2" x14ac:dyDescent="0.25">
      <c r="B4907" s="3"/>
    </row>
    <row r="4908" spans="2:2" x14ac:dyDescent="0.25">
      <c r="B4908" s="3"/>
    </row>
    <row r="4909" spans="2:2" x14ac:dyDescent="0.25">
      <c r="B4909" s="3"/>
    </row>
    <row r="4910" spans="2:2" x14ac:dyDescent="0.25">
      <c r="B4910" s="3"/>
    </row>
    <row r="4911" spans="2:2" x14ac:dyDescent="0.25">
      <c r="B4911" s="3"/>
    </row>
    <row r="4912" spans="2:2" x14ac:dyDescent="0.25">
      <c r="B4912" s="3"/>
    </row>
    <row r="4913" spans="2:2" x14ac:dyDescent="0.25">
      <c r="B4913" s="3"/>
    </row>
    <row r="4914" spans="2:2" x14ac:dyDescent="0.25">
      <c r="B4914" s="3"/>
    </row>
    <row r="4915" spans="2:2" x14ac:dyDescent="0.25">
      <c r="B4915" s="3"/>
    </row>
    <row r="4916" spans="2:2" x14ac:dyDescent="0.25">
      <c r="B4916" s="3"/>
    </row>
    <row r="4917" spans="2:2" x14ac:dyDescent="0.25">
      <c r="B4917" s="3"/>
    </row>
    <row r="4918" spans="2:2" x14ac:dyDescent="0.25">
      <c r="B4918" s="3"/>
    </row>
    <row r="4919" spans="2:2" x14ac:dyDescent="0.25">
      <c r="B4919" s="3"/>
    </row>
    <row r="4920" spans="2:2" x14ac:dyDescent="0.25">
      <c r="B4920" s="3"/>
    </row>
    <row r="4921" spans="2:2" x14ac:dyDescent="0.25">
      <c r="B4921" s="3"/>
    </row>
    <row r="4922" spans="2:2" x14ac:dyDescent="0.25">
      <c r="B4922" s="3"/>
    </row>
    <row r="4923" spans="2:2" x14ac:dyDescent="0.25">
      <c r="B4923" s="3"/>
    </row>
    <row r="4924" spans="2:2" x14ac:dyDescent="0.25">
      <c r="B4924" s="3"/>
    </row>
    <row r="4925" spans="2:2" x14ac:dyDescent="0.25">
      <c r="B4925" s="3"/>
    </row>
    <row r="4926" spans="2:2" x14ac:dyDescent="0.25">
      <c r="B4926" s="3"/>
    </row>
    <row r="4927" spans="2:2" x14ac:dyDescent="0.25">
      <c r="B4927" s="3"/>
    </row>
    <row r="4928" spans="2:2" x14ac:dyDescent="0.25">
      <c r="B4928" s="3"/>
    </row>
    <row r="4929" spans="2:2" x14ac:dyDescent="0.25">
      <c r="B4929" s="3"/>
    </row>
    <row r="4930" spans="2:2" x14ac:dyDescent="0.25">
      <c r="B4930" s="3"/>
    </row>
    <row r="4931" spans="2:2" x14ac:dyDescent="0.25">
      <c r="B4931" s="3"/>
    </row>
    <row r="4932" spans="2:2" x14ac:dyDescent="0.25">
      <c r="B4932" s="3"/>
    </row>
    <row r="4933" spans="2:2" x14ac:dyDescent="0.25">
      <c r="B4933" s="3"/>
    </row>
    <row r="4934" spans="2:2" x14ac:dyDescent="0.25">
      <c r="B4934" s="3"/>
    </row>
    <row r="4935" spans="2:2" x14ac:dyDescent="0.25">
      <c r="B4935" s="3"/>
    </row>
    <row r="4936" spans="2:2" x14ac:dyDescent="0.25">
      <c r="B4936" s="3"/>
    </row>
    <row r="4937" spans="2:2" x14ac:dyDescent="0.25">
      <c r="B4937" s="3"/>
    </row>
    <row r="4938" spans="2:2" x14ac:dyDescent="0.25">
      <c r="B4938" s="3"/>
    </row>
    <row r="4939" spans="2:2" x14ac:dyDescent="0.25">
      <c r="B4939" s="3"/>
    </row>
    <row r="4940" spans="2:2" x14ac:dyDescent="0.25">
      <c r="B4940" s="3"/>
    </row>
    <row r="4941" spans="2:2" x14ac:dyDescent="0.25">
      <c r="B4941" s="3"/>
    </row>
    <row r="4942" spans="2:2" x14ac:dyDescent="0.25">
      <c r="B4942" s="3"/>
    </row>
    <row r="4943" spans="2:2" x14ac:dyDescent="0.25">
      <c r="B4943" s="3"/>
    </row>
    <row r="4944" spans="2:2" x14ac:dyDescent="0.25">
      <c r="B4944" s="3"/>
    </row>
    <row r="4945" spans="2:2" x14ac:dyDescent="0.25">
      <c r="B4945" s="3"/>
    </row>
    <row r="4946" spans="2:2" x14ac:dyDescent="0.25">
      <c r="B4946" s="3"/>
    </row>
    <row r="4947" spans="2:2" x14ac:dyDescent="0.25">
      <c r="B4947" s="3"/>
    </row>
    <row r="4948" spans="2:2" x14ac:dyDescent="0.25">
      <c r="B4948" s="3"/>
    </row>
    <row r="4949" spans="2:2" x14ac:dyDescent="0.25">
      <c r="B4949" s="3"/>
    </row>
    <row r="4950" spans="2:2" x14ac:dyDescent="0.25">
      <c r="B4950" s="3"/>
    </row>
    <row r="4951" spans="2:2" x14ac:dyDescent="0.25">
      <c r="B4951" s="3"/>
    </row>
    <row r="4952" spans="2:2" x14ac:dyDescent="0.25">
      <c r="B4952" s="3"/>
    </row>
    <row r="4953" spans="2:2" x14ac:dyDescent="0.25">
      <c r="B4953" s="3"/>
    </row>
    <row r="4954" spans="2:2" x14ac:dyDescent="0.25">
      <c r="B4954" s="3"/>
    </row>
    <row r="4955" spans="2:2" x14ac:dyDescent="0.25">
      <c r="B4955" s="3"/>
    </row>
    <row r="4956" spans="2:2" x14ac:dyDescent="0.25">
      <c r="B4956" s="3"/>
    </row>
    <row r="4957" spans="2:2" x14ac:dyDescent="0.25">
      <c r="B4957" s="3"/>
    </row>
    <row r="4958" spans="2:2" x14ac:dyDescent="0.25">
      <c r="B4958" s="3"/>
    </row>
    <row r="4959" spans="2:2" x14ac:dyDescent="0.25">
      <c r="B4959" s="3"/>
    </row>
    <row r="4960" spans="2:2" x14ac:dyDescent="0.25">
      <c r="B4960" s="3"/>
    </row>
    <row r="4961" spans="2:2" x14ac:dyDescent="0.25">
      <c r="B4961" s="3"/>
    </row>
    <row r="4962" spans="2:2" x14ac:dyDescent="0.25">
      <c r="B4962" s="3"/>
    </row>
    <row r="4963" spans="2:2" x14ac:dyDescent="0.25">
      <c r="B4963" s="3"/>
    </row>
    <row r="4964" spans="2:2" x14ac:dyDescent="0.25">
      <c r="B4964" s="3"/>
    </row>
    <row r="4965" spans="2:2" x14ac:dyDescent="0.25">
      <c r="B4965" s="3"/>
    </row>
    <row r="4966" spans="2:2" x14ac:dyDescent="0.25">
      <c r="B4966" s="3"/>
    </row>
    <row r="4967" spans="2:2" x14ac:dyDescent="0.25">
      <c r="B4967" s="3"/>
    </row>
    <row r="4968" spans="2:2" x14ac:dyDescent="0.25">
      <c r="B4968" s="3"/>
    </row>
    <row r="4969" spans="2:2" x14ac:dyDescent="0.25">
      <c r="B4969" s="3"/>
    </row>
    <row r="4970" spans="2:2" x14ac:dyDescent="0.25">
      <c r="B4970" s="3"/>
    </row>
    <row r="4971" spans="2:2" x14ac:dyDescent="0.25">
      <c r="B4971" s="3"/>
    </row>
    <row r="4972" spans="2:2" x14ac:dyDescent="0.25">
      <c r="B4972" s="3"/>
    </row>
    <row r="4973" spans="2:2" x14ac:dyDescent="0.25">
      <c r="B4973" s="3"/>
    </row>
    <row r="4974" spans="2:2" x14ac:dyDescent="0.25">
      <c r="B4974" s="3"/>
    </row>
    <row r="4975" spans="2:2" x14ac:dyDescent="0.25">
      <c r="B4975" s="3"/>
    </row>
    <row r="4976" spans="2:2" x14ac:dyDescent="0.25">
      <c r="B4976" s="3"/>
    </row>
    <row r="4977" spans="2:2" x14ac:dyDescent="0.25">
      <c r="B4977" s="3"/>
    </row>
    <row r="4978" spans="2:2" x14ac:dyDescent="0.25">
      <c r="B4978" s="3"/>
    </row>
    <row r="4979" spans="2:2" x14ac:dyDescent="0.25">
      <c r="B4979" s="3"/>
    </row>
    <row r="4980" spans="2:2" x14ac:dyDescent="0.25">
      <c r="B4980" s="3"/>
    </row>
    <row r="4981" spans="2:2" x14ac:dyDescent="0.25">
      <c r="B4981" s="3"/>
    </row>
    <row r="4982" spans="2:2" x14ac:dyDescent="0.25">
      <c r="B4982" s="3"/>
    </row>
    <row r="4983" spans="2:2" x14ac:dyDescent="0.25">
      <c r="B4983" s="3"/>
    </row>
    <row r="4984" spans="2:2" x14ac:dyDescent="0.25">
      <c r="B4984" s="3"/>
    </row>
    <row r="4985" spans="2:2" x14ac:dyDescent="0.25">
      <c r="B4985" s="3"/>
    </row>
    <row r="4986" spans="2:2" x14ac:dyDescent="0.25">
      <c r="B4986" s="3"/>
    </row>
    <row r="4987" spans="2:2" x14ac:dyDescent="0.25">
      <c r="B4987" s="3"/>
    </row>
    <row r="4988" spans="2:2" x14ac:dyDescent="0.25">
      <c r="B4988" s="3"/>
    </row>
    <row r="4989" spans="2:2" x14ac:dyDescent="0.25">
      <c r="B4989" s="3"/>
    </row>
    <row r="4990" spans="2:2" x14ac:dyDescent="0.25">
      <c r="B4990" s="3"/>
    </row>
    <row r="4991" spans="2:2" x14ac:dyDescent="0.25">
      <c r="B4991" s="3"/>
    </row>
    <row r="4992" spans="2:2" x14ac:dyDescent="0.25">
      <c r="B4992" s="3"/>
    </row>
    <row r="4993" spans="2:2" x14ac:dyDescent="0.25">
      <c r="B4993" s="3"/>
    </row>
    <row r="4994" spans="2:2" x14ac:dyDescent="0.25">
      <c r="B4994" s="3"/>
    </row>
    <row r="4995" spans="2:2" x14ac:dyDescent="0.25">
      <c r="B4995" s="3"/>
    </row>
    <row r="4996" spans="2:2" x14ac:dyDescent="0.25">
      <c r="B4996" s="3"/>
    </row>
    <row r="4997" spans="2:2" x14ac:dyDescent="0.25">
      <c r="B4997" s="3"/>
    </row>
    <row r="4998" spans="2:2" x14ac:dyDescent="0.25">
      <c r="B4998" s="3"/>
    </row>
    <row r="4999" spans="2:2" x14ac:dyDescent="0.25">
      <c r="B4999" s="3"/>
    </row>
    <row r="5000" spans="2:2" x14ac:dyDescent="0.25">
      <c r="B5000" s="3"/>
    </row>
    <row r="5001" spans="2:2" x14ac:dyDescent="0.25">
      <c r="B5001" s="3"/>
    </row>
  </sheetData>
  <autoFilter ref="A1:E4001" xr:uid="{D96209B0-8F0A-4A75-86BB-5E0A96F6E9D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9EDF-A002-49D5-9FE0-55440E387E8B}">
  <sheetPr filterMode="1"/>
  <dimension ref="A1:E4001"/>
  <sheetViews>
    <sheetView workbookViewId="0">
      <pane ySplit="1" topLeftCell="A258" activePane="bottomLeft" state="frozen"/>
      <selection pane="bottomLeft" activeCell="B371" sqref="B371:B1151"/>
    </sheetView>
  </sheetViews>
  <sheetFormatPr defaultRowHeight="15" x14ac:dyDescent="0.25"/>
  <cols>
    <col min="1" max="1" width="5" style="1" bestFit="1" customWidth="1"/>
    <col min="2" max="2" width="99.42578125" style="3" customWidth="1"/>
    <col min="3" max="3" width="26" style="2" customWidth="1"/>
    <col min="4" max="4" width="31" style="2" customWidth="1"/>
    <col min="5" max="5" width="17.5703125" style="2" customWidth="1"/>
  </cols>
  <sheetData>
    <row r="1" spans="1:5" x14ac:dyDescent="0.25">
      <c r="A1" s="5" t="s">
        <v>2</v>
      </c>
      <c r="B1" s="6" t="s">
        <v>5</v>
      </c>
      <c r="C1" s="5" t="s">
        <v>6</v>
      </c>
      <c r="D1" s="5" t="s">
        <v>7</v>
      </c>
      <c r="E1" s="5" t="s">
        <v>8</v>
      </c>
    </row>
    <row r="2" spans="1:5" ht="30" hidden="1" x14ac:dyDescent="0.25">
      <c r="A2" s="1">
        <v>1</v>
      </c>
      <c r="B2" s="3" t="s">
        <v>9</v>
      </c>
      <c r="C2" s="2">
        <v>2</v>
      </c>
      <c r="D2" s="2">
        <v>2</v>
      </c>
      <c r="E2" s="2">
        <v>0</v>
      </c>
    </row>
    <row r="3" spans="1:5" ht="30" hidden="1" x14ac:dyDescent="0.25">
      <c r="A3" s="1">
        <v>2</v>
      </c>
      <c r="B3" s="3" t="s">
        <v>10</v>
      </c>
      <c r="C3" s="2">
        <v>2</v>
      </c>
      <c r="D3" s="2">
        <v>0</v>
      </c>
      <c r="E3" s="2">
        <v>2</v>
      </c>
    </row>
    <row r="4" spans="1:5" hidden="1" x14ac:dyDescent="0.25">
      <c r="A4" s="1">
        <v>3</v>
      </c>
      <c r="B4" s="3" t="s">
        <v>11</v>
      </c>
      <c r="C4" s="2">
        <v>2</v>
      </c>
      <c r="D4" s="2">
        <v>0</v>
      </c>
      <c r="E4" s="2">
        <v>0</v>
      </c>
    </row>
    <row r="5" spans="1:5" hidden="1" x14ac:dyDescent="0.25">
      <c r="A5" s="1">
        <v>4</v>
      </c>
      <c r="B5" s="3" t="s">
        <v>12</v>
      </c>
      <c r="C5" s="2">
        <v>3</v>
      </c>
      <c r="D5" s="2">
        <v>0</v>
      </c>
      <c r="E5" s="2">
        <v>0</v>
      </c>
    </row>
    <row r="6" spans="1:5" hidden="1" x14ac:dyDescent="0.25">
      <c r="A6" s="1">
        <v>5</v>
      </c>
      <c r="B6" s="3" t="s">
        <v>13</v>
      </c>
      <c r="C6" s="2">
        <v>3</v>
      </c>
      <c r="D6" s="2">
        <v>0</v>
      </c>
      <c r="E6" s="2">
        <v>0</v>
      </c>
    </row>
    <row r="7" spans="1:5" hidden="1" x14ac:dyDescent="0.25">
      <c r="A7" s="1">
        <v>6</v>
      </c>
      <c r="B7" s="3" t="s">
        <v>14</v>
      </c>
      <c r="C7" s="2">
        <v>0</v>
      </c>
      <c r="D7" s="2">
        <v>2</v>
      </c>
      <c r="E7" s="2">
        <v>0</v>
      </c>
    </row>
    <row r="8" spans="1:5" hidden="1" x14ac:dyDescent="0.25">
      <c r="A8" s="1">
        <v>7</v>
      </c>
      <c r="B8" s="3" t="s">
        <v>15</v>
      </c>
      <c r="C8" s="2">
        <v>0</v>
      </c>
      <c r="D8" s="2">
        <v>2</v>
      </c>
      <c r="E8" s="2">
        <v>0</v>
      </c>
    </row>
    <row r="9" spans="1:5" ht="45" hidden="1" x14ac:dyDescent="0.25">
      <c r="A9" s="1">
        <v>8</v>
      </c>
      <c r="B9" s="3" t="s">
        <v>16</v>
      </c>
      <c r="C9" s="2">
        <v>2</v>
      </c>
      <c r="D9" s="2">
        <v>0</v>
      </c>
      <c r="E9" s="2">
        <v>0</v>
      </c>
    </row>
    <row r="10" spans="1:5" ht="30" hidden="1" x14ac:dyDescent="0.25">
      <c r="A10" s="1">
        <v>9</v>
      </c>
      <c r="B10" s="3" t="s">
        <v>17</v>
      </c>
      <c r="C10" s="2">
        <v>2</v>
      </c>
      <c r="D10" s="2">
        <v>0</v>
      </c>
      <c r="E10" s="2">
        <v>0</v>
      </c>
    </row>
    <row r="11" spans="1:5" x14ac:dyDescent="0.25">
      <c r="A11" s="1">
        <v>10</v>
      </c>
      <c r="B11" s="3" t="s">
        <v>18</v>
      </c>
      <c r="C11" s="2">
        <v>1</v>
      </c>
      <c r="D11" s="2">
        <v>0</v>
      </c>
      <c r="E11" s="2">
        <v>0</v>
      </c>
    </row>
    <row r="12" spans="1:5" ht="30" hidden="1" x14ac:dyDescent="0.25">
      <c r="A12" s="1">
        <v>11</v>
      </c>
      <c r="B12" s="3" t="s">
        <v>19</v>
      </c>
      <c r="C12" s="2">
        <v>0</v>
      </c>
      <c r="D12" s="2">
        <v>2</v>
      </c>
      <c r="E12" s="2">
        <v>2</v>
      </c>
    </row>
    <row r="13" spans="1:5" ht="60" hidden="1" x14ac:dyDescent="0.25">
      <c r="A13" s="1">
        <v>12</v>
      </c>
      <c r="B13" s="3" t="s">
        <v>20</v>
      </c>
      <c r="C13" s="2">
        <v>0</v>
      </c>
      <c r="D13" s="2">
        <v>0</v>
      </c>
      <c r="E13" s="2">
        <v>2</v>
      </c>
    </row>
    <row r="14" spans="1:5" hidden="1" x14ac:dyDescent="0.25">
      <c r="A14" s="1">
        <v>13</v>
      </c>
      <c r="B14" s="3" t="s">
        <v>21</v>
      </c>
      <c r="C14" s="2">
        <v>0</v>
      </c>
      <c r="D14" s="2">
        <v>0</v>
      </c>
      <c r="E14" s="2">
        <v>2</v>
      </c>
    </row>
    <row r="15" spans="1:5" ht="30" hidden="1" x14ac:dyDescent="0.25">
      <c r="A15" s="1">
        <v>14</v>
      </c>
      <c r="B15" s="3" t="s">
        <v>22</v>
      </c>
      <c r="C15" s="2">
        <v>3</v>
      </c>
      <c r="D15" s="2">
        <v>0</v>
      </c>
      <c r="E15" s="2">
        <v>0</v>
      </c>
    </row>
    <row r="16" spans="1:5" ht="45" hidden="1" x14ac:dyDescent="0.25">
      <c r="A16" s="1">
        <v>15</v>
      </c>
      <c r="B16" s="3" t="s">
        <v>23</v>
      </c>
      <c r="C16" s="2">
        <v>0</v>
      </c>
      <c r="D16" s="2">
        <v>0</v>
      </c>
      <c r="E16" s="2">
        <v>0</v>
      </c>
    </row>
    <row r="17" spans="1:5" hidden="1" x14ac:dyDescent="0.25">
      <c r="A17" s="1">
        <v>16</v>
      </c>
      <c r="B17" s="3" t="s">
        <v>24</v>
      </c>
      <c r="C17" s="2">
        <v>0</v>
      </c>
      <c r="D17" s="2">
        <v>0</v>
      </c>
      <c r="E17" s="2">
        <v>0</v>
      </c>
    </row>
    <row r="18" spans="1:5" hidden="1" x14ac:dyDescent="0.25">
      <c r="A18" s="1">
        <v>17</v>
      </c>
      <c r="B18" s="3" t="s">
        <v>25</v>
      </c>
      <c r="C18" s="2">
        <v>0</v>
      </c>
      <c r="D18" s="2">
        <v>0</v>
      </c>
      <c r="E18" s="2">
        <v>0</v>
      </c>
    </row>
    <row r="19" spans="1:5" hidden="1" x14ac:dyDescent="0.25">
      <c r="A19" s="1">
        <v>18</v>
      </c>
      <c r="B19" s="3" t="s">
        <v>26</v>
      </c>
      <c r="C19" s="2">
        <v>0</v>
      </c>
      <c r="D19" s="2">
        <v>2</v>
      </c>
      <c r="E19" s="2">
        <v>0</v>
      </c>
    </row>
    <row r="20" spans="1:5" ht="30" hidden="1" x14ac:dyDescent="0.25">
      <c r="A20" s="1">
        <v>19</v>
      </c>
      <c r="B20" s="3" t="s">
        <v>27</v>
      </c>
      <c r="C20" s="2">
        <v>0</v>
      </c>
      <c r="D20" s="2">
        <v>0</v>
      </c>
      <c r="E20" s="2">
        <v>0</v>
      </c>
    </row>
    <row r="21" spans="1:5" hidden="1" x14ac:dyDescent="0.25">
      <c r="A21" s="1">
        <v>20</v>
      </c>
      <c r="B21" s="3" t="s">
        <v>28</v>
      </c>
      <c r="C21" s="2">
        <v>0</v>
      </c>
      <c r="D21" s="2">
        <v>0</v>
      </c>
      <c r="E21" s="2">
        <v>0</v>
      </c>
    </row>
    <row r="22" spans="1:5" ht="60" hidden="1" x14ac:dyDescent="0.25">
      <c r="A22" s="1">
        <v>21</v>
      </c>
      <c r="B22" s="3" t="s">
        <v>29</v>
      </c>
      <c r="C22" s="2">
        <v>2</v>
      </c>
      <c r="D22" s="2">
        <v>0</v>
      </c>
      <c r="E22" s="2">
        <v>2</v>
      </c>
    </row>
    <row r="23" spans="1:5" ht="30" hidden="1" x14ac:dyDescent="0.25">
      <c r="A23" s="1">
        <v>22</v>
      </c>
      <c r="B23" s="3" t="s">
        <v>30</v>
      </c>
      <c r="C23" s="2">
        <v>0</v>
      </c>
      <c r="D23" s="2">
        <v>0</v>
      </c>
      <c r="E23" s="2">
        <v>0</v>
      </c>
    </row>
    <row r="24" spans="1:5" hidden="1" x14ac:dyDescent="0.25">
      <c r="A24" s="1">
        <v>23</v>
      </c>
      <c r="B24" s="3" t="s">
        <v>31</v>
      </c>
      <c r="C24" s="2">
        <v>2</v>
      </c>
      <c r="D24" s="2">
        <v>0</v>
      </c>
      <c r="E24" s="2">
        <v>0</v>
      </c>
    </row>
    <row r="25" spans="1:5" ht="30" hidden="1" x14ac:dyDescent="0.25">
      <c r="A25" s="1">
        <v>24</v>
      </c>
      <c r="B25" s="3" t="s">
        <v>32</v>
      </c>
      <c r="C25" s="2">
        <v>0</v>
      </c>
      <c r="D25" s="2">
        <v>0</v>
      </c>
      <c r="E25" s="2">
        <v>0</v>
      </c>
    </row>
    <row r="26" spans="1:5" ht="30" hidden="1" x14ac:dyDescent="0.25">
      <c r="A26" s="1">
        <v>25</v>
      </c>
      <c r="B26" s="3" t="s">
        <v>33</v>
      </c>
      <c r="C26" s="2">
        <v>0</v>
      </c>
      <c r="D26" s="2">
        <v>0</v>
      </c>
      <c r="E26" s="2">
        <v>0</v>
      </c>
    </row>
    <row r="27" spans="1:5" hidden="1" x14ac:dyDescent="0.25">
      <c r="A27" s="1">
        <v>26</v>
      </c>
      <c r="B27" s="3" t="s">
        <v>34</v>
      </c>
      <c r="C27" s="2">
        <v>0</v>
      </c>
      <c r="D27" s="2">
        <v>2</v>
      </c>
      <c r="E27" s="2">
        <v>0</v>
      </c>
    </row>
    <row r="28" spans="1:5" hidden="1" x14ac:dyDescent="0.25">
      <c r="A28" s="1">
        <v>27</v>
      </c>
      <c r="B28" s="3" t="s">
        <v>35</v>
      </c>
      <c r="C28" s="2">
        <v>0</v>
      </c>
      <c r="D28" s="2">
        <v>0</v>
      </c>
      <c r="E28" s="2">
        <v>0</v>
      </c>
    </row>
    <row r="29" spans="1:5" ht="75" hidden="1" x14ac:dyDescent="0.25">
      <c r="A29" s="1">
        <v>28</v>
      </c>
      <c r="B29" s="3" t="s">
        <v>36</v>
      </c>
      <c r="C29" s="2">
        <v>2</v>
      </c>
      <c r="D29" s="2">
        <v>0</v>
      </c>
      <c r="E29" s="2">
        <v>2</v>
      </c>
    </row>
    <row r="30" spans="1:5" ht="30" hidden="1" x14ac:dyDescent="0.25">
      <c r="A30" s="1">
        <v>29</v>
      </c>
      <c r="B30" s="3" t="s">
        <v>37</v>
      </c>
      <c r="C30" s="2">
        <v>0</v>
      </c>
      <c r="D30" s="2">
        <v>0</v>
      </c>
      <c r="E30" s="2">
        <v>0</v>
      </c>
    </row>
    <row r="31" spans="1:5" hidden="1" x14ac:dyDescent="0.25">
      <c r="A31" s="1">
        <v>30</v>
      </c>
      <c r="B31" s="3" t="s">
        <v>38</v>
      </c>
      <c r="C31" s="2">
        <v>0</v>
      </c>
      <c r="D31" s="2">
        <v>0</v>
      </c>
      <c r="E31" s="2">
        <v>0</v>
      </c>
    </row>
    <row r="32" spans="1:5" hidden="1" x14ac:dyDescent="0.25">
      <c r="A32" s="1">
        <v>31</v>
      </c>
      <c r="B32" s="3" t="s">
        <v>39</v>
      </c>
      <c r="C32" s="2">
        <v>2</v>
      </c>
      <c r="D32" s="2">
        <v>0</v>
      </c>
      <c r="E32" s="2">
        <v>0</v>
      </c>
    </row>
    <row r="33" spans="1:5" ht="60" hidden="1" x14ac:dyDescent="0.25">
      <c r="A33" s="1">
        <v>32</v>
      </c>
      <c r="B33" s="3" t="s">
        <v>40</v>
      </c>
      <c r="C33" s="2">
        <v>0</v>
      </c>
      <c r="D33" s="2">
        <v>0</v>
      </c>
      <c r="E33" s="2">
        <v>2</v>
      </c>
    </row>
    <row r="34" spans="1:5" hidden="1" x14ac:dyDescent="0.25">
      <c r="A34" s="1">
        <v>33</v>
      </c>
      <c r="B34" s="3" t="s">
        <v>41</v>
      </c>
      <c r="C34" s="2">
        <v>2</v>
      </c>
      <c r="D34" s="2">
        <v>0</v>
      </c>
      <c r="E34" s="2">
        <v>0</v>
      </c>
    </row>
    <row r="35" spans="1:5" hidden="1" x14ac:dyDescent="0.25">
      <c r="A35" s="1">
        <v>34</v>
      </c>
      <c r="B35" s="3" t="s">
        <v>42</v>
      </c>
      <c r="C35" s="2">
        <v>0</v>
      </c>
      <c r="D35" s="2">
        <v>0</v>
      </c>
      <c r="E35" s="2">
        <v>0</v>
      </c>
    </row>
    <row r="36" spans="1:5" hidden="1" x14ac:dyDescent="0.25">
      <c r="A36" s="1">
        <v>35</v>
      </c>
      <c r="B36" s="3" t="s">
        <v>43</v>
      </c>
      <c r="C36" s="2">
        <v>0</v>
      </c>
      <c r="D36" s="2">
        <v>2</v>
      </c>
      <c r="E36" s="2">
        <v>0</v>
      </c>
    </row>
    <row r="37" spans="1:5" ht="45" hidden="1" x14ac:dyDescent="0.25">
      <c r="A37" s="1">
        <v>36</v>
      </c>
      <c r="B37" s="3" t="s">
        <v>44</v>
      </c>
      <c r="C37" s="2">
        <v>0</v>
      </c>
      <c r="D37" s="2">
        <v>0</v>
      </c>
      <c r="E37" s="2">
        <v>0</v>
      </c>
    </row>
    <row r="38" spans="1:5" hidden="1" x14ac:dyDescent="0.25">
      <c r="A38" s="1">
        <v>37</v>
      </c>
      <c r="B38" s="3" t="s">
        <v>45</v>
      </c>
      <c r="C38" s="2">
        <v>2</v>
      </c>
      <c r="D38" s="2">
        <v>0</v>
      </c>
      <c r="E38" s="2">
        <v>0</v>
      </c>
    </row>
    <row r="39" spans="1:5" hidden="1" x14ac:dyDescent="0.25">
      <c r="A39" s="1">
        <v>38</v>
      </c>
      <c r="B39" s="3" t="s">
        <v>46</v>
      </c>
      <c r="C39" s="2">
        <v>2</v>
      </c>
      <c r="D39" s="2">
        <v>0</v>
      </c>
      <c r="E39" s="2">
        <v>0</v>
      </c>
    </row>
    <row r="40" spans="1:5" hidden="1" x14ac:dyDescent="0.25">
      <c r="A40" s="1">
        <v>39</v>
      </c>
      <c r="B40" s="3" t="s">
        <v>47</v>
      </c>
      <c r="C40" s="2">
        <v>0</v>
      </c>
      <c r="D40" s="2">
        <v>2</v>
      </c>
      <c r="E40" s="2">
        <v>0</v>
      </c>
    </row>
    <row r="41" spans="1:5" ht="30" hidden="1" x14ac:dyDescent="0.25">
      <c r="A41" s="1">
        <v>40</v>
      </c>
      <c r="B41" s="3" t="s">
        <v>48</v>
      </c>
      <c r="C41" s="2">
        <v>0</v>
      </c>
      <c r="D41" s="2">
        <v>2</v>
      </c>
      <c r="E41" s="2">
        <v>0</v>
      </c>
    </row>
    <row r="42" spans="1:5" ht="30" hidden="1" x14ac:dyDescent="0.25">
      <c r="A42" s="1">
        <v>41</v>
      </c>
      <c r="B42" s="3" t="s">
        <v>49</v>
      </c>
      <c r="C42" s="2">
        <v>0</v>
      </c>
      <c r="D42" s="2">
        <v>0</v>
      </c>
      <c r="E42" s="2">
        <v>0</v>
      </c>
    </row>
    <row r="43" spans="1:5" hidden="1" x14ac:dyDescent="0.25">
      <c r="A43" s="1">
        <v>42</v>
      </c>
      <c r="B43" s="3" t="s">
        <v>50</v>
      </c>
      <c r="C43" s="2">
        <v>0</v>
      </c>
      <c r="D43" s="2">
        <v>2</v>
      </c>
      <c r="E43" s="2">
        <v>0</v>
      </c>
    </row>
    <row r="44" spans="1:5" ht="60" hidden="1" x14ac:dyDescent="0.25">
      <c r="A44" s="1">
        <v>43</v>
      </c>
      <c r="B44" s="3" t="s">
        <v>51</v>
      </c>
      <c r="C44" s="2">
        <v>0</v>
      </c>
      <c r="D44" s="2">
        <v>0</v>
      </c>
      <c r="E44" s="2">
        <v>0</v>
      </c>
    </row>
    <row r="45" spans="1:5" ht="30" hidden="1" x14ac:dyDescent="0.25">
      <c r="A45" s="1">
        <v>44</v>
      </c>
      <c r="B45" s="3" t="s">
        <v>52</v>
      </c>
      <c r="C45" s="2">
        <v>0</v>
      </c>
      <c r="D45" s="2">
        <v>0</v>
      </c>
      <c r="E45" s="2">
        <v>0</v>
      </c>
    </row>
    <row r="46" spans="1:5" ht="45" hidden="1" x14ac:dyDescent="0.25">
      <c r="A46" s="1">
        <v>45</v>
      </c>
      <c r="B46" s="3" t="s">
        <v>53</v>
      </c>
      <c r="C46" s="2">
        <v>0</v>
      </c>
      <c r="D46" s="2">
        <v>0</v>
      </c>
      <c r="E46" s="2">
        <v>0</v>
      </c>
    </row>
    <row r="47" spans="1:5" ht="60" hidden="1" x14ac:dyDescent="0.25">
      <c r="A47" s="1">
        <v>46</v>
      </c>
      <c r="B47" s="3" t="s">
        <v>54</v>
      </c>
      <c r="C47" s="2">
        <v>0</v>
      </c>
      <c r="D47" s="2">
        <v>0</v>
      </c>
      <c r="E47" s="2">
        <v>0</v>
      </c>
    </row>
    <row r="48" spans="1:5" ht="30" hidden="1" x14ac:dyDescent="0.25">
      <c r="A48" s="1">
        <v>47</v>
      </c>
      <c r="B48" s="3" t="s">
        <v>55</v>
      </c>
      <c r="C48" s="2">
        <v>0</v>
      </c>
      <c r="D48" s="2">
        <v>2</v>
      </c>
      <c r="E48" s="2">
        <v>0</v>
      </c>
    </row>
    <row r="49" spans="1:5" hidden="1" x14ac:dyDescent="0.25">
      <c r="A49" s="1">
        <v>48</v>
      </c>
      <c r="B49" s="3" t="s">
        <v>56</v>
      </c>
      <c r="C49" s="2">
        <v>0</v>
      </c>
      <c r="D49" s="2">
        <v>0</v>
      </c>
      <c r="E49" s="2">
        <v>1</v>
      </c>
    </row>
    <row r="50" spans="1:5" ht="60" hidden="1" x14ac:dyDescent="0.25">
      <c r="A50" s="1">
        <v>49</v>
      </c>
      <c r="B50" s="3" t="s">
        <v>57</v>
      </c>
      <c r="C50" s="2">
        <v>0</v>
      </c>
      <c r="D50" s="2">
        <v>0</v>
      </c>
      <c r="E50" s="2">
        <v>2</v>
      </c>
    </row>
    <row r="51" spans="1:5" hidden="1" x14ac:dyDescent="0.25">
      <c r="A51" s="1">
        <v>50</v>
      </c>
      <c r="B51" s="3" t="s">
        <v>58</v>
      </c>
      <c r="C51" s="2">
        <v>2</v>
      </c>
      <c r="D51" s="2">
        <v>0</v>
      </c>
      <c r="E51" s="2">
        <v>0</v>
      </c>
    </row>
    <row r="52" spans="1:5" ht="30" hidden="1" x14ac:dyDescent="0.25">
      <c r="A52" s="1">
        <v>51</v>
      </c>
      <c r="B52" s="3" t="s">
        <v>59</v>
      </c>
      <c r="C52" s="2">
        <v>0</v>
      </c>
      <c r="D52" s="2">
        <v>0</v>
      </c>
      <c r="E52" s="2">
        <v>0</v>
      </c>
    </row>
    <row r="53" spans="1:5" x14ac:dyDescent="0.25">
      <c r="A53" s="1">
        <v>52</v>
      </c>
      <c r="B53" s="3" t="s">
        <v>60</v>
      </c>
      <c r="C53" s="2">
        <v>1</v>
      </c>
      <c r="D53" s="2">
        <v>0</v>
      </c>
      <c r="E53" s="2">
        <v>0</v>
      </c>
    </row>
    <row r="54" spans="1:5" hidden="1" x14ac:dyDescent="0.25">
      <c r="A54" s="1">
        <v>53</v>
      </c>
      <c r="B54" s="3" t="s">
        <v>61</v>
      </c>
      <c r="C54" s="2">
        <v>0</v>
      </c>
      <c r="D54" s="2">
        <v>0</v>
      </c>
      <c r="E54" s="2">
        <v>0</v>
      </c>
    </row>
    <row r="55" spans="1:5" ht="30" hidden="1" x14ac:dyDescent="0.25">
      <c r="A55" s="1">
        <v>54</v>
      </c>
      <c r="B55" s="3" t="s">
        <v>62</v>
      </c>
      <c r="C55" s="2">
        <v>0</v>
      </c>
      <c r="D55" s="2">
        <v>0</v>
      </c>
      <c r="E55" s="2">
        <v>0</v>
      </c>
    </row>
    <row r="56" spans="1:5" ht="30" hidden="1" x14ac:dyDescent="0.25">
      <c r="A56" s="1">
        <v>55</v>
      </c>
      <c r="B56" s="3" t="s">
        <v>63</v>
      </c>
      <c r="C56" s="2">
        <v>0</v>
      </c>
      <c r="D56" s="2">
        <v>0</v>
      </c>
      <c r="E56" s="2">
        <v>0</v>
      </c>
    </row>
    <row r="57" spans="1:5" ht="30" hidden="1" x14ac:dyDescent="0.25">
      <c r="A57" s="1">
        <v>56</v>
      </c>
      <c r="B57" s="3" t="s">
        <v>64</v>
      </c>
      <c r="C57" s="2">
        <v>0</v>
      </c>
      <c r="D57" s="2">
        <v>0</v>
      </c>
      <c r="E57" s="2">
        <v>0</v>
      </c>
    </row>
    <row r="58" spans="1:5" hidden="1" x14ac:dyDescent="0.25">
      <c r="A58" s="1">
        <v>57</v>
      </c>
      <c r="B58" s="3" t="s">
        <v>65</v>
      </c>
      <c r="C58" s="2">
        <v>0</v>
      </c>
      <c r="D58" s="2">
        <v>0</v>
      </c>
      <c r="E58" s="2">
        <v>0</v>
      </c>
    </row>
    <row r="59" spans="1:5" hidden="1" x14ac:dyDescent="0.25">
      <c r="A59" s="1">
        <v>58</v>
      </c>
      <c r="B59" s="3" t="s">
        <v>66</v>
      </c>
      <c r="C59" s="2">
        <v>0</v>
      </c>
      <c r="D59" s="2">
        <v>0</v>
      </c>
      <c r="E59" s="2">
        <v>0</v>
      </c>
    </row>
    <row r="60" spans="1:5" hidden="1" x14ac:dyDescent="0.25">
      <c r="A60" s="1">
        <v>59</v>
      </c>
      <c r="B60" s="3" t="s">
        <v>67</v>
      </c>
      <c r="C60" s="2">
        <v>0</v>
      </c>
      <c r="D60" s="2">
        <v>0</v>
      </c>
      <c r="E60" s="2">
        <v>0</v>
      </c>
    </row>
    <row r="61" spans="1:5" ht="30" hidden="1" x14ac:dyDescent="0.25">
      <c r="A61" s="1">
        <v>60</v>
      </c>
      <c r="B61" s="3" t="s">
        <v>68</v>
      </c>
      <c r="C61" s="2">
        <v>0</v>
      </c>
      <c r="D61" s="2">
        <v>0</v>
      </c>
      <c r="E61" s="2">
        <v>0</v>
      </c>
    </row>
    <row r="62" spans="1:5" hidden="1" x14ac:dyDescent="0.25">
      <c r="A62" s="1">
        <v>61</v>
      </c>
      <c r="B62" s="3" t="s">
        <v>69</v>
      </c>
      <c r="C62" s="2">
        <v>2</v>
      </c>
      <c r="D62" s="2">
        <v>2</v>
      </c>
      <c r="E62" s="2">
        <v>0</v>
      </c>
    </row>
    <row r="63" spans="1:5" hidden="1" x14ac:dyDescent="0.25">
      <c r="A63" s="1">
        <v>62</v>
      </c>
      <c r="B63" s="3" t="s">
        <v>70</v>
      </c>
      <c r="C63" s="2">
        <v>2</v>
      </c>
      <c r="D63" s="2">
        <v>0</v>
      </c>
      <c r="E63" s="2">
        <v>0</v>
      </c>
    </row>
    <row r="64" spans="1:5" hidden="1" x14ac:dyDescent="0.25">
      <c r="A64" s="1">
        <v>63</v>
      </c>
      <c r="B64" s="3" t="s">
        <v>71</v>
      </c>
      <c r="C64" s="2">
        <v>0</v>
      </c>
      <c r="D64" s="2">
        <v>0</v>
      </c>
      <c r="E64" s="2">
        <v>0</v>
      </c>
    </row>
    <row r="65" spans="1:5" hidden="1" x14ac:dyDescent="0.25">
      <c r="A65" s="1">
        <v>64</v>
      </c>
      <c r="B65" s="3" t="s">
        <v>72</v>
      </c>
      <c r="C65" s="2">
        <v>0</v>
      </c>
      <c r="D65" s="2">
        <v>2</v>
      </c>
      <c r="E65" s="2">
        <v>1</v>
      </c>
    </row>
    <row r="66" spans="1:5" hidden="1" x14ac:dyDescent="0.25">
      <c r="A66" s="1">
        <v>65</v>
      </c>
      <c r="B66" s="3" t="s">
        <v>73</v>
      </c>
      <c r="C66" s="2">
        <v>0</v>
      </c>
      <c r="D66" s="2">
        <v>2</v>
      </c>
      <c r="E66" s="2">
        <v>0</v>
      </c>
    </row>
    <row r="67" spans="1:5" ht="30" hidden="1" x14ac:dyDescent="0.25">
      <c r="A67" s="1">
        <v>66</v>
      </c>
      <c r="B67" s="3" t="s">
        <v>74</v>
      </c>
      <c r="C67" s="2">
        <v>0</v>
      </c>
      <c r="D67" s="2">
        <v>0</v>
      </c>
      <c r="E67" s="2">
        <v>0</v>
      </c>
    </row>
    <row r="68" spans="1:5" hidden="1" x14ac:dyDescent="0.25">
      <c r="A68" s="1">
        <v>67</v>
      </c>
      <c r="B68" s="3" t="s">
        <v>75</v>
      </c>
      <c r="C68" s="2">
        <v>0</v>
      </c>
      <c r="D68" s="2">
        <v>2</v>
      </c>
      <c r="E68" s="2">
        <v>0</v>
      </c>
    </row>
    <row r="69" spans="1:5" hidden="1" x14ac:dyDescent="0.25">
      <c r="A69" s="1">
        <v>68</v>
      </c>
      <c r="B69" s="3" t="s">
        <v>76</v>
      </c>
      <c r="C69" s="2">
        <v>0</v>
      </c>
      <c r="D69" s="2">
        <v>0</v>
      </c>
      <c r="E69" s="2">
        <v>0</v>
      </c>
    </row>
    <row r="70" spans="1:5" ht="30" hidden="1" x14ac:dyDescent="0.25">
      <c r="A70" s="1">
        <v>69</v>
      </c>
      <c r="B70" s="3" t="s">
        <v>77</v>
      </c>
      <c r="C70" s="2">
        <v>0</v>
      </c>
      <c r="D70" s="2">
        <v>0</v>
      </c>
      <c r="E70" s="2">
        <v>0</v>
      </c>
    </row>
    <row r="71" spans="1:5" ht="45" hidden="1" x14ac:dyDescent="0.25">
      <c r="A71" s="1">
        <v>70</v>
      </c>
      <c r="B71" s="3" t="s">
        <v>78</v>
      </c>
      <c r="C71" s="2">
        <v>0</v>
      </c>
      <c r="D71" s="2">
        <v>0</v>
      </c>
      <c r="E71" s="2">
        <v>0</v>
      </c>
    </row>
    <row r="72" spans="1:5" hidden="1" x14ac:dyDescent="0.25">
      <c r="A72" s="1">
        <v>71</v>
      </c>
      <c r="B72" s="3" t="s">
        <v>79</v>
      </c>
      <c r="C72" s="2">
        <v>0</v>
      </c>
      <c r="D72" s="2">
        <v>2</v>
      </c>
      <c r="E72" s="2">
        <v>0</v>
      </c>
    </row>
    <row r="73" spans="1:5" hidden="1" x14ac:dyDescent="0.25">
      <c r="A73" s="1">
        <v>72</v>
      </c>
      <c r="B73" s="3" t="s">
        <v>80</v>
      </c>
      <c r="C73" s="2">
        <v>0</v>
      </c>
      <c r="D73" s="2">
        <v>0</v>
      </c>
      <c r="E73" s="2">
        <v>2</v>
      </c>
    </row>
    <row r="74" spans="1:5" ht="75" hidden="1" x14ac:dyDescent="0.25">
      <c r="A74" s="1">
        <v>73</v>
      </c>
      <c r="B74" s="3" t="s">
        <v>81</v>
      </c>
      <c r="C74" s="2">
        <v>0</v>
      </c>
      <c r="D74" s="2">
        <v>0</v>
      </c>
      <c r="E74" s="2">
        <v>0</v>
      </c>
    </row>
    <row r="75" spans="1:5" ht="30" hidden="1" x14ac:dyDescent="0.25">
      <c r="A75" s="1">
        <v>74</v>
      </c>
      <c r="B75" s="3" t="s">
        <v>82</v>
      </c>
      <c r="C75" s="2">
        <v>0</v>
      </c>
      <c r="D75" s="2">
        <v>0</v>
      </c>
      <c r="E75" s="2">
        <v>0</v>
      </c>
    </row>
    <row r="76" spans="1:5" ht="60" hidden="1" x14ac:dyDescent="0.25">
      <c r="A76" s="1">
        <v>75</v>
      </c>
      <c r="B76" s="3" t="s">
        <v>83</v>
      </c>
      <c r="C76" s="2">
        <v>0</v>
      </c>
      <c r="D76" s="2">
        <v>0</v>
      </c>
      <c r="E76" s="2">
        <v>0</v>
      </c>
    </row>
    <row r="77" spans="1:5" ht="30" hidden="1" x14ac:dyDescent="0.25">
      <c r="A77" s="1">
        <v>76</v>
      </c>
      <c r="B77" s="3" t="s">
        <v>84</v>
      </c>
      <c r="C77" s="2">
        <v>0</v>
      </c>
      <c r="D77" s="2">
        <v>0</v>
      </c>
      <c r="E77" s="2">
        <v>0</v>
      </c>
    </row>
    <row r="78" spans="1:5" hidden="1" x14ac:dyDescent="0.25">
      <c r="A78" s="1">
        <v>77</v>
      </c>
      <c r="B78" s="3" t="s">
        <v>85</v>
      </c>
      <c r="C78" s="2">
        <v>0</v>
      </c>
      <c r="D78" s="2">
        <v>0</v>
      </c>
      <c r="E78" s="2">
        <v>0</v>
      </c>
    </row>
    <row r="79" spans="1:5" ht="30" hidden="1" x14ac:dyDescent="0.25">
      <c r="A79" s="1">
        <v>78</v>
      </c>
      <c r="B79" s="3" t="s">
        <v>86</v>
      </c>
      <c r="C79" s="2">
        <v>2</v>
      </c>
      <c r="D79" s="2">
        <v>0</v>
      </c>
      <c r="E79" s="2">
        <v>2</v>
      </c>
    </row>
    <row r="80" spans="1:5" ht="30" hidden="1" x14ac:dyDescent="0.25">
      <c r="A80" s="1">
        <v>79</v>
      </c>
      <c r="B80" s="3" t="s">
        <v>87</v>
      </c>
      <c r="C80" s="2">
        <v>0</v>
      </c>
      <c r="D80" s="2">
        <v>0</v>
      </c>
      <c r="E80" s="2">
        <v>0</v>
      </c>
    </row>
    <row r="81" spans="1:5" hidden="1" x14ac:dyDescent="0.25">
      <c r="A81" s="1">
        <v>80</v>
      </c>
      <c r="B81" s="3" t="s">
        <v>88</v>
      </c>
      <c r="C81" s="2">
        <v>0</v>
      </c>
      <c r="D81" s="2">
        <v>0</v>
      </c>
      <c r="E81" s="2">
        <v>0</v>
      </c>
    </row>
    <row r="82" spans="1:5" hidden="1" x14ac:dyDescent="0.25">
      <c r="A82" s="1">
        <v>81</v>
      </c>
      <c r="B82" s="3" t="s">
        <v>89</v>
      </c>
      <c r="C82" s="2">
        <v>3</v>
      </c>
      <c r="D82" s="2">
        <v>0</v>
      </c>
      <c r="E82" s="2">
        <v>0</v>
      </c>
    </row>
    <row r="83" spans="1:5" hidden="1" x14ac:dyDescent="0.25">
      <c r="A83" s="1">
        <v>82</v>
      </c>
      <c r="B83" s="3" t="s">
        <v>90</v>
      </c>
      <c r="C83" s="2">
        <v>3</v>
      </c>
      <c r="D83" s="2">
        <v>0</v>
      </c>
      <c r="E83" s="2">
        <v>0</v>
      </c>
    </row>
    <row r="84" spans="1:5" ht="75" hidden="1" x14ac:dyDescent="0.25">
      <c r="A84" s="1">
        <v>83</v>
      </c>
      <c r="B84" s="3" t="s">
        <v>91</v>
      </c>
      <c r="C84" s="2">
        <v>0</v>
      </c>
      <c r="D84" s="2">
        <v>0</v>
      </c>
      <c r="E84" s="2">
        <v>0</v>
      </c>
    </row>
    <row r="85" spans="1:5" hidden="1" x14ac:dyDescent="0.25">
      <c r="A85" s="1">
        <v>84</v>
      </c>
      <c r="B85" s="3" t="s">
        <v>92</v>
      </c>
      <c r="C85" s="2">
        <v>2</v>
      </c>
      <c r="D85" s="2">
        <v>0</v>
      </c>
      <c r="E85" s="2">
        <v>2</v>
      </c>
    </row>
    <row r="86" spans="1:5" ht="30" hidden="1" x14ac:dyDescent="0.25">
      <c r="A86" s="1">
        <v>85</v>
      </c>
      <c r="B86" s="3" t="s">
        <v>93</v>
      </c>
      <c r="C86" s="2">
        <v>0</v>
      </c>
      <c r="D86" s="2">
        <v>0</v>
      </c>
      <c r="E86" s="2">
        <v>0</v>
      </c>
    </row>
    <row r="87" spans="1:5" ht="45" hidden="1" x14ac:dyDescent="0.25">
      <c r="A87" s="1">
        <v>86</v>
      </c>
      <c r="B87" s="3" t="s">
        <v>94</v>
      </c>
      <c r="C87" s="2">
        <v>0</v>
      </c>
      <c r="D87" s="2">
        <v>0</v>
      </c>
      <c r="E87" s="2">
        <v>0</v>
      </c>
    </row>
    <row r="88" spans="1:5" hidden="1" x14ac:dyDescent="0.25">
      <c r="A88" s="1">
        <v>87</v>
      </c>
      <c r="B88" s="3" t="s">
        <v>95</v>
      </c>
      <c r="C88" s="2">
        <v>3</v>
      </c>
      <c r="D88" s="2">
        <v>0</v>
      </c>
      <c r="E88" s="2">
        <v>0</v>
      </c>
    </row>
    <row r="89" spans="1:5" ht="30" hidden="1" x14ac:dyDescent="0.25">
      <c r="A89" s="1">
        <v>88</v>
      </c>
      <c r="B89" s="3" t="s">
        <v>96</v>
      </c>
      <c r="C89" s="2">
        <v>3</v>
      </c>
      <c r="D89" s="2">
        <v>0</v>
      </c>
      <c r="E89" s="2">
        <v>0</v>
      </c>
    </row>
    <row r="90" spans="1:5" hidden="1" x14ac:dyDescent="0.25">
      <c r="A90" s="1">
        <v>89</v>
      </c>
      <c r="B90" s="3" t="s">
        <v>97</v>
      </c>
      <c r="C90" s="2">
        <v>0</v>
      </c>
      <c r="D90" s="2">
        <v>0</v>
      </c>
      <c r="E90" s="2">
        <v>1</v>
      </c>
    </row>
    <row r="91" spans="1:5" ht="75" hidden="1" x14ac:dyDescent="0.25">
      <c r="A91" s="1">
        <v>90</v>
      </c>
      <c r="B91" s="3" t="s">
        <v>98</v>
      </c>
      <c r="C91" s="2">
        <v>0</v>
      </c>
      <c r="D91" s="2">
        <v>2</v>
      </c>
      <c r="E91" s="2">
        <v>0</v>
      </c>
    </row>
    <row r="92" spans="1:5" hidden="1" x14ac:dyDescent="0.25">
      <c r="A92" s="1">
        <v>91</v>
      </c>
      <c r="B92" s="3" t="s">
        <v>99</v>
      </c>
      <c r="C92" s="2">
        <v>0</v>
      </c>
      <c r="D92" s="2">
        <v>0</v>
      </c>
      <c r="E92" s="2">
        <v>2</v>
      </c>
    </row>
    <row r="93" spans="1:5" ht="30" hidden="1" x14ac:dyDescent="0.25">
      <c r="A93" s="1">
        <v>92</v>
      </c>
      <c r="B93" s="3" t="s">
        <v>100</v>
      </c>
      <c r="C93" s="2">
        <v>0</v>
      </c>
      <c r="D93" s="2">
        <v>2</v>
      </c>
      <c r="E93" s="2">
        <v>0</v>
      </c>
    </row>
    <row r="94" spans="1:5" hidden="1" x14ac:dyDescent="0.25">
      <c r="A94" s="1">
        <v>93</v>
      </c>
      <c r="B94" s="3" t="s">
        <v>101</v>
      </c>
      <c r="C94" s="2">
        <v>2</v>
      </c>
      <c r="D94" s="2">
        <v>2</v>
      </c>
      <c r="E94" s="2">
        <v>0</v>
      </c>
    </row>
    <row r="95" spans="1:5" hidden="1" x14ac:dyDescent="0.25">
      <c r="A95" s="1">
        <v>94</v>
      </c>
      <c r="B95" s="3" t="s">
        <v>102</v>
      </c>
      <c r="C95" s="2">
        <v>0</v>
      </c>
      <c r="D95" s="2">
        <v>2</v>
      </c>
      <c r="E95" s="2">
        <v>0</v>
      </c>
    </row>
    <row r="96" spans="1:5" ht="30" hidden="1" x14ac:dyDescent="0.25">
      <c r="A96" s="1">
        <v>95</v>
      </c>
      <c r="B96" s="3" t="s">
        <v>103</v>
      </c>
      <c r="C96" s="2">
        <v>2</v>
      </c>
      <c r="D96" s="2">
        <v>0</v>
      </c>
      <c r="E96" s="2">
        <v>2</v>
      </c>
    </row>
    <row r="97" spans="1:5" ht="60" hidden="1" x14ac:dyDescent="0.25">
      <c r="A97" s="1">
        <v>96</v>
      </c>
      <c r="B97" s="3" t="s">
        <v>104</v>
      </c>
      <c r="C97" s="2">
        <v>0</v>
      </c>
      <c r="D97" s="2">
        <v>0</v>
      </c>
      <c r="E97" s="2">
        <v>2</v>
      </c>
    </row>
    <row r="98" spans="1:5" hidden="1" x14ac:dyDescent="0.25">
      <c r="A98" s="1">
        <v>97</v>
      </c>
      <c r="B98" s="3" t="s">
        <v>105</v>
      </c>
      <c r="C98" s="2">
        <v>2</v>
      </c>
      <c r="D98" s="2">
        <v>0</v>
      </c>
      <c r="E98" s="2">
        <v>0</v>
      </c>
    </row>
    <row r="99" spans="1:5" ht="60" hidden="1" x14ac:dyDescent="0.25">
      <c r="A99" s="1">
        <v>98</v>
      </c>
      <c r="B99" s="3" t="s">
        <v>106</v>
      </c>
      <c r="C99" s="2">
        <v>0</v>
      </c>
      <c r="D99" s="2">
        <v>0</v>
      </c>
      <c r="E99" s="2">
        <v>2</v>
      </c>
    </row>
    <row r="100" spans="1:5" ht="30" hidden="1" x14ac:dyDescent="0.25">
      <c r="A100" s="1">
        <v>99</v>
      </c>
      <c r="B100" s="3" t="s">
        <v>107</v>
      </c>
      <c r="C100" s="2">
        <v>0</v>
      </c>
      <c r="D100" s="2">
        <v>0</v>
      </c>
      <c r="E100" s="2">
        <v>0</v>
      </c>
    </row>
    <row r="101" spans="1:5" ht="30" hidden="1" x14ac:dyDescent="0.25">
      <c r="A101" s="1">
        <v>100</v>
      </c>
      <c r="B101" s="3" t="s">
        <v>108</v>
      </c>
      <c r="C101" s="2">
        <v>0</v>
      </c>
      <c r="D101" s="2">
        <v>0</v>
      </c>
      <c r="E101" s="2">
        <v>0</v>
      </c>
    </row>
    <row r="102" spans="1:5" ht="30" hidden="1" x14ac:dyDescent="0.25">
      <c r="A102" s="1">
        <v>101</v>
      </c>
      <c r="B102" s="3" t="s">
        <v>109</v>
      </c>
      <c r="C102" s="2">
        <v>0</v>
      </c>
      <c r="D102" s="2">
        <v>0</v>
      </c>
      <c r="E102" s="2">
        <v>0</v>
      </c>
    </row>
    <row r="103" spans="1:5" ht="45" hidden="1" x14ac:dyDescent="0.25">
      <c r="A103" s="1">
        <v>102</v>
      </c>
      <c r="B103" s="3" t="s">
        <v>110</v>
      </c>
      <c r="C103" s="2">
        <v>0</v>
      </c>
      <c r="D103" s="2">
        <v>0</v>
      </c>
      <c r="E103" s="2">
        <v>0</v>
      </c>
    </row>
    <row r="104" spans="1:5" ht="75" hidden="1" x14ac:dyDescent="0.25">
      <c r="A104" s="1">
        <v>103</v>
      </c>
      <c r="B104" s="3" t="s">
        <v>111</v>
      </c>
      <c r="C104" s="2">
        <v>0</v>
      </c>
      <c r="D104" s="2">
        <v>0</v>
      </c>
      <c r="E104" s="2">
        <v>0</v>
      </c>
    </row>
    <row r="105" spans="1:5" ht="45" hidden="1" x14ac:dyDescent="0.25">
      <c r="A105" s="1">
        <v>104</v>
      </c>
      <c r="B105" s="3" t="s">
        <v>112</v>
      </c>
      <c r="C105" s="2">
        <v>2</v>
      </c>
      <c r="D105" s="2">
        <v>0</v>
      </c>
      <c r="E105" s="2">
        <v>2</v>
      </c>
    </row>
    <row r="106" spans="1:5" ht="60" hidden="1" x14ac:dyDescent="0.25">
      <c r="A106" s="1">
        <v>105</v>
      </c>
      <c r="B106" s="3" t="s">
        <v>113</v>
      </c>
      <c r="C106" s="2">
        <v>0</v>
      </c>
      <c r="D106" s="2">
        <v>0</v>
      </c>
      <c r="E106" s="2">
        <v>2</v>
      </c>
    </row>
    <row r="107" spans="1:5" hidden="1" x14ac:dyDescent="0.25">
      <c r="A107" s="1">
        <v>106</v>
      </c>
      <c r="B107" s="3" t="s">
        <v>114</v>
      </c>
      <c r="C107" s="2">
        <v>2</v>
      </c>
      <c r="D107" s="2">
        <v>0</v>
      </c>
      <c r="E107" s="2">
        <v>0</v>
      </c>
    </row>
    <row r="108" spans="1:5" ht="75" hidden="1" x14ac:dyDescent="0.25">
      <c r="A108" s="1">
        <v>107</v>
      </c>
      <c r="B108" s="3" t="s">
        <v>115</v>
      </c>
      <c r="C108" s="2">
        <v>0</v>
      </c>
      <c r="D108" s="2">
        <v>0</v>
      </c>
      <c r="E108" s="2">
        <v>0</v>
      </c>
    </row>
    <row r="109" spans="1:5" ht="60" hidden="1" x14ac:dyDescent="0.25">
      <c r="A109" s="1">
        <v>108</v>
      </c>
      <c r="B109" s="3" t="s">
        <v>116</v>
      </c>
      <c r="C109" s="2">
        <v>0</v>
      </c>
      <c r="D109" s="2">
        <v>0</v>
      </c>
      <c r="E109" s="2">
        <v>0</v>
      </c>
    </row>
    <row r="110" spans="1:5" ht="30" hidden="1" x14ac:dyDescent="0.25">
      <c r="A110" s="1">
        <v>109</v>
      </c>
      <c r="B110" s="3" t="s">
        <v>117</v>
      </c>
      <c r="C110" s="2">
        <v>0</v>
      </c>
      <c r="D110" s="2">
        <v>2</v>
      </c>
      <c r="E110" s="2">
        <v>0</v>
      </c>
    </row>
    <row r="111" spans="1:5" hidden="1" x14ac:dyDescent="0.25">
      <c r="A111" s="1">
        <v>110</v>
      </c>
      <c r="B111" s="3" t="s">
        <v>118</v>
      </c>
      <c r="C111" s="2">
        <v>2</v>
      </c>
      <c r="D111" s="2">
        <v>0</v>
      </c>
      <c r="E111" s="2">
        <v>0</v>
      </c>
    </row>
    <row r="112" spans="1:5" hidden="1" x14ac:dyDescent="0.25">
      <c r="A112" s="1">
        <v>111</v>
      </c>
      <c r="B112" s="3" t="s">
        <v>119</v>
      </c>
      <c r="C112" s="2">
        <v>0</v>
      </c>
      <c r="D112" s="2">
        <v>0</v>
      </c>
      <c r="E112" s="2">
        <v>2</v>
      </c>
    </row>
    <row r="113" spans="1:5" hidden="1" x14ac:dyDescent="0.25">
      <c r="A113" s="1">
        <v>112</v>
      </c>
      <c r="B113" s="3" t="s">
        <v>120</v>
      </c>
      <c r="C113" s="2">
        <v>0</v>
      </c>
      <c r="D113" s="2">
        <v>0</v>
      </c>
      <c r="E113" s="2">
        <v>0</v>
      </c>
    </row>
    <row r="114" spans="1:5" ht="30" hidden="1" x14ac:dyDescent="0.25">
      <c r="A114" s="1">
        <v>113</v>
      </c>
      <c r="B114" s="3" t="s">
        <v>121</v>
      </c>
      <c r="C114" s="2">
        <v>0</v>
      </c>
      <c r="D114" s="2">
        <v>2</v>
      </c>
      <c r="E114" s="2">
        <v>0</v>
      </c>
    </row>
    <row r="115" spans="1:5" ht="30" hidden="1" x14ac:dyDescent="0.25">
      <c r="A115" s="1">
        <v>114</v>
      </c>
      <c r="B115" s="3" t="s">
        <v>122</v>
      </c>
      <c r="C115" s="2">
        <v>2</v>
      </c>
      <c r="D115" s="2">
        <v>2</v>
      </c>
      <c r="E115" s="2">
        <v>0</v>
      </c>
    </row>
    <row r="116" spans="1:5" ht="30" hidden="1" x14ac:dyDescent="0.25">
      <c r="A116" s="1">
        <v>115</v>
      </c>
      <c r="B116" s="3" t="s">
        <v>123</v>
      </c>
      <c r="C116" s="2">
        <v>2</v>
      </c>
      <c r="D116" s="2">
        <v>0</v>
      </c>
      <c r="E116" s="2">
        <v>2</v>
      </c>
    </row>
    <row r="117" spans="1:5" hidden="1" x14ac:dyDescent="0.25">
      <c r="A117" s="1">
        <v>116</v>
      </c>
      <c r="B117" s="3" t="s">
        <v>124</v>
      </c>
      <c r="C117" s="2">
        <v>0</v>
      </c>
      <c r="D117" s="2">
        <v>0</v>
      </c>
      <c r="E117" s="2">
        <v>0</v>
      </c>
    </row>
    <row r="118" spans="1:5" hidden="1" x14ac:dyDescent="0.25">
      <c r="A118" s="1">
        <v>117</v>
      </c>
      <c r="B118" s="3" t="s">
        <v>125</v>
      </c>
      <c r="C118" s="2">
        <v>0</v>
      </c>
      <c r="D118" s="2">
        <v>2</v>
      </c>
      <c r="E118" s="2">
        <v>0</v>
      </c>
    </row>
    <row r="119" spans="1:5" ht="45" hidden="1" x14ac:dyDescent="0.25">
      <c r="A119" s="1">
        <v>118</v>
      </c>
      <c r="B119" s="3" t="s">
        <v>126</v>
      </c>
      <c r="C119" s="2">
        <v>0</v>
      </c>
      <c r="D119" s="2">
        <v>0</v>
      </c>
      <c r="E119" s="2">
        <v>0</v>
      </c>
    </row>
    <row r="120" spans="1:5" hidden="1" x14ac:dyDescent="0.25">
      <c r="A120" s="1">
        <v>119</v>
      </c>
      <c r="B120" s="3" t="s">
        <v>127</v>
      </c>
      <c r="C120" s="2">
        <v>3</v>
      </c>
      <c r="D120" s="2">
        <v>0</v>
      </c>
      <c r="E120" s="2">
        <v>0</v>
      </c>
    </row>
    <row r="121" spans="1:5" ht="30" hidden="1" x14ac:dyDescent="0.25">
      <c r="A121" s="1">
        <v>120</v>
      </c>
      <c r="B121" s="3" t="s">
        <v>128</v>
      </c>
      <c r="C121" s="2">
        <v>0</v>
      </c>
      <c r="D121" s="2">
        <v>0</v>
      </c>
      <c r="E121" s="2">
        <v>0</v>
      </c>
    </row>
    <row r="122" spans="1:5" ht="75" hidden="1" x14ac:dyDescent="0.25">
      <c r="A122" s="1">
        <v>121</v>
      </c>
      <c r="B122" s="3" t="s">
        <v>129</v>
      </c>
      <c r="C122" s="2">
        <v>2</v>
      </c>
      <c r="D122" s="2">
        <v>0</v>
      </c>
      <c r="E122" s="2">
        <v>2</v>
      </c>
    </row>
    <row r="123" spans="1:5" hidden="1" x14ac:dyDescent="0.25">
      <c r="A123" s="1">
        <v>122</v>
      </c>
      <c r="B123" s="3" t="s">
        <v>130</v>
      </c>
      <c r="C123" s="2">
        <v>3</v>
      </c>
      <c r="D123" s="2">
        <v>0</v>
      </c>
      <c r="E123" s="2">
        <v>0</v>
      </c>
    </row>
    <row r="124" spans="1:5" hidden="1" x14ac:dyDescent="0.25">
      <c r="A124" s="1">
        <v>123</v>
      </c>
      <c r="B124" s="3" t="s">
        <v>131</v>
      </c>
      <c r="C124" s="2">
        <v>0</v>
      </c>
      <c r="D124" s="2">
        <v>2</v>
      </c>
      <c r="E124" s="2">
        <v>0</v>
      </c>
    </row>
    <row r="125" spans="1:5" hidden="1" x14ac:dyDescent="0.25">
      <c r="A125" s="1">
        <v>124</v>
      </c>
      <c r="B125" s="3" t="s">
        <v>132</v>
      </c>
      <c r="C125" s="2">
        <v>0</v>
      </c>
      <c r="D125" s="2">
        <v>0</v>
      </c>
      <c r="E125" s="2">
        <v>0</v>
      </c>
    </row>
    <row r="126" spans="1:5" hidden="1" x14ac:dyDescent="0.25">
      <c r="A126" s="1">
        <v>125</v>
      </c>
      <c r="B126" s="3" t="s">
        <v>133</v>
      </c>
      <c r="C126" s="2">
        <v>0</v>
      </c>
      <c r="D126" s="2">
        <v>2</v>
      </c>
      <c r="E126" s="2">
        <v>2</v>
      </c>
    </row>
    <row r="127" spans="1:5" ht="30" hidden="1" x14ac:dyDescent="0.25">
      <c r="A127" s="1">
        <v>126</v>
      </c>
      <c r="B127" s="3" t="s">
        <v>134</v>
      </c>
      <c r="C127" s="2">
        <v>2</v>
      </c>
      <c r="D127" s="2">
        <v>2</v>
      </c>
      <c r="E127" s="2">
        <v>0</v>
      </c>
    </row>
    <row r="128" spans="1:5" ht="45" hidden="1" x14ac:dyDescent="0.25">
      <c r="A128" s="1">
        <v>127</v>
      </c>
      <c r="B128" s="3" t="s">
        <v>135</v>
      </c>
      <c r="C128" s="2">
        <v>2</v>
      </c>
      <c r="D128" s="2">
        <v>2</v>
      </c>
      <c r="E128" s="2">
        <v>0</v>
      </c>
    </row>
    <row r="129" spans="1:5" ht="45" hidden="1" x14ac:dyDescent="0.25">
      <c r="A129" s="1">
        <v>128</v>
      </c>
      <c r="B129" s="3" t="s">
        <v>136</v>
      </c>
      <c r="C129" s="2">
        <v>2</v>
      </c>
      <c r="D129" s="2">
        <v>0</v>
      </c>
      <c r="E129" s="2">
        <v>2</v>
      </c>
    </row>
    <row r="130" spans="1:5" ht="30" hidden="1" x14ac:dyDescent="0.25">
      <c r="A130" s="1">
        <v>129</v>
      </c>
      <c r="B130" s="3" t="s">
        <v>137</v>
      </c>
      <c r="C130" s="2">
        <v>2</v>
      </c>
      <c r="D130" s="2">
        <v>0</v>
      </c>
      <c r="E130" s="2">
        <v>0</v>
      </c>
    </row>
    <row r="131" spans="1:5" hidden="1" x14ac:dyDescent="0.25">
      <c r="A131" s="1">
        <v>130</v>
      </c>
      <c r="B131" s="3" t="s">
        <v>138</v>
      </c>
      <c r="C131" s="2">
        <v>0</v>
      </c>
      <c r="D131" s="2">
        <v>2</v>
      </c>
      <c r="E131" s="2">
        <v>0</v>
      </c>
    </row>
    <row r="132" spans="1:5" ht="30" hidden="1" x14ac:dyDescent="0.25">
      <c r="A132" s="1">
        <v>131</v>
      </c>
      <c r="B132" s="3" t="s">
        <v>139</v>
      </c>
      <c r="C132" s="2">
        <v>0</v>
      </c>
      <c r="D132" s="2">
        <v>2</v>
      </c>
      <c r="E132" s="2">
        <v>2</v>
      </c>
    </row>
    <row r="133" spans="1:5" hidden="1" x14ac:dyDescent="0.25">
      <c r="A133" s="1">
        <v>132</v>
      </c>
      <c r="B133" s="3" t="s">
        <v>140</v>
      </c>
      <c r="C133" s="2">
        <v>2</v>
      </c>
      <c r="D133" s="2">
        <v>2</v>
      </c>
      <c r="E133" s="2">
        <v>0</v>
      </c>
    </row>
    <row r="134" spans="1:5" hidden="1" x14ac:dyDescent="0.25">
      <c r="A134" s="1">
        <v>133</v>
      </c>
      <c r="B134" s="3" t="s">
        <v>141</v>
      </c>
      <c r="C134" s="2">
        <v>0</v>
      </c>
      <c r="D134" s="2">
        <v>0</v>
      </c>
      <c r="E134" s="2">
        <v>0</v>
      </c>
    </row>
    <row r="135" spans="1:5" hidden="1" x14ac:dyDescent="0.25">
      <c r="A135" s="1">
        <v>134</v>
      </c>
      <c r="B135" s="3" t="s">
        <v>142</v>
      </c>
      <c r="C135" s="2">
        <v>0</v>
      </c>
      <c r="D135" s="2">
        <v>2</v>
      </c>
      <c r="E135" s="2">
        <v>0</v>
      </c>
    </row>
    <row r="136" spans="1:5" hidden="1" x14ac:dyDescent="0.25">
      <c r="A136" s="1">
        <v>135</v>
      </c>
      <c r="B136" s="3" t="s">
        <v>143</v>
      </c>
      <c r="C136" s="2">
        <v>2</v>
      </c>
      <c r="D136" s="2">
        <v>0</v>
      </c>
      <c r="E136" s="2">
        <v>0</v>
      </c>
    </row>
    <row r="137" spans="1:5" ht="75" hidden="1" x14ac:dyDescent="0.25">
      <c r="A137" s="1">
        <v>136</v>
      </c>
      <c r="B137" s="3" t="s">
        <v>144</v>
      </c>
      <c r="C137" s="2">
        <v>0</v>
      </c>
      <c r="D137" s="2">
        <v>0</v>
      </c>
      <c r="E137" s="2">
        <v>0</v>
      </c>
    </row>
    <row r="138" spans="1:5" hidden="1" x14ac:dyDescent="0.25">
      <c r="A138" s="1">
        <v>137</v>
      </c>
      <c r="B138" s="3" t="s">
        <v>145</v>
      </c>
      <c r="C138" s="2">
        <v>0</v>
      </c>
      <c r="D138" s="2">
        <v>0</v>
      </c>
      <c r="E138" s="2">
        <v>0</v>
      </c>
    </row>
    <row r="139" spans="1:5" hidden="1" x14ac:dyDescent="0.25">
      <c r="A139" s="1">
        <v>138</v>
      </c>
      <c r="B139" s="3" t="s">
        <v>146</v>
      </c>
      <c r="C139" s="2">
        <v>2</v>
      </c>
      <c r="D139" s="2">
        <v>0</v>
      </c>
      <c r="E139" s="2">
        <v>0</v>
      </c>
    </row>
    <row r="140" spans="1:5" hidden="1" x14ac:dyDescent="0.25">
      <c r="A140" s="1">
        <v>139</v>
      </c>
      <c r="B140" s="3" t="s">
        <v>147</v>
      </c>
      <c r="C140" s="2">
        <v>0</v>
      </c>
      <c r="D140" s="2">
        <v>0</v>
      </c>
      <c r="E140" s="2">
        <v>0</v>
      </c>
    </row>
    <row r="141" spans="1:5" ht="60" hidden="1" x14ac:dyDescent="0.25">
      <c r="A141" s="1">
        <v>140</v>
      </c>
      <c r="B141" s="3" t="s">
        <v>148</v>
      </c>
      <c r="C141" s="2">
        <v>0</v>
      </c>
      <c r="D141" s="2">
        <v>0</v>
      </c>
      <c r="E141" s="2">
        <v>0</v>
      </c>
    </row>
    <row r="142" spans="1:5" ht="30" hidden="1" x14ac:dyDescent="0.25">
      <c r="A142" s="1">
        <v>141</v>
      </c>
      <c r="B142" s="3" t="s">
        <v>149</v>
      </c>
      <c r="C142" s="2">
        <v>0</v>
      </c>
      <c r="D142" s="2">
        <v>0</v>
      </c>
      <c r="E142" s="2">
        <v>2</v>
      </c>
    </row>
    <row r="143" spans="1:5" ht="60" hidden="1" x14ac:dyDescent="0.25">
      <c r="A143" s="1">
        <v>142</v>
      </c>
      <c r="B143" s="3" t="s">
        <v>150</v>
      </c>
      <c r="C143" s="2">
        <v>0</v>
      </c>
      <c r="D143" s="2">
        <v>0</v>
      </c>
      <c r="E143" s="2">
        <v>0</v>
      </c>
    </row>
    <row r="144" spans="1:5" ht="30" hidden="1" x14ac:dyDescent="0.25">
      <c r="A144" s="1">
        <v>143</v>
      </c>
      <c r="B144" s="3" t="s">
        <v>151</v>
      </c>
      <c r="C144" s="2">
        <v>0</v>
      </c>
      <c r="D144" s="2">
        <v>0</v>
      </c>
      <c r="E144" s="2">
        <v>0</v>
      </c>
    </row>
    <row r="145" spans="1:5" ht="75" hidden="1" x14ac:dyDescent="0.25">
      <c r="A145" s="1">
        <v>144</v>
      </c>
      <c r="B145" s="3" t="s">
        <v>152</v>
      </c>
      <c r="C145" s="2">
        <v>3</v>
      </c>
      <c r="D145" s="2">
        <v>0</v>
      </c>
      <c r="E145" s="2">
        <v>1</v>
      </c>
    </row>
    <row r="146" spans="1:5" ht="45" hidden="1" x14ac:dyDescent="0.25">
      <c r="A146" s="1">
        <v>145</v>
      </c>
      <c r="B146" s="3" t="s">
        <v>153</v>
      </c>
      <c r="C146" s="2">
        <v>0</v>
      </c>
      <c r="D146" s="2">
        <v>2</v>
      </c>
      <c r="E146" s="2">
        <v>0</v>
      </c>
    </row>
    <row r="147" spans="1:5" hidden="1" x14ac:dyDescent="0.25">
      <c r="A147" s="1">
        <v>146</v>
      </c>
      <c r="B147" s="3" t="s">
        <v>154</v>
      </c>
      <c r="C147" s="2">
        <v>2</v>
      </c>
      <c r="D147" s="2">
        <v>0</v>
      </c>
      <c r="E147" s="2">
        <v>0</v>
      </c>
    </row>
    <row r="148" spans="1:5" ht="30" hidden="1" x14ac:dyDescent="0.25">
      <c r="A148" s="1">
        <v>147</v>
      </c>
      <c r="B148" s="3" t="s">
        <v>155</v>
      </c>
      <c r="C148" s="2">
        <v>0</v>
      </c>
      <c r="D148" s="2">
        <v>0</v>
      </c>
      <c r="E148" s="2">
        <v>0</v>
      </c>
    </row>
    <row r="149" spans="1:5" hidden="1" x14ac:dyDescent="0.25">
      <c r="A149" s="1">
        <v>148</v>
      </c>
      <c r="B149" s="3" t="s">
        <v>156</v>
      </c>
      <c r="C149" s="2">
        <v>0</v>
      </c>
      <c r="D149" s="2">
        <v>0</v>
      </c>
      <c r="E149" s="2">
        <v>0</v>
      </c>
    </row>
    <row r="150" spans="1:5" ht="30" hidden="1" x14ac:dyDescent="0.25">
      <c r="A150" s="1">
        <v>149</v>
      </c>
      <c r="B150" s="3" t="s">
        <v>157</v>
      </c>
      <c r="C150" s="2">
        <v>2</v>
      </c>
      <c r="D150" s="2">
        <v>0</v>
      </c>
      <c r="E150" s="2">
        <v>2</v>
      </c>
    </row>
    <row r="151" spans="1:5" ht="30" hidden="1" x14ac:dyDescent="0.25">
      <c r="A151" s="1">
        <v>150</v>
      </c>
      <c r="B151" s="3" t="s">
        <v>158</v>
      </c>
      <c r="C151" s="2">
        <v>2</v>
      </c>
      <c r="D151" s="2">
        <v>0</v>
      </c>
      <c r="E151" s="2">
        <v>2</v>
      </c>
    </row>
    <row r="152" spans="1:5" x14ac:dyDescent="0.25">
      <c r="A152" s="1">
        <v>151</v>
      </c>
      <c r="B152" s="3" t="s">
        <v>159</v>
      </c>
      <c r="C152" s="2">
        <v>1</v>
      </c>
      <c r="D152" s="2">
        <v>0</v>
      </c>
      <c r="E152" s="2">
        <v>0</v>
      </c>
    </row>
    <row r="153" spans="1:5" ht="30" hidden="1" x14ac:dyDescent="0.25">
      <c r="A153" s="1">
        <v>152</v>
      </c>
      <c r="B153" s="3" t="s">
        <v>160</v>
      </c>
      <c r="C153" s="2">
        <v>3</v>
      </c>
      <c r="D153" s="2">
        <v>2</v>
      </c>
      <c r="E153" s="2">
        <v>0</v>
      </c>
    </row>
    <row r="154" spans="1:5" ht="30" hidden="1" x14ac:dyDescent="0.25">
      <c r="A154" s="1">
        <v>153</v>
      </c>
      <c r="B154" s="3" t="s">
        <v>161</v>
      </c>
      <c r="C154" s="2">
        <v>2</v>
      </c>
      <c r="D154" s="2">
        <v>0</v>
      </c>
      <c r="E154" s="2">
        <v>0</v>
      </c>
    </row>
    <row r="155" spans="1:5" hidden="1" x14ac:dyDescent="0.25">
      <c r="A155" s="1">
        <v>154</v>
      </c>
      <c r="B155" s="3" t="s">
        <v>162</v>
      </c>
      <c r="C155" s="2">
        <v>0</v>
      </c>
      <c r="D155" s="2">
        <v>0</v>
      </c>
      <c r="E155" s="2">
        <v>2</v>
      </c>
    </row>
    <row r="156" spans="1:5" ht="30" hidden="1" x14ac:dyDescent="0.25">
      <c r="A156" s="1">
        <v>155</v>
      </c>
      <c r="B156" s="3" t="s">
        <v>163</v>
      </c>
      <c r="C156" s="2">
        <v>3</v>
      </c>
      <c r="D156" s="2">
        <v>0</v>
      </c>
      <c r="E156" s="2">
        <v>0</v>
      </c>
    </row>
    <row r="157" spans="1:5" hidden="1" x14ac:dyDescent="0.25">
      <c r="A157" s="1">
        <v>156</v>
      </c>
      <c r="B157" s="3" t="s">
        <v>164</v>
      </c>
      <c r="C157" s="2">
        <v>2</v>
      </c>
      <c r="D157" s="2">
        <v>0</v>
      </c>
      <c r="E157" s="2">
        <v>0</v>
      </c>
    </row>
    <row r="158" spans="1:5" hidden="1" x14ac:dyDescent="0.25">
      <c r="A158" s="1">
        <v>157</v>
      </c>
      <c r="B158" s="3" t="s">
        <v>165</v>
      </c>
      <c r="C158" s="2">
        <v>0</v>
      </c>
      <c r="D158" s="2">
        <v>0</v>
      </c>
      <c r="E158" s="2">
        <v>2</v>
      </c>
    </row>
    <row r="159" spans="1:5" ht="60" hidden="1" x14ac:dyDescent="0.25">
      <c r="A159" s="1">
        <v>158</v>
      </c>
      <c r="B159" s="3" t="s">
        <v>166</v>
      </c>
      <c r="C159" s="2">
        <v>2</v>
      </c>
      <c r="D159" s="2">
        <v>2</v>
      </c>
      <c r="E159" s="2">
        <v>0</v>
      </c>
    </row>
    <row r="160" spans="1:5" ht="45" hidden="1" x14ac:dyDescent="0.25">
      <c r="A160" s="1">
        <v>159</v>
      </c>
      <c r="B160" s="3" t="s">
        <v>167</v>
      </c>
      <c r="C160" s="2">
        <v>0</v>
      </c>
      <c r="D160" s="2">
        <v>2</v>
      </c>
      <c r="E160" s="2">
        <v>2</v>
      </c>
    </row>
    <row r="161" spans="1:5" hidden="1" x14ac:dyDescent="0.25">
      <c r="A161" s="1">
        <v>160</v>
      </c>
      <c r="B161" s="3" t="s">
        <v>168</v>
      </c>
      <c r="C161" s="2">
        <v>2</v>
      </c>
      <c r="D161" s="2">
        <v>0</v>
      </c>
      <c r="E161" s="2">
        <v>0</v>
      </c>
    </row>
    <row r="162" spans="1:5" hidden="1" x14ac:dyDescent="0.25">
      <c r="A162" s="1">
        <v>161</v>
      </c>
      <c r="B162" s="3" t="s">
        <v>169</v>
      </c>
      <c r="C162" s="2">
        <v>2</v>
      </c>
      <c r="D162" s="2">
        <v>2</v>
      </c>
      <c r="E162" s="2">
        <v>0</v>
      </c>
    </row>
    <row r="163" spans="1:5" ht="30" hidden="1" x14ac:dyDescent="0.25">
      <c r="A163" s="1">
        <v>162</v>
      </c>
      <c r="B163" s="3" t="s">
        <v>170</v>
      </c>
      <c r="C163" s="2">
        <v>0</v>
      </c>
      <c r="D163" s="2">
        <v>0</v>
      </c>
      <c r="E163" s="2">
        <v>0</v>
      </c>
    </row>
    <row r="164" spans="1:5" x14ac:dyDescent="0.25">
      <c r="A164" s="1">
        <v>163</v>
      </c>
      <c r="B164" s="3" t="s">
        <v>171</v>
      </c>
      <c r="C164" s="2">
        <v>1</v>
      </c>
      <c r="D164" s="2">
        <v>0</v>
      </c>
      <c r="E164" s="2">
        <v>0</v>
      </c>
    </row>
    <row r="165" spans="1:5" ht="30" hidden="1" x14ac:dyDescent="0.25">
      <c r="A165" s="1">
        <v>164</v>
      </c>
      <c r="B165" s="3" t="s">
        <v>172</v>
      </c>
      <c r="C165" s="2">
        <v>0</v>
      </c>
      <c r="D165" s="2">
        <v>2</v>
      </c>
      <c r="E165" s="2">
        <v>0</v>
      </c>
    </row>
    <row r="166" spans="1:5" ht="30" hidden="1" x14ac:dyDescent="0.25">
      <c r="A166" s="1">
        <v>165</v>
      </c>
      <c r="B166" s="3" t="s">
        <v>173</v>
      </c>
      <c r="C166" s="2">
        <v>0</v>
      </c>
      <c r="D166" s="2">
        <v>0</v>
      </c>
      <c r="E166" s="2">
        <v>2</v>
      </c>
    </row>
    <row r="167" spans="1:5" hidden="1" x14ac:dyDescent="0.25">
      <c r="A167" s="1">
        <v>166</v>
      </c>
      <c r="B167" s="3" t="s">
        <v>174</v>
      </c>
      <c r="C167" s="2">
        <v>2</v>
      </c>
      <c r="D167" s="2">
        <v>0</v>
      </c>
      <c r="E167" s="2">
        <v>0</v>
      </c>
    </row>
    <row r="168" spans="1:5" hidden="1" x14ac:dyDescent="0.25">
      <c r="A168" s="1">
        <v>167</v>
      </c>
      <c r="B168" s="3" t="s">
        <v>175</v>
      </c>
      <c r="C168" s="2">
        <v>0</v>
      </c>
      <c r="D168" s="2">
        <v>0</v>
      </c>
      <c r="E168" s="2">
        <v>0</v>
      </c>
    </row>
    <row r="169" spans="1:5" ht="30" hidden="1" x14ac:dyDescent="0.25">
      <c r="A169" s="1">
        <v>168</v>
      </c>
      <c r="B169" s="3" t="s">
        <v>176</v>
      </c>
      <c r="C169" s="2">
        <v>0</v>
      </c>
      <c r="D169" s="2">
        <v>0</v>
      </c>
      <c r="E169" s="2">
        <v>0</v>
      </c>
    </row>
    <row r="170" spans="1:5" hidden="1" x14ac:dyDescent="0.25">
      <c r="A170" s="1">
        <v>169</v>
      </c>
      <c r="B170" s="3" t="s">
        <v>177</v>
      </c>
      <c r="C170" s="2">
        <v>3</v>
      </c>
      <c r="D170" s="2">
        <v>0</v>
      </c>
      <c r="E170" s="2">
        <v>0</v>
      </c>
    </row>
    <row r="171" spans="1:5" ht="30" hidden="1" x14ac:dyDescent="0.25">
      <c r="A171" s="1">
        <v>170</v>
      </c>
      <c r="B171" s="3" t="s">
        <v>178</v>
      </c>
      <c r="C171" s="2">
        <v>0</v>
      </c>
      <c r="D171" s="2">
        <v>0</v>
      </c>
      <c r="E171" s="2">
        <v>0</v>
      </c>
    </row>
    <row r="172" spans="1:5" hidden="1" x14ac:dyDescent="0.25">
      <c r="A172" s="1">
        <v>171</v>
      </c>
      <c r="B172" s="3" t="s">
        <v>179</v>
      </c>
      <c r="C172" s="2">
        <v>0</v>
      </c>
      <c r="D172" s="2">
        <v>2</v>
      </c>
      <c r="E172" s="2">
        <v>0</v>
      </c>
    </row>
    <row r="173" spans="1:5" ht="30" hidden="1" x14ac:dyDescent="0.25">
      <c r="A173" s="1">
        <v>172</v>
      </c>
      <c r="B173" s="3" t="s">
        <v>180</v>
      </c>
      <c r="C173" s="2">
        <v>2</v>
      </c>
      <c r="D173" s="2">
        <v>2</v>
      </c>
      <c r="E173" s="2">
        <v>0</v>
      </c>
    </row>
    <row r="174" spans="1:5" ht="30" hidden="1" x14ac:dyDescent="0.25">
      <c r="A174" s="1">
        <v>173</v>
      </c>
      <c r="B174" s="3" t="s">
        <v>181</v>
      </c>
      <c r="C174" s="2">
        <v>0</v>
      </c>
      <c r="D174" s="2">
        <v>2</v>
      </c>
      <c r="E174" s="2">
        <v>0</v>
      </c>
    </row>
    <row r="175" spans="1:5" ht="30" hidden="1" x14ac:dyDescent="0.25">
      <c r="A175" s="1">
        <v>174</v>
      </c>
      <c r="B175" s="3" t="s">
        <v>182</v>
      </c>
      <c r="C175" s="2">
        <v>0</v>
      </c>
      <c r="D175" s="2">
        <v>2</v>
      </c>
      <c r="E175" s="2">
        <v>0</v>
      </c>
    </row>
    <row r="176" spans="1:5" hidden="1" x14ac:dyDescent="0.25">
      <c r="A176" s="1">
        <v>175</v>
      </c>
      <c r="B176" s="3" t="s">
        <v>183</v>
      </c>
      <c r="C176" s="2">
        <v>2</v>
      </c>
      <c r="D176" s="2">
        <v>0</v>
      </c>
      <c r="E176" s="2">
        <v>0</v>
      </c>
    </row>
    <row r="177" spans="1:5" ht="75" hidden="1" x14ac:dyDescent="0.25">
      <c r="A177" s="1">
        <v>176</v>
      </c>
      <c r="B177" s="3" t="s">
        <v>184</v>
      </c>
      <c r="C177" s="2">
        <v>2</v>
      </c>
      <c r="D177" s="2">
        <v>0</v>
      </c>
      <c r="E177" s="2">
        <v>2</v>
      </c>
    </row>
    <row r="178" spans="1:5" hidden="1" x14ac:dyDescent="0.25">
      <c r="A178" s="1">
        <v>177</v>
      </c>
      <c r="B178" s="3" t="s">
        <v>185</v>
      </c>
      <c r="C178" s="2">
        <v>2</v>
      </c>
      <c r="D178" s="2">
        <v>0</v>
      </c>
      <c r="E178" s="2">
        <v>0</v>
      </c>
    </row>
    <row r="179" spans="1:5" hidden="1" x14ac:dyDescent="0.25">
      <c r="A179" s="1">
        <v>178</v>
      </c>
      <c r="B179" s="3" t="s">
        <v>186</v>
      </c>
      <c r="C179" s="2">
        <v>2</v>
      </c>
      <c r="D179" s="2">
        <v>2</v>
      </c>
      <c r="E179" s="2">
        <v>0</v>
      </c>
    </row>
    <row r="180" spans="1:5" x14ac:dyDescent="0.25">
      <c r="A180" s="1">
        <v>179</v>
      </c>
      <c r="B180" s="3" t="s">
        <v>187</v>
      </c>
      <c r="C180" s="2">
        <v>1</v>
      </c>
      <c r="D180" s="2">
        <v>0</v>
      </c>
      <c r="E180" s="2">
        <v>0</v>
      </c>
    </row>
    <row r="181" spans="1:5" ht="30" hidden="1" x14ac:dyDescent="0.25">
      <c r="A181" s="1">
        <v>180</v>
      </c>
      <c r="B181" s="3" t="s">
        <v>188</v>
      </c>
      <c r="C181" s="2">
        <v>0</v>
      </c>
      <c r="D181" s="2">
        <v>0</v>
      </c>
      <c r="E181" s="2">
        <v>2</v>
      </c>
    </row>
    <row r="182" spans="1:5" ht="30" hidden="1" x14ac:dyDescent="0.25">
      <c r="A182" s="1">
        <v>181</v>
      </c>
      <c r="B182" s="3" t="s">
        <v>189</v>
      </c>
      <c r="C182" s="2">
        <v>0</v>
      </c>
      <c r="D182" s="2">
        <v>0</v>
      </c>
      <c r="E182" s="2">
        <v>0</v>
      </c>
    </row>
    <row r="183" spans="1:5" hidden="1" x14ac:dyDescent="0.25">
      <c r="A183" s="1">
        <v>182</v>
      </c>
      <c r="B183" s="3" t="s">
        <v>190</v>
      </c>
      <c r="C183" s="2">
        <v>0</v>
      </c>
      <c r="D183" s="2">
        <v>2</v>
      </c>
      <c r="E183" s="2">
        <v>0</v>
      </c>
    </row>
    <row r="184" spans="1:5" ht="30" hidden="1" x14ac:dyDescent="0.25">
      <c r="A184" s="1">
        <v>183</v>
      </c>
      <c r="B184" s="3" t="s">
        <v>191</v>
      </c>
      <c r="C184" s="2">
        <v>0</v>
      </c>
      <c r="D184" s="2">
        <v>0</v>
      </c>
      <c r="E184" s="2">
        <v>0</v>
      </c>
    </row>
    <row r="185" spans="1:5" x14ac:dyDescent="0.25">
      <c r="A185" s="1">
        <v>184</v>
      </c>
      <c r="B185" s="3" t="s">
        <v>192</v>
      </c>
      <c r="C185" s="2">
        <v>1</v>
      </c>
      <c r="D185" s="2">
        <v>0</v>
      </c>
      <c r="E185" s="2">
        <v>2</v>
      </c>
    </row>
    <row r="186" spans="1:5" ht="30" hidden="1" x14ac:dyDescent="0.25">
      <c r="A186" s="1">
        <v>185</v>
      </c>
      <c r="B186" s="3" t="s">
        <v>193</v>
      </c>
      <c r="C186" s="2">
        <v>0</v>
      </c>
      <c r="D186" s="2">
        <v>0</v>
      </c>
      <c r="E186" s="2">
        <v>0</v>
      </c>
    </row>
    <row r="187" spans="1:5" ht="30" x14ac:dyDescent="0.25">
      <c r="A187" s="1">
        <v>186</v>
      </c>
      <c r="B187" s="3" t="s">
        <v>194</v>
      </c>
      <c r="C187" s="2">
        <v>1</v>
      </c>
      <c r="D187" s="2">
        <v>0</v>
      </c>
      <c r="E187" s="2">
        <v>2</v>
      </c>
    </row>
    <row r="188" spans="1:5" hidden="1" x14ac:dyDescent="0.25">
      <c r="A188" s="1">
        <v>187</v>
      </c>
      <c r="B188" s="3" t="s">
        <v>195</v>
      </c>
      <c r="C188" s="2">
        <v>0</v>
      </c>
      <c r="D188" s="2">
        <v>0</v>
      </c>
      <c r="E188" s="2">
        <v>0</v>
      </c>
    </row>
    <row r="189" spans="1:5" ht="75" hidden="1" x14ac:dyDescent="0.25">
      <c r="A189" s="1">
        <v>188</v>
      </c>
      <c r="B189" s="3" t="s">
        <v>196</v>
      </c>
      <c r="C189" s="2">
        <v>0</v>
      </c>
      <c r="D189" s="2">
        <v>0</v>
      </c>
      <c r="E189" s="2">
        <v>0</v>
      </c>
    </row>
    <row r="190" spans="1:5" ht="30" hidden="1" x14ac:dyDescent="0.25">
      <c r="A190" s="1">
        <v>189</v>
      </c>
      <c r="B190" s="3" t="s">
        <v>197</v>
      </c>
      <c r="C190" s="2">
        <v>0</v>
      </c>
      <c r="D190" s="2">
        <v>0</v>
      </c>
      <c r="E190" s="2">
        <v>0</v>
      </c>
    </row>
    <row r="191" spans="1:5" hidden="1" x14ac:dyDescent="0.25">
      <c r="A191" s="1">
        <v>190</v>
      </c>
      <c r="B191" s="3" t="s">
        <v>198</v>
      </c>
      <c r="C191" s="2">
        <v>0</v>
      </c>
      <c r="D191" s="2">
        <v>2</v>
      </c>
      <c r="E191" s="2">
        <v>0</v>
      </c>
    </row>
    <row r="192" spans="1:5" ht="60" hidden="1" x14ac:dyDescent="0.25">
      <c r="A192" s="1">
        <v>191</v>
      </c>
      <c r="B192" s="3" t="s">
        <v>199</v>
      </c>
      <c r="C192" s="2">
        <v>0</v>
      </c>
      <c r="D192" s="2">
        <v>0</v>
      </c>
      <c r="E192" s="2">
        <v>0</v>
      </c>
    </row>
    <row r="193" spans="1:5" hidden="1" x14ac:dyDescent="0.25">
      <c r="A193" s="1">
        <v>192</v>
      </c>
      <c r="B193" s="3" t="s">
        <v>200</v>
      </c>
      <c r="C193" s="2">
        <v>0</v>
      </c>
      <c r="D193" s="2">
        <v>2</v>
      </c>
      <c r="E193" s="2">
        <v>0</v>
      </c>
    </row>
    <row r="194" spans="1:5" ht="30" hidden="1" x14ac:dyDescent="0.25">
      <c r="A194" s="1">
        <v>193</v>
      </c>
      <c r="B194" s="3" t="s">
        <v>201</v>
      </c>
      <c r="C194" s="2">
        <v>0</v>
      </c>
      <c r="D194" s="2">
        <v>2</v>
      </c>
      <c r="E194" s="2">
        <v>0</v>
      </c>
    </row>
    <row r="195" spans="1:5" hidden="1" x14ac:dyDescent="0.25">
      <c r="A195" s="1">
        <v>194</v>
      </c>
      <c r="B195" s="3" t="s">
        <v>202</v>
      </c>
      <c r="C195" s="2">
        <v>0</v>
      </c>
      <c r="D195" s="2">
        <v>0</v>
      </c>
      <c r="E195" s="2">
        <v>0</v>
      </c>
    </row>
    <row r="196" spans="1:5" hidden="1" x14ac:dyDescent="0.25">
      <c r="A196" s="1">
        <v>195</v>
      </c>
      <c r="B196" s="3" t="s">
        <v>203</v>
      </c>
      <c r="C196" s="2">
        <v>0</v>
      </c>
      <c r="D196" s="2">
        <v>0</v>
      </c>
      <c r="E196" s="2">
        <v>0</v>
      </c>
    </row>
    <row r="197" spans="1:5" ht="30" hidden="1" x14ac:dyDescent="0.25">
      <c r="A197" s="1">
        <v>196</v>
      </c>
      <c r="B197" s="3" t="s">
        <v>204</v>
      </c>
      <c r="C197" s="2">
        <v>0</v>
      </c>
      <c r="D197" s="2">
        <v>0</v>
      </c>
      <c r="E197" s="2">
        <v>0</v>
      </c>
    </row>
    <row r="198" spans="1:5" hidden="1" x14ac:dyDescent="0.25">
      <c r="A198" s="1">
        <v>197</v>
      </c>
      <c r="B198" s="3" t="s">
        <v>205</v>
      </c>
      <c r="C198" s="2">
        <v>0</v>
      </c>
      <c r="D198" s="2">
        <v>0</v>
      </c>
      <c r="E198" s="2">
        <v>2</v>
      </c>
    </row>
    <row r="199" spans="1:5" hidden="1" x14ac:dyDescent="0.25">
      <c r="A199" s="1">
        <v>198</v>
      </c>
      <c r="B199" s="3" t="s">
        <v>206</v>
      </c>
      <c r="C199" s="2">
        <v>2</v>
      </c>
      <c r="D199" s="2">
        <v>0</v>
      </c>
      <c r="E199" s="2">
        <v>0</v>
      </c>
    </row>
    <row r="200" spans="1:5" ht="30" hidden="1" x14ac:dyDescent="0.25">
      <c r="A200" s="1">
        <v>199</v>
      </c>
      <c r="B200" s="3" t="s">
        <v>207</v>
      </c>
      <c r="C200" s="2">
        <v>0</v>
      </c>
      <c r="D200" s="2">
        <v>0</v>
      </c>
      <c r="E200" s="2">
        <v>0</v>
      </c>
    </row>
    <row r="201" spans="1:5" ht="30" hidden="1" x14ac:dyDescent="0.25">
      <c r="A201" s="1">
        <v>200</v>
      </c>
      <c r="B201" s="3" t="s">
        <v>208</v>
      </c>
      <c r="C201" s="2">
        <v>0</v>
      </c>
      <c r="D201" s="2">
        <v>0</v>
      </c>
      <c r="E201" s="2">
        <v>0</v>
      </c>
    </row>
    <row r="202" spans="1:5" hidden="1" x14ac:dyDescent="0.25">
      <c r="A202" s="1">
        <v>201</v>
      </c>
      <c r="B202" s="3" t="s">
        <v>209</v>
      </c>
      <c r="C202" s="2">
        <v>0</v>
      </c>
      <c r="D202" s="2">
        <v>2</v>
      </c>
      <c r="E202" s="2">
        <v>0</v>
      </c>
    </row>
    <row r="203" spans="1:5" hidden="1" x14ac:dyDescent="0.25">
      <c r="A203" s="1">
        <v>202</v>
      </c>
      <c r="B203" s="3" t="s">
        <v>210</v>
      </c>
      <c r="C203" s="2">
        <v>0</v>
      </c>
      <c r="D203" s="2">
        <v>0</v>
      </c>
      <c r="E203" s="2">
        <v>0</v>
      </c>
    </row>
    <row r="204" spans="1:5" ht="30" hidden="1" x14ac:dyDescent="0.25">
      <c r="A204" s="1">
        <v>203</v>
      </c>
      <c r="B204" s="3" t="s">
        <v>211</v>
      </c>
      <c r="C204" s="2">
        <v>0</v>
      </c>
      <c r="D204" s="2">
        <v>2</v>
      </c>
      <c r="E204" s="2">
        <v>0</v>
      </c>
    </row>
    <row r="205" spans="1:5" hidden="1" x14ac:dyDescent="0.25">
      <c r="A205" s="1">
        <v>204</v>
      </c>
      <c r="B205" s="3" t="s">
        <v>212</v>
      </c>
      <c r="C205" s="2">
        <v>0</v>
      </c>
      <c r="D205" s="2">
        <v>0</v>
      </c>
      <c r="E205" s="2">
        <v>0</v>
      </c>
    </row>
    <row r="206" spans="1:5" hidden="1" x14ac:dyDescent="0.25">
      <c r="A206" s="1">
        <v>205</v>
      </c>
      <c r="B206" s="3" t="s">
        <v>213</v>
      </c>
      <c r="C206" s="2">
        <v>0</v>
      </c>
      <c r="D206" s="2">
        <v>0</v>
      </c>
      <c r="E206" s="2">
        <v>0</v>
      </c>
    </row>
    <row r="207" spans="1:5" ht="60" hidden="1" x14ac:dyDescent="0.25">
      <c r="A207" s="1">
        <v>206</v>
      </c>
      <c r="B207" s="3" t="s">
        <v>214</v>
      </c>
      <c r="C207" s="2">
        <v>0</v>
      </c>
      <c r="D207" s="2">
        <v>0</v>
      </c>
      <c r="E207" s="2">
        <v>0</v>
      </c>
    </row>
    <row r="208" spans="1:5" hidden="1" x14ac:dyDescent="0.25">
      <c r="A208" s="1">
        <v>207</v>
      </c>
      <c r="B208" s="3" t="s">
        <v>215</v>
      </c>
      <c r="C208" s="2">
        <v>0</v>
      </c>
      <c r="D208" s="2">
        <v>2</v>
      </c>
      <c r="E208" s="2">
        <v>0</v>
      </c>
    </row>
    <row r="209" spans="1:5" hidden="1" x14ac:dyDescent="0.25">
      <c r="A209" s="1">
        <v>208</v>
      </c>
      <c r="B209" s="3" t="s">
        <v>216</v>
      </c>
      <c r="C209" s="2">
        <v>0</v>
      </c>
      <c r="D209" s="2">
        <v>0</v>
      </c>
      <c r="E209" s="2">
        <v>0</v>
      </c>
    </row>
    <row r="210" spans="1:5" hidden="1" x14ac:dyDescent="0.25">
      <c r="A210" s="1">
        <v>209</v>
      </c>
      <c r="B210" s="3" t="s">
        <v>217</v>
      </c>
      <c r="C210" s="2">
        <v>2</v>
      </c>
      <c r="D210" s="2">
        <v>0</v>
      </c>
      <c r="E210" s="2">
        <v>0</v>
      </c>
    </row>
    <row r="211" spans="1:5" ht="45" hidden="1" x14ac:dyDescent="0.25">
      <c r="A211" s="1">
        <v>210</v>
      </c>
      <c r="B211" s="3" t="s">
        <v>218</v>
      </c>
      <c r="C211" s="2">
        <v>0</v>
      </c>
      <c r="D211" s="2">
        <v>2</v>
      </c>
      <c r="E211" s="2">
        <v>2</v>
      </c>
    </row>
    <row r="212" spans="1:5" ht="30" hidden="1" x14ac:dyDescent="0.25">
      <c r="A212" s="1">
        <v>211</v>
      </c>
      <c r="B212" s="3" t="s">
        <v>219</v>
      </c>
      <c r="C212" s="2">
        <v>2</v>
      </c>
      <c r="D212" s="2">
        <v>2</v>
      </c>
      <c r="E212" s="2">
        <v>0</v>
      </c>
    </row>
    <row r="213" spans="1:5" hidden="1" x14ac:dyDescent="0.25">
      <c r="A213" s="1">
        <v>212</v>
      </c>
      <c r="B213" s="3" t="s">
        <v>220</v>
      </c>
      <c r="C213" s="2">
        <v>0</v>
      </c>
      <c r="D213" s="2">
        <v>0</v>
      </c>
      <c r="E213" s="2">
        <v>0</v>
      </c>
    </row>
    <row r="214" spans="1:5" hidden="1" x14ac:dyDescent="0.25">
      <c r="A214" s="1">
        <v>213</v>
      </c>
      <c r="B214" s="3" t="s">
        <v>221</v>
      </c>
      <c r="C214" s="2">
        <v>0</v>
      </c>
      <c r="D214" s="2">
        <v>2</v>
      </c>
      <c r="E214" s="2">
        <v>0</v>
      </c>
    </row>
    <row r="215" spans="1:5" hidden="1" x14ac:dyDescent="0.25">
      <c r="A215" s="1">
        <v>214</v>
      </c>
      <c r="B215" s="3" t="s">
        <v>222</v>
      </c>
      <c r="C215" s="2">
        <v>0</v>
      </c>
      <c r="D215" s="2">
        <v>2</v>
      </c>
      <c r="E215" s="2">
        <v>0</v>
      </c>
    </row>
    <row r="216" spans="1:5" x14ac:dyDescent="0.25">
      <c r="A216" s="1">
        <v>215</v>
      </c>
      <c r="B216" s="3" t="s">
        <v>223</v>
      </c>
      <c r="C216" s="2">
        <v>1</v>
      </c>
      <c r="D216" s="2">
        <v>0</v>
      </c>
      <c r="E216" s="2">
        <v>0</v>
      </c>
    </row>
    <row r="217" spans="1:5" hidden="1" x14ac:dyDescent="0.25">
      <c r="A217" s="1">
        <v>216</v>
      </c>
      <c r="B217" s="3" t="s">
        <v>224</v>
      </c>
      <c r="C217" s="2">
        <v>2</v>
      </c>
      <c r="D217" s="2">
        <v>0</v>
      </c>
      <c r="E217" s="2">
        <v>0</v>
      </c>
    </row>
    <row r="218" spans="1:5" ht="30" hidden="1" x14ac:dyDescent="0.25">
      <c r="A218" s="1">
        <v>217</v>
      </c>
      <c r="B218" s="3" t="s">
        <v>225</v>
      </c>
      <c r="C218" s="2">
        <v>2</v>
      </c>
      <c r="D218" s="2">
        <v>0</v>
      </c>
      <c r="E218" s="2">
        <v>0</v>
      </c>
    </row>
    <row r="219" spans="1:5" hidden="1" x14ac:dyDescent="0.25">
      <c r="A219" s="1">
        <v>218</v>
      </c>
      <c r="B219" s="3" t="s">
        <v>226</v>
      </c>
      <c r="C219" s="2">
        <v>0</v>
      </c>
      <c r="D219" s="2">
        <v>0</v>
      </c>
      <c r="E219" s="2">
        <v>0</v>
      </c>
    </row>
    <row r="220" spans="1:5" hidden="1" x14ac:dyDescent="0.25">
      <c r="A220" s="1">
        <v>219</v>
      </c>
      <c r="B220" s="3" t="s">
        <v>227</v>
      </c>
      <c r="C220" s="2">
        <v>2</v>
      </c>
      <c r="D220" s="2">
        <v>0</v>
      </c>
      <c r="E220" s="2">
        <v>0</v>
      </c>
    </row>
    <row r="221" spans="1:5" ht="30" hidden="1" x14ac:dyDescent="0.25">
      <c r="A221" s="1">
        <v>220</v>
      </c>
      <c r="B221" s="3" t="s">
        <v>228</v>
      </c>
      <c r="C221" s="2">
        <v>0</v>
      </c>
      <c r="D221" s="2">
        <v>0</v>
      </c>
      <c r="E221" s="2">
        <v>0</v>
      </c>
    </row>
    <row r="222" spans="1:5" hidden="1" x14ac:dyDescent="0.25">
      <c r="A222" s="1">
        <v>221</v>
      </c>
      <c r="B222" s="3" t="s">
        <v>229</v>
      </c>
      <c r="C222" s="2">
        <v>3</v>
      </c>
      <c r="D222" s="2">
        <v>0</v>
      </c>
      <c r="E222" s="2">
        <v>0</v>
      </c>
    </row>
    <row r="223" spans="1:5" hidden="1" x14ac:dyDescent="0.25">
      <c r="A223" s="1">
        <v>222</v>
      </c>
      <c r="B223" s="3" t="s">
        <v>230</v>
      </c>
      <c r="C223" s="2">
        <v>0</v>
      </c>
      <c r="D223" s="2">
        <v>2</v>
      </c>
      <c r="E223" s="2">
        <v>0</v>
      </c>
    </row>
    <row r="224" spans="1:5" hidden="1" x14ac:dyDescent="0.25">
      <c r="A224" s="1">
        <v>223</v>
      </c>
      <c r="B224" s="3" t="s">
        <v>231</v>
      </c>
      <c r="C224" s="2">
        <v>0</v>
      </c>
      <c r="D224" s="2">
        <v>0</v>
      </c>
      <c r="E224" s="2">
        <v>0</v>
      </c>
    </row>
    <row r="225" spans="1:5" hidden="1" x14ac:dyDescent="0.25">
      <c r="A225" s="1">
        <v>224</v>
      </c>
      <c r="B225" s="3" t="s">
        <v>232</v>
      </c>
      <c r="C225" s="2">
        <v>0</v>
      </c>
      <c r="D225" s="2">
        <v>0</v>
      </c>
      <c r="E225" s="2">
        <v>0</v>
      </c>
    </row>
    <row r="226" spans="1:5" hidden="1" x14ac:dyDescent="0.25">
      <c r="A226" s="1">
        <v>225</v>
      </c>
      <c r="B226" s="3" t="s">
        <v>233</v>
      </c>
      <c r="C226" s="2">
        <v>0</v>
      </c>
      <c r="D226" s="2">
        <v>0</v>
      </c>
      <c r="E226" s="2">
        <v>0</v>
      </c>
    </row>
    <row r="227" spans="1:5" x14ac:dyDescent="0.25">
      <c r="A227" s="1">
        <v>226</v>
      </c>
      <c r="B227" s="3" t="s">
        <v>234</v>
      </c>
      <c r="C227" s="2">
        <v>1</v>
      </c>
      <c r="D227" s="2">
        <v>0</v>
      </c>
      <c r="E227" s="2">
        <v>0</v>
      </c>
    </row>
    <row r="228" spans="1:5" hidden="1" x14ac:dyDescent="0.25">
      <c r="A228" s="1">
        <v>227</v>
      </c>
      <c r="B228" s="3" t="s">
        <v>235</v>
      </c>
      <c r="C228" s="2">
        <v>0</v>
      </c>
      <c r="D228" s="2">
        <v>2</v>
      </c>
      <c r="E228" s="2">
        <v>2</v>
      </c>
    </row>
    <row r="229" spans="1:5" ht="75" hidden="1" x14ac:dyDescent="0.25">
      <c r="A229" s="1">
        <v>228</v>
      </c>
      <c r="B229" s="3" t="s">
        <v>236</v>
      </c>
      <c r="C229" s="2">
        <v>0</v>
      </c>
      <c r="D229" s="2">
        <v>0</v>
      </c>
      <c r="E229" s="2">
        <v>2</v>
      </c>
    </row>
    <row r="230" spans="1:5" ht="60" hidden="1" x14ac:dyDescent="0.25">
      <c r="A230" s="1">
        <v>229</v>
      </c>
      <c r="B230" s="3" t="s">
        <v>237</v>
      </c>
      <c r="C230" s="2">
        <v>0</v>
      </c>
      <c r="D230" s="2">
        <v>0</v>
      </c>
      <c r="E230" s="2">
        <v>2</v>
      </c>
    </row>
    <row r="231" spans="1:5" hidden="1" x14ac:dyDescent="0.25">
      <c r="A231" s="1">
        <v>230</v>
      </c>
      <c r="B231" s="3" t="s">
        <v>238</v>
      </c>
      <c r="C231" s="2">
        <v>2</v>
      </c>
      <c r="D231" s="2">
        <v>0</v>
      </c>
      <c r="E231" s="2">
        <v>0</v>
      </c>
    </row>
    <row r="232" spans="1:5" hidden="1" x14ac:dyDescent="0.25">
      <c r="A232" s="1">
        <v>231</v>
      </c>
      <c r="B232" s="3" t="s">
        <v>239</v>
      </c>
      <c r="C232" s="2">
        <v>0</v>
      </c>
      <c r="D232" s="2">
        <v>0</v>
      </c>
      <c r="E232" s="2">
        <v>0</v>
      </c>
    </row>
    <row r="233" spans="1:5" hidden="1" x14ac:dyDescent="0.25">
      <c r="A233" s="1">
        <v>232</v>
      </c>
      <c r="B233" s="3" t="s">
        <v>240</v>
      </c>
      <c r="C233" s="2">
        <v>0</v>
      </c>
      <c r="D233" s="2">
        <v>0</v>
      </c>
      <c r="E233" s="2">
        <v>0</v>
      </c>
    </row>
    <row r="234" spans="1:5" hidden="1" x14ac:dyDescent="0.25">
      <c r="A234" s="1">
        <v>233</v>
      </c>
      <c r="B234" s="3" t="s">
        <v>241</v>
      </c>
      <c r="C234" s="2">
        <v>0</v>
      </c>
      <c r="D234" s="2">
        <v>0</v>
      </c>
      <c r="E234" s="2">
        <v>0</v>
      </c>
    </row>
    <row r="235" spans="1:5" hidden="1" x14ac:dyDescent="0.25">
      <c r="A235" s="1">
        <v>234</v>
      </c>
      <c r="B235" s="3" t="s">
        <v>242</v>
      </c>
      <c r="C235" s="2">
        <v>0</v>
      </c>
      <c r="D235" s="2">
        <v>0</v>
      </c>
      <c r="E235" s="2">
        <v>0</v>
      </c>
    </row>
    <row r="236" spans="1:5" hidden="1" x14ac:dyDescent="0.25">
      <c r="A236" s="1">
        <v>235</v>
      </c>
      <c r="B236" s="3" t="s">
        <v>243</v>
      </c>
      <c r="C236" s="2">
        <v>0</v>
      </c>
      <c r="D236" s="2">
        <v>0</v>
      </c>
      <c r="E236" s="2">
        <v>2</v>
      </c>
    </row>
    <row r="237" spans="1:5" ht="60" hidden="1" x14ac:dyDescent="0.25">
      <c r="A237" s="1">
        <v>236</v>
      </c>
      <c r="B237" s="3" t="s">
        <v>244</v>
      </c>
      <c r="C237" s="2">
        <v>0</v>
      </c>
      <c r="D237" s="2">
        <v>0</v>
      </c>
      <c r="E237" s="2">
        <v>0</v>
      </c>
    </row>
    <row r="238" spans="1:5" ht="45" hidden="1" x14ac:dyDescent="0.25">
      <c r="A238" s="1">
        <v>237</v>
      </c>
      <c r="B238" s="3" t="s">
        <v>245</v>
      </c>
      <c r="C238" s="2">
        <v>0</v>
      </c>
      <c r="D238" s="2">
        <v>0</v>
      </c>
      <c r="E238" s="2">
        <v>0</v>
      </c>
    </row>
    <row r="239" spans="1:5" ht="30" hidden="1" x14ac:dyDescent="0.25">
      <c r="A239" s="1">
        <v>238</v>
      </c>
      <c r="B239" s="3" t="s">
        <v>246</v>
      </c>
      <c r="C239" s="2">
        <v>2</v>
      </c>
      <c r="D239" s="2">
        <v>0</v>
      </c>
      <c r="E239" s="2">
        <v>0</v>
      </c>
    </row>
    <row r="240" spans="1:5" ht="30" hidden="1" x14ac:dyDescent="0.25">
      <c r="A240" s="1">
        <v>239</v>
      </c>
      <c r="B240" s="3" t="s">
        <v>247</v>
      </c>
      <c r="C240" s="2">
        <v>2</v>
      </c>
      <c r="D240" s="2">
        <v>0</v>
      </c>
      <c r="E240" s="2">
        <v>0</v>
      </c>
    </row>
    <row r="241" spans="1:5" ht="45" hidden="1" x14ac:dyDescent="0.25">
      <c r="A241" s="1">
        <v>240</v>
      </c>
      <c r="B241" s="3" t="s">
        <v>248</v>
      </c>
      <c r="C241" s="2">
        <v>0</v>
      </c>
      <c r="D241" s="2">
        <v>0</v>
      </c>
      <c r="E241" s="2">
        <v>0</v>
      </c>
    </row>
    <row r="242" spans="1:5" hidden="1" x14ac:dyDescent="0.25">
      <c r="A242" s="1">
        <v>241</v>
      </c>
      <c r="B242" s="3" t="s">
        <v>249</v>
      </c>
      <c r="C242" s="2">
        <v>2</v>
      </c>
      <c r="D242" s="2">
        <v>0</v>
      </c>
      <c r="E242" s="2">
        <v>0</v>
      </c>
    </row>
    <row r="243" spans="1:5" ht="45" hidden="1" x14ac:dyDescent="0.25">
      <c r="A243" s="1">
        <v>242</v>
      </c>
      <c r="B243" s="3" t="s">
        <v>250</v>
      </c>
      <c r="C243" s="2">
        <v>0</v>
      </c>
      <c r="D243" s="2">
        <v>0</v>
      </c>
      <c r="E243" s="2">
        <v>0</v>
      </c>
    </row>
    <row r="244" spans="1:5" ht="30" hidden="1" x14ac:dyDescent="0.25">
      <c r="A244" s="1">
        <v>243</v>
      </c>
      <c r="B244" s="3" t="s">
        <v>251</v>
      </c>
      <c r="C244" s="2">
        <v>0</v>
      </c>
      <c r="D244" s="2">
        <v>0</v>
      </c>
      <c r="E244" s="2">
        <v>0</v>
      </c>
    </row>
    <row r="245" spans="1:5" hidden="1" x14ac:dyDescent="0.25">
      <c r="A245" s="1">
        <v>244</v>
      </c>
      <c r="B245" s="3" t="s">
        <v>252</v>
      </c>
      <c r="C245" s="2">
        <v>0</v>
      </c>
      <c r="D245" s="2">
        <v>0</v>
      </c>
      <c r="E245" s="2">
        <v>2</v>
      </c>
    </row>
    <row r="246" spans="1:5" ht="30" hidden="1" x14ac:dyDescent="0.25">
      <c r="A246" s="1">
        <v>245</v>
      </c>
      <c r="B246" s="3" t="s">
        <v>253</v>
      </c>
      <c r="C246" s="2">
        <v>0</v>
      </c>
      <c r="D246" s="2">
        <v>2</v>
      </c>
      <c r="E246" s="2">
        <v>2</v>
      </c>
    </row>
    <row r="247" spans="1:5" hidden="1" x14ac:dyDescent="0.25">
      <c r="A247" s="1">
        <v>246</v>
      </c>
      <c r="B247" s="3" t="s">
        <v>254</v>
      </c>
      <c r="C247" s="2">
        <v>0</v>
      </c>
      <c r="D247" s="2">
        <v>0</v>
      </c>
      <c r="E247" s="2">
        <v>2</v>
      </c>
    </row>
    <row r="248" spans="1:5" hidden="1" x14ac:dyDescent="0.25">
      <c r="A248" s="1">
        <v>247</v>
      </c>
      <c r="B248" s="3" t="s">
        <v>255</v>
      </c>
      <c r="C248" s="2">
        <v>0</v>
      </c>
      <c r="D248" s="2">
        <v>0</v>
      </c>
      <c r="E248" s="2">
        <v>0</v>
      </c>
    </row>
    <row r="249" spans="1:5" hidden="1" x14ac:dyDescent="0.25">
      <c r="A249" s="1">
        <v>248</v>
      </c>
      <c r="B249" s="3" t="s">
        <v>256</v>
      </c>
      <c r="C249" s="2">
        <v>0</v>
      </c>
      <c r="D249" s="2">
        <v>0</v>
      </c>
      <c r="E249" s="2">
        <v>0</v>
      </c>
    </row>
    <row r="250" spans="1:5" hidden="1" x14ac:dyDescent="0.25">
      <c r="A250" s="1">
        <v>249</v>
      </c>
      <c r="B250" s="3" t="s">
        <v>257</v>
      </c>
      <c r="C250" s="2">
        <v>0</v>
      </c>
      <c r="D250" s="2">
        <v>0</v>
      </c>
      <c r="E250" s="2">
        <v>0</v>
      </c>
    </row>
    <row r="251" spans="1:5" hidden="1" x14ac:dyDescent="0.25">
      <c r="A251" s="1">
        <v>250</v>
      </c>
      <c r="B251" s="3" t="s">
        <v>258</v>
      </c>
      <c r="C251" s="2">
        <v>0</v>
      </c>
      <c r="D251" s="2">
        <v>2</v>
      </c>
      <c r="E251" s="2">
        <v>0</v>
      </c>
    </row>
    <row r="252" spans="1:5" hidden="1" x14ac:dyDescent="0.25">
      <c r="A252" s="1">
        <v>251</v>
      </c>
      <c r="B252" s="3" t="s">
        <v>259</v>
      </c>
      <c r="C252" s="2">
        <v>0</v>
      </c>
      <c r="D252" s="2">
        <v>0</v>
      </c>
      <c r="E252" s="2">
        <v>0</v>
      </c>
    </row>
    <row r="253" spans="1:5" ht="45" hidden="1" x14ac:dyDescent="0.25">
      <c r="A253" s="1">
        <v>252</v>
      </c>
      <c r="B253" s="3" t="s">
        <v>260</v>
      </c>
      <c r="C253" s="2">
        <v>0</v>
      </c>
      <c r="D253" s="2">
        <v>0</v>
      </c>
      <c r="E253" s="2">
        <v>2</v>
      </c>
    </row>
    <row r="254" spans="1:5" ht="45" hidden="1" x14ac:dyDescent="0.25">
      <c r="A254" s="1">
        <v>253</v>
      </c>
      <c r="B254" s="3" t="s">
        <v>261</v>
      </c>
      <c r="C254" s="2">
        <v>0</v>
      </c>
      <c r="D254" s="2">
        <v>2</v>
      </c>
      <c r="E254" s="2">
        <v>2</v>
      </c>
    </row>
    <row r="255" spans="1:5" ht="75" hidden="1" x14ac:dyDescent="0.25">
      <c r="A255" s="1">
        <v>254</v>
      </c>
      <c r="B255" s="3" t="s">
        <v>262</v>
      </c>
      <c r="C255" s="2">
        <v>2</v>
      </c>
      <c r="D255" s="2">
        <v>0</v>
      </c>
      <c r="E255" s="2">
        <v>2</v>
      </c>
    </row>
    <row r="256" spans="1:5" ht="45" hidden="1" x14ac:dyDescent="0.25">
      <c r="A256" s="1">
        <v>255</v>
      </c>
      <c r="B256" s="3" t="s">
        <v>263</v>
      </c>
      <c r="C256" s="2">
        <v>0</v>
      </c>
      <c r="D256" s="2">
        <v>0</v>
      </c>
      <c r="E256" s="2">
        <v>0</v>
      </c>
    </row>
    <row r="257" spans="1:5" hidden="1" x14ac:dyDescent="0.25">
      <c r="A257" s="1">
        <v>256</v>
      </c>
      <c r="B257" s="3" t="s">
        <v>264</v>
      </c>
      <c r="C257" s="2">
        <v>0</v>
      </c>
      <c r="D257" s="2">
        <v>2</v>
      </c>
      <c r="E257" s="2">
        <v>0</v>
      </c>
    </row>
    <row r="258" spans="1:5" x14ac:dyDescent="0.25">
      <c r="A258" s="1">
        <v>257</v>
      </c>
      <c r="B258" s="3" t="s">
        <v>265</v>
      </c>
      <c r="C258" s="2">
        <v>1</v>
      </c>
      <c r="D258" s="2">
        <v>0</v>
      </c>
      <c r="E258" s="2">
        <v>0</v>
      </c>
    </row>
    <row r="259" spans="1:5" ht="30" hidden="1" x14ac:dyDescent="0.25">
      <c r="A259" s="1">
        <v>258</v>
      </c>
      <c r="B259" s="3" t="s">
        <v>266</v>
      </c>
      <c r="C259" s="2">
        <v>0</v>
      </c>
      <c r="D259" s="2">
        <v>0</v>
      </c>
      <c r="E259" s="2">
        <v>0</v>
      </c>
    </row>
    <row r="260" spans="1:5" hidden="1" x14ac:dyDescent="0.25">
      <c r="A260" s="1">
        <v>259</v>
      </c>
      <c r="B260" s="3" t="s">
        <v>267</v>
      </c>
      <c r="C260" s="2">
        <v>0</v>
      </c>
      <c r="D260" s="2">
        <v>2</v>
      </c>
      <c r="E260" s="2">
        <v>0</v>
      </c>
    </row>
    <row r="261" spans="1:5" hidden="1" x14ac:dyDescent="0.25">
      <c r="A261" s="1">
        <v>260</v>
      </c>
      <c r="B261" s="3" t="s">
        <v>268</v>
      </c>
      <c r="C261" s="2">
        <v>0</v>
      </c>
      <c r="D261" s="2">
        <v>0</v>
      </c>
      <c r="E261" s="2">
        <v>0</v>
      </c>
    </row>
    <row r="262" spans="1:5" hidden="1" x14ac:dyDescent="0.25">
      <c r="A262" s="1">
        <v>261</v>
      </c>
      <c r="B262" s="3" t="s">
        <v>269</v>
      </c>
      <c r="C262" s="2">
        <v>0</v>
      </c>
      <c r="D262" s="2">
        <v>0</v>
      </c>
      <c r="E262" s="2">
        <v>0</v>
      </c>
    </row>
    <row r="263" spans="1:5" ht="60" hidden="1" x14ac:dyDescent="0.25">
      <c r="A263" s="1">
        <v>262</v>
      </c>
      <c r="B263" s="3" t="s">
        <v>270</v>
      </c>
      <c r="C263" s="2">
        <v>0</v>
      </c>
      <c r="D263" s="2">
        <v>0</v>
      </c>
      <c r="E263" s="2">
        <v>2</v>
      </c>
    </row>
    <row r="264" spans="1:5" ht="45" hidden="1" x14ac:dyDescent="0.25">
      <c r="A264" s="1">
        <v>263</v>
      </c>
      <c r="B264" s="3" t="s">
        <v>271</v>
      </c>
      <c r="C264" s="2">
        <v>2</v>
      </c>
      <c r="D264" s="2">
        <v>2</v>
      </c>
      <c r="E264" s="2">
        <v>0</v>
      </c>
    </row>
    <row r="265" spans="1:5" ht="30" hidden="1" x14ac:dyDescent="0.25">
      <c r="A265" s="1">
        <v>264</v>
      </c>
      <c r="B265" s="3" t="s">
        <v>272</v>
      </c>
      <c r="C265" s="2">
        <v>0</v>
      </c>
      <c r="D265" s="2">
        <v>0</v>
      </c>
      <c r="E265" s="2">
        <v>0</v>
      </c>
    </row>
    <row r="266" spans="1:5" hidden="1" x14ac:dyDescent="0.25">
      <c r="A266" s="1">
        <v>265</v>
      </c>
      <c r="B266" s="3" t="s">
        <v>273</v>
      </c>
      <c r="C266" s="2">
        <v>2</v>
      </c>
      <c r="D266" s="2">
        <v>0</v>
      </c>
      <c r="E266" s="2">
        <v>0</v>
      </c>
    </row>
    <row r="267" spans="1:5" hidden="1" x14ac:dyDescent="0.25">
      <c r="A267" s="1">
        <v>266</v>
      </c>
      <c r="B267" s="3" t="s">
        <v>274</v>
      </c>
      <c r="C267" s="2">
        <v>0</v>
      </c>
      <c r="D267" s="2">
        <v>0</v>
      </c>
      <c r="E267" s="2">
        <v>0</v>
      </c>
    </row>
    <row r="268" spans="1:5" ht="45" hidden="1" x14ac:dyDescent="0.25">
      <c r="A268" s="1">
        <v>267</v>
      </c>
      <c r="B268" s="3" t="s">
        <v>275</v>
      </c>
      <c r="C268" s="2">
        <v>0</v>
      </c>
      <c r="D268" s="2">
        <v>0</v>
      </c>
      <c r="E268" s="2">
        <v>0</v>
      </c>
    </row>
    <row r="269" spans="1:5" hidden="1" x14ac:dyDescent="0.25">
      <c r="A269" s="1">
        <v>268</v>
      </c>
      <c r="B269" s="3" t="s">
        <v>276</v>
      </c>
      <c r="C269" s="2">
        <v>0</v>
      </c>
      <c r="D269" s="2">
        <v>0</v>
      </c>
      <c r="E269" s="2">
        <v>2</v>
      </c>
    </row>
    <row r="270" spans="1:5" ht="30" hidden="1" x14ac:dyDescent="0.25">
      <c r="A270" s="1">
        <v>269</v>
      </c>
      <c r="B270" s="3" t="s">
        <v>277</v>
      </c>
      <c r="C270" s="2">
        <v>0</v>
      </c>
      <c r="D270" s="2">
        <v>0</v>
      </c>
      <c r="E270" s="2">
        <v>0</v>
      </c>
    </row>
    <row r="271" spans="1:5" hidden="1" x14ac:dyDescent="0.25">
      <c r="A271" s="1">
        <v>270</v>
      </c>
      <c r="B271" s="3" t="s">
        <v>278</v>
      </c>
      <c r="C271" s="2">
        <v>0</v>
      </c>
      <c r="D271" s="2">
        <v>0</v>
      </c>
      <c r="E271" s="2">
        <v>2</v>
      </c>
    </row>
    <row r="272" spans="1:5" ht="30" hidden="1" x14ac:dyDescent="0.25">
      <c r="A272" s="1">
        <v>271</v>
      </c>
      <c r="B272" s="3" t="s">
        <v>279</v>
      </c>
      <c r="C272" s="2">
        <v>0</v>
      </c>
      <c r="D272" s="2">
        <v>0</v>
      </c>
      <c r="E272" s="2">
        <v>0</v>
      </c>
    </row>
    <row r="273" spans="1:5" hidden="1" x14ac:dyDescent="0.25">
      <c r="A273" s="1">
        <v>272</v>
      </c>
      <c r="B273" s="3" t="s">
        <v>280</v>
      </c>
      <c r="C273" s="2">
        <v>0</v>
      </c>
      <c r="D273" s="2">
        <v>0</v>
      </c>
      <c r="E273" s="2">
        <v>0</v>
      </c>
    </row>
    <row r="274" spans="1:5" hidden="1" x14ac:dyDescent="0.25">
      <c r="A274" s="1">
        <v>273</v>
      </c>
      <c r="B274" s="3" t="s">
        <v>281</v>
      </c>
      <c r="C274" s="2">
        <v>0</v>
      </c>
      <c r="D274" s="2">
        <v>0</v>
      </c>
      <c r="E274" s="2">
        <v>0</v>
      </c>
    </row>
    <row r="275" spans="1:5" hidden="1" x14ac:dyDescent="0.25">
      <c r="A275" s="1">
        <v>274</v>
      </c>
      <c r="B275" s="3" t="s">
        <v>282</v>
      </c>
      <c r="C275" s="2">
        <v>0</v>
      </c>
      <c r="D275" s="2">
        <v>0</v>
      </c>
      <c r="E275" s="2">
        <v>0</v>
      </c>
    </row>
    <row r="276" spans="1:5" hidden="1" x14ac:dyDescent="0.25">
      <c r="A276" s="1">
        <v>275</v>
      </c>
      <c r="B276" s="3" t="s">
        <v>283</v>
      </c>
      <c r="C276" s="2">
        <v>0</v>
      </c>
      <c r="D276" s="2">
        <v>1</v>
      </c>
      <c r="E276" s="2">
        <v>0</v>
      </c>
    </row>
    <row r="277" spans="1:5" hidden="1" x14ac:dyDescent="0.25">
      <c r="A277" s="1">
        <v>276</v>
      </c>
      <c r="B277" s="3" t="s">
        <v>284</v>
      </c>
      <c r="C277" s="2">
        <v>3</v>
      </c>
      <c r="D277" s="2">
        <v>0</v>
      </c>
      <c r="E277" s="2">
        <v>0</v>
      </c>
    </row>
    <row r="278" spans="1:5" hidden="1" x14ac:dyDescent="0.25">
      <c r="A278" s="1">
        <v>277</v>
      </c>
      <c r="B278" s="3" t="s">
        <v>285</v>
      </c>
      <c r="C278" s="2">
        <v>0</v>
      </c>
      <c r="D278" s="2">
        <v>0</v>
      </c>
      <c r="E278" s="2">
        <v>2</v>
      </c>
    </row>
    <row r="279" spans="1:5" ht="30" hidden="1" x14ac:dyDescent="0.25">
      <c r="A279" s="1">
        <v>278</v>
      </c>
      <c r="B279" s="3" t="s">
        <v>286</v>
      </c>
      <c r="C279" s="2">
        <v>0</v>
      </c>
      <c r="D279" s="2">
        <v>0</v>
      </c>
      <c r="E279" s="2">
        <v>0</v>
      </c>
    </row>
    <row r="280" spans="1:5" hidden="1" x14ac:dyDescent="0.25">
      <c r="A280" s="1">
        <v>279</v>
      </c>
      <c r="B280" s="3" t="s">
        <v>287</v>
      </c>
      <c r="C280" s="2">
        <v>0</v>
      </c>
      <c r="D280" s="2">
        <v>0</v>
      </c>
      <c r="E280" s="2">
        <v>2</v>
      </c>
    </row>
    <row r="281" spans="1:5" ht="45" hidden="1" x14ac:dyDescent="0.25">
      <c r="A281" s="1">
        <v>280</v>
      </c>
      <c r="B281" s="3" t="s">
        <v>288</v>
      </c>
      <c r="C281" s="2">
        <v>2</v>
      </c>
      <c r="D281" s="2">
        <v>0</v>
      </c>
      <c r="E281" s="2">
        <v>2</v>
      </c>
    </row>
    <row r="282" spans="1:5" hidden="1" x14ac:dyDescent="0.25">
      <c r="A282" s="1">
        <v>281</v>
      </c>
      <c r="B282" s="3" t="s">
        <v>289</v>
      </c>
      <c r="C282" s="2">
        <v>0</v>
      </c>
      <c r="D282" s="2">
        <v>2</v>
      </c>
      <c r="E282" s="2">
        <v>0</v>
      </c>
    </row>
    <row r="283" spans="1:5" hidden="1" x14ac:dyDescent="0.25">
      <c r="A283" s="1">
        <v>282</v>
      </c>
      <c r="B283" s="3" t="s">
        <v>290</v>
      </c>
      <c r="C283" s="2">
        <v>0</v>
      </c>
      <c r="D283" s="2">
        <v>0</v>
      </c>
      <c r="E283" s="2">
        <v>2</v>
      </c>
    </row>
    <row r="284" spans="1:5" ht="60" hidden="1" x14ac:dyDescent="0.25">
      <c r="A284" s="1">
        <v>283</v>
      </c>
      <c r="B284" s="3" t="s">
        <v>291</v>
      </c>
      <c r="C284" s="2">
        <v>0</v>
      </c>
      <c r="D284" s="2">
        <v>2</v>
      </c>
      <c r="E284" s="2">
        <v>2</v>
      </c>
    </row>
    <row r="285" spans="1:5" ht="45" hidden="1" x14ac:dyDescent="0.25">
      <c r="A285" s="1">
        <v>284</v>
      </c>
      <c r="B285" s="3" t="s">
        <v>292</v>
      </c>
      <c r="C285" s="2">
        <v>0</v>
      </c>
      <c r="D285" s="2">
        <v>0</v>
      </c>
      <c r="E285" s="2">
        <v>2</v>
      </c>
    </row>
    <row r="286" spans="1:5" ht="30" hidden="1" x14ac:dyDescent="0.25">
      <c r="A286" s="1">
        <v>285</v>
      </c>
      <c r="B286" s="3" t="s">
        <v>293</v>
      </c>
      <c r="C286" s="2">
        <v>0</v>
      </c>
      <c r="D286" s="2">
        <v>0</v>
      </c>
      <c r="E286" s="2">
        <v>0</v>
      </c>
    </row>
    <row r="287" spans="1:5" ht="45" hidden="1" x14ac:dyDescent="0.25">
      <c r="A287" s="1">
        <v>286</v>
      </c>
      <c r="B287" s="3" t="s">
        <v>294</v>
      </c>
      <c r="C287" s="2">
        <v>0</v>
      </c>
      <c r="D287" s="2">
        <v>2</v>
      </c>
      <c r="E287" s="2">
        <v>2</v>
      </c>
    </row>
    <row r="288" spans="1:5" ht="45" hidden="1" x14ac:dyDescent="0.25">
      <c r="A288" s="1">
        <v>287</v>
      </c>
      <c r="B288" s="3" t="s">
        <v>295</v>
      </c>
      <c r="C288" s="2">
        <v>0</v>
      </c>
      <c r="D288" s="2">
        <v>0</v>
      </c>
      <c r="E288" s="2">
        <v>2</v>
      </c>
    </row>
    <row r="289" spans="1:5" ht="45" hidden="1" x14ac:dyDescent="0.25">
      <c r="A289" s="1">
        <v>288</v>
      </c>
      <c r="B289" s="3" t="s">
        <v>296</v>
      </c>
      <c r="C289" s="2">
        <v>0</v>
      </c>
      <c r="D289" s="2">
        <v>0</v>
      </c>
      <c r="E289" s="2">
        <v>2</v>
      </c>
    </row>
    <row r="290" spans="1:5" ht="30" hidden="1" x14ac:dyDescent="0.25">
      <c r="A290" s="1">
        <v>289</v>
      </c>
      <c r="B290" s="3" t="s">
        <v>297</v>
      </c>
      <c r="C290" s="2">
        <v>0</v>
      </c>
      <c r="D290" s="2">
        <v>2</v>
      </c>
      <c r="E290" s="2">
        <v>0</v>
      </c>
    </row>
    <row r="291" spans="1:5" ht="30" hidden="1" x14ac:dyDescent="0.25">
      <c r="A291" s="1">
        <v>290</v>
      </c>
      <c r="B291" s="3" t="s">
        <v>298</v>
      </c>
      <c r="C291" s="2">
        <v>0</v>
      </c>
      <c r="D291" s="2">
        <v>0</v>
      </c>
      <c r="E291" s="2">
        <v>2</v>
      </c>
    </row>
    <row r="292" spans="1:5" hidden="1" x14ac:dyDescent="0.25">
      <c r="A292" s="1">
        <v>291</v>
      </c>
      <c r="B292" s="3" t="s">
        <v>299</v>
      </c>
      <c r="C292" s="2">
        <v>2</v>
      </c>
      <c r="D292" s="2">
        <v>0</v>
      </c>
      <c r="E292" s="2">
        <v>0</v>
      </c>
    </row>
    <row r="293" spans="1:5" ht="30" hidden="1" x14ac:dyDescent="0.25">
      <c r="A293" s="1">
        <v>292</v>
      </c>
      <c r="B293" s="3" t="s">
        <v>300</v>
      </c>
      <c r="C293" s="2">
        <v>0</v>
      </c>
      <c r="D293" s="2">
        <v>0</v>
      </c>
      <c r="E293" s="2">
        <v>0</v>
      </c>
    </row>
    <row r="294" spans="1:5" hidden="1" x14ac:dyDescent="0.25">
      <c r="A294" s="1">
        <v>293</v>
      </c>
      <c r="B294" s="3" t="s">
        <v>301</v>
      </c>
      <c r="C294" s="2">
        <v>2</v>
      </c>
      <c r="D294" s="2">
        <v>0</v>
      </c>
      <c r="E294" s="2">
        <v>0</v>
      </c>
    </row>
    <row r="295" spans="1:5" ht="60" hidden="1" x14ac:dyDescent="0.25">
      <c r="A295" s="1">
        <v>294</v>
      </c>
      <c r="B295" s="3" t="s">
        <v>302</v>
      </c>
      <c r="C295" s="2">
        <v>0</v>
      </c>
      <c r="D295" s="2">
        <v>0</v>
      </c>
      <c r="E295" s="2">
        <v>0</v>
      </c>
    </row>
    <row r="296" spans="1:5" ht="30" hidden="1" x14ac:dyDescent="0.25">
      <c r="A296" s="1">
        <v>295</v>
      </c>
      <c r="B296" s="3" t="s">
        <v>303</v>
      </c>
      <c r="C296" s="2">
        <v>0</v>
      </c>
      <c r="D296" s="2">
        <v>0</v>
      </c>
      <c r="E296" s="2">
        <v>0</v>
      </c>
    </row>
    <row r="297" spans="1:5" hidden="1" x14ac:dyDescent="0.25">
      <c r="A297" s="1">
        <v>296</v>
      </c>
      <c r="B297" s="3" t="s">
        <v>304</v>
      </c>
      <c r="C297" s="2">
        <v>0</v>
      </c>
      <c r="D297" s="2">
        <v>0</v>
      </c>
      <c r="E297" s="2">
        <v>0</v>
      </c>
    </row>
    <row r="298" spans="1:5" hidden="1" x14ac:dyDescent="0.25">
      <c r="A298" s="1">
        <v>297</v>
      </c>
      <c r="B298" s="3" t="s">
        <v>305</v>
      </c>
      <c r="C298" s="2">
        <v>0</v>
      </c>
      <c r="D298" s="2">
        <v>0</v>
      </c>
      <c r="E298" s="2">
        <v>2</v>
      </c>
    </row>
    <row r="299" spans="1:5" ht="45" hidden="1" x14ac:dyDescent="0.25">
      <c r="A299" s="1">
        <v>298</v>
      </c>
      <c r="B299" s="3" t="s">
        <v>306</v>
      </c>
      <c r="C299" s="2">
        <v>0</v>
      </c>
      <c r="D299" s="2">
        <v>0</v>
      </c>
      <c r="E299" s="2">
        <v>0</v>
      </c>
    </row>
    <row r="300" spans="1:5" ht="30" hidden="1" x14ac:dyDescent="0.25">
      <c r="A300" s="1">
        <v>299</v>
      </c>
      <c r="B300" s="3" t="s">
        <v>307</v>
      </c>
      <c r="C300" s="2">
        <v>0</v>
      </c>
      <c r="D300" s="2">
        <v>2</v>
      </c>
      <c r="E300" s="2">
        <v>0</v>
      </c>
    </row>
    <row r="301" spans="1:5" ht="30" hidden="1" x14ac:dyDescent="0.25">
      <c r="A301" s="1">
        <v>300</v>
      </c>
      <c r="B301" s="3" t="s">
        <v>308</v>
      </c>
      <c r="C301" s="2">
        <v>0</v>
      </c>
      <c r="D301" s="2">
        <v>0</v>
      </c>
      <c r="E301" s="2">
        <v>2</v>
      </c>
    </row>
    <row r="302" spans="1:5" hidden="1" x14ac:dyDescent="0.25">
      <c r="A302" s="1">
        <v>301</v>
      </c>
      <c r="B302" s="3" t="s">
        <v>309</v>
      </c>
      <c r="C302" s="2">
        <v>0</v>
      </c>
      <c r="D302" s="2">
        <v>0</v>
      </c>
      <c r="E302" s="2">
        <v>2</v>
      </c>
    </row>
    <row r="303" spans="1:5" hidden="1" x14ac:dyDescent="0.25">
      <c r="A303" s="1">
        <v>302</v>
      </c>
      <c r="B303" s="3" t="s">
        <v>310</v>
      </c>
      <c r="C303" s="2">
        <v>2</v>
      </c>
      <c r="D303" s="2">
        <v>2</v>
      </c>
      <c r="E303" s="2">
        <v>2</v>
      </c>
    </row>
    <row r="304" spans="1:5" hidden="1" x14ac:dyDescent="0.25">
      <c r="A304" s="1">
        <v>303</v>
      </c>
      <c r="B304" s="3" t="s">
        <v>311</v>
      </c>
      <c r="C304" s="2">
        <v>0</v>
      </c>
      <c r="D304" s="2">
        <v>0</v>
      </c>
      <c r="E304" s="2">
        <v>0</v>
      </c>
    </row>
    <row r="305" spans="1:5" hidden="1" x14ac:dyDescent="0.25">
      <c r="A305" s="1">
        <v>304</v>
      </c>
      <c r="B305" s="3" t="s">
        <v>312</v>
      </c>
      <c r="C305" s="2">
        <v>0</v>
      </c>
      <c r="D305" s="2">
        <v>2</v>
      </c>
      <c r="E305" s="2">
        <v>0</v>
      </c>
    </row>
    <row r="306" spans="1:5" ht="30" hidden="1" x14ac:dyDescent="0.25">
      <c r="A306" s="1">
        <v>305</v>
      </c>
      <c r="B306" s="3" t="s">
        <v>313</v>
      </c>
      <c r="C306" s="2">
        <v>0</v>
      </c>
      <c r="D306" s="2">
        <v>2</v>
      </c>
      <c r="E306" s="2">
        <v>2</v>
      </c>
    </row>
    <row r="307" spans="1:5" hidden="1" x14ac:dyDescent="0.25">
      <c r="A307" s="1">
        <v>306</v>
      </c>
      <c r="B307" s="3" t="s">
        <v>314</v>
      </c>
      <c r="C307" s="2">
        <v>0</v>
      </c>
      <c r="D307" s="2">
        <v>0</v>
      </c>
      <c r="E307" s="2">
        <v>0</v>
      </c>
    </row>
    <row r="308" spans="1:5" hidden="1" x14ac:dyDescent="0.25">
      <c r="A308" s="1">
        <v>307</v>
      </c>
      <c r="B308" s="3" t="s">
        <v>315</v>
      </c>
      <c r="C308" s="2">
        <v>0</v>
      </c>
      <c r="D308" s="2">
        <v>0</v>
      </c>
      <c r="E308" s="2">
        <v>0</v>
      </c>
    </row>
    <row r="309" spans="1:5" ht="30" hidden="1" x14ac:dyDescent="0.25">
      <c r="A309" s="1">
        <v>308</v>
      </c>
      <c r="B309" s="3" t="s">
        <v>316</v>
      </c>
      <c r="C309" s="2">
        <v>0</v>
      </c>
      <c r="D309" s="2">
        <v>0</v>
      </c>
      <c r="E309" s="2">
        <v>2</v>
      </c>
    </row>
    <row r="310" spans="1:5" ht="60" hidden="1" x14ac:dyDescent="0.25">
      <c r="A310" s="1">
        <v>309</v>
      </c>
      <c r="B310" s="3" t="s">
        <v>317</v>
      </c>
      <c r="C310" s="2">
        <v>0</v>
      </c>
      <c r="D310" s="2">
        <v>0</v>
      </c>
      <c r="E310" s="2">
        <v>2</v>
      </c>
    </row>
    <row r="311" spans="1:5" ht="30" hidden="1" x14ac:dyDescent="0.25">
      <c r="A311" s="1">
        <v>310</v>
      </c>
      <c r="B311" s="3" t="s">
        <v>318</v>
      </c>
      <c r="C311" s="2">
        <v>0</v>
      </c>
      <c r="D311" s="2">
        <v>0</v>
      </c>
      <c r="E311" s="2">
        <v>0</v>
      </c>
    </row>
    <row r="312" spans="1:5" hidden="1" x14ac:dyDescent="0.25">
      <c r="A312" s="1">
        <v>311</v>
      </c>
      <c r="B312" s="3" t="s">
        <v>319</v>
      </c>
      <c r="C312" s="2">
        <v>0</v>
      </c>
      <c r="D312" s="2">
        <v>0</v>
      </c>
      <c r="E312" s="2">
        <v>2</v>
      </c>
    </row>
    <row r="313" spans="1:5" hidden="1" x14ac:dyDescent="0.25">
      <c r="A313" s="1">
        <v>312</v>
      </c>
      <c r="B313" s="3" t="s">
        <v>320</v>
      </c>
      <c r="C313" s="2">
        <v>0</v>
      </c>
      <c r="D313" s="2">
        <v>0</v>
      </c>
      <c r="E313" s="2">
        <v>2</v>
      </c>
    </row>
    <row r="314" spans="1:5" ht="30" hidden="1" x14ac:dyDescent="0.25">
      <c r="A314" s="1">
        <v>313</v>
      </c>
      <c r="B314" s="3" t="s">
        <v>321</v>
      </c>
      <c r="C314" s="2">
        <v>0</v>
      </c>
      <c r="D314" s="2">
        <v>0</v>
      </c>
      <c r="E314" s="2">
        <v>0</v>
      </c>
    </row>
    <row r="315" spans="1:5" ht="30" hidden="1" x14ac:dyDescent="0.25">
      <c r="A315" s="1">
        <v>314</v>
      </c>
      <c r="B315" s="3" t="s">
        <v>322</v>
      </c>
      <c r="C315" s="2">
        <v>0</v>
      </c>
      <c r="D315" s="2">
        <v>0</v>
      </c>
      <c r="E315" s="2">
        <v>2</v>
      </c>
    </row>
    <row r="316" spans="1:5" hidden="1" x14ac:dyDescent="0.25">
      <c r="A316" s="1">
        <v>315</v>
      </c>
      <c r="B316" s="3" t="s">
        <v>323</v>
      </c>
      <c r="C316" s="2">
        <v>3</v>
      </c>
      <c r="D316" s="2">
        <v>3</v>
      </c>
      <c r="E316" s="2">
        <v>0</v>
      </c>
    </row>
    <row r="317" spans="1:5" ht="45" hidden="1" x14ac:dyDescent="0.25">
      <c r="A317" s="1">
        <v>316</v>
      </c>
      <c r="B317" s="3" t="s">
        <v>324</v>
      </c>
      <c r="C317" s="2">
        <v>0</v>
      </c>
      <c r="D317" s="2">
        <v>0</v>
      </c>
      <c r="E317" s="2">
        <v>0</v>
      </c>
    </row>
    <row r="318" spans="1:5" ht="60" hidden="1" x14ac:dyDescent="0.25">
      <c r="A318" s="1">
        <v>317</v>
      </c>
      <c r="B318" s="3" t="s">
        <v>325</v>
      </c>
      <c r="C318" s="2">
        <v>0</v>
      </c>
      <c r="D318" s="2">
        <v>0</v>
      </c>
      <c r="E318" s="2">
        <v>0</v>
      </c>
    </row>
    <row r="319" spans="1:5" hidden="1" x14ac:dyDescent="0.25">
      <c r="A319" s="1">
        <v>318</v>
      </c>
      <c r="B319" s="3" t="s">
        <v>326</v>
      </c>
      <c r="C319" s="2">
        <v>0</v>
      </c>
      <c r="D319" s="2">
        <v>0</v>
      </c>
      <c r="E319" s="2">
        <v>0</v>
      </c>
    </row>
    <row r="320" spans="1:5" hidden="1" x14ac:dyDescent="0.25">
      <c r="A320" s="1">
        <v>319</v>
      </c>
      <c r="B320" s="3" t="s">
        <v>327</v>
      </c>
      <c r="C320" s="2">
        <v>0</v>
      </c>
      <c r="D320" s="2">
        <v>0</v>
      </c>
      <c r="E320" s="2">
        <v>0</v>
      </c>
    </row>
    <row r="321" spans="1:5" ht="30" hidden="1" x14ac:dyDescent="0.25">
      <c r="A321" s="1">
        <v>320</v>
      </c>
      <c r="B321" s="3" t="s">
        <v>328</v>
      </c>
      <c r="C321" s="2">
        <v>0</v>
      </c>
      <c r="D321" s="2">
        <v>0</v>
      </c>
      <c r="E321" s="2">
        <v>0</v>
      </c>
    </row>
    <row r="322" spans="1:5" ht="75" hidden="1" x14ac:dyDescent="0.25">
      <c r="A322" s="1">
        <v>321</v>
      </c>
      <c r="B322" s="3" t="s">
        <v>329</v>
      </c>
      <c r="C322" s="2">
        <v>0</v>
      </c>
      <c r="D322" s="2">
        <v>0</v>
      </c>
      <c r="E322" s="2">
        <v>0</v>
      </c>
    </row>
    <row r="323" spans="1:5" hidden="1" x14ac:dyDescent="0.25">
      <c r="A323" s="1">
        <v>322</v>
      </c>
      <c r="B323" s="3" t="s">
        <v>330</v>
      </c>
      <c r="C323" s="2">
        <v>2</v>
      </c>
      <c r="D323" s="2">
        <v>0</v>
      </c>
      <c r="E323" s="2">
        <v>0</v>
      </c>
    </row>
    <row r="324" spans="1:5" hidden="1" x14ac:dyDescent="0.25">
      <c r="A324" s="1">
        <v>323</v>
      </c>
      <c r="B324" s="3" t="s">
        <v>331</v>
      </c>
      <c r="C324" s="2">
        <v>0</v>
      </c>
      <c r="D324" s="2">
        <v>1</v>
      </c>
      <c r="E324" s="2">
        <v>0</v>
      </c>
    </row>
    <row r="325" spans="1:5" hidden="1" x14ac:dyDescent="0.25">
      <c r="A325" s="1">
        <v>324</v>
      </c>
      <c r="B325" s="3" t="s">
        <v>332</v>
      </c>
      <c r="C325" s="2">
        <v>0</v>
      </c>
      <c r="D325" s="2">
        <v>2</v>
      </c>
      <c r="E325" s="2">
        <v>2</v>
      </c>
    </row>
    <row r="326" spans="1:5" hidden="1" x14ac:dyDescent="0.25">
      <c r="A326" s="1">
        <v>325</v>
      </c>
      <c r="B326" s="3" t="s">
        <v>333</v>
      </c>
      <c r="C326" s="2">
        <v>0</v>
      </c>
      <c r="D326" s="2">
        <v>0</v>
      </c>
      <c r="E326" s="2">
        <v>2</v>
      </c>
    </row>
    <row r="327" spans="1:5" ht="30" hidden="1" x14ac:dyDescent="0.25">
      <c r="A327" s="1">
        <v>326</v>
      </c>
      <c r="B327" s="3" t="s">
        <v>334</v>
      </c>
      <c r="C327" s="2">
        <v>2</v>
      </c>
      <c r="D327" s="2">
        <v>0</v>
      </c>
      <c r="E327" s="2">
        <v>0</v>
      </c>
    </row>
    <row r="328" spans="1:5" x14ac:dyDescent="0.25">
      <c r="A328" s="1">
        <v>327</v>
      </c>
      <c r="B328" s="3" t="s">
        <v>335</v>
      </c>
      <c r="C328" s="2">
        <v>1</v>
      </c>
      <c r="D328" s="2">
        <v>0</v>
      </c>
      <c r="E328" s="2">
        <v>0</v>
      </c>
    </row>
    <row r="329" spans="1:5" hidden="1" x14ac:dyDescent="0.25">
      <c r="A329" s="1">
        <v>328</v>
      </c>
      <c r="B329" s="3" t="s">
        <v>336</v>
      </c>
      <c r="C329" s="2">
        <v>2</v>
      </c>
      <c r="D329" s="2">
        <v>0</v>
      </c>
      <c r="E329" s="2">
        <v>0</v>
      </c>
    </row>
    <row r="330" spans="1:5" ht="30" hidden="1" x14ac:dyDescent="0.25">
      <c r="A330" s="1">
        <v>329</v>
      </c>
      <c r="B330" s="3" t="s">
        <v>337</v>
      </c>
      <c r="C330" s="2">
        <v>0</v>
      </c>
      <c r="D330" s="2">
        <v>2</v>
      </c>
      <c r="E330" s="2">
        <v>0</v>
      </c>
    </row>
    <row r="331" spans="1:5" hidden="1" x14ac:dyDescent="0.25">
      <c r="A331" s="1">
        <v>330</v>
      </c>
      <c r="B331" s="3" t="s">
        <v>338</v>
      </c>
      <c r="C331" s="2">
        <v>2</v>
      </c>
      <c r="D331" s="2">
        <v>2</v>
      </c>
      <c r="E331" s="2">
        <v>0</v>
      </c>
    </row>
    <row r="332" spans="1:5" ht="30" hidden="1" x14ac:dyDescent="0.25">
      <c r="A332" s="1">
        <v>331</v>
      </c>
      <c r="B332" s="3" t="s">
        <v>339</v>
      </c>
      <c r="C332" s="2">
        <v>0</v>
      </c>
      <c r="D332" s="2">
        <v>0</v>
      </c>
      <c r="E332" s="2">
        <v>0</v>
      </c>
    </row>
    <row r="333" spans="1:5" hidden="1" x14ac:dyDescent="0.25">
      <c r="A333" s="1">
        <v>332</v>
      </c>
      <c r="B333" s="3" t="s">
        <v>340</v>
      </c>
      <c r="C333" s="2">
        <v>0</v>
      </c>
      <c r="D333" s="2">
        <v>0</v>
      </c>
      <c r="E333" s="2">
        <v>0</v>
      </c>
    </row>
    <row r="334" spans="1:5" hidden="1" x14ac:dyDescent="0.25">
      <c r="A334" s="1">
        <v>333</v>
      </c>
      <c r="B334" s="3" t="s">
        <v>341</v>
      </c>
      <c r="C334" s="2">
        <v>3</v>
      </c>
      <c r="D334" s="2">
        <v>2</v>
      </c>
      <c r="E334" s="2">
        <v>0</v>
      </c>
    </row>
    <row r="335" spans="1:5" ht="45" hidden="1" x14ac:dyDescent="0.25">
      <c r="A335" s="1">
        <v>334</v>
      </c>
      <c r="B335" s="3" t="s">
        <v>342</v>
      </c>
      <c r="C335" s="2">
        <v>0</v>
      </c>
      <c r="D335" s="2">
        <v>0</v>
      </c>
      <c r="E335" s="2">
        <v>0</v>
      </c>
    </row>
    <row r="336" spans="1:5" hidden="1" x14ac:dyDescent="0.25">
      <c r="A336" s="1">
        <v>335</v>
      </c>
      <c r="B336" s="3" t="s">
        <v>343</v>
      </c>
      <c r="C336" s="2">
        <v>0</v>
      </c>
      <c r="D336" s="2">
        <v>0</v>
      </c>
      <c r="E336" s="2">
        <v>2</v>
      </c>
    </row>
    <row r="337" spans="1:5" ht="30" hidden="1" x14ac:dyDescent="0.25">
      <c r="A337" s="1">
        <v>336</v>
      </c>
      <c r="B337" s="3" t="s">
        <v>344</v>
      </c>
      <c r="C337" s="2">
        <v>0</v>
      </c>
      <c r="D337" s="2">
        <v>0</v>
      </c>
      <c r="E337" s="2">
        <v>2</v>
      </c>
    </row>
    <row r="338" spans="1:5" hidden="1" x14ac:dyDescent="0.25">
      <c r="A338" s="1">
        <v>337</v>
      </c>
      <c r="B338" s="3" t="s">
        <v>345</v>
      </c>
      <c r="C338" s="2">
        <v>0</v>
      </c>
      <c r="D338" s="2">
        <v>0</v>
      </c>
      <c r="E338" s="2">
        <v>0</v>
      </c>
    </row>
    <row r="339" spans="1:5" hidden="1" x14ac:dyDescent="0.25">
      <c r="A339" s="1">
        <v>338</v>
      </c>
      <c r="B339" s="3" t="s">
        <v>346</v>
      </c>
      <c r="C339" s="2">
        <v>0</v>
      </c>
      <c r="D339" s="2">
        <v>0</v>
      </c>
      <c r="E339" s="2">
        <v>2</v>
      </c>
    </row>
    <row r="340" spans="1:5" hidden="1" x14ac:dyDescent="0.25">
      <c r="A340" s="1">
        <v>339</v>
      </c>
      <c r="B340" s="3" t="s">
        <v>347</v>
      </c>
      <c r="C340" s="2">
        <v>0</v>
      </c>
      <c r="D340" s="2">
        <v>0</v>
      </c>
      <c r="E340" s="2">
        <v>2</v>
      </c>
    </row>
    <row r="341" spans="1:5" hidden="1" x14ac:dyDescent="0.25">
      <c r="A341" s="1">
        <v>340</v>
      </c>
      <c r="B341" s="3" t="s">
        <v>348</v>
      </c>
      <c r="C341" s="2">
        <v>0</v>
      </c>
      <c r="D341" s="2">
        <v>2</v>
      </c>
      <c r="E341" s="2">
        <v>2</v>
      </c>
    </row>
    <row r="342" spans="1:5" ht="30" hidden="1" x14ac:dyDescent="0.25">
      <c r="A342" s="1">
        <v>341</v>
      </c>
      <c r="B342" s="3" t="s">
        <v>349</v>
      </c>
      <c r="C342" s="2">
        <v>0</v>
      </c>
      <c r="D342" s="2">
        <v>2</v>
      </c>
      <c r="E342" s="2">
        <v>0</v>
      </c>
    </row>
    <row r="343" spans="1:5" ht="75" hidden="1" x14ac:dyDescent="0.25">
      <c r="A343" s="1">
        <v>342</v>
      </c>
      <c r="B343" s="3" t="s">
        <v>350</v>
      </c>
      <c r="C343" s="2">
        <v>0</v>
      </c>
      <c r="D343" s="2">
        <v>0</v>
      </c>
      <c r="E343" s="2">
        <v>0</v>
      </c>
    </row>
    <row r="344" spans="1:5" ht="30" hidden="1" x14ac:dyDescent="0.25">
      <c r="A344" s="1">
        <v>343</v>
      </c>
      <c r="B344" s="3" t="s">
        <v>351</v>
      </c>
      <c r="C344" s="2">
        <v>0</v>
      </c>
      <c r="D344" s="2">
        <v>0</v>
      </c>
      <c r="E344" s="2">
        <v>0</v>
      </c>
    </row>
    <row r="345" spans="1:5" hidden="1" x14ac:dyDescent="0.25">
      <c r="A345" s="1">
        <v>344</v>
      </c>
      <c r="B345" s="3" t="s">
        <v>352</v>
      </c>
      <c r="C345" s="2">
        <v>3</v>
      </c>
      <c r="D345" s="2">
        <v>0</v>
      </c>
      <c r="E345" s="2">
        <v>0</v>
      </c>
    </row>
    <row r="346" spans="1:5" hidden="1" x14ac:dyDescent="0.25">
      <c r="A346" s="1">
        <v>345</v>
      </c>
      <c r="B346" s="3" t="s">
        <v>353</v>
      </c>
      <c r="C346" s="2">
        <v>0</v>
      </c>
      <c r="D346" s="2">
        <v>2</v>
      </c>
      <c r="E346" s="2">
        <v>0</v>
      </c>
    </row>
    <row r="347" spans="1:5" hidden="1" x14ac:dyDescent="0.25">
      <c r="A347" s="1">
        <v>346</v>
      </c>
      <c r="B347" s="3" t="s">
        <v>354</v>
      </c>
      <c r="C347" s="2">
        <v>0</v>
      </c>
      <c r="D347" s="2">
        <v>0</v>
      </c>
      <c r="E347" s="2">
        <v>0</v>
      </c>
    </row>
    <row r="348" spans="1:5" hidden="1" x14ac:dyDescent="0.25">
      <c r="A348" s="1">
        <v>347</v>
      </c>
      <c r="B348" s="3" t="s">
        <v>355</v>
      </c>
      <c r="C348" s="2">
        <v>0</v>
      </c>
      <c r="D348" s="2">
        <v>2</v>
      </c>
      <c r="E348" s="2">
        <v>0</v>
      </c>
    </row>
    <row r="349" spans="1:5" ht="30" hidden="1" x14ac:dyDescent="0.25">
      <c r="A349" s="1">
        <v>348</v>
      </c>
      <c r="B349" s="3" t="s">
        <v>356</v>
      </c>
      <c r="C349" s="2">
        <v>0</v>
      </c>
      <c r="D349" s="2">
        <v>0</v>
      </c>
      <c r="E349" s="2">
        <v>2</v>
      </c>
    </row>
    <row r="350" spans="1:5" ht="30" hidden="1" x14ac:dyDescent="0.25">
      <c r="A350" s="1">
        <v>349</v>
      </c>
      <c r="B350" s="3" t="s">
        <v>357</v>
      </c>
      <c r="C350" s="2">
        <v>0</v>
      </c>
      <c r="D350" s="2">
        <v>0</v>
      </c>
      <c r="E350" s="2">
        <v>2</v>
      </c>
    </row>
    <row r="351" spans="1:5" ht="30" hidden="1" x14ac:dyDescent="0.25">
      <c r="A351" s="1">
        <v>350</v>
      </c>
      <c r="B351" s="3" t="s">
        <v>358</v>
      </c>
      <c r="C351" s="2">
        <v>0</v>
      </c>
      <c r="D351" s="2">
        <v>0</v>
      </c>
      <c r="E351" s="2">
        <v>2</v>
      </c>
    </row>
    <row r="352" spans="1:5" ht="30" hidden="1" x14ac:dyDescent="0.25">
      <c r="A352" s="1">
        <v>351</v>
      </c>
      <c r="B352" s="3" t="s">
        <v>359</v>
      </c>
      <c r="C352" s="2">
        <v>0</v>
      </c>
      <c r="D352" s="2">
        <v>0</v>
      </c>
      <c r="E352" s="2">
        <v>0</v>
      </c>
    </row>
    <row r="353" spans="1:5" hidden="1" x14ac:dyDescent="0.25">
      <c r="A353" s="1">
        <v>352</v>
      </c>
      <c r="B353" s="3" t="s">
        <v>360</v>
      </c>
      <c r="C353" s="2">
        <v>2</v>
      </c>
      <c r="D353" s="2">
        <v>0</v>
      </c>
      <c r="E353" s="2">
        <v>2</v>
      </c>
    </row>
    <row r="354" spans="1:5" hidden="1" x14ac:dyDescent="0.25">
      <c r="A354" s="1">
        <v>353</v>
      </c>
      <c r="B354" s="3" t="s">
        <v>361</v>
      </c>
      <c r="C354" s="2">
        <v>2</v>
      </c>
      <c r="D354" s="2">
        <v>0</v>
      </c>
      <c r="E354" s="2">
        <v>0</v>
      </c>
    </row>
    <row r="355" spans="1:5" hidden="1" x14ac:dyDescent="0.25">
      <c r="A355" s="1">
        <v>354</v>
      </c>
      <c r="B355" s="3" t="s">
        <v>362</v>
      </c>
      <c r="C355" s="2">
        <v>0</v>
      </c>
      <c r="D355" s="2">
        <v>0</v>
      </c>
      <c r="E355" s="2">
        <v>0</v>
      </c>
    </row>
    <row r="356" spans="1:5" ht="30" hidden="1" x14ac:dyDescent="0.25">
      <c r="A356" s="1">
        <v>355</v>
      </c>
      <c r="B356" s="3" t="s">
        <v>363</v>
      </c>
      <c r="C356" s="2">
        <v>0</v>
      </c>
      <c r="D356" s="2">
        <v>0</v>
      </c>
      <c r="E356" s="2">
        <v>0</v>
      </c>
    </row>
    <row r="357" spans="1:5" ht="75" hidden="1" x14ac:dyDescent="0.25">
      <c r="A357" s="1">
        <v>356</v>
      </c>
      <c r="B357" s="3" t="s">
        <v>364</v>
      </c>
      <c r="C357" s="2">
        <v>2</v>
      </c>
      <c r="D357" s="2">
        <v>2</v>
      </c>
      <c r="E357" s="2">
        <v>2</v>
      </c>
    </row>
    <row r="358" spans="1:5" ht="30" hidden="1" x14ac:dyDescent="0.25">
      <c r="A358" s="1">
        <v>357</v>
      </c>
      <c r="B358" s="3" t="s">
        <v>365</v>
      </c>
      <c r="C358" s="2">
        <v>2</v>
      </c>
      <c r="D358" s="2">
        <v>0</v>
      </c>
      <c r="E358" s="2">
        <v>0</v>
      </c>
    </row>
    <row r="359" spans="1:5" ht="30" hidden="1" x14ac:dyDescent="0.25">
      <c r="A359" s="1">
        <v>358</v>
      </c>
      <c r="B359" s="3" t="s">
        <v>366</v>
      </c>
      <c r="C359" s="2">
        <v>0</v>
      </c>
      <c r="D359" s="2">
        <v>0</v>
      </c>
      <c r="E359" s="2">
        <v>2</v>
      </c>
    </row>
    <row r="360" spans="1:5" ht="30" hidden="1" x14ac:dyDescent="0.25">
      <c r="A360" s="1">
        <v>359</v>
      </c>
      <c r="B360" s="3" t="s">
        <v>367</v>
      </c>
      <c r="C360" s="2">
        <v>0</v>
      </c>
      <c r="D360" s="2">
        <v>0</v>
      </c>
      <c r="E360" s="2">
        <v>2</v>
      </c>
    </row>
    <row r="361" spans="1:5" hidden="1" x14ac:dyDescent="0.25">
      <c r="A361" s="1">
        <v>360</v>
      </c>
      <c r="B361" s="3" t="s">
        <v>368</v>
      </c>
      <c r="C361" s="2">
        <v>2</v>
      </c>
      <c r="D361" s="2">
        <v>0</v>
      </c>
      <c r="E361" s="2">
        <v>2</v>
      </c>
    </row>
    <row r="362" spans="1:5" ht="30" hidden="1" x14ac:dyDescent="0.25">
      <c r="A362" s="1">
        <v>361</v>
      </c>
      <c r="B362" s="3" t="s">
        <v>369</v>
      </c>
      <c r="C362" s="2">
        <v>0</v>
      </c>
      <c r="D362" s="2">
        <v>0</v>
      </c>
      <c r="E362" s="2">
        <v>2</v>
      </c>
    </row>
    <row r="363" spans="1:5" hidden="1" x14ac:dyDescent="0.25">
      <c r="A363" s="1">
        <v>362</v>
      </c>
      <c r="B363" s="3" t="s">
        <v>370</v>
      </c>
      <c r="C363" s="2">
        <v>0</v>
      </c>
      <c r="D363" s="2">
        <v>0</v>
      </c>
      <c r="E363" s="2">
        <v>2</v>
      </c>
    </row>
    <row r="364" spans="1:5" ht="75" hidden="1" x14ac:dyDescent="0.25">
      <c r="A364" s="1">
        <v>363</v>
      </c>
      <c r="B364" s="3" t="s">
        <v>371</v>
      </c>
      <c r="C364" s="2">
        <v>0</v>
      </c>
      <c r="D364" s="2">
        <v>0</v>
      </c>
      <c r="E364" s="2">
        <v>2</v>
      </c>
    </row>
    <row r="365" spans="1:5" ht="75" hidden="1" x14ac:dyDescent="0.25">
      <c r="A365" s="1">
        <v>364</v>
      </c>
      <c r="B365" s="3" t="s">
        <v>372</v>
      </c>
      <c r="C365" s="2">
        <v>2</v>
      </c>
      <c r="D365" s="2">
        <v>0</v>
      </c>
      <c r="E365" s="2">
        <v>0</v>
      </c>
    </row>
    <row r="366" spans="1:5" hidden="1" x14ac:dyDescent="0.25">
      <c r="A366" s="1">
        <v>365</v>
      </c>
      <c r="B366" s="3" t="s">
        <v>373</v>
      </c>
      <c r="C366" s="2">
        <v>0</v>
      </c>
      <c r="D366" s="2">
        <v>0</v>
      </c>
      <c r="E366" s="2">
        <v>0</v>
      </c>
    </row>
    <row r="367" spans="1:5" hidden="1" x14ac:dyDescent="0.25">
      <c r="A367" s="1">
        <v>366</v>
      </c>
      <c r="B367" s="3" t="s">
        <v>374</v>
      </c>
      <c r="C367" s="2">
        <v>0</v>
      </c>
      <c r="D367" s="2">
        <v>0</v>
      </c>
      <c r="E367" s="2">
        <v>0</v>
      </c>
    </row>
    <row r="368" spans="1:5" hidden="1" x14ac:dyDescent="0.25">
      <c r="A368" s="1">
        <v>367</v>
      </c>
      <c r="B368" s="3" t="s">
        <v>375</v>
      </c>
      <c r="C368" s="2">
        <v>0</v>
      </c>
      <c r="D368" s="2">
        <v>0</v>
      </c>
      <c r="E368" s="2">
        <v>0</v>
      </c>
    </row>
    <row r="369" spans="1:5" hidden="1" x14ac:dyDescent="0.25">
      <c r="A369" s="1">
        <v>368</v>
      </c>
      <c r="B369" s="3" t="s">
        <v>376</v>
      </c>
      <c r="C369" s="2">
        <v>0</v>
      </c>
      <c r="D369" s="2">
        <v>0</v>
      </c>
      <c r="E369" s="2">
        <v>0</v>
      </c>
    </row>
    <row r="370" spans="1:5" ht="30" hidden="1" x14ac:dyDescent="0.25">
      <c r="A370" s="1">
        <v>369</v>
      </c>
      <c r="B370" s="3" t="s">
        <v>377</v>
      </c>
      <c r="C370" s="2">
        <v>0</v>
      </c>
      <c r="D370" s="2">
        <v>0</v>
      </c>
      <c r="E370" s="2">
        <v>2</v>
      </c>
    </row>
    <row r="371" spans="1:5" ht="45" x14ac:dyDescent="0.25">
      <c r="A371" s="1">
        <v>370</v>
      </c>
      <c r="B371" s="3" t="s">
        <v>378</v>
      </c>
      <c r="C371" s="2">
        <v>1</v>
      </c>
      <c r="D371" s="2">
        <v>2</v>
      </c>
      <c r="E371" s="2">
        <v>2</v>
      </c>
    </row>
    <row r="372" spans="1:5" ht="90" hidden="1" x14ac:dyDescent="0.25">
      <c r="A372" s="1">
        <v>371</v>
      </c>
      <c r="B372" s="3" t="s">
        <v>379</v>
      </c>
      <c r="C372" s="2">
        <v>0</v>
      </c>
      <c r="D372" s="2">
        <v>2</v>
      </c>
      <c r="E372" s="2">
        <v>2</v>
      </c>
    </row>
    <row r="373" spans="1:5" ht="30" hidden="1" x14ac:dyDescent="0.25">
      <c r="A373" s="1">
        <v>372</v>
      </c>
      <c r="B373" s="3" t="s">
        <v>380</v>
      </c>
      <c r="C373" s="2">
        <v>0</v>
      </c>
      <c r="D373" s="2">
        <v>0</v>
      </c>
      <c r="E373" s="2">
        <v>0</v>
      </c>
    </row>
    <row r="374" spans="1:5" hidden="1" x14ac:dyDescent="0.25">
      <c r="A374" s="1">
        <v>373</v>
      </c>
      <c r="B374" s="3" t="s">
        <v>381</v>
      </c>
      <c r="C374" s="2">
        <v>2</v>
      </c>
      <c r="D374" s="2">
        <v>0</v>
      </c>
      <c r="E374" s="2">
        <v>0</v>
      </c>
    </row>
    <row r="375" spans="1:5" hidden="1" x14ac:dyDescent="0.25">
      <c r="A375" s="1">
        <v>374</v>
      </c>
      <c r="B375" s="3" t="s">
        <v>382</v>
      </c>
      <c r="C375" s="2">
        <v>0</v>
      </c>
      <c r="D375" s="2">
        <v>0</v>
      </c>
      <c r="E375" s="2">
        <v>2</v>
      </c>
    </row>
    <row r="376" spans="1:5" hidden="1" x14ac:dyDescent="0.25">
      <c r="A376" s="1">
        <v>375</v>
      </c>
      <c r="B376" s="3" t="s">
        <v>383</v>
      </c>
      <c r="C376" s="2">
        <v>0</v>
      </c>
      <c r="D376" s="2">
        <v>0</v>
      </c>
      <c r="E376" s="2">
        <v>2</v>
      </c>
    </row>
    <row r="377" spans="1:5" hidden="1" x14ac:dyDescent="0.25">
      <c r="A377" s="1">
        <v>376</v>
      </c>
      <c r="B377" s="3" t="s">
        <v>384</v>
      </c>
      <c r="C377" s="2">
        <v>0</v>
      </c>
      <c r="D377" s="2">
        <v>0</v>
      </c>
      <c r="E377" s="2">
        <v>2</v>
      </c>
    </row>
    <row r="378" spans="1:5" hidden="1" x14ac:dyDescent="0.25">
      <c r="A378" s="1">
        <v>377</v>
      </c>
      <c r="B378" s="3" t="s">
        <v>385</v>
      </c>
      <c r="C378" s="2">
        <v>2</v>
      </c>
      <c r="D378" s="2">
        <v>0</v>
      </c>
      <c r="E378" s="2">
        <v>0</v>
      </c>
    </row>
    <row r="379" spans="1:5" ht="45" hidden="1" x14ac:dyDescent="0.25">
      <c r="A379" s="1">
        <v>378</v>
      </c>
      <c r="B379" s="3" t="s">
        <v>386</v>
      </c>
      <c r="C379" s="2">
        <v>2</v>
      </c>
      <c r="D379" s="2">
        <v>0</v>
      </c>
      <c r="E379" s="2">
        <v>2</v>
      </c>
    </row>
    <row r="380" spans="1:5" hidden="1" x14ac:dyDescent="0.25">
      <c r="A380" s="1">
        <v>379</v>
      </c>
      <c r="B380" s="3" t="s">
        <v>387</v>
      </c>
      <c r="C380" s="2">
        <v>2</v>
      </c>
      <c r="D380" s="2">
        <v>0</v>
      </c>
      <c r="E380" s="2">
        <v>0</v>
      </c>
    </row>
    <row r="381" spans="1:5" ht="60" hidden="1" x14ac:dyDescent="0.25">
      <c r="A381" s="1">
        <v>380</v>
      </c>
      <c r="B381" s="3" t="s">
        <v>388</v>
      </c>
      <c r="C381" s="2">
        <v>0</v>
      </c>
      <c r="D381" s="2">
        <v>2</v>
      </c>
      <c r="E381" s="2">
        <v>2</v>
      </c>
    </row>
    <row r="382" spans="1:5" ht="75" hidden="1" x14ac:dyDescent="0.25">
      <c r="A382" s="1">
        <v>381</v>
      </c>
      <c r="B382" s="3" t="s">
        <v>389</v>
      </c>
      <c r="C382" s="2">
        <v>0</v>
      </c>
      <c r="D382" s="2">
        <v>0</v>
      </c>
      <c r="E382" s="2">
        <v>2</v>
      </c>
    </row>
    <row r="383" spans="1:5" hidden="1" x14ac:dyDescent="0.25">
      <c r="A383" s="1">
        <v>382</v>
      </c>
      <c r="B383" s="3" t="s">
        <v>390</v>
      </c>
      <c r="C383" s="2">
        <v>0</v>
      </c>
      <c r="D383" s="2">
        <v>2</v>
      </c>
      <c r="E383" s="2">
        <v>0</v>
      </c>
    </row>
    <row r="384" spans="1:5" ht="60" hidden="1" x14ac:dyDescent="0.25">
      <c r="A384" s="1">
        <v>383</v>
      </c>
      <c r="B384" s="3" t="s">
        <v>391</v>
      </c>
      <c r="C384" s="2">
        <v>0</v>
      </c>
      <c r="D384" s="2">
        <v>2</v>
      </c>
      <c r="E384" s="2">
        <v>2</v>
      </c>
    </row>
    <row r="385" spans="1:5" hidden="1" x14ac:dyDescent="0.25">
      <c r="A385" s="1">
        <v>384</v>
      </c>
      <c r="B385" s="3" t="s">
        <v>392</v>
      </c>
      <c r="C385" s="2">
        <v>2</v>
      </c>
      <c r="D385" s="2">
        <v>0</v>
      </c>
      <c r="E385" s="2">
        <v>0</v>
      </c>
    </row>
    <row r="386" spans="1:5" hidden="1" x14ac:dyDescent="0.25">
      <c r="A386" s="1">
        <v>385</v>
      </c>
      <c r="B386" s="3" t="s">
        <v>393</v>
      </c>
      <c r="C386" s="2">
        <v>0</v>
      </c>
      <c r="D386" s="2">
        <v>2</v>
      </c>
      <c r="E386" s="2">
        <v>0</v>
      </c>
    </row>
    <row r="387" spans="1:5" ht="30" hidden="1" x14ac:dyDescent="0.25">
      <c r="A387" s="1">
        <v>386</v>
      </c>
      <c r="B387" s="3" t="s">
        <v>394</v>
      </c>
      <c r="C387" s="2">
        <v>2</v>
      </c>
      <c r="D387" s="2">
        <v>0</v>
      </c>
      <c r="E387" s="2">
        <v>0</v>
      </c>
    </row>
    <row r="388" spans="1:5" ht="30" hidden="1" x14ac:dyDescent="0.25">
      <c r="A388" s="1">
        <v>387</v>
      </c>
      <c r="B388" s="3" t="s">
        <v>395</v>
      </c>
      <c r="C388" s="2">
        <v>0</v>
      </c>
      <c r="D388" s="2">
        <v>0</v>
      </c>
      <c r="E388" s="2">
        <v>2</v>
      </c>
    </row>
    <row r="389" spans="1:5" ht="60" hidden="1" x14ac:dyDescent="0.25">
      <c r="A389" s="1">
        <v>388</v>
      </c>
      <c r="B389" s="3" t="s">
        <v>396</v>
      </c>
      <c r="C389" s="2">
        <v>3</v>
      </c>
      <c r="D389" s="2">
        <v>0</v>
      </c>
      <c r="E389" s="2">
        <v>0</v>
      </c>
    </row>
    <row r="390" spans="1:5" hidden="1" x14ac:dyDescent="0.25">
      <c r="A390" s="1">
        <v>389</v>
      </c>
      <c r="B390" s="3" t="s">
        <v>397</v>
      </c>
      <c r="C390" s="2">
        <v>0</v>
      </c>
      <c r="D390" s="2">
        <v>0</v>
      </c>
      <c r="E390" s="2">
        <v>0</v>
      </c>
    </row>
    <row r="391" spans="1:5" ht="60" hidden="1" x14ac:dyDescent="0.25">
      <c r="A391" s="1">
        <v>390</v>
      </c>
      <c r="B391" s="3" t="s">
        <v>398</v>
      </c>
      <c r="C391" s="2">
        <v>2</v>
      </c>
      <c r="D391" s="2">
        <v>2</v>
      </c>
      <c r="E391" s="2">
        <v>2</v>
      </c>
    </row>
    <row r="392" spans="1:5" hidden="1" x14ac:dyDescent="0.25">
      <c r="A392" s="1">
        <v>391</v>
      </c>
      <c r="B392" s="3" t="s">
        <v>399</v>
      </c>
      <c r="C392" s="2">
        <v>0</v>
      </c>
      <c r="D392" s="2">
        <v>0</v>
      </c>
      <c r="E392" s="2">
        <v>0</v>
      </c>
    </row>
    <row r="393" spans="1:5" hidden="1" x14ac:dyDescent="0.25">
      <c r="A393" s="1">
        <v>392</v>
      </c>
      <c r="B393" s="3" t="s">
        <v>400</v>
      </c>
      <c r="C393" s="2">
        <v>2</v>
      </c>
      <c r="D393" s="2">
        <v>0</v>
      </c>
      <c r="E393" s="2">
        <v>0</v>
      </c>
    </row>
    <row r="394" spans="1:5" hidden="1" x14ac:dyDescent="0.25">
      <c r="A394" s="1">
        <v>393</v>
      </c>
      <c r="B394" s="3" t="s">
        <v>401</v>
      </c>
      <c r="C394" s="2">
        <v>0</v>
      </c>
      <c r="D394" s="2">
        <v>0</v>
      </c>
      <c r="E394" s="2">
        <v>0</v>
      </c>
    </row>
    <row r="395" spans="1:5" ht="45" hidden="1" x14ac:dyDescent="0.25">
      <c r="A395" s="1">
        <v>394</v>
      </c>
      <c r="B395" s="3" t="s">
        <v>402</v>
      </c>
      <c r="C395" s="2">
        <v>0</v>
      </c>
      <c r="D395" s="2">
        <v>0</v>
      </c>
      <c r="E395" s="2">
        <v>0</v>
      </c>
    </row>
    <row r="396" spans="1:5" hidden="1" x14ac:dyDescent="0.25">
      <c r="A396" s="1">
        <v>395</v>
      </c>
      <c r="B396" s="3" t="s">
        <v>403</v>
      </c>
      <c r="C396" s="2">
        <v>0</v>
      </c>
      <c r="D396" s="2">
        <v>0</v>
      </c>
      <c r="E396" s="2">
        <v>0</v>
      </c>
    </row>
    <row r="397" spans="1:5" hidden="1" x14ac:dyDescent="0.25">
      <c r="A397" s="1">
        <v>396</v>
      </c>
      <c r="B397" s="3" t="s">
        <v>404</v>
      </c>
      <c r="C397" s="2">
        <v>2</v>
      </c>
      <c r="D397" s="2">
        <v>0</v>
      </c>
      <c r="E397" s="2">
        <v>0</v>
      </c>
    </row>
    <row r="398" spans="1:5" ht="30" hidden="1" x14ac:dyDescent="0.25">
      <c r="A398" s="1">
        <v>397</v>
      </c>
      <c r="B398" s="3" t="s">
        <v>405</v>
      </c>
      <c r="C398" s="2">
        <v>0</v>
      </c>
      <c r="D398" s="2">
        <v>0</v>
      </c>
      <c r="E398" s="2">
        <v>0</v>
      </c>
    </row>
    <row r="399" spans="1:5" ht="75" hidden="1" x14ac:dyDescent="0.25">
      <c r="A399" s="1">
        <v>398</v>
      </c>
      <c r="B399" s="3" t="s">
        <v>406</v>
      </c>
      <c r="C399" s="2">
        <v>0</v>
      </c>
      <c r="D399" s="2">
        <v>2</v>
      </c>
      <c r="E399" s="2">
        <v>2</v>
      </c>
    </row>
    <row r="400" spans="1:5" hidden="1" x14ac:dyDescent="0.25">
      <c r="A400" s="1">
        <v>399</v>
      </c>
      <c r="B400" s="3" t="s">
        <v>407</v>
      </c>
      <c r="C400" s="2">
        <v>0</v>
      </c>
      <c r="D400" s="2">
        <v>2</v>
      </c>
      <c r="E400" s="2">
        <v>0</v>
      </c>
    </row>
    <row r="401" spans="1:5" ht="45" hidden="1" x14ac:dyDescent="0.25">
      <c r="A401" s="1">
        <v>400</v>
      </c>
      <c r="B401" s="3" t="s">
        <v>408</v>
      </c>
      <c r="C401" s="2">
        <v>2</v>
      </c>
      <c r="D401" s="2">
        <v>0</v>
      </c>
      <c r="E401" s="2">
        <v>2</v>
      </c>
    </row>
    <row r="402" spans="1:5" ht="30" hidden="1" x14ac:dyDescent="0.25">
      <c r="A402" s="1">
        <v>401</v>
      </c>
      <c r="B402" s="3" t="s">
        <v>409</v>
      </c>
      <c r="C402" s="2">
        <v>0</v>
      </c>
      <c r="D402" s="2">
        <v>0</v>
      </c>
      <c r="E402" s="2">
        <v>0</v>
      </c>
    </row>
    <row r="403" spans="1:5" hidden="1" x14ac:dyDescent="0.25">
      <c r="A403" s="1">
        <v>402</v>
      </c>
      <c r="B403" s="3" t="s">
        <v>410</v>
      </c>
      <c r="C403" s="2">
        <v>0</v>
      </c>
      <c r="D403" s="2">
        <v>0</v>
      </c>
      <c r="E403" s="2">
        <v>0</v>
      </c>
    </row>
    <row r="404" spans="1:5" ht="30" hidden="1" x14ac:dyDescent="0.25">
      <c r="A404" s="1">
        <v>403</v>
      </c>
      <c r="B404" s="3" t="s">
        <v>411</v>
      </c>
      <c r="C404" s="2">
        <v>0</v>
      </c>
      <c r="D404" s="2">
        <v>2</v>
      </c>
      <c r="E404" s="2">
        <v>0</v>
      </c>
    </row>
    <row r="405" spans="1:5" hidden="1" x14ac:dyDescent="0.25">
      <c r="A405" s="1">
        <v>404</v>
      </c>
      <c r="B405" s="3" t="s">
        <v>412</v>
      </c>
      <c r="C405" s="2">
        <v>2</v>
      </c>
      <c r="D405" s="2">
        <v>0</v>
      </c>
      <c r="E405" s="2">
        <v>2</v>
      </c>
    </row>
    <row r="406" spans="1:5" ht="30" hidden="1" x14ac:dyDescent="0.25">
      <c r="A406" s="1">
        <v>405</v>
      </c>
      <c r="B406" s="3" t="s">
        <v>413</v>
      </c>
      <c r="C406" s="2">
        <v>0</v>
      </c>
      <c r="D406" s="2">
        <v>0</v>
      </c>
      <c r="E406" s="2">
        <v>0</v>
      </c>
    </row>
    <row r="407" spans="1:5" ht="60" hidden="1" x14ac:dyDescent="0.25">
      <c r="A407" s="1">
        <v>406</v>
      </c>
      <c r="B407" s="3" t="s">
        <v>414</v>
      </c>
      <c r="C407" s="2">
        <v>2</v>
      </c>
      <c r="D407" s="2">
        <v>0</v>
      </c>
      <c r="E407" s="2">
        <v>2</v>
      </c>
    </row>
    <row r="408" spans="1:5" ht="75" hidden="1" x14ac:dyDescent="0.25">
      <c r="A408" s="1">
        <v>407</v>
      </c>
      <c r="B408" s="3" t="s">
        <v>415</v>
      </c>
      <c r="C408" s="2">
        <v>0</v>
      </c>
      <c r="D408" s="2">
        <v>0</v>
      </c>
      <c r="E408" s="2">
        <v>2</v>
      </c>
    </row>
    <row r="409" spans="1:5" ht="30" hidden="1" x14ac:dyDescent="0.25">
      <c r="A409" s="1">
        <v>408</v>
      </c>
      <c r="B409" s="3" t="s">
        <v>416</v>
      </c>
      <c r="C409" s="2">
        <v>0</v>
      </c>
      <c r="D409" s="2">
        <v>0</v>
      </c>
      <c r="E409" s="2">
        <v>2</v>
      </c>
    </row>
    <row r="410" spans="1:5" ht="30" hidden="1" x14ac:dyDescent="0.25">
      <c r="A410" s="1">
        <v>409</v>
      </c>
      <c r="B410" s="3" t="s">
        <v>417</v>
      </c>
      <c r="C410" s="2">
        <v>0</v>
      </c>
      <c r="D410" s="2">
        <v>0</v>
      </c>
      <c r="E410" s="2">
        <v>2</v>
      </c>
    </row>
    <row r="411" spans="1:5" ht="60" hidden="1" x14ac:dyDescent="0.25">
      <c r="A411" s="1">
        <v>410</v>
      </c>
      <c r="B411" s="3" t="s">
        <v>418</v>
      </c>
      <c r="C411" s="2">
        <v>2</v>
      </c>
      <c r="D411" s="2">
        <v>1</v>
      </c>
      <c r="E411" s="2">
        <v>2</v>
      </c>
    </row>
    <row r="412" spans="1:5" hidden="1" x14ac:dyDescent="0.25">
      <c r="A412" s="1">
        <v>411</v>
      </c>
      <c r="B412" s="3" t="s">
        <v>419</v>
      </c>
      <c r="C412" s="2">
        <v>3</v>
      </c>
      <c r="D412" s="2">
        <v>2</v>
      </c>
      <c r="E412" s="2">
        <v>0</v>
      </c>
    </row>
    <row r="413" spans="1:5" x14ac:dyDescent="0.25">
      <c r="A413" s="1">
        <v>412</v>
      </c>
      <c r="B413" s="3" t="s">
        <v>420</v>
      </c>
      <c r="C413" s="2">
        <v>1</v>
      </c>
      <c r="D413" s="2">
        <v>2</v>
      </c>
      <c r="E413" s="2">
        <v>0</v>
      </c>
    </row>
    <row r="414" spans="1:5" ht="30" hidden="1" x14ac:dyDescent="0.25">
      <c r="A414" s="1">
        <v>413</v>
      </c>
      <c r="B414" s="3" t="s">
        <v>421</v>
      </c>
      <c r="C414" s="2">
        <v>0</v>
      </c>
      <c r="D414" s="2">
        <v>0</v>
      </c>
      <c r="E414" s="2">
        <v>0</v>
      </c>
    </row>
    <row r="415" spans="1:5" ht="30" hidden="1" x14ac:dyDescent="0.25">
      <c r="A415" s="1">
        <v>414</v>
      </c>
      <c r="B415" s="3" t="s">
        <v>422</v>
      </c>
      <c r="C415" s="2">
        <v>0</v>
      </c>
      <c r="D415" s="2">
        <v>0</v>
      </c>
      <c r="E415" s="2">
        <v>2</v>
      </c>
    </row>
    <row r="416" spans="1:5" ht="30" hidden="1" x14ac:dyDescent="0.25">
      <c r="A416" s="1">
        <v>415</v>
      </c>
      <c r="B416" s="3" t="s">
        <v>423</v>
      </c>
      <c r="C416" s="2">
        <v>0</v>
      </c>
      <c r="D416" s="2">
        <v>2</v>
      </c>
      <c r="E416" s="2">
        <v>0</v>
      </c>
    </row>
    <row r="417" spans="1:5" ht="75" hidden="1" x14ac:dyDescent="0.25">
      <c r="A417" s="1">
        <v>416</v>
      </c>
      <c r="B417" s="3" t="s">
        <v>424</v>
      </c>
      <c r="C417" s="2">
        <v>0</v>
      </c>
      <c r="D417" s="2">
        <v>2</v>
      </c>
      <c r="E417" s="2">
        <v>2</v>
      </c>
    </row>
    <row r="418" spans="1:5" hidden="1" x14ac:dyDescent="0.25">
      <c r="A418" s="1">
        <v>417</v>
      </c>
      <c r="B418" s="3" t="s">
        <v>425</v>
      </c>
      <c r="C418" s="2">
        <v>3</v>
      </c>
      <c r="D418" s="2">
        <v>0</v>
      </c>
      <c r="E418" s="2">
        <v>0</v>
      </c>
    </row>
    <row r="419" spans="1:5" hidden="1" x14ac:dyDescent="0.25">
      <c r="A419" s="1">
        <v>418</v>
      </c>
      <c r="B419" s="3" t="s">
        <v>426</v>
      </c>
      <c r="C419" s="2">
        <v>0</v>
      </c>
      <c r="D419" s="2">
        <v>2</v>
      </c>
      <c r="E419" s="2">
        <v>0</v>
      </c>
    </row>
    <row r="420" spans="1:5" ht="30" hidden="1" x14ac:dyDescent="0.25">
      <c r="A420" s="1">
        <v>419</v>
      </c>
      <c r="B420" s="3" t="s">
        <v>427</v>
      </c>
      <c r="C420" s="2">
        <v>0</v>
      </c>
      <c r="D420" s="2">
        <v>2</v>
      </c>
      <c r="E420" s="2">
        <v>2</v>
      </c>
    </row>
    <row r="421" spans="1:5" hidden="1" x14ac:dyDescent="0.25">
      <c r="A421" s="1">
        <v>420</v>
      </c>
      <c r="B421" s="3" t="s">
        <v>428</v>
      </c>
      <c r="C421" s="2">
        <v>0</v>
      </c>
      <c r="D421" s="2">
        <v>2</v>
      </c>
      <c r="E421" s="2">
        <v>0</v>
      </c>
    </row>
    <row r="422" spans="1:5" ht="45" hidden="1" x14ac:dyDescent="0.25">
      <c r="A422" s="1">
        <v>421</v>
      </c>
      <c r="B422" s="3" t="s">
        <v>429</v>
      </c>
      <c r="C422" s="2">
        <v>3</v>
      </c>
      <c r="D422" s="2">
        <v>1</v>
      </c>
      <c r="E422" s="2">
        <v>0</v>
      </c>
    </row>
    <row r="423" spans="1:5" ht="30" hidden="1" x14ac:dyDescent="0.25">
      <c r="A423" s="1">
        <v>422</v>
      </c>
      <c r="B423" s="3" t="s">
        <v>430</v>
      </c>
      <c r="C423" s="2">
        <v>2</v>
      </c>
      <c r="D423" s="2">
        <v>0</v>
      </c>
      <c r="E423" s="2">
        <v>0</v>
      </c>
    </row>
    <row r="424" spans="1:5" hidden="1" x14ac:dyDescent="0.25">
      <c r="A424" s="1">
        <v>423</v>
      </c>
      <c r="B424" s="3" t="s">
        <v>431</v>
      </c>
      <c r="C424" s="2">
        <v>2</v>
      </c>
      <c r="D424" s="2">
        <v>0</v>
      </c>
      <c r="E424" s="2">
        <v>0</v>
      </c>
    </row>
    <row r="425" spans="1:5" ht="30" hidden="1" x14ac:dyDescent="0.25">
      <c r="A425" s="1">
        <v>424</v>
      </c>
      <c r="B425" s="3" t="s">
        <v>432</v>
      </c>
      <c r="C425" s="2">
        <v>0</v>
      </c>
      <c r="D425" s="2">
        <v>0</v>
      </c>
      <c r="E425" s="2">
        <v>2</v>
      </c>
    </row>
    <row r="426" spans="1:5" hidden="1" x14ac:dyDescent="0.25">
      <c r="A426" s="1">
        <v>425</v>
      </c>
      <c r="B426" s="3" t="s">
        <v>433</v>
      </c>
      <c r="C426" s="2">
        <v>0</v>
      </c>
      <c r="D426" s="2">
        <v>0</v>
      </c>
      <c r="E426" s="2">
        <v>0</v>
      </c>
    </row>
    <row r="427" spans="1:5" hidden="1" x14ac:dyDescent="0.25">
      <c r="A427" s="1">
        <v>426</v>
      </c>
      <c r="B427" s="3" t="s">
        <v>434</v>
      </c>
      <c r="C427" s="2">
        <v>0</v>
      </c>
      <c r="D427" s="2">
        <v>0</v>
      </c>
      <c r="E427" s="2">
        <v>0</v>
      </c>
    </row>
    <row r="428" spans="1:5" ht="45" hidden="1" x14ac:dyDescent="0.25">
      <c r="A428" s="1">
        <v>427</v>
      </c>
      <c r="B428" s="3" t="s">
        <v>435</v>
      </c>
      <c r="C428" s="2">
        <v>0</v>
      </c>
      <c r="D428" s="2">
        <v>0</v>
      </c>
      <c r="E428" s="2">
        <v>0</v>
      </c>
    </row>
    <row r="429" spans="1:5" hidden="1" x14ac:dyDescent="0.25">
      <c r="A429" s="1">
        <v>428</v>
      </c>
      <c r="B429" s="3" t="s">
        <v>436</v>
      </c>
      <c r="C429" s="2">
        <v>0</v>
      </c>
      <c r="D429" s="2">
        <v>0</v>
      </c>
      <c r="E429" s="2">
        <v>2</v>
      </c>
    </row>
    <row r="430" spans="1:5" hidden="1" x14ac:dyDescent="0.25">
      <c r="A430" s="1">
        <v>429</v>
      </c>
      <c r="B430" s="3" t="s">
        <v>437</v>
      </c>
      <c r="C430" s="2">
        <v>0</v>
      </c>
      <c r="D430" s="2">
        <v>0</v>
      </c>
      <c r="E430" s="2">
        <v>2</v>
      </c>
    </row>
    <row r="431" spans="1:5" hidden="1" x14ac:dyDescent="0.25">
      <c r="A431" s="1">
        <v>430</v>
      </c>
      <c r="B431" s="3" t="s">
        <v>438</v>
      </c>
      <c r="C431" s="2">
        <v>0</v>
      </c>
      <c r="D431" s="2">
        <v>2</v>
      </c>
      <c r="E431" s="2">
        <v>0</v>
      </c>
    </row>
    <row r="432" spans="1:5" ht="30" hidden="1" x14ac:dyDescent="0.25">
      <c r="A432" s="1">
        <v>431</v>
      </c>
      <c r="B432" s="3" t="s">
        <v>439</v>
      </c>
      <c r="C432" s="2">
        <v>0</v>
      </c>
      <c r="D432" s="2">
        <v>2</v>
      </c>
      <c r="E432" s="2">
        <v>0</v>
      </c>
    </row>
    <row r="433" spans="1:5" ht="45" hidden="1" x14ac:dyDescent="0.25">
      <c r="A433" s="1">
        <v>432</v>
      </c>
      <c r="B433" s="3" t="s">
        <v>440</v>
      </c>
      <c r="C433" s="2">
        <v>2</v>
      </c>
      <c r="D433" s="2">
        <v>0</v>
      </c>
      <c r="E433" s="2">
        <v>0</v>
      </c>
    </row>
    <row r="434" spans="1:5" ht="60" hidden="1" x14ac:dyDescent="0.25">
      <c r="A434" s="1">
        <v>433</v>
      </c>
      <c r="B434" s="3" t="s">
        <v>441</v>
      </c>
      <c r="C434" s="2">
        <v>2</v>
      </c>
      <c r="D434" s="2">
        <v>0</v>
      </c>
      <c r="E434" s="2">
        <v>2</v>
      </c>
    </row>
    <row r="435" spans="1:5" ht="90" hidden="1" x14ac:dyDescent="0.25">
      <c r="A435" s="1">
        <v>434</v>
      </c>
      <c r="B435" s="3" t="s">
        <v>442</v>
      </c>
      <c r="C435" s="2">
        <v>0</v>
      </c>
      <c r="D435" s="2">
        <v>0</v>
      </c>
      <c r="E435" s="2">
        <v>2</v>
      </c>
    </row>
    <row r="436" spans="1:5" hidden="1" x14ac:dyDescent="0.25">
      <c r="A436" s="1">
        <v>435</v>
      </c>
      <c r="B436" s="3" t="s">
        <v>443</v>
      </c>
      <c r="C436" s="2">
        <v>2</v>
      </c>
      <c r="D436" s="2">
        <v>0</v>
      </c>
      <c r="E436" s="2">
        <v>0</v>
      </c>
    </row>
    <row r="437" spans="1:5" ht="60" hidden="1" x14ac:dyDescent="0.25">
      <c r="A437" s="1">
        <v>436</v>
      </c>
      <c r="B437" s="3" t="s">
        <v>444</v>
      </c>
      <c r="C437" s="2">
        <v>0</v>
      </c>
      <c r="D437" s="2">
        <v>2</v>
      </c>
      <c r="E437" s="2">
        <v>2</v>
      </c>
    </row>
    <row r="438" spans="1:5" hidden="1" x14ac:dyDescent="0.25">
      <c r="A438" s="1">
        <v>437</v>
      </c>
      <c r="B438" s="3" t="s">
        <v>445</v>
      </c>
      <c r="C438" s="2">
        <v>3</v>
      </c>
      <c r="D438" s="2">
        <v>0</v>
      </c>
      <c r="E438" s="2">
        <v>0</v>
      </c>
    </row>
    <row r="439" spans="1:5" hidden="1" x14ac:dyDescent="0.25">
      <c r="A439" s="1">
        <v>438</v>
      </c>
      <c r="B439" s="3" t="s">
        <v>446</v>
      </c>
      <c r="C439" s="2">
        <v>0</v>
      </c>
      <c r="D439" s="2">
        <v>0</v>
      </c>
      <c r="E439" s="2">
        <v>0</v>
      </c>
    </row>
    <row r="440" spans="1:5" ht="45" hidden="1" x14ac:dyDescent="0.25">
      <c r="A440" s="1">
        <v>439</v>
      </c>
      <c r="B440" s="3" t="s">
        <v>447</v>
      </c>
      <c r="C440" s="2">
        <v>0</v>
      </c>
      <c r="D440" s="2">
        <v>0</v>
      </c>
      <c r="E440" s="2">
        <v>2</v>
      </c>
    </row>
    <row r="441" spans="1:5" hidden="1" x14ac:dyDescent="0.25">
      <c r="A441" s="1">
        <v>440</v>
      </c>
      <c r="B441" s="3" t="s">
        <v>448</v>
      </c>
      <c r="C441" s="2">
        <v>0</v>
      </c>
      <c r="D441" s="2">
        <v>2</v>
      </c>
      <c r="E441" s="2">
        <v>0</v>
      </c>
    </row>
    <row r="442" spans="1:5" hidden="1" x14ac:dyDescent="0.25">
      <c r="A442" s="1">
        <v>441</v>
      </c>
      <c r="B442" s="3" t="s">
        <v>449</v>
      </c>
      <c r="C442" s="2">
        <v>2</v>
      </c>
      <c r="D442" s="2">
        <v>0</v>
      </c>
      <c r="E442" s="2">
        <v>0</v>
      </c>
    </row>
    <row r="443" spans="1:5" ht="30" hidden="1" x14ac:dyDescent="0.25">
      <c r="A443" s="1">
        <v>442</v>
      </c>
      <c r="B443" s="3" t="s">
        <v>450</v>
      </c>
      <c r="C443" s="2">
        <v>0</v>
      </c>
      <c r="D443" s="2">
        <v>0</v>
      </c>
      <c r="E443" s="2">
        <v>2</v>
      </c>
    </row>
    <row r="444" spans="1:5" ht="30" hidden="1" x14ac:dyDescent="0.25">
      <c r="A444" s="1">
        <v>443</v>
      </c>
      <c r="B444" s="3" t="s">
        <v>451</v>
      </c>
      <c r="C444" s="2">
        <v>0</v>
      </c>
      <c r="D444" s="2">
        <v>0</v>
      </c>
      <c r="E444" s="2">
        <v>0</v>
      </c>
    </row>
    <row r="445" spans="1:5" hidden="1" x14ac:dyDescent="0.25">
      <c r="A445" s="1">
        <v>444</v>
      </c>
      <c r="B445" s="3" t="s">
        <v>452</v>
      </c>
      <c r="C445" s="2">
        <v>0</v>
      </c>
      <c r="D445" s="2">
        <v>0</v>
      </c>
      <c r="E445" s="2">
        <v>0</v>
      </c>
    </row>
    <row r="446" spans="1:5" hidden="1" x14ac:dyDescent="0.25">
      <c r="A446" s="1">
        <v>445</v>
      </c>
      <c r="B446" s="3" t="s">
        <v>453</v>
      </c>
      <c r="C446" s="2">
        <v>0</v>
      </c>
      <c r="D446" s="2">
        <v>0</v>
      </c>
      <c r="E446" s="2">
        <v>2</v>
      </c>
    </row>
    <row r="447" spans="1:5" hidden="1" x14ac:dyDescent="0.25">
      <c r="A447" s="1">
        <v>446</v>
      </c>
      <c r="B447" s="3" t="s">
        <v>454</v>
      </c>
      <c r="C447" s="2">
        <v>3</v>
      </c>
      <c r="D447" s="2">
        <v>2</v>
      </c>
      <c r="E447" s="2">
        <v>0</v>
      </c>
    </row>
    <row r="448" spans="1:5" hidden="1" x14ac:dyDescent="0.25">
      <c r="A448" s="1">
        <v>447</v>
      </c>
      <c r="B448" s="3" t="s">
        <v>455</v>
      </c>
      <c r="C448" s="2">
        <v>0</v>
      </c>
      <c r="D448" s="2">
        <v>2</v>
      </c>
      <c r="E448" s="2">
        <v>0</v>
      </c>
    </row>
    <row r="449" spans="1:5" ht="30" hidden="1" x14ac:dyDescent="0.25">
      <c r="A449" s="1">
        <v>448</v>
      </c>
      <c r="B449" s="3" t="s">
        <v>456</v>
      </c>
      <c r="C449" s="2">
        <v>0</v>
      </c>
      <c r="D449" s="2">
        <v>2</v>
      </c>
      <c r="E449" s="2">
        <v>2</v>
      </c>
    </row>
    <row r="450" spans="1:5" ht="30" hidden="1" x14ac:dyDescent="0.25">
      <c r="A450" s="1">
        <v>449</v>
      </c>
      <c r="B450" s="3" t="s">
        <v>457</v>
      </c>
      <c r="C450" s="2">
        <v>0</v>
      </c>
      <c r="D450" s="2">
        <v>0</v>
      </c>
      <c r="E450" s="2">
        <v>0</v>
      </c>
    </row>
    <row r="451" spans="1:5" hidden="1" x14ac:dyDescent="0.25">
      <c r="A451" s="1">
        <v>450</v>
      </c>
      <c r="B451" s="3" t="s">
        <v>458</v>
      </c>
      <c r="C451" s="2">
        <v>0</v>
      </c>
      <c r="D451" s="2">
        <v>2</v>
      </c>
      <c r="E451" s="2">
        <v>0</v>
      </c>
    </row>
    <row r="452" spans="1:5" hidden="1" x14ac:dyDescent="0.25">
      <c r="A452" s="1">
        <v>451</v>
      </c>
      <c r="B452" s="3" t="s">
        <v>459</v>
      </c>
      <c r="C452" s="2">
        <v>0</v>
      </c>
      <c r="D452" s="2">
        <v>0</v>
      </c>
      <c r="E452" s="2">
        <v>2</v>
      </c>
    </row>
    <row r="453" spans="1:5" hidden="1" x14ac:dyDescent="0.25">
      <c r="A453" s="1">
        <v>452</v>
      </c>
      <c r="B453" s="3" t="s">
        <v>460</v>
      </c>
      <c r="C453" s="2">
        <v>0</v>
      </c>
      <c r="D453" s="2">
        <v>0</v>
      </c>
      <c r="E453" s="2">
        <v>0</v>
      </c>
    </row>
    <row r="454" spans="1:5" hidden="1" x14ac:dyDescent="0.25">
      <c r="A454" s="1">
        <v>453</v>
      </c>
      <c r="B454" s="3" t="s">
        <v>461</v>
      </c>
      <c r="C454" s="2">
        <v>0</v>
      </c>
      <c r="D454" s="2">
        <v>0</v>
      </c>
      <c r="E454" s="2">
        <v>2</v>
      </c>
    </row>
    <row r="455" spans="1:5" ht="30" hidden="1" x14ac:dyDescent="0.25">
      <c r="A455" s="1">
        <v>454</v>
      </c>
      <c r="B455" s="3" t="s">
        <v>462</v>
      </c>
      <c r="C455" s="2">
        <v>2</v>
      </c>
      <c r="D455" s="2">
        <v>0</v>
      </c>
      <c r="E455" s="2">
        <v>0</v>
      </c>
    </row>
    <row r="456" spans="1:5" ht="30" hidden="1" x14ac:dyDescent="0.25">
      <c r="A456" s="1">
        <v>455</v>
      </c>
      <c r="B456" s="3" t="s">
        <v>463</v>
      </c>
      <c r="C456" s="2">
        <v>2</v>
      </c>
      <c r="D456" s="2">
        <v>0</v>
      </c>
      <c r="E456" s="2">
        <v>0</v>
      </c>
    </row>
    <row r="457" spans="1:5" ht="45" x14ac:dyDescent="0.25">
      <c r="A457" s="1">
        <v>456</v>
      </c>
      <c r="B457" s="3" t="s">
        <v>464</v>
      </c>
      <c r="C457" s="2">
        <v>1</v>
      </c>
      <c r="D457" s="2">
        <v>0</v>
      </c>
      <c r="E457" s="2">
        <v>2</v>
      </c>
    </row>
    <row r="458" spans="1:5" hidden="1" x14ac:dyDescent="0.25">
      <c r="A458" s="1">
        <v>457</v>
      </c>
      <c r="B458" s="3" t="s">
        <v>465</v>
      </c>
      <c r="C458" s="2">
        <v>2</v>
      </c>
      <c r="D458" s="2">
        <v>2</v>
      </c>
      <c r="E458" s="2">
        <v>0</v>
      </c>
    </row>
    <row r="459" spans="1:5" hidden="1" x14ac:dyDescent="0.25">
      <c r="A459" s="1">
        <v>458</v>
      </c>
      <c r="B459" s="3" t="s">
        <v>466</v>
      </c>
      <c r="C459" s="2">
        <v>0</v>
      </c>
      <c r="D459" s="2">
        <v>2</v>
      </c>
      <c r="E459" s="2">
        <v>0</v>
      </c>
    </row>
    <row r="460" spans="1:5" hidden="1" x14ac:dyDescent="0.25">
      <c r="A460" s="1">
        <v>459</v>
      </c>
      <c r="B460" s="3" t="s">
        <v>467</v>
      </c>
      <c r="C460" s="2">
        <v>0</v>
      </c>
      <c r="D460" s="2">
        <v>0</v>
      </c>
      <c r="E460" s="2">
        <v>0</v>
      </c>
    </row>
    <row r="461" spans="1:5" hidden="1" x14ac:dyDescent="0.25">
      <c r="A461" s="1">
        <v>460</v>
      </c>
      <c r="B461" s="3" t="s">
        <v>468</v>
      </c>
      <c r="C461" s="2">
        <v>0</v>
      </c>
      <c r="D461" s="2">
        <v>0</v>
      </c>
      <c r="E461" s="2">
        <v>2</v>
      </c>
    </row>
    <row r="462" spans="1:5" ht="45" hidden="1" x14ac:dyDescent="0.25">
      <c r="A462" s="1">
        <v>461</v>
      </c>
      <c r="B462" s="3" t="s">
        <v>469</v>
      </c>
      <c r="C462" s="2">
        <v>0</v>
      </c>
      <c r="D462" s="2">
        <v>0</v>
      </c>
      <c r="E462" s="2">
        <v>2</v>
      </c>
    </row>
    <row r="463" spans="1:5" hidden="1" x14ac:dyDescent="0.25">
      <c r="A463" s="1">
        <v>462</v>
      </c>
      <c r="B463" s="3" t="s">
        <v>470</v>
      </c>
      <c r="C463" s="2">
        <v>0</v>
      </c>
      <c r="D463" s="2">
        <v>0</v>
      </c>
      <c r="E463" s="2">
        <v>0</v>
      </c>
    </row>
    <row r="464" spans="1:5" hidden="1" x14ac:dyDescent="0.25">
      <c r="A464" s="1">
        <v>463</v>
      </c>
      <c r="B464" s="3" t="s">
        <v>471</v>
      </c>
      <c r="C464" s="2">
        <v>0</v>
      </c>
      <c r="D464" s="2">
        <v>0</v>
      </c>
      <c r="E464" s="2">
        <v>2</v>
      </c>
    </row>
    <row r="465" spans="1:5" ht="30" hidden="1" x14ac:dyDescent="0.25">
      <c r="A465" s="1">
        <v>464</v>
      </c>
      <c r="B465" s="3" t="s">
        <v>472</v>
      </c>
      <c r="C465" s="2">
        <v>0</v>
      </c>
      <c r="D465" s="2">
        <v>0</v>
      </c>
      <c r="E465" s="2">
        <v>0</v>
      </c>
    </row>
    <row r="466" spans="1:5" hidden="1" x14ac:dyDescent="0.25">
      <c r="A466" s="1">
        <v>465</v>
      </c>
      <c r="B466" s="3" t="s">
        <v>473</v>
      </c>
      <c r="C466" s="2">
        <v>0</v>
      </c>
      <c r="D466" s="2">
        <v>1</v>
      </c>
      <c r="E466" s="2">
        <v>0</v>
      </c>
    </row>
    <row r="467" spans="1:5" hidden="1" x14ac:dyDescent="0.25">
      <c r="A467" s="1">
        <v>466</v>
      </c>
      <c r="B467" s="3" t="s">
        <v>474</v>
      </c>
      <c r="C467" s="2">
        <v>0</v>
      </c>
      <c r="D467" s="2">
        <v>1</v>
      </c>
      <c r="E467" s="2">
        <v>0</v>
      </c>
    </row>
    <row r="468" spans="1:5" ht="30" hidden="1" x14ac:dyDescent="0.25">
      <c r="A468" s="1">
        <v>467</v>
      </c>
      <c r="B468" s="3" t="s">
        <v>475</v>
      </c>
      <c r="C468" s="2">
        <v>0</v>
      </c>
      <c r="D468" s="2">
        <v>2</v>
      </c>
      <c r="E468" s="2">
        <v>0</v>
      </c>
    </row>
    <row r="469" spans="1:5" ht="60" hidden="1" x14ac:dyDescent="0.25">
      <c r="A469" s="1">
        <v>468</v>
      </c>
      <c r="B469" s="3" t="s">
        <v>476</v>
      </c>
      <c r="C469" s="2">
        <v>0</v>
      </c>
      <c r="D469" s="2">
        <v>0</v>
      </c>
      <c r="E469" s="2">
        <v>0</v>
      </c>
    </row>
    <row r="470" spans="1:5" ht="30" hidden="1" x14ac:dyDescent="0.25">
      <c r="A470" s="1">
        <v>469</v>
      </c>
      <c r="B470" s="3" t="s">
        <v>477</v>
      </c>
      <c r="C470" s="2">
        <v>0</v>
      </c>
      <c r="D470" s="2">
        <v>2</v>
      </c>
      <c r="E470" s="2">
        <v>0</v>
      </c>
    </row>
    <row r="471" spans="1:5" hidden="1" x14ac:dyDescent="0.25">
      <c r="A471" s="1">
        <v>470</v>
      </c>
      <c r="B471" s="3" t="s">
        <v>478</v>
      </c>
      <c r="C471" s="2">
        <v>0</v>
      </c>
      <c r="D471" s="2">
        <v>0</v>
      </c>
      <c r="E471" s="2">
        <v>2</v>
      </c>
    </row>
    <row r="472" spans="1:5" ht="75" hidden="1" x14ac:dyDescent="0.25">
      <c r="A472" s="1">
        <v>471</v>
      </c>
      <c r="B472" s="3" t="s">
        <v>479</v>
      </c>
      <c r="C472" s="2">
        <v>0</v>
      </c>
      <c r="D472" s="2">
        <v>0</v>
      </c>
      <c r="E472" s="2">
        <v>0</v>
      </c>
    </row>
    <row r="473" spans="1:5" hidden="1" x14ac:dyDescent="0.25">
      <c r="A473" s="1">
        <v>472</v>
      </c>
      <c r="B473" s="3" t="s">
        <v>480</v>
      </c>
      <c r="C473" s="2">
        <v>0</v>
      </c>
      <c r="D473" s="2">
        <v>0</v>
      </c>
      <c r="E473" s="2">
        <v>0</v>
      </c>
    </row>
    <row r="474" spans="1:5" hidden="1" x14ac:dyDescent="0.25">
      <c r="A474" s="1">
        <v>473</v>
      </c>
      <c r="B474" s="3" t="s">
        <v>481</v>
      </c>
      <c r="C474" s="2">
        <v>0</v>
      </c>
      <c r="D474" s="2">
        <v>0</v>
      </c>
      <c r="E474" s="2">
        <v>0</v>
      </c>
    </row>
    <row r="475" spans="1:5" ht="30" hidden="1" x14ac:dyDescent="0.25">
      <c r="A475" s="1">
        <v>474</v>
      </c>
      <c r="B475" s="3" t="s">
        <v>482</v>
      </c>
      <c r="C475" s="2">
        <v>2</v>
      </c>
      <c r="D475" s="2">
        <v>0</v>
      </c>
      <c r="E475" s="2">
        <v>2</v>
      </c>
    </row>
    <row r="476" spans="1:5" hidden="1" x14ac:dyDescent="0.25">
      <c r="A476" s="1">
        <v>475</v>
      </c>
      <c r="B476" s="3" t="s">
        <v>483</v>
      </c>
      <c r="C476" s="2">
        <v>0</v>
      </c>
      <c r="D476" s="2">
        <v>0</v>
      </c>
      <c r="E476" s="2">
        <v>0</v>
      </c>
    </row>
    <row r="477" spans="1:5" ht="30" hidden="1" x14ac:dyDescent="0.25">
      <c r="A477" s="1">
        <v>476</v>
      </c>
      <c r="B477" s="3" t="s">
        <v>484</v>
      </c>
      <c r="C477" s="2">
        <v>0</v>
      </c>
      <c r="D477" s="2">
        <v>0</v>
      </c>
      <c r="E477" s="2">
        <v>2</v>
      </c>
    </row>
    <row r="478" spans="1:5" ht="75" hidden="1" x14ac:dyDescent="0.25">
      <c r="A478" s="1">
        <v>477</v>
      </c>
      <c r="B478" s="3" t="s">
        <v>485</v>
      </c>
      <c r="C478" s="2">
        <v>2</v>
      </c>
      <c r="D478" s="2">
        <v>0</v>
      </c>
      <c r="E478" s="2">
        <v>0</v>
      </c>
    </row>
    <row r="479" spans="1:5" ht="45" hidden="1" x14ac:dyDescent="0.25">
      <c r="A479" s="1">
        <v>478</v>
      </c>
      <c r="B479" s="3" t="s">
        <v>486</v>
      </c>
      <c r="C479" s="2">
        <v>0</v>
      </c>
      <c r="D479" s="2">
        <v>0</v>
      </c>
      <c r="E479" s="2">
        <v>0</v>
      </c>
    </row>
    <row r="480" spans="1:5" hidden="1" x14ac:dyDescent="0.25">
      <c r="A480" s="1">
        <v>479</v>
      </c>
      <c r="B480" s="3" t="s">
        <v>487</v>
      </c>
      <c r="C480" s="2">
        <v>0</v>
      </c>
      <c r="D480" s="2">
        <v>0</v>
      </c>
      <c r="E480" s="2">
        <v>2</v>
      </c>
    </row>
    <row r="481" spans="1:5" ht="30" hidden="1" x14ac:dyDescent="0.25">
      <c r="A481" s="1">
        <v>480</v>
      </c>
      <c r="B481" s="3" t="s">
        <v>488</v>
      </c>
      <c r="C481" s="2">
        <v>0</v>
      </c>
      <c r="D481" s="2">
        <v>0</v>
      </c>
      <c r="E481" s="2">
        <v>0</v>
      </c>
    </row>
    <row r="482" spans="1:5" hidden="1" x14ac:dyDescent="0.25">
      <c r="A482" s="1">
        <v>481</v>
      </c>
      <c r="B482" s="3" t="s">
        <v>489</v>
      </c>
      <c r="C482" s="2">
        <v>0</v>
      </c>
      <c r="D482" s="2">
        <v>0</v>
      </c>
      <c r="E482" s="2">
        <v>0</v>
      </c>
    </row>
    <row r="483" spans="1:5" hidden="1" x14ac:dyDescent="0.25">
      <c r="A483" s="1">
        <v>482</v>
      </c>
      <c r="B483" s="3" t="s">
        <v>490</v>
      </c>
      <c r="C483" s="2">
        <v>0</v>
      </c>
      <c r="D483" s="2">
        <v>0</v>
      </c>
      <c r="E483" s="2">
        <v>0</v>
      </c>
    </row>
    <row r="484" spans="1:5" hidden="1" x14ac:dyDescent="0.25">
      <c r="A484" s="1">
        <v>483</v>
      </c>
      <c r="B484" s="3" t="s">
        <v>491</v>
      </c>
      <c r="C484" s="2">
        <v>0</v>
      </c>
      <c r="D484" s="2">
        <v>0</v>
      </c>
      <c r="E484" s="2">
        <v>0</v>
      </c>
    </row>
    <row r="485" spans="1:5" hidden="1" x14ac:dyDescent="0.25">
      <c r="A485" s="1">
        <v>484</v>
      </c>
      <c r="B485" s="3" t="s">
        <v>492</v>
      </c>
      <c r="C485" s="2">
        <v>2</v>
      </c>
      <c r="D485" s="2">
        <v>0</v>
      </c>
      <c r="E485" s="2">
        <v>0</v>
      </c>
    </row>
    <row r="486" spans="1:5" ht="45" hidden="1" x14ac:dyDescent="0.25">
      <c r="A486" s="1">
        <v>485</v>
      </c>
      <c r="B486" s="3" t="s">
        <v>493</v>
      </c>
      <c r="C486" s="2">
        <v>0</v>
      </c>
      <c r="D486" s="2">
        <v>0</v>
      </c>
      <c r="E486" s="2">
        <v>0</v>
      </c>
    </row>
    <row r="487" spans="1:5" hidden="1" x14ac:dyDescent="0.25">
      <c r="A487" s="1">
        <v>486</v>
      </c>
      <c r="B487" s="3" t="s">
        <v>494</v>
      </c>
      <c r="C487" s="2">
        <v>0</v>
      </c>
      <c r="D487" s="2">
        <v>2</v>
      </c>
      <c r="E487" s="2">
        <v>0</v>
      </c>
    </row>
    <row r="488" spans="1:5" hidden="1" x14ac:dyDescent="0.25">
      <c r="A488" s="1">
        <v>487</v>
      </c>
      <c r="B488" s="3" t="s">
        <v>495</v>
      </c>
      <c r="C488" s="2">
        <v>0</v>
      </c>
      <c r="D488" s="2">
        <v>0</v>
      </c>
      <c r="E488" s="2">
        <v>0</v>
      </c>
    </row>
    <row r="489" spans="1:5" hidden="1" x14ac:dyDescent="0.25">
      <c r="A489" s="1">
        <v>488</v>
      </c>
      <c r="B489" s="3" t="s">
        <v>496</v>
      </c>
      <c r="C489" s="2">
        <v>0</v>
      </c>
      <c r="D489" s="2">
        <v>2</v>
      </c>
      <c r="E489" s="2">
        <v>0</v>
      </c>
    </row>
    <row r="490" spans="1:5" ht="75" hidden="1" x14ac:dyDescent="0.25">
      <c r="A490" s="1">
        <v>489</v>
      </c>
      <c r="B490" s="3" t="s">
        <v>497</v>
      </c>
      <c r="C490" s="2">
        <v>0</v>
      </c>
      <c r="D490" s="2">
        <v>2</v>
      </c>
      <c r="E490" s="2">
        <v>2</v>
      </c>
    </row>
    <row r="491" spans="1:5" ht="30" hidden="1" x14ac:dyDescent="0.25">
      <c r="A491" s="1">
        <v>490</v>
      </c>
      <c r="B491" s="3" t="s">
        <v>498</v>
      </c>
      <c r="C491" s="2">
        <v>0</v>
      </c>
      <c r="D491" s="2">
        <v>0</v>
      </c>
      <c r="E491" s="2">
        <v>0</v>
      </c>
    </row>
    <row r="492" spans="1:5" ht="30" hidden="1" x14ac:dyDescent="0.25">
      <c r="A492" s="1">
        <v>491</v>
      </c>
      <c r="B492" s="3" t="s">
        <v>499</v>
      </c>
      <c r="C492" s="2">
        <v>0</v>
      </c>
      <c r="D492" s="2">
        <v>2</v>
      </c>
      <c r="E492" s="2">
        <v>2</v>
      </c>
    </row>
    <row r="493" spans="1:5" hidden="1" x14ac:dyDescent="0.25">
      <c r="A493" s="1">
        <v>492</v>
      </c>
      <c r="B493" s="3" t="s">
        <v>500</v>
      </c>
      <c r="C493" s="2">
        <v>0</v>
      </c>
      <c r="D493" s="2">
        <v>2</v>
      </c>
      <c r="E493" s="2">
        <v>0</v>
      </c>
    </row>
    <row r="494" spans="1:5" hidden="1" x14ac:dyDescent="0.25">
      <c r="A494" s="1">
        <v>493</v>
      </c>
      <c r="B494" s="3" t="s">
        <v>501</v>
      </c>
      <c r="C494" s="2">
        <v>2</v>
      </c>
      <c r="D494" s="2">
        <v>0</v>
      </c>
      <c r="E494" s="2">
        <v>2</v>
      </c>
    </row>
    <row r="495" spans="1:5" ht="30" hidden="1" x14ac:dyDescent="0.25">
      <c r="A495" s="1">
        <v>494</v>
      </c>
      <c r="B495" s="3" t="s">
        <v>502</v>
      </c>
      <c r="C495" s="2">
        <v>0</v>
      </c>
      <c r="D495" s="2">
        <v>2</v>
      </c>
      <c r="E495" s="2">
        <v>2</v>
      </c>
    </row>
    <row r="496" spans="1:5" ht="30" hidden="1" x14ac:dyDescent="0.25">
      <c r="A496" s="1">
        <v>495</v>
      </c>
      <c r="B496" s="3" t="s">
        <v>503</v>
      </c>
      <c r="C496" s="2">
        <v>0</v>
      </c>
      <c r="D496" s="2">
        <v>0</v>
      </c>
      <c r="E496" s="2">
        <v>2</v>
      </c>
    </row>
    <row r="497" spans="1:5" hidden="1" x14ac:dyDescent="0.25">
      <c r="A497" s="1">
        <v>496</v>
      </c>
      <c r="B497" s="3" t="s">
        <v>504</v>
      </c>
      <c r="C497" s="2">
        <v>0</v>
      </c>
      <c r="D497" s="2">
        <v>2</v>
      </c>
      <c r="E497" s="2">
        <v>2</v>
      </c>
    </row>
    <row r="498" spans="1:5" hidden="1" x14ac:dyDescent="0.25">
      <c r="A498" s="1">
        <v>497</v>
      </c>
      <c r="B498" s="3" t="s">
        <v>505</v>
      </c>
      <c r="C498" s="2">
        <v>0</v>
      </c>
      <c r="D498" s="2">
        <v>0</v>
      </c>
      <c r="E498" s="2">
        <v>2</v>
      </c>
    </row>
    <row r="499" spans="1:5" ht="45" hidden="1" x14ac:dyDescent="0.25">
      <c r="A499" s="1">
        <v>498</v>
      </c>
      <c r="B499" s="3" t="s">
        <v>506</v>
      </c>
      <c r="C499" s="2">
        <v>0</v>
      </c>
      <c r="D499" s="2">
        <v>0</v>
      </c>
      <c r="E499" s="2">
        <v>2</v>
      </c>
    </row>
    <row r="500" spans="1:5" hidden="1" x14ac:dyDescent="0.25">
      <c r="A500" s="1">
        <v>499</v>
      </c>
      <c r="B500" s="3" t="s">
        <v>507</v>
      </c>
      <c r="C500" s="2">
        <v>3</v>
      </c>
      <c r="D500" s="2">
        <v>0</v>
      </c>
      <c r="E500" s="2">
        <v>0</v>
      </c>
    </row>
    <row r="501" spans="1:5" ht="45" hidden="1" x14ac:dyDescent="0.25">
      <c r="A501" s="1">
        <v>500</v>
      </c>
      <c r="B501" s="3" t="s">
        <v>508</v>
      </c>
      <c r="C501" s="2">
        <v>0</v>
      </c>
      <c r="D501" s="2">
        <v>0</v>
      </c>
      <c r="E501" s="2">
        <v>0</v>
      </c>
    </row>
    <row r="502" spans="1:5" hidden="1" x14ac:dyDescent="0.25">
      <c r="A502" s="1">
        <v>501</v>
      </c>
      <c r="B502" s="3" t="s">
        <v>509</v>
      </c>
      <c r="C502" s="2">
        <v>2</v>
      </c>
      <c r="D502" s="2">
        <v>0</v>
      </c>
      <c r="E502" s="2">
        <v>0</v>
      </c>
    </row>
    <row r="503" spans="1:5" ht="45" hidden="1" x14ac:dyDescent="0.25">
      <c r="A503" s="1">
        <v>502</v>
      </c>
      <c r="B503" s="3" t="s">
        <v>510</v>
      </c>
      <c r="C503" s="2">
        <v>3</v>
      </c>
      <c r="D503" s="2">
        <v>0</v>
      </c>
      <c r="E503" s="2">
        <v>0</v>
      </c>
    </row>
    <row r="504" spans="1:5" ht="45" hidden="1" x14ac:dyDescent="0.25">
      <c r="A504" s="1">
        <v>503</v>
      </c>
      <c r="B504" s="3" t="s">
        <v>511</v>
      </c>
      <c r="C504" s="2">
        <v>0</v>
      </c>
      <c r="D504" s="2">
        <v>0</v>
      </c>
      <c r="E504" s="2">
        <v>0</v>
      </c>
    </row>
    <row r="505" spans="1:5" ht="75" hidden="1" x14ac:dyDescent="0.25">
      <c r="A505" s="1">
        <v>504</v>
      </c>
      <c r="B505" s="3" t="s">
        <v>512</v>
      </c>
      <c r="C505" s="2">
        <v>0</v>
      </c>
      <c r="D505" s="2">
        <v>0</v>
      </c>
      <c r="E505" s="2">
        <v>2</v>
      </c>
    </row>
    <row r="506" spans="1:5" hidden="1" x14ac:dyDescent="0.25">
      <c r="A506" s="1">
        <v>505</v>
      </c>
      <c r="B506" s="3" t="s">
        <v>513</v>
      </c>
      <c r="C506" s="2">
        <v>0</v>
      </c>
      <c r="D506" s="2">
        <v>0</v>
      </c>
      <c r="E506" s="2">
        <v>2</v>
      </c>
    </row>
    <row r="507" spans="1:5" ht="30" hidden="1" x14ac:dyDescent="0.25">
      <c r="A507" s="1">
        <v>506</v>
      </c>
      <c r="B507" s="3" t="s">
        <v>514</v>
      </c>
      <c r="C507" s="2">
        <v>0</v>
      </c>
      <c r="D507" s="2">
        <v>0</v>
      </c>
      <c r="E507" s="2">
        <v>0</v>
      </c>
    </row>
    <row r="508" spans="1:5" ht="45" hidden="1" x14ac:dyDescent="0.25">
      <c r="A508" s="1">
        <v>507</v>
      </c>
      <c r="B508" s="3" t="s">
        <v>515</v>
      </c>
      <c r="C508" s="2">
        <v>0</v>
      </c>
      <c r="D508" s="2">
        <v>0</v>
      </c>
      <c r="E508" s="2">
        <v>0</v>
      </c>
    </row>
    <row r="509" spans="1:5" hidden="1" x14ac:dyDescent="0.25">
      <c r="A509" s="1">
        <v>508</v>
      </c>
      <c r="B509" s="3" t="s">
        <v>516</v>
      </c>
      <c r="C509" s="2">
        <v>2</v>
      </c>
      <c r="D509" s="2">
        <v>0</v>
      </c>
      <c r="E509" s="2">
        <v>0</v>
      </c>
    </row>
    <row r="510" spans="1:5" ht="45" hidden="1" x14ac:dyDescent="0.25">
      <c r="A510" s="1">
        <v>509</v>
      </c>
      <c r="B510" s="3" t="s">
        <v>517</v>
      </c>
      <c r="C510" s="2">
        <v>0</v>
      </c>
      <c r="D510" s="2">
        <v>0</v>
      </c>
      <c r="E510" s="2">
        <v>2</v>
      </c>
    </row>
    <row r="511" spans="1:5" ht="30" hidden="1" x14ac:dyDescent="0.25">
      <c r="A511" s="1">
        <v>510</v>
      </c>
      <c r="B511" s="3" t="s">
        <v>518</v>
      </c>
      <c r="C511" s="2">
        <v>0</v>
      </c>
      <c r="D511" s="2">
        <v>0</v>
      </c>
      <c r="E511" s="2">
        <v>0</v>
      </c>
    </row>
    <row r="512" spans="1:5" hidden="1" x14ac:dyDescent="0.25">
      <c r="A512" s="1">
        <v>511</v>
      </c>
      <c r="B512" s="3" t="s">
        <v>519</v>
      </c>
      <c r="C512" s="2">
        <v>0</v>
      </c>
      <c r="D512" s="2">
        <v>2</v>
      </c>
      <c r="E512" s="2">
        <v>0</v>
      </c>
    </row>
    <row r="513" spans="1:5" ht="75" hidden="1" x14ac:dyDescent="0.25">
      <c r="A513" s="1">
        <v>512</v>
      </c>
      <c r="B513" s="3" t="s">
        <v>520</v>
      </c>
      <c r="C513" s="2">
        <v>2</v>
      </c>
      <c r="D513" s="2">
        <v>2</v>
      </c>
      <c r="E513" s="2">
        <v>0</v>
      </c>
    </row>
    <row r="514" spans="1:5" ht="30" hidden="1" x14ac:dyDescent="0.25">
      <c r="A514" s="1">
        <v>513</v>
      </c>
      <c r="B514" s="3" t="s">
        <v>521</v>
      </c>
      <c r="C514" s="2">
        <v>0</v>
      </c>
      <c r="D514" s="2">
        <v>0</v>
      </c>
      <c r="E514" s="2">
        <v>0</v>
      </c>
    </row>
    <row r="515" spans="1:5" ht="30" hidden="1" x14ac:dyDescent="0.25">
      <c r="A515" s="1">
        <v>514</v>
      </c>
      <c r="B515" s="3" t="s">
        <v>522</v>
      </c>
      <c r="C515" s="2">
        <v>0</v>
      </c>
      <c r="D515" s="2">
        <v>0</v>
      </c>
      <c r="E515" s="2">
        <v>2</v>
      </c>
    </row>
    <row r="516" spans="1:5" hidden="1" x14ac:dyDescent="0.25">
      <c r="A516" s="1">
        <v>515</v>
      </c>
      <c r="B516" s="3" t="s">
        <v>523</v>
      </c>
      <c r="C516" s="2">
        <v>0</v>
      </c>
      <c r="D516" s="2">
        <v>0</v>
      </c>
      <c r="E516" s="2">
        <v>2</v>
      </c>
    </row>
    <row r="517" spans="1:5" ht="60" hidden="1" x14ac:dyDescent="0.25">
      <c r="A517" s="1">
        <v>516</v>
      </c>
      <c r="B517" s="3" t="s">
        <v>524</v>
      </c>
      <c r="C517" s="2">
        <v>0</v>
      </c>
      <c r="D517" s="2">
        <v>0</v>
      </c>
      <c r="E517" s="2">
        <v>2</v>
      </c>
    </row>
    <row r="518" spans="1:5" ht="45" hidden="1" x14ac:dyDescent="0.25">
      <c r="A518" s="1">
        <v>517</v>
      </c>
      <c r="B518" s="3" t="s">
        <v>525</v>
      </c>
      <c r="C518" s="2">
        <v>0</v>
      </c>
      <c r="D518" s="2">
        <v>0</v>
      </c>
      <c r="E518" s="2">
        <v>2</v>
      </c>
    </row>
    <row r="519" spans="1:5" hidden="1" x14ac:dyDescent="0.25">
      <c r="A519" s="1">
        <v>518</v>
      </c>
      <c r="B519" s="3" t="s">
        <v>526</v>
      </c>
      <c r="C519" s="2">
        <v>0</v>
      </c>
      <c r="D519" s="2">
        <v>0</v>
      </c>
      <c r="E519" s="2">
        <v>0</v>
      </c>
    </row>
    <row r="520" spans="1:5" hidden="1" x14ac:dyDescent="0.25">
      <c r="A520" s="1">
        <v>519</v>
      </c>
      <c r="B520" s="3" t="s">
        <v>527</v>
      </c>
      <c r="C520" s="2">
        <v>0</v>
      </c>
      <c r="D520" s="2">
        <v>0</v>
      </c>
      <c r="E520" s="2">
        <v>2</v>
      </c>
    </row>
    <row r="521" spans="1:5" ht="30" hidden="1" x14ac:dyDescent="0.25">
      <c r="A521" s="1">
        <v>520</v>
      </c>
      <c r="B521" s="3" t="s">
        <v>528</v>
      </c>
      <c r="C521" s="2">
        <v>0</v>
      </c>
      <c r="D521" s="2">
        <v>0</v>
      </c>
      <c r="E521" s="2">
        <v>0</v>
      </c>
    </row>
    <row r="522" spans="1:5" hidden="1" x14ac:dyDescent="0.25">
      <c r="A522" s="1">
        <v>521</v>
      </c>
      <c r="B522" s="3" t="s">
        <v>529</v>
      </c>
      <c r="C522" s="2">
        <v>0</v>
      </c>
      <c r="D522" s="2">
        <v>2</v>
      </c>
      <c r="E522" s="2">
        <v>0</v>
      </c>
    </row>
    <row r="523" spans="1:5" ht="30" hidden="1" x14ac:dyDescent="0.25">
      <c r="A523" s="1">
        <v>522</v>
      </c>
      <c r="B523" s="3" t="s">
        <v>530</v>
      </c>
      <c r="C523" s="2">
        <v>0</v>
      </c>
      <c r="D523" s="2">
        <v>0</v>
      </c>
      <c r="E523" s="2">
        <v>0</v>
      </c>
    </row>
    <row r="524" spans="1:5" hidden="1" x14ac:dyDescent="0.25">
      <c r="A524" s="1">
        <v>523</v>
      </c>
      <c r="B524" s="3" t="s">
        <v>531</v>
      </c>
      <c r="C524" s="2">
        <v>0</v>
      </c>
      <c r="D524" s="2">
        <v>2</v>
      </c>
      <c r="E524" s="2">
        <v>0</v>
      </c>
    </row>
    <row r="525" spans="1:5" hidden="1" x14ac:dyDescent="0.25">
      <c r="A525" s="1">
        <v>524</v>
      </c>
      <c r="B525" s="3" t="s">
        <v>532</v>
      </c>
      <c r="C525" s="2">
        <v>0</v>
      </c>
      <c r="D525" s="2">
        <v>2</v>
      </c>
      <c r="E525" s="2">
        <v>0</v>
      </c>
    </row>
    <row r="526" spans="1:5" ht="30" hidden="1" x14ac:dyDescent="0.25">
      <c r="A526" s="1">
        <v>525</v>
      </c>
      <c r="B526" s="3" t="s">
        <v>533</v>
      </c>
      <c r="C526" s="2">
        <v>3</v>
      </c>
      <c r="D526" s="2">
        <v>0</v>
      </c>
      <c r="E526" s="2">
        <v>0</v>
      </c>
    </row>
    <row r="527" spans="1:5" hidden="1" x14ac:dyDescent="0.25">
      <c r="A527" s="1">
        <v>526</v>
      </c>
      <c r="B527" s="3" t="s">
        <v>534</v>
      </c>
      <c r="C527" s="2">
        <v>2</v>
      </c>
      <c r="D527" s="2">
        <v>2</v>
      </c>
      <c r="E527" s="2">
        <v>2</v>
      </c>
    </row>
    <row r="528" spans="1:5" ht="30" hidden="1" x14ac:dyDescent="0.25">
      <c r="A528" s="1">
        <v>527</v>
      </c>
      <c r="B528" s="3" t="s">
        <v>535</v>
      </c>
      <c r="C528" s="2">
        <v>0</v>
      </c>
      <c r="D528" s="2">
        <v>0</v>
      </c>
      <c r="E528" s="2">
        <v>0</v>
      </c>
    </row>
    <row r="529" spans="1:5" hidden="1" x14ac:dyDescent="0.25">
      <c r="A529" s="1">
        <v>528</v>
      </c>
      <c r="B529" s="3" t="s">
        <v>536</v>
      </c>
      <c r="C529" s="2">
        <v>0</v>
      </c>
      <c r="D529" s="2">
        <v>0</v>
      </c>
      <c r="E529" s="2">
        <v>0</v>
      </c>
    </row>
    <row r="530" spans="1:5" hidden="1" x14ac:dyDescent="0.25">
      <c r="A530" s="1">
        <v>529</v>
      </c>
      <c r="B530" s="3" t="s">
        <v>537</v>
      </c>
      <c r="C530" s="2">
        <v>0</v>
      </c>
      <c r="D530" s="2">
        <v>0</v>
      </c>
      <c r="E530" s="2">
        <v>0</v>
      </c>
    </row>
    <row r="531" spans="1:5" ht="30" hidden="1" x14ac:dyDescent="0.25">
      <c r="A531" s="1">
        <v>530</v>
      </c>
      <c r="B531" s="3" t="s">
        <v>538</v>
      </c>
      <c r="C531" s="2">
        <v>0</v>
      </c>
      <c r="D531" s="2">
        <v>0</v>
      </c>
      <c r="E531" s="2">
        <v>0</v>
      </c>
    </row>
    <row r="532" spans="1:5" hidden="1" x14ac:dyDescent="0.25">
      <c r="A532" s="1">
        <v>531</v>
      </c>
      <c r="B532" s="3" t="s">
        <v>539</v>
      </c>
      <c r="C532" s="2">
        <v>3</v>
      </c>
      <c r="D532" s="2">
        <v>0</v>
      </c>
      <c r="E532" s="2">
        <v>3</v>
      </c>
    </row>
    <row r="533" spans="1:5" ht="30" hidden="1" x14ac:dyDescent="0.25">
      <c r="A533" s="1">
        <v>532</v>
      </c>
      <c r="B533" s="3" t="s">
        <v>540</v>
      </c>
      <c r="C533" s="2">
        <v>0</v>
      </c>
      <c r="D533" s="2">
        <v>0</v>
      </c>
      <c r="E533" s="2">
        <v>0</v>
      </c>
    </row>
    <row r="534" spans="1:5" hidden="1" x14ac:dyDescent="0.25">
      <c r="A534" s="1">
        <v>533</v>
      </c>
      <c r="B534" s="3" t="s">
        <v>541</v>
      </c>
      <c r="C534" s="2">
        <v>2</v>
      </c>
      <c r="D534" s="2">
        <v>0</v>
      </c>
      <c r="E534" s="2">
        <v>0</v>
      </c>
    </row>
    <row r="535" spans="1:5" hidden="1" x14ac:dyDescent="0.25">
      <c r="A535" s="1">
        <v>534</v>
      </c>
      <c r="B535" s="3" t="s">
        <v>542</v>
      </c>
      <c r="C535" s="2">
        <v>0</v>
      </c>
      <c r="D535" s="2">
        <v>0</v>
      </c>
      <c r="E535" s="2">
        <v>2</v>
      </c>
    </row>
    <row r="536" spans="1:5" hidden="1" x14ac:dyDescent="0.25">
      <c r="A536" s="1">
        <v>535</v>
      </c>
      <c r="B536" s="3" t="s">
        <v>543</v>
      </c>
      <c r="C536" s="2">
        <v>0</v>
      </c>
      <c r="D536" s="2">
        <v>0</v>
      </c>
      <c r="E536" s="2">
        <v>0</v>
      </c>
    </row>
    <row r="537" spans="1:5" ht="45" hidden="1" x14ac:dyDescent="0.25">
      <c r="A537" s="1">
        <v>536</v>
      </c>
      <c r="B537" s="3" t="s">
        <v>544</v>
      </c>
      <c r="C537" s="2">
        <v>0</v>
      </c>
      <c r="D537" s="2">
        <v>0</v>
      </c>
      <c r="E537" s="2">
        <v>0</v>
      </c>
    </row>
    <row r="538" spans="1:5" hidden="1" x14ac:dyDescent="0.25">
      <c r="A538" s="1">
        <v>537</v>
      </c>
      <c r="B538" s="3" t="s">
        <v>545</v>
      </c>
      <c r="C538" s="2">
        <v>0</v>
      </c>
      <c r="D538" s="2">
        <v>0</v>
      </c>
      <c r="E538" s="2">
        <v>2</v>
      </c>
    </row>
    <row r="539" spans="1:5" hidden="1" x14ac:dyDescent="0.25">
      <c r="A539" s="1">
        <v>538</v>
      </c>
      <c r="B539" s="3" t="s">
        <v>546</v>
      </c>
      <c r="C539" s="2">
        <v>0</v>
      </c>
      <c r="D539" s="2">
        <v>0</v>
      </c>
      <c r="E539" s="2">
        <v>0</v>
      </c>
    </row>
    <row r="540" spans="1:5" ht="30" hidden="1" x14ac:dyDescent="0.25">
      <c r="A540" s="1">
        <v>539</v>
      </c>
      <c r="B540" s="3" t="s">
        <v>547</v>
      </c>
      <c r="C540" s="2">
        <v>0</v>
      </c>
      <c r="D540" s="2">
        <v>0</v>
      </c>
      <c r="E540" s="2">
        <v>0</v>
      </c>
    </row>
    <row r="541" spans="1:5" hidden="1" x14ac:dyDescent="0.25">
      <c r="A541" s="1">
        <v>540</v>
      </c>
      <c r="B541" s="3" t="s">
        <v>548</v>
      </c>
      <c r="C541" s="2">
        <v>0</v>
      </c>
      <c r="D541" s="2">
        <v>0</v>
      </c>
      <c r="E541" s="2">
        <v>2</v>
      </c>
    </row>
    <row r="542" spans="1:5" ht="30" hidden="1" x14ac:dyDescent="0.25">
      <c r="A542" s="1">
        <v>541</v>
      </c>
      <c r="B542" s="3" t="s">
        <v>549</v>
      </c>
      <c r="C542" s="2">
        <v>0</v>
      </c>
      <c r="D542" s="2">
        <v>0</v>
      </c>
      <c r="E542" s="2">
        <v>2</v>
      </c>
    </row>
    <row r="543" spans="1:5" ht="30" hidden="1" x14ac:dyDescent="0.25">
      <c r="A543" s="1">
        <v>542</v>
      </c>
      <c r="B543" s="3" t="s">
        <v>550</v>
      </c>
      <c r="C543" s="2">
        <v>0</v>
      </c>
      <c r="D543" s="2">
        <v>0</v>
      </c>
      <c r="E543" s="2">
        <v>2</v>
      </c>
    </row>
    <row r="544" spans="1:5" hidden="1" x14ac:dyDescent="0.25">
      <c r="A544" s="1">
        <v>543</v>
      </c>
      <c r="B544" s="3" t="s">
        <v>551</v>
      </c>
      <c r="C544" s="2">
        <v>0</v>
      </c>
      <c r="D544" s="2">
        <v>2</v>
      </c>
      <c r="E544" s="2">
        <v>0</v>
      </c>
    </row>
    <row r="545" spans="1:5" hidden="1" x14ac:dyDescent="0.25">
      <c r="A545" s="1">
        <v>544</v>
      </c>
      <c r="B545" s="3" t="s">
        <v>552</v>
      </c>
      <c r="C545" s="2">
        <v>3</v>
      </c>
      <c r="D545" s="2">
        <v>0</v>
      </c>
      <c r="E545" s="2">
        <v>0</v>
      </c>
    </row>
    <row r="546" spans="1:5" hidden="1" x14ac:dyDescent="0.25">
      <c r="A546" s="1">
        <v>545</v>
      </c>
      <c r="B546" s="3" t="s">
        <v>553</v>
      </c>
      <c r="C546" s="2">
        <v>3</v>
      </c>
      <c r="D546" s="2">
        <v>0</v>
      </c>
      <c r="E546" s="2">
        <v>0</v>
      </c>
    </row>
    <row r="547" spans="1:5" ht="30" hidden="1" x14ac:dyDescent="0.25">
      <c r="A547" s="1">
        <v>546</v>
      </c>
      <c r="B547" s="3" t="s">
        <v>554</v>
      </c>
      <c r="C547" s="2">
        <v>0</v>
      </c>
      <c r="D547" s="2">
        <v>0</v>
      </c>
      <c r="E547" s="2">
        <v>0</v>
      </c>
    </row>
    <row r="548" spans="1:5" ht="30" hidden="1" x14ac:dyDescent="0.25">
      <c r="A548" s="1">
        <v>547</v>
      </c>
      <c r="B548" s="3" t="s">
        <v>555</v>
      </c>
      <c r="C548" s="2">
        <v>0</v>
      </c>
      <c r="D548" s="2">
        <v>0</v>
      </c>
      <c r="E548" s="2">
        <v>0</v>
      </c>
    </row>
    <row r="549" spans="1:5" hidden="1" x14ac:dyDescent="0.25">
      <c r="A549" s="1">
        <v>548</v>
      </c>
      <c r="B549" s="3" t="s">
        <v>556</v>
      </c>
      <c r="C549" s="2">
        <v>0</v>
      </c>
      <c r="D549" s="2">
        <v>0</v>
      </c>
      <c r="E549" s="2">
        <v>0</v>
      </c>
    </row>
    <row r="550" spans="1:5" ht="75" hidden="1" x14ac:dyDescent="0.25">
      <c r="A550" s="1">
        <v>549</v>
      </c>
      <c r="B550" s="3" t="s">
        <v>557</v>
      </c>
      <c r="C550" s="2">
        <v>0</v>
      </c>
      <c r="D550" s="2">
        <v>0</v>
      </c>
      <c r="E550" s="2">
        <v>0</v>
      </c>
    </row>
    <row r="551" spans="1:5" ht="45" hidden="1" x14ac:dyDescent="0.25">
      <c r="A551" s="1">
        <v>550</v>
      </c>
      <c r="B551" s="3" t="s">
        <v>558</v>
      </c>
      <c r="C551" s="2">
        <v>3</v>
      </c>
      <c r="D551" s="2">
        <v>0</v>
      </c>
      <c r="E551" s="2">
        <v>0</v>
      </c>
    </row>
    <row r="552" spans="1:5" ht="75" hidden="1" x14ac:dyDescent="0.25">
      <c r="A552" s="1">
        <v>551</v>
      </c>
      <c r="B552" s="3" t="s">
        <v>559</v>
      </c>
      <c r="C552" s="2">
        <v>0</v>
      </c>
      <c r="D552" s="2">
        <v>2</v>
      </c>
      <c r="E552" s="2">
        <v>0</v>
      </c>
    </row>
    <row r="553" spans="1:5" ht="30" hidden="1" x14ac:dyDescent="0.25">
      <c r="A553" s="1">
        <v>552</v>
      </c>
      <c r="B553" s="3" t="s">
        <v>560</v>
      </c>
      <c r="C553" s="2">
        <v>0</v>
      </c>
      <c r="D553" s="2">
        <v>0</v>
      </c>
      <c r="E553" s="2">
        <v>2</v>
      </c>
    </row>
    <row r="554" spans="1:5" hidden="1" x14ac:dyDescent="0.25">
      <c r="A554" s="1">
        <v>553</v>
      </c>
      <c r="B554" s="3" t="s">
        <v>561</v>
      </c>
      <c r="C554" s="2">
        <v>0</v>
      </c>
      <c r="D554" s="2">
        <v>0</v>
      </c>
      <c r="E554" s="2">
        <v>2</v>
      </c>
    </row>
    <row r="555" spans="1:5" ht="30" hidden="1" x14ac:dyDescent="0.25">
      <c r="A555" s="1">
        <v>554</v>
      </c>
      <c r="B555" s="3" t="s">
        <v>562</v>
      </c>
      <c r="C555" s="2">
        <v>0</v>
      </c>
      <c r="D555" s="2">
        <v>2</v>
      </c>
      <c r="E555" s="2">
        <v>2</v>
      </c>
    </row>
    <row r="556" spans="1:5" ht="30" hidden="1" x14ac:dyDescent="0.25">
      <c r="A556" s="1">
        <v>555</v>
      </c>
      <c r="B556" s="3" t="s">
        <v>563</v>
      </c>
      <c r="C556" s="2">
        <v>0</v>
      </c>
      <c r="D556" s="2">
        <v>0</v>
      </c>
      <c r="E556" s="2">
        <v>0</v>
      </c>
    </row>
    <row r="557" spans="1:5" ht="30" hidden="1" x14ac:dyDescent="0.25">
      <c r="A557" s="1">
        <v>556</v>
      </c>
      <c r="B557" s="3" t="s">
        <v>564</v>
      </c>
      <c r="C557" s="2">
        <v>0</v>
      </c>
      <c r="D557" s="2">
        <v>0</v>
      </c>
      <c r="E557" s="2">
        <v>0</v>
      </c>
    </row>
    <row r="558" spans="1:5" ht="30" hidden="1" x14ac:dyDescent="0.25">
      <c r="A558" s="1">
        <v>557</v>
      </c>
      <c r="B558" s="3" t="s">
        <v>565</v>
      </c>
      <c r="C558" s="2">
        <v>0</v>
      </c>
      <c r="D558" s="2">
        <v>0</v>
      </c>
      <c r="E558" s="2">
        <v>0</v>
      </c>
    </row>
    <row r="559" spans="1:5" hidden="1" x14ac:dyDescent="0.25">
      <c r="A559" s="1">
        <v>558</v>
      </c>
      <c r="B559" s="3" t="s">
        <v>566</v>
      </c>
      <c r="C559" s="2">
        <v>0</v>
      </c>
      <c r="D559" s="2">
        <v>0</v>
      </c>
      <c r="E559" s="2">
        <v>0</v>
      </c>
    </row>
    <row r="560" spans="1:5" hidden="1" x14ac:dyDescent="0.25">
      <c r="A560" s="1">
        <v>559</v>
      </c>
      <c r="B560" s="3" t="s">
        <v>567</v>
      </c>
      <c r="C560" s="2">
        <v>0</v>
      </c>
      <c r="D560" s="2">
        <v>0</v>
      </c>
      <c r="E560" s="2">
        <v>0</v>
      </c>
    </row>
    <row r="561" spans="1:5" ht="30" hidden="1" x14ac:dyDescent="0.25">
      <c r="A561" s="1">
        <v>560</v>
      </c>
      <c r="B561" s="3" t="s">
        <v>568</v>
      </c>
      <c r="C561" s="2">
        <v>0</v>
      </c>
      <c r="D561" s="2">
        <v>0</v>
      </c>
      <c r="E561" s="2">
        <v>0</v>
      </c>
    </row>
    <row r="562" spans="1:5" hidden="1" x14ac:dyDescent="0.25">
      <c r="A562" s="1">
        <v>561</v>
      </c>
      <c r="B562" s="3" t="s">
        <v>569</v>
      </c>
      <c r="C562" s="2">
        <v>0</v>
      </c>
      <c r="D562" s="2">
        <v>2</v>
      </c>
      <c r="E562" s="2">
        <v>0</v>
      </c>
    </row>
    <row r="563" spans="1:5" ht="30" hidden="1" x14ac:dyDescent="0.25">
      <c r="A563" s="1">
        <v>562</v>
      </c>
      <c r="B563" s="3" t="s">
        <v>570</v>
      </c>
      <c r="C563" s="2">
        <v>0</v>
      </c>
      <c r="D563" s="2">
        <v>0</v>
      </c>
      <c r="E563" s="2">
        <v>0</v>
      </c>
    </row>
    <row r="564" spans="1:5" hidden="1" x14ac:dyDescent="0.25">
      <c r="A564" s="1">
        <v>563</v>
      </c>
      <c r="B564" s="3" t="s">
        <v>571</v>
      </c>
      <c r="C564" s="2">
        <v>0</v>
      </c>
      <c r="D564" s="2">
        <v>2</v>
      </c>
      <c r="E564" s="2">
        <v>0</v>
      </c>
    </row>
    <row r="565" spans="1:5" hidden="1" x14ac:dyDescent="0.25">
      <c r="A565" s="1">
        <v>564</v>
      </c>
      <c r="B565" s="3" t="s">
        <v>572</v>
      </c>
      <c r="C565" s="2">
        <v>0</v>
      </c>
      <c r="D565" s="2">
        <v>0</v>
      </c>
      <c r="E565" s="2">
        <v>0</v>
      </c>
    </row>
    <row r="566" spans="1:5" ht="30" hidden="1" x14ac:dyDescent="0.25">
      <c r="A566" s="1">
        <v>565</v>
      </c>
      <c r="B566" s="3" t="s">
        <v>573</v>
      </c>
      <c r="C566" s="2">
        <v>2</v>
      </c>
      <c r="D566" s="2">
        <v>0</v>
      </c>
      <c r="E566" s="2">
        <v>0</v>
      </c>
    </row>
    <row r="567" spans="1:5" ht="45" hidden="1" x14ac:dyDescent="0.25">
      <c r="A567" s="1">
        <v>566</v>
      </c>
      <c r="B567" s="3" t="s">
        <v>574</v>
      </c>
      <c r="C567" s="2">
        <v>0</v>
      </c>
      <c r="D567" s="2">
        <v>0</v>
      </c>
      <c r="E567" s="2">
        <v>2</v>
      </c>
    </row>
    <row r="568" spans="1:5" hidden="1" x14ac:dyDescent="0.25">
      <c r="A568" s="1">
        <v>567</v>
      </c>
      <c r="B568" s="3" t="s">
        <v>575</v>
      </c>
      <c r="C568" s="2">
        <v>0</v>
      </c>
      <c r="D568" s="2">
        <v>2</v>
      </c>
      <c r="E568" s="2">
        <v>0</v>
      </c>
    </row>
    <row r="569" spans="1:5" hidden="1" x14ac:dyDescent="0.25">
      <c r="A569" s="1">
        <v>568</v>
      </c>
      <c r="B569" s="3" t="s">
        <v>576</v>
      </c>
      <c r="C569" s="2">
        <v>0</v>
      </c>
      <c r="D569" s="2">
        <v>0</v>
      </c>
      <c r="E569" s="2">
        <v>0</v>
      </c>
    </row>
    <row r="570" spans="1:5" ht="30" hidden="1" x14ac:dyDescent="0.25">
      <c r="A570" s="1">
        <v>569</v>
      </c>
      <c r="B570" s="3" t="s">
        <v>577</v>
      </c>
      <c r="C570" s="2">
        <v>0</v>
      </c>
      <c r="D570" s="2">
        <v>0</v>
      </c>
      <c r="E570" s="2">
        <v>0</v>
      </c>
    </row>
    <row r="571" spans="1:5" ht="30" hidden="1" x14ac:dyDescent="0.25">
      <c r="A571" s="1">
        <v>570</v>
      </c>
      <c r="B571" s="3" t="s">
        <v>578</v>
      </c>
      <c r="C571" s="2">
        <v>0</v>
      </c>
      <c r="D571" s="2">
        <v>0</v>
      </c>
      <c r="E571" s="2">
        <v>0</v>
      </c>
    </row>
    <row r="572" spans="1:5" hidden="1" x14ac:dyDescent="0.25">
      <c r="A572" s="1">
        <v>571</v>
      </c>
      <c r="B572" s="3" t="s">
        <v>579</v>
      </c>
      <c r="C572" s="2">
        <v>0</v>
      </c>
      <c r="D572" s="2">
        <v>0</v>
      </c>
      <c r="E572" s="2">
        <v>2</v>
      </c>
    </row>
    <row r="573" spans="1:5" ht="30" hidden="1" x14ac:dyDescent="0.25">
      <c r="A573" s="1">
        <v>572</v>
      </c>
      <c r="B573" s="3" t="s">
        <v>580</v>
      </c>
      <c r="C573" s="2">
        <v>0</v>
      </c>
      <c r="D573" s="2">
        <v>0</v>
      </c>
      <c r="E573" s="2">
        <v>0</v>
      </c>
    </row>
    <row r="574" spans="1:5" ht="45" hidden="1" x14ac:dyDescent="0.25">
      <c r="A574" s="1">
        <v>573</v>
      </c>
      <c r="B574" s="3" t="s">
        <v>581</v>
      </c>
      <c r="C574" s="2">
        <v>0</v>
      </c>
      <c r="D574" s="2">
        <v>0</v>
      </c>
      <c r="E574" s="2">
        <v>0</v>
      </c>
    </row>
    <row r="575" spans="1:5" ht="30" hidden="1" x14ac:dyDescent="0.25">
      <c r="A575" s="1">
        <v>574</v>
      </c>
      <c r="B575" s="3" t="s">
        <v>582</v>
      </c>
      <c r="C575" s="2">
        <v>2</v>
      </c>
      <c r="D575" s="2">
        <v>0</v>
      </c>
      <c r="E575" s="2">
        <v>0</v>
      </c>
    </row>
    <row r="576" spans="1:5" hidden="1" x14ac:dyDescent="0.25">
      <c r="A576" s="1">
        <v>575</v>
      </c>
      <c r="B576" s="3" t="s">
        <v>583</v>
      </c>
      <c r="C576" s="2">
        <v>0</v>
      </c>
      <c r="D576" s="2">
        <v>2</v>
      </c>
      <c r="E576" s="2">
        <v>2</v>
      </c>
    </row>
    <row r="577" spans="1:5" ht="45" hidden="1" x14ac:dyDescent="0.25">
      <c r="A577" s="1">
        <v>576</v>
      </c>
      <c r="B577" s="3" t="s">
        <v>584</v>
      </c>
      <c r="C577" s="2">
        <v>0</v>
      </c>
      <c r="D577" s="2">
        <v>0</v>
      </c>
      <c r="E577" s="2">
        <v>0</v>
      </c>
    </row>
    <row r="578" spans="1:5" hidden="1" x14ac:dyDescent="0.25">
      <c r="A578" s="1">
        <v>577</v>
      </c>
      <c r="B578" s="3" t="s">
        <v>585</v>
      </c>
      <c r="C578" s="2">
        <v>0</v>
      </c>
      <c r="D578" s="2">
        <v>0</v>
      </c>
      <c r="E578" s="2">
        <v>0</v>
      </c>
    </row>
    <row r="579" spans="1:5" hidden="1" x14ac:dyDescent="0.25">
      <c r="A579" s="1">
        <v>578</v>
      </c>
      <c r="B579" s="3" t="s">
        <v>586</v>
      </c>
      <c r="C579" s="2">
        <v>0</v>
      </c>
      <c r="D579" s="2">
        <v>0</v>
      </c>
      <c r="E579" s="2">
        <v>0</v>
      </c>
    </row>
    <row r="580" spans="1:5" hidden="1" x14ac:dyDescent="0.25">
      <c r="A580" s="1">
        <v>579</v>
      </c>
      <c r="B580" s="3" t="s">
        <v>587</v>
      </c>
      <c r="C580" s="2">
        <v>0</v>
      </c>
      <c r="D580" s="2">
        <v>0</v>
      </c>
      <c r="E580" s="2">
        <v>2</v>
      </c>
    </row>
    <row r="581" spans="1:5" ht="30" hidden="1" x14ac:dyDescent="0.25">
      <c r="A581" s="1">
        <v>580</v>
      </c>
      <c r="B581" s="3" t="s">
        <v>588</v>
      </c>
      <c r="C581" s="2">
        <v>0</v>
      </c>
      <c r="D581" s="2">
        <v>0</v>
      </c>
      <c r="E581" s="2">
        <v>0</v>
      </c>
    </row>
    <row r="582" spans="1:5" hidden="1" x14ac:dyDescent="0.25">
      <c r="A582" s="1">
        <v>581</v>
      </c>
      <c r="B582" s="3" t="s">
        <v>589</v>
      </c>
      <c r="C582" s="2">
        <v>0</v>
      </c>
      <c r="D582" s="2">
        <v>0</v>
      </c>
      <c r="E582" s="2">
        <v>0</v>
      </c>
    </row>
    <row r="583" spans="1:5" ht="60" hidden="1" x14ac:dyDescent="0.25">
      <c r="A583" s="1">
        <v>582</v>
      </c>
      <c r="B583" s="3" t="s">
        <v>590</v>
      </c>
      <c r="C583" s="2">
        <v>0</v>
      </c>
      <c r="D583" s="2">
        <v>2</v>
      </c>
      <c r="E583" s="2">
        <v>0</v>
      </c>
    </row>
    <row r="584" spans="1:5" ht="60" hidden="1" x14ac:dyDescent="0.25">
      <c r="A584" s="1">
        <v>583</v>
      </c>
      <c r="B584" s="3" t="s">
        <v>591</v>
      </c>
      <c r="C584" s="2">
        <v>3</v>
      </c>
      <c r="D584" s="2">
        <v>0</v>
      </c>
      <c r="E584" s="2">
        <v>1</v>
      </c>
    </row>
    <row r="585" spans="1:5" ht="30" hidden="1" x14ac:dyDescent="0.25">
      <c r="A585" s="1">
        <v>584</v>
      </c>
      <c r="B585" s="3" t="s">
        <v>592</v>
      </c>
      <c r="C585" s="2">
        <v>0</v>
      </c>
      <c r="D585" s="2">
        <v>0</v>
      </c>
      <c r="E585" s="2">
        <v>0</v>
      </c>
    </row>
    <row r="586" spans="1:5" ht="30" hidden="1" x14ac:dyDescent="0.25">
      <c r="A586" s="1">
        <v>585</v>
      </c>
      <c r="B586" s="3" t="s">
        <v>593</v>
      </c>
      <c r="C586" s="2">
        <v>0</v>
      </c>
      <c r="D586" s="2">
        <v>0</v>
      </c>
      <c r="E586" s="2">
        <v>0</v>
      </c>
    </row>
    <row r="587" spans="1:5" ht="30" hidden="1" x14ac:dyDescent="0.25">
      <c r="A587" s="1">
        <v>586</v>
      </c>
      <c r="B587" s="3" t="s">
        <v>594</v>
      </c>
      <c r="C587" s="2">
        <v>0</v>
      </c>
      <c r="D587" s="2">
        <v>2</v>
      </c>
      <c r="E587" s="2">
        <v>2</v>
      </c>
    </row>
    <row r="588" spans="1:5" ht="60" hidden="1" x14ac:dyDescent="0.25">
      <c r="A588" s="1">
        <v>587</v>
      </c>
      <c r="B588" s="3" t="s">
        <v>595</v>
      </c>
      <c r="C588" s="2">
        <v>0</v>
      </c>
      <c r="D588" s="2">
        <v>0</v>
      </c>
      <c r="E588" s="2">
        <v>0</v>
      </c>
    </row>
    <row r="589" spans="1:5" hidden="1" x14ac:dyDescent="0.25">
      <c r="A589" s="1">
        <v>588</v>
      </c>
      <c r="B589" s="3" t="s">
        <v>596</v>
      </c>
      <c r="C589" s="2">
        <v>0</v>
      </c>
      <c r="D589" s="2">
        <v>2</v>
      </c>
      <c r="E589" s="2">
        <v>0</v>
      </c>
    </row>
    <row r="590" spans="1:5" ht="60" hidden="1" x14ac:dyDescent="0.25">
      <c r="A590" s="1">
        <v>589</v>
      </c>
      <c r="B590" s="3" t="s">
        <v>597</v>
      </c>
      <c r="C590" s="2">
        <v>0</v>
      </c>
      <c r="D590" s="2">
        <v>0</v>
      </c>
      <c r="E590" s="2">
        <v>2</v>
      </c>
    </row>
    <row r="591" spans="1:5" ht="30" hidden="1" x14ac:dyDescent="0.25">
      <c r="A591" s="1">
        <v>590</v>
      </c>
      <c r="B591" s="3" t="s">
        <v>598</v>
      </c>
      <c r="C591" s="2">
        <v>0</v>
      </c>
      <c r="D591" s="2">
        <v>0</v>
      </c>
      <c r="E591" s="2">
        <v>0</v>
      </c>
    </row>
    <row r="592" spans="1:5" hidden="1" x14ac:dyDescent="0.25">
      <c r="A592" s="1">
        <v>591</v>
      </c>
      <c r="B592" s="3" t="s">
        <v>599</v>
      </c>
      <c r="C592" s="2">
        <v>0</v>
      </c>
      <c r="D592" s="2">
        <v>0</v>
      </c>
      <c r="E592" s="2">
        <v>0</v>
      </c>
    </row>
    <row r="593" spans="1:5" ht="45" hidden="1" x14ac:dyDescent="0.25">
      <c r="A593" s="1">
        <v>592</v>
      </c>
      <c r="B593" s="3" t="s">
        <v>600</v>
      </c>
      <c r="C593" s="2">
        <v>0</v>
      </c>
      <c r="D593" s="2">
        <v>2</v>
      </c>
      <c r="E593" s="2">
        <v>2</v>
      </c>
    </row>
    <row r="594" spans="1:5" ht="60" hidden="1" x14ac:dyDescent="0.25">
      <c r="A594" s="1">
        <v>593</v>
      </c>
      <c r="B594" s="3" t="s">
        <v>601</v>
      </c>
      <c r="C594" s="2">
        <v>0</v>
      </c>
      <c r="D594" s="2">
        <v>0</v>
      </c>
      <c r="E594" s="2">
        <v>0</v>
      </c>
    </row>
    <row r="595" spans="1:5" hidden="1" x14ac:dyDescent="0.25">
      <c r="A595" s="1">
        <v>594</v>
      </c>
      <c r="B595" s="3" t="s">
        <v>602</v>
      </c>
      <c r="C595" s="2">
        <v>0</v>
      </c>
      <c r="D595" s="2">
        <v>0</v>
      </c>
      <c r="E595" s="2">
        <v>0</v>
      </c>
    </row>
    <row r="596" spans="1:5" hidden="1" x14ac:dyDescent="0.25">
      <c r="A596" s="1">
        <v>595</v>
      </c>
      <c r="B596" s="3" t="s">
        <v>603</v>
      </c>
      <c r="C596" s="2">
        <v>0</v>
      </c>
      <c r="D596" s="2">
        <v>2</v>
      </c>
      <c r="E596" s="2">
        <v>0</v>
      </c>
    </row>
    <row r="597" spans="1:5" hidden="1" x14ac:dyDescent="0.25">
      <c r="A597" s="1">
        <v>596</v>
      </c>
      <c r="B597" s="3" t="s">
        <v>604</v>
      </c>
      <c r="C597" s="2">
        <v>0</v>
      </c>
      <c r="D597" s="2">
        <v>0</v>
      </c>
      <c r="E597" s="2">
        <v>0</v>
      </c>
    </row>
    <row r="598" spans="1:5" ht="30" hidden="1" x14ac:dyDescent="0.25">
      <c r="A598" s="1">
        <v>597</v>
      </c>
      <c r="B598" s="3" t="s">
        <v>605</v>
      </c>
      <c r="C598" s="2">
        <v>0</v>
      </c>
      <c r="D598" s="2">
        <v>2</v>
      </c>
      <c r="E598" s="2">
        <v>0</v>
      </c>
    </row>
    <row r="599" spans="1:5" ht="30" hidden="1" x14ac:dyDescent="0.25">
      <c r="A599" s="1">
        <v>598</v>
      </c>
      <c r="B599" s="3" t="s">
        <v>606</v>
      </c>
      <c r="C599" s="2">
        <v>0</v>
      </c>
      <c r="D599" s="2">
        <v>0</v>
      </c>
      <c r="E599" s="2">
        <v>2</v>
      </c>
    </row>
    <row r="600" spans="1:5" ht="30" hidden="1" x14ac:dyDescent="0.25">
      <c r="A600" s="1">
        <v>599</v>
      </c>
      <c r="B600" s="3" t="s">
        <v>607</v>
      </c>
      <c r="C600" s="2">
        <v>0</v>
      </c>
      <c r="D600" s="2">
        <v>0</v>
      </c>
      <c r="E600" s="2">
        <v>2</v>
      </c>
    </row>
    <row r="601" spans="1:5" ht="30" hidden="1" x14ac:dyDescent="0.25">
      <c r="A601" s="1">
        <v>600</v>
      </c>
      <c r="B601" s="3" t="s">
        <v>608</v>
      </c>
      <c r="C601" s="2">
        <v>0</v>
      </c>
      <c r="D601" s="2">
        <v>0</v>
      </c>
      <c r="E601" s="2">
        <v>2</v>
      </c>
    </row>
    <row r="602" spans="1:5" hidden="1" x14ac:dyDescent="0.25">
      <c r="A602" s="1">
        <v>601</v>
      </c>
      <c r="B602" s="3" t="s">
        <v>609</v>
      </c>
      <c r="C602" s="2">
        <v>0</v>
      </c>
      <c r="D602" s="2">
        <v>2</v>
      </c>
      <c r="E602" s="2">
        <v>0</v>
      </c>
    </row>
    <row r="603" spans="1:5" hidden="1" x14ac:dyDescent="0.25">
      <c r="A603" s="1">
        <v>602</v>
      </c>
      <c r="B603" s="3" t="s">
        <v>610</v>
      </c>
      <c r="C603" s="2">
        <v>0</v>
      </c>
      <c r="D603" s="2">
        <v>0</v>
      </c>
      <c r="E603" s="2">
        <v>0</v>
      </c>
    </row>
    <row r="604" spans="1:5" ht="30" hidden="1" x14ac:dyDescent="0.25">
      <c r="A604" s="1">
        <v>603</v>
      </c>
      <c r="B604" s="3" t="s">
        <v>611</v>
      </c>
      <c r="C604" s="2">
        <v>0</v>
      </c>
      <c r="D604" s="2">
        <v>0</v>
      </c>
      <c r="E604" s="2">
        <v>0</v>
      </c>
    </row>
    <row r="605" spans="1:5" ht="60" hidden="1" x14ac:dyDescent="0.25">
      <c r="A605" s="1">
        <v>604</v>
      </c>
      <c r="B605" s="3" t="s">
        <v>612</v>
      </c>
      <c r="C605" s="2">
        <v>2</v>
      </c>
      <c r="D605" s="2">
        <v>0</v>
      </c>
      <c r="E605" s="2">
        <v>2</v>
      </c>
    </row>
    <row r="606" spans="1:5" ht="30" hidden="1" x14ac:dyDescent="0.25">
      <c r="A606" s="1">
        <v>605</v>
      </c>
      <c r="B606" s="3" t="s">
        <v>613</v>
      </c>
      <c r="C606" s="2">
        <v>0</v>
      </c>
      <c r="D606" s="2">
        <v>0</v>
      </c>
      <c r="E606" s="2">
        <v>0</v>
      </c>
    </row>
    <row r="607" spans="1:5" hidden="1" x14ac:dyDescent="0.25">
      <c r="A607" s="1">
        <v>606</v>
      </c>
      <c r="B607" s="3" t="s">
        <v>614</v>
      </c>
      <c r="C607" s="2">
        <v>0</v>
      </c>
      <c r="D607" s="2">
        <v>0</v>
      </c>
      <c r="E607" s="2">
        <v>0</v>
      </c>
    </row>
    <row r="608" spans="1:5" hidden="1" x14ac:dyDescent="0.25">
      <c r="A608" s="1">
        <v>607</v>
      </c>
      <c r="B608" s="3" t="s">
        <v>615</v>
      </c>
      <c r="C608" s="2">
        <v>0</v>
      </c>
      <c r="D608" s="2">
        <v>0</v>
      </c>
      <c r="E608" s="2">
        <v>0</v>
      </c>
    </row>
    <row r="609" spans="1:5" ht="30" hidden="1" x14ac:dyDescent="0.25">
      <c r="A609" s="1">
        <v>608</v>
      </c>
      <c r="B609" s="3" t="s">
        <v>616</v>
      </c>
      <c r="C609" s="2">
        <v>0</v>
      </c>
      <c r="D609" s="2">
        <v>0</v>
      </c>
      <c r="E609" s="2">
        <v>0</v>
      </c>
    </row>
    <row r="610" spans="1:5" ht="30" hidden="1" x14ac:dyDescent="0.25">
      <c r="A610" s="1">
        <v>609</v>
      </c>
      <c r="B610" s="3" t="s">
        <v>617</v>
      </c>
      <c r="C610" s="2">
        <v>0</v>
      </c>
      <c r="D610" s="2">
        <v>0</v>
      </c>
      <c r="E610" s="2">
        <v>1</v>
      </c>
    </row>
    <row r="611" spans="1:5" ht="75" hidden="1" x14ac:dyDescent="0.25">
      <c r="A611" s="1">
        <v>610</v>
      </c>
      <c r="B611" s="3" t="s">
        <v>618</v>
      </c>
      <c r="C611" s="2">
        <v>0</v>
      </c>
      <c r="D611" s="2">
        <v>0</v>
      </c>
      <c r="E611" s="2">
        <v>0</v>
      </c>
    </row>
    <row r="612" spans="1:5" ht="30" hidden="1" x14ac:dyDescent="0.25">
      <c r="A612" s="1">
        <v>611</v>
      </c>
      <c r="B612" s="3" t="s">
        <v>619</v>
      </c>
      <c r="C612" s="2">
        <v>0</v>
      </c>
      <c r="D612" s="2">
        <v>0</v>
      </c>
      <c r="E612" s="2">
        <v>2</v>
      </c>
    </row>
    <row r="613" spans="1:5" ht="30" hidden="1" x14ac:dyDescent="0.25">
      <c r="A613" s="1">
        <v>612</v>
      </c>
      <c r="B613" s="3" t="s">
        <v>620</v>
      </c>
      <c r="C613" s="2">
        <v>0</v>
      </c>
      <c r="D613" s="2">
        <v>0</v>
      </c>
      <c r="E613" s="2">
        <v>2</v>
      </c>
    </row>
    <row r="614" spans="1:5" ht="30" hidden="1" x14ac:dyDescent="0.25">
      <c r="A614" s="1">
        <v>613</v>
      </c>
      <c r="B614" s="3" t="s">
        <v>621</v>
      </c>
      <c r="C614" s="2">
        <v>0</v>
      </c>
      <c r="D614" s="2">
        <v>0</v>
      </c>
      <c r="E614" s="2">
        <v>2</v>
      </c>
    </row>
    <row r="615" spans="1:5" ht="60" hidden="1" x14ac:dyDescent="0.25">
      <c r="A615" s="1">
        <v>614</v>
      </c>
      <c r="B615" s="3" t="s">
        <v>622</v>
      </c>
      <c r="C615" s="2">
        <v>0</v>
      </c>
      <c r="D615" s="2">
        <v>0</v>
      </c>
      <c r="E615" s="2">
        <v>2</v>
      </c>
    </row>
    <row r="616" spans="1:5" ht="45" hidden="1" x14ac:dyDescent="0.25">
      <c r="A616" s="1">
        <v>615</v>
      </c>
      <c r="B616" s="3" t="s">
        <v>623</v>
      </c>
      <c r="C616" s="2">
        <v>0</v>
      </c>
      <c r="D616" s="2">
        <v>1</v>
      </c>
      <c r="E616" s="2">
        <v>2</v>
      </c>
    </row>
    <row r="617" spans="1:5" ht="30" hidden="1" x14ac:dyDescent="0.25">
      <c r="A617" s="1">
        <v>616</v>
      </c>
      <c r="B617" s="3" t="s">
        <v>624</v>
      </c>
      <c r="C617" s="2">
        <v>2</v>
      </c>
      <c r="D617" s="2">
        <v>0</v>
      </c>
      <c r="E617" s="2">
        <v>2</v>
      </c>
    </row>
    <row r="618" spans="1:5" ht="75" hidden="1" x14ac:dyDescent="0.25">
      <c r="A618" s="1">
        <v>617</v>
      </c>
      <c r="B618" s="3" t="s">
        <v>625</v>
      </c>
      <c r="C618" s="2">
        <v>2</v>
      </c>
      <c r="D618" s="2">
        <v>2</v>
      </c>
      <c r="E618" s="2">
        <v>2</v>
      </c>
    </row>
    <row r="619" spans="1:5" ht="30" hidden="1" x14ac:dyDescent="0.25">
      <c r="A619" s="1">
        <v>618</v>
      </c>
      <c r="B619" s="3" t="s">
        <v>626</v>
      </c>
      <c r="C619" s="2">
        <v>0</v>
      </c>
      <c r="D619" s="2">
        <v>0</v>
      </c>
      <c r="E619" s="2">
        <v>0</v>
      </c>
    </row>
    <row r="620" spans="1:5" hidden="1" x14ac:dyDescent="0.25">
      <c r="A620" s="1">
        <v>619</v>
      </c>
      <c r="B620" s="3" t="s">
        <v>627</v>
      </c>
      <c r="C620" s="2">
        <v>0</v>
      </c>
      <c r="D620" s="2">
        <v>2</v>
      </c>
      <c r="E620" s="2">
        <v>2</v>
      </c>
    </row>
    <row r="621" spans="1:5" hidden="1" x14ac:dyDescent="0.25">
      <c r="A621" s="1">
        <v>620</v>
      </c>
      <c r="B621" s="3" t="s">
        <v>628</v>
      </c>
      <c r="C621" s="2">
        <v>0</v>
      </c>
      <c r="D621" s="2">
        <v>0</v>
      </c>
      <c r="E621" s="2">
        <v>0</v>
      </c>
    </row>
    <row r="622" spans="1:5" ht="45" hidden="1" x14ac:dyDescent="0.25">
      <c r="A622" s="1">
        <v>621</v>
      </c>
      <c r="B622" s="3" t="s">
        <v>629</v>
      </c>
      <c r="C622" s="2">
        <v>0</v>
      </c>
      <c r="D622" s="2">
        <v>0</v>
      </c>
      <c r="E622" s="2">
        <v>2</v>
      </c>
    </row>
    <row r="623" spans="1:5" ht="30" hidden="1" x14ac:dyDescent="0.25">
      <c r="A623" s="1">
        <v>622</v>
      </c>
      <c r="B623" s="3" t="s">
        <v>630</v>
      </c>
      <c r="C623" s="2">
        <v>0</v>
      </c>
      <c r="D623" s="2">
        <v>0</v>
      </c>
      <c r="E623" s="2">
        <v>2</v>
      </c>
    </row>
    <row r="624" spans="1:5" ht="45" hidden="1" x14ac:dyDescent="0.25">
      <c r="A624" s="1">
        <v>623</v>
      </c>
      <c r="B624" s="3" t="s">
        <v>631</v>
      </c>
      <c r="C624" s="2">
        <v>0</v>
      </c>
      <c r="D624" s="2">
        <v>0</v>
      </c>
      <c r="E624" s="2">
        <v>2</v>
      </c>
    </row>
    <row r="625" spans="1:5" ht="30" hidden="1" x14ac:dyDescent="0.25">
      <c r="A625" s="1">
        <v>624</v>
      </c>
      <c r="B625" s="3" t="s">
        <v>632</v>
      </c>
      <c r="C625" s="2">
        <v>0</v>
      </c>
      <c r="D625" s="2">
        <v>2</v>
      </c>
      <c r="E625" s="2">
        <v>2</v>
      </c>
    </row>
    <row r="626" spans="1:5" ht="30" hidden="1" x14ac:dyDescent="0.25">
      <c r="A626" s="1">
        <v>625</v>
      </c>
      <c r="B626" s="3" t="s">
        <v>633</v>
      </c>
      <c r="C626" s="2">
        <v>0</v>
      </c>
      <c r="D626" s="2">
        <v>0</v>
      </c>
      <c r="E626" s="2">
        <v>0</v>
      </c>
    </row>
    <row r="627" spans="1:5" ht="45" hidden="1" x14ac:dyDescent="0.25">
      <c r="A627" s="1">
        <v>626</v>
      </c>
      <c r="B627" s="3" t="s">
        <v>634</v>
      </c>
      <c r="C627" s="2">
        <v>2</v>
      </c>
      <c r="D627" s="2">
        <v>0</v>
      </c>
      <c r="E627" s="2">
        <v>2</v>
      </c>
    </row>
    <row r="628" spans="1:5" ht="30" hidden="1" x14ac:dyDescent="0.25">
      <c r="A628" s="1">
        <v>627</v>
      </c>
      <c r="B628" s="3" t="s">
        <v>635</v>
      </c>
      <c r="C628" s="2">
        <v>0</v>
      </c>
      <c r="D628" s="2">
        <v>0</v>
      </c>
      <c r="E628" s="2">
        <v>0</v>
      </c>
    </row>
    <row r="629" spans="1:5" hidden="1" x14ac:dyDescent="0.25">
      <c r="A629" s="1">
        <v>628</v>
      </c>
      <c r="B629" s="3" t="s">
        <v>636</v>
      </c>
      <c r="C629" s="2">
        <v>0</v>
      </c>
      <c r="D629" s="2">
        <v>0</v>
      </c>
      <c r="E629" s="2">
        <v>0</v>
      </c>
    </row>
    <row r="630" spans="1:5" ht="45" hidden="1" x14ac:dyDescent="0.25">
      <c r="A630" s="1">
        <v>629</v>
      </c>
      <c r="B630" s="3" t="s">
        <v>637</v>
      </c>
      <c r="C630" s="2">
        <v>0</v>
      </c>
      <c r="D630" s="2">
        <v>0</v>
      </c>
      <c r="E630" s="2">
        <v>2</v>
      </c>
    </row>
    <row r="631" spans="1:5" ht="75" hidden="1" x14ac:dyDescent="0.25">
      <c r="A631" s="1">
        <v>630</v>
      </c>
      <c r="B631" s="3" t="s">
        <v>638</v>
      </c>
      <c r="C631" s="2">
        <v>0</v>
      </c>
      <c r="D631" s="2">
        <v>0</v>
      </c>
      <c r="E631" s="2">
        <v>2</v>
      </c>
    </row>
    <row r="632" spans="1:5" ht="30" hidden="1" x14ac:dyDescent="0.25">
      <c r="A632" s="1">
        <v>631</v>
      </c>
      <c r="B632" s="3" t="s">
        <v>639</v>
      </c>
      <c r="C632" s="2">
        <v>0</v>
      </c>
      <c r="D632" s="2">
        <v>0</v>
      </c>
      <c r="E632" s="2">
        <v>0</v>
      </c>
    </row>
    <row r="633" spans="1:5" ht="45" hidden="1" x14ac:dyDescent="0.25">
      <c r="A633" s="1">
        <v>632</v>
      </c>
      <c r="B633" s="3" t="s">
        <v>640</v>
      </c>
      <c r="C633" s="2">
        <v>0</v>
      </c>
      <c r="D633" s="2">
        <v>0</v>
      </c>
      <c r="E633" s="2">
        <v>0</v>
      </c>
    </row>
    <row r="634" spans="1:5" ht="30" hidden="1" x14ac:dyDescent="0.25">
      <c r="A634" s="1">
        <v>633</v>
      </c>
      <c r="B634" s="3" t="s">
        <v>641</v>
      </c>
      <c r="C634" s="2">
        <v>2</v>
      </c>
      <c r="D634" s="2">
        <v>2</v>
      </c>
      <c r="E634" s="2">
        <v>0</v>
      </c>
    </row>
    <row r="635" spans="1:5" ht="30" hidden="1" x14ac:dyDescent="0.25">
      <c r="A635" s="1">
        <v>634</v>
      </c>
      <c r="B635" s="3" t="s">
        <v>642</v>
      </c>
      <c r="C635" s="2">
        <v>0</v>
      </c>
      <c r="D635" s="2">
        <v>0</v>
      </c>
      <c r="E635" s="2">
        <v>0</v>
      </c>
    </row>
    <row r="636" spans="1:5" ht="30" hidden="1" x14ac:dyDescent="0.25">
      <c r="A636" s="1">
        <v>635</v>
      </c>
      <c r="B636" s="3" t="s">
        <v>643</v>
      </c>
      <c r="C636" s="2">
        <v>0</v>
      </c>
      <c r="D636" s="2">
        <v>0</v>
      </c>
      <c r="E636" s="2">
        <v>2</v>
      </c>
    </row>
    <row r="637" spans="1:5" hidden="1" x14ac:dyDescent="0.25">
      <c r="A637" s="1">
        <v>636</v>
      </c>
      <c r="B637" s="3" t="s">
        <v>644</v>
      </c>
      <c r="C637" s="2">
        <v>0</v>
      </c>
      <c r="D637" s="2">
        <v>2</v>
      </c>
      <c r="E637" s="2">
        <v>0</v>
      </c>
    </row>
    <row r="638" spans="1:5" ht="60" hidden="1" x14ac:dyDescent="0.25">
      <c r="A638" s="1">
        <v>637</v>
      </c>
      <c r="B638" s="3" t="s">
        <v>645</v>
      </c>
      <c r="C638" s="2">
        <v>0</v>
      </c>
      <c r="D638" s="2">
        <v>0</v>
      </c>
      <c r="E638" s="2">
        <v>2</v>
      </c>
    </row>
    <row r="639" spans="1:5" ht="45" hidden="1" x14ac:dyDescent="0.25">
      <c r="A639" s="1">
        <v>638</v>
      </c>
      <c r="B639" s="3" t="s">
        <v>646</v>
      </c>
      <c r="C639" s="2">
        <v>2</v>
      </c>
      <c r="D639" s="2">
        <v>0</v>
      </c>
      <c r="E639" s="2">
        <v>2</v>
      </c>
    </row>
    <row r="640" spans="1:5" ht="30" hidden="1" x14ac:dyDescent="0.25">
      <c r="A640" s="1">
        <v>639</v>
      </c>
      <c r="B640" s="3" t="s">
        <v>647</v>
      </c>
      <c r="C640" s="2">
        <v>0</v>
      </c>
      <c r="D640" s="2">
        <v>0</v>
      </c>
      <c r="E640" s="2">
        <v>2</v>
      </c>
    </row>
    <row r="641" spans="1:5" ht="45" hidden="1" x14ac:dyDescent="0.25">
      <c r="A641" s="1">
        <v>640</v>
      </c>
      <c r="B641" s="3" t="s">
        <v>648</v>
      </c>
      <c r="C641" s="2">
        <v>0</v>
      </c>
      <c r="D641" s="2">
        <v>0</v>
      </c>
      <c r="E641" s="2">
        <v>2</v>
      </c>
    </row>
    <row r="642" spans="1:5" ht="45" hidden="1" x14ac:dyDescent="0.25">
      <c r="A642" s="1">
        <v>641</v>
      </c>
      <c r="B642" s="3" t="s">
        <v>649</v>
      </c>
      <c r="C642" s="2">
        <v>2</v>
      </c>
      <c r="D642" s="2">
        <v>0</v>
      </c>
      <c r="E642" s="2">
        <v>2</v>
      </c>
    </row>
    <row r="643" spans="1:5" ht="45" hidden="1" x14ac:dyDescent="0.25">
      <c r="A643" s="1">
        <v>642</v>
      </c>
      <c r="B643" s="3" t="s">
        <v>650</v>
      </c>
      <c r="C643" s="2">
        <v>0</v>
      </c>
      <c r="D643" s="2">
        <v>2</v>
      </c>
      <c r="E643" s="2">
        <v>0</v>
      </c>
    </row>
    <row r="644" spans="1:5" ht="30" hidden="1" x14ac:dyDescent="0.25">
      <c r="A644" s="1">
        <v>643</v>
      </c>
      <c r="B644" s="3" t="s">
        <v>651</v>
      </c>
      <c r="C644" s="2">
        <v>0</v>
      </c>
      <c r="D644" s="2">
        <v>0</v>
      </c>
      <c r="E644" s="2">
        <v>2</v>
      </c>
    </row>
    <row r="645" spans="1:5" ht="30" hidden="1" x14ac:dyDescent="0.25">
      <c r="A645" s="1">
        <v>644</v>
      </c>
      <c r="B645" s="3" t="s">
        <v>652</v>
      </c>
      <c r="C645" s="2">
        <v>0</v>
      </c>
      <c r="D645" s="2">
        <v>2</v>
      </c>
      <c r="E645" s="2">
        <v>2</v>
      </c>
    </row>
    <row r="646" spans="1:5" ht="30" hidden="1" x14ac:dyDescent="0.25">
      <c r="A646" s="1">
        <v>645</v>
      </c>
      <c r="B646" s="3" t="s">
        <v>653</v>
      </c>
      <c r="C646" s="2">
        <v>0</v>
      </c>
      <c r="D646" s="2">
        <v>0</v>
      </c>
      <c r="E646" s="2">
        <v>0</v>
      </c>
    </row>
    <row r="647" spans="1:5" hidden="1" x14ac:dyDescent="0.25">
      <c r="A647" s="1">
        <v>646</v>
      </c>
      <c r="B647" s="3" t="s">
        <v>654</v>
      </c>
      <c r="C647" s="2">
        <v>0</v>
      </c>
      <c r="D647" s="2">
        <v>0</v>
      </c>
      <c r="E647" s="2">
        <v>0</v>
      </c>
    </row>
    <row r="648" spans="1:5" ht="45" hidden="1" x14ac:dyDescent="0.25">
      <c r="A648" s="1">
        <v>647</v>
      </c>
      <c r="B648" s="3" t="s">
        <v>655</v>
      </c>
      <c r="C648" s="2">
        <v>0</v>
      </c>
      <c r="D648" s="2">
        <v>2</v>
      </c>
      <c r="E648" s="2">
        <v>2</v>
      </c>
    </row>
    <row r="649" spans="1:5" hidden="1" x14ac:dyDescent="0.25">
      <c r="A649" s="1">
        <v>648</v>
      </c>
      <c r="B649" s="3" t="s">
        <v>656</v>
      </c>
      <c r="C649" s="2">
        <v>0</v>
      </c>
      <c r="D649" s="2">
        <v>1</v>
      </c>
      <c r="E649" s="2">
        <v>0</v>
      </c>
    </row>
    <row r="650" spans="1:5" hidden="1" x14ac:dyDescent="0.25">
      <c r="A650" s="1">
        <v>649</v>
      </c>
      <c r="B650" s="3" t="s">
        <v>657</v>
      </c>
      <c r="C650" s="2">
        <v>0</v>
      </c>
      <c r="D650" s="2">
        <v>2</v>
      </c>
      <c r="E650" s="2">
        <v>2</v>
      </c>
    </row>
    <row r="651" spans="1:5" ht="30" hidden="1" x14ac:dyDescent="0.25">
      <c r="A651" s="1">
        <v>650</v>
      </c>
      <c r="B651" s="3" t="s">
        <v>658</v>
      </c>
      <c r="C651" s="2">
        <v>2</v>
      </c>
      <c r="D651" s="2">
        <v>0</v>
      </c>
      <c r="E651" s="2">
        <v>2</v>
      </c>
    </row>
    <row r="652" spans="1:5" hidden="1" x14ac:dyDescent="0.25">
      <c r="A652" s="1">
        <v>651</v>
      </c>
      <c r="B652" s="3" t="s">
        <v>659</v>
      </c>
      <c r="C652" s="2">
        <v>0</v>
      </c>
      <c r="D652" s="2">
        <v>2</v>
      </c>
      <c r="E652" s="2">
        <v>0</v>
      </c>
    </row>
    <row r="653" spans="1:5" ht="30" hidden="1" x14ac:dyDescent="0.25">
      <c r="A653" s="1">
        <v>652</v>
      </c>
      <c r="B653" s="3" t="s">
        <v>660</v>
      </c>
      <c r="C653" s="2">
        <v>0</v>
      </c>
      <c r="D653" s="2">
        <v>0</v>
      </c>
      <c r="E653" s="2">
        <v>2</v>
      </c>
    </row>
    <row r="654" spans="1:5" hidden="1" x14ac:dyDescent="0.25">
      <c r="A654" s="1">
        <v>653</v>
      </c>
      <c r="B654" s="3" t="s">
        <v>661</v>
      </c>
      <c r="C654" s="2">
        <v>0</v>
      </c>
      <c r="D654" s="2">
        <v>2</v>
      </c>
      <c r="E654" s="2">
        <v>0</v>
      </c>
    </row>
    <row r="655" spans="1:5" ht="60" hidden="1" x14ac:dyDescent="0.25">
      <c r="A655" s="1">
        <v>654</v>
      </c>
      <c r="B655" s="3" t="s">
        <v>662</v>
      </c>
      <c r="C655" s="2">
        <v>0</v>
      </c>
      <c r="D655" s="2">
        <v>2</v>
      </c>
      <c r="E655" s="2">
        <v>0</v>
      </c>
    </row>
    <row r="656" spans="1:5" ht="45" hidden="1" x14ac:dyDescent="0.25">
      <c r="A656" s="1">
        <v>655</v>
      </c>
      <c r="B656" s="3" t="s">
        <v>663</v>
      </c>
      <c r="C656" s="2">
        <v>0</v>
      </c>
      <c r="D656" s="2">
        <v>0</v>
      </c>
      <c r="E656" s="2">
        <v>0</v>
      </c>
    </row>
    <row r="657" spans="1:5" ht="30" hidden="1" x14ac:dyDescent="0.25">
      <c r="A657" s="1">
        <v>656</v>
      </c>
      <c r="B657" s="3" t="s">
        <v>664</v>
      </c>
      <c r="C657" s="2">
        <v>0</v>
      </c>
      <c r="D657" s="2">
        <v>0</v>
      </c>
      <c r="E657" s="2">
        <v>0</v>
      </c>
    </row>
    <row r="658" spans="1:5" ht="45" hidden="1" x14ac:dyDescent="0.25">
      <c r="A658" s="1">
        <v>657</v>
      </c>
      <c r="B658" s="3" t="s">
        <v>665</v>
      </c>
      <c r="C658" s="2">
        <v>0</v>
      </c>
      <c r="D658" s="2">
        <v>0</v>
      </c>
      <c r="E658" s="2">
        <v>0</v>
      </c>
    </row>
    <row r="659" spans="1:5" hidden="1" x14ac:dyDescent="0.25">
      <c r="A659" s="1">
        <v>658</v>
      </c>
      <c r="B659" s="3" t="s">
        <v>666</v>
      </c>
      <c r="C659" s="2">
        <v>2</v>
      </c>
      <c r="D659" s="2">
        <v>2</v>
      </c>
      <c r="E659" s="2">
        <v>0</v>
      </c>
    </row>
    <row r="660" spans="1:5" hidden="1" x14ac:dyDescent="0.25">
      <c r="A660" s="1">
        <v>659</v>
      </c>
      <c r="B660" s="3" t="s">
        <v>667</v>
      </c>
      <c r="C660" s="2">
        <v>2</v>
      </c>
      <c r="D660" s="2">
        <v>2</v>
      </c>
      <c r="E660" s="2">
        <v>0</v>
      </c>
    </row>
    <row r="661" spans="1:5" ht="30" hidden="1" x14ac:dyDescent="0.25">
      <c r="A661" s="1">
        <v>660</v>
      </c>
      <c r="B661" s="3" t="s">
        <v>668</v>
      </c>
      <c r="C661" s="2">
        <v>0</v>
      </c>
      <c r="D661" s="2">
        <v>0</v>
      </c>
      <c r="E661" s="2">
        <v>2</v>
      </c>
    </row>
    <row r="662" spans="1:5" ht="45" hidden="1" x14ac:dyDescent="0.25">
      <c r="A662" s="1">
        <v>661</v>
      </c>
      <c r="B662" s="3" t="s">
        <v>669</v>
      </c>
      <c r="C662" s="2">
        <v>0</v>
      </c>
      <c r="D662" s="2">
        <v>0</v>
      </c>
      <c r="E662" s="2">
        <v>2</v>
      </c>
    </row>
    <row r="663" spans="1:5" ht="30" hidden="1" x14ac:dyDescent="0.25">
      <c r="A663" s="1">
        <v>662</v>
      </c>
      <c r="B663" s="3" t="s">
        <v>670</v>
      </c>
      <c r="C663" s="2">
        <v>0</v>
      </c>
      <c r="D663" s="2">
        <v>0</v>
      </c>
      <c r="E663" s="2">
        <v>0</v>
      </c>
    </row>
    <row r="664" spans="1:5" ht="45" hidden="1" x14ac:dyDescent="0.25">
      <c r="A664" s="1">
        <v>663</v>
      </c>
      <c r="B664" s="3" t="s">
        <v>671</v>
      </c>
      <c r="C664" s="2">
        <v>0</v>
      </c>
      <c r="D664" s="2">
        <v>0</v>
      </c>
      <c r="E664" s="2">
        <v>2</v>
      </c>
    </row>
    <row r="665" spans="1:5" hidden="1" x14ac:dyDescent="0.25">
      <c r="A665" s="1">
        <v>664</v>
      </c>
      <c r="B665" s="3" t="s">
        <v>672</v>
      </c>
      <c r="C665" s="2">
        <v>0</v>
      </c>
      <c r="D665" s="2">
        <v>0</v>
      </c>
      <c r="E665" s="2">
        <v>2</v>
      </c>
    </row>
    <row r="666" spans="1:5" hidden="1" x14ac:dyDescent="0.25">
      <c r="A666" s="1">
        <v>665</v>
      </c>
      <c r="B666" s="3" t="s">
        <v>673</v>
      </c>
      <c r="C666" s="2">
        <v>0</v>
      </c>
      <c r="D666" s="2">
        <v>0</v>
      </c>
      <c r="E666" s="2">
        <v>2</v>
      </c>
    </row>
    <row r="667" spans="1:5" ht="45" hidden="1" x14ac:dyDescent="0.25">
      <c r="A667" s="1">
        <v>666</v>
      </c>
      <c r="B667" s="3" t="s">
        <v>674</v>
      </c>
      <c r="C667" s="2">
        <v>0</v>
      </c>
      <c r="D667" s="2">
        <v>0</v>
      </c>
      <c r="E667" s="2">
        <v>0</v>
      </c>
    </row>
    <row r="668" spans="1:5" ht="30" hidden="1" x14ac:dyDescent="0.25">
      <c r="A668" s="1">
        <v>667</v>
      </c>
      <c r="B668" s="3" t="s">
        <v>675</v>
      </c>
      <c r="C668" s="2">
        <v>0</v>
      </c>
      <c r="D668" s="2">
        <v>0</v>
      </c>
      <c r="E668" s="2">
        <v>0</v>
      </c>
    </row>
    <row r="669" spans="1:5" ht="30" hidden="1" x14ac:dyDescent="0.25">
      <c r="A669" s="1">
        <v>668</v>
      </c>
      <c r="B669" s="3" t="s">
        <v>676</v>
      </c>
      <c r="C669" s="2">
        <v>0</v>
      </c>
      <c r="D669" s="2">
        <v>0</v>
      </c>
      <c r="E669" s="2">
        <v>0</v>
      </c>
    </row>
    <row r="670" spans="1:5" ht="30" hidden="1" x14ac:dyDescent="0.25">
      <c r="A670" s="1">
        <v>669</v>
      </c>
      <c r="B670" s="3" t="s">
        <v>677</v>
      </c>
      <c r="C670" s="2">
        <v>0</v>
      </c>
      <c r="D670" s="2">
        <v>0</v>
      </c>
      <c r="E670" s="2">
        <v>2</v>
      </c>
    </row>
    <row r="671" spans="1:5" ht="45" hidden="1" x14ac:dyDescent="0.25">
      <c r="A671" s="1">
        <v>670</v>
      </c>
      <c r="B671" s="3" t="s">
        <v>678</v>
      </c>
      <c r="C671" s="2">
        <v>0</v>
      </c>
      <c r="D671" s="2">
        <v>0</v>
      </c>
      <c r="E671" s="2">
        <v>0</v>
      </c>
    </row>
    <row r="672" spans="1:5" ht="30" hidden="1" x14ac:dyDescent="0.25">
      <c r="A672" s="1">
        <v>671</v>
      </c>
      <c r="B672" s="3" t="s">
        <v>679</v>
      </c>
      <c r="C672" s="2">
        <v>0</v>
      </c>
      <c r="D672" s="2">
        <v>0</v>
      </c>
      <c r="E672" s="2">
        <v>0</v>
      </c>
    </row>
    <row r="673" spans="1:5" ht="30" hidden="1" x14ac:dyDescent="0.25">
      <c r="A673" s="1">
        <v>672</v>
      </c>
      <c r="B673" s="3" t="s">
        <v>680</v>
      </c>
      <c r="C673" s="2">
        <v>0</v>
      </c>
      <c r="D673" s="2">
        <v>0</v>
      </c>
      <c r="E673" s="2">
        <v>0</v>
      </c>
    </row>
    <row r="674" spans="1:5" ht="60" hidden="1" x14ac:dyDescent="0.25">
      <c r="A674" s="1">
        <v>673</v>
      </c>
      <c r="B674" s="3" t="s">
        <v>681</v>
      </c>
      <c r="C674" s="2">
        <v>2</v>
      </c>
      <c r="D674" s="2">
        <v>0</v>
      </c>
      <c r="E674" s="2">
        <v>2</v>
      </c>
    </row>
    <row r="675" spans="1:5" ht="30" hidden="1" x14ac:dyDescent="0.25">
      <c r="A675" s="1">
        <v>674</v>
      </c>
      <c r="B675" s="3" t="s">
        <v>682</v>
      </c>
      <c r="C675" s="2">
        <v>0</v>
      </c>
      <c r="D675" s="2">
        <v>0</v>
      </c>
      <c r="E675" s="2">
        <v>0</v>
      </c>
    </row>
    <row r="676" spans="1:5" ht="60" hidden="1" x14ac:dyDescent="0.25">
      <c r="A676" s="1">
        <v>675</v>
      </c>
      <c r="B676" s="3" t="s">
        <v>683</v>
      </c>
      <c r="C676" s="2">
        <v>0</v>
      </c>
      <c r="D676" s="2">
        <v>0</v>
      </c>
      <c r="E676" s="2">
        <v>2</v>
      </c>
    </row>
    <row r="677" spans="1:5" ht="30" hidden="1" x14ac:dyDescent="0.25">
      <c r="A677" s="1">
        <v>676</v>
      </c>
      <c r="B677" s="3" t="s">
        <v>684</v>
      </c>
      <c r="C677" s="2">
        <v>0</v>
      </c>
      <c r="D677" s="2">
        <v>0</v>
      </c>
      <c r="E677" s="2">
        <v>0</v>
      </c>
    </row>
    <row r="678" spans="1:5" ht="60" hidden="1" x14ac:dyDescent="0.25">
      <c r="A678" s="1">
        <v>677</v>
      </c>
      <c r="B678" s="3" t="s">
        <v>685</v>
      </c>
      <c r="C678" s="2">
        <v>0</v>
      </c>
      <c r="D678" s="2">
        <v>0</v>
      </c>
      <c r="E678" s="2">
        <v>0</v>
      </c>
    </row>
    <row r="679" spans="1:5" hidden="1" x14ac:dyDescent="0.25">
      <c r="A679" s="1">
        <v>678</v>
      </c>
      <c r="B679" s="3" t="s">
        <v>686</v>
      </c>
      <c r="C679" s="2">
        <v>0</v>
      </c>
      <c r="D679" s="2">
        <v>0</v>
      </c>
      <c r="E679" s="2">
        <v>0</v>
      </c>
    </row>
    <row r="680" spans="1:5" ht="45" hidden="1" x14ac:dyDescent="0.25">
      <c r="A680" s="1">
        <v>679</v>
      </c>
      <c r="B680" s="3" t="s">
        <v>687</v>
      </c>
      <c r="C680" s="2">
        <v>0</v>
      </c>
      <c r="D680" s="2">
        <v>0</v>
      </c>
      <c r="E680" s="2">
        <v>0</v>
      </c>
    </row>
    <row r="681" spans="1:5" ht="30" hidden="1" x14ac:dyDescent="0.25">
      <c r="A681" s="1">
        <v>680</v>
      </c>
      <c r="B681" s="3" t="s">
        <v>688</v>
      </c>
      <c r="C681" s="2">
        <v>0</v>
      </c>
      <c r="D681" s="2">
        <v>0</v>
      </c>
      <c r="E681" s="2">
        <v>0</v>
      </c>
    </row>
    <row r="682" spans="1:5" hidden="1" x14ac:dyDescent="0.25">
      <c r="A682" s="1">
        <v>681</v>
      </c>
      <c r="B682" s="3" t="s">
        <v>689</v>
      </c>
      <c r="C682" s="2">
        <v>2</v>
      </c>
      <c r="D682" s="2">
        <v>0</v>
      </c>
      <c r="E682" s="2">
        <v>0</v>
      </c>
    </row>
    <row r="683" spans="1:5" ht="30" hidden="1" x14ac:dyDescent="0.25">
      <c r="A683" s="1">
        <v>682</v>
      </c>
      <c r="B683" s="3" t="s">
        <v>690</v>
      </c>
      <c r="C683" s="2">
        <v>0</v>
      </c>
      <c r="D683" s="2">
        <v>0</v>
      </c>
      <c r="E683" s="2">
        <v>0</v>
      </c>
    </row>
    <row r="684" spans="1:5" ht="60" hidden="1" x14ac:dyDescent="0.25">
      <c r="A684" s="1">
        <v>683</v>
      </c>
      <c r="B684" s="3" t="s">
        <v>691</v>
      </c>
      <c r="C684" s="2">
        <v>0</v>
      </c>
      <c r="D684" s="2">
        <v>0</v>
      </c>
      <c r="E684" s="2">
        <v>0</v>
      </c>
    </row>
    <row r="685" spans="1:5" hidden="1" x14ac:dyDescent="0.25">
      <c r="A685" s="1">
        <v>684</v>
      </c>
      <c r="B685" s="3" t="s">
        <v>692</v>
      </c>
      <c r="C685" s="2">
        <v>0</v>
      </c>
      <c r="D685" s="2">
        <v>0</v>
      </c>
      <c r="E685" s="2">
        <v>2</v>
      </c>
    </row>
    <row r="686" spans="1:5" ht="30" hidden="1" x14ac:dyDescent="0.25">
      <c r="A686" s="1">
        <v>685</v>
      </c>
      <c r="B686" s="3" t="s">
        <v>693</v>
      </c>
      <c r="C686" s="2">
        <v>2</v>
      </c>
      <c r="D686" s="2">
        <v>0</v>
      </c>
      <c r="E686" s="2">
        <v>2</v>
      </c>
    </row>
    <row r="687" spans="1:5" hidden="1" x14ac:dyDescent="0.25">
      <c r="A687" s="1">
        <v>686</v>
      </c>
      <c r="B687" s="3" t="s">
        <v>694</v>
      </c>
      <c r="C687" s="2">
        <v>0</v>
      </c>
      <c r="D687" s="2">
        <v>0</v>
      </c>
      <c r="E687" s="2">
        <v>0</v>
      </c>
    </row>
    <row r="688" spans="1:5" ht="30" hidden="1" x14ac:dyDescent="0.25">
      <c r="A688" s="1">
        <v>687</v>
      </c>
      <c r="B688" s="3" t="s">
        <v>695</v>
      </c>
      <c r="C688" s="2">
        <v>0</v>
      </c>
      <c r="D688" s="2">
        <v>0</v>
      </c>
      <c r="E688" s="2">
        <v>2</v>
      </c>
    </row>
    <row r="689" spans="1:5" ht="30" hidden="1" x14ac:dyDescent="0.25">
      <c r="A689" s="1">
        <v>688</v>
      </c>
      <c r="B689" s="3" t="s">
        <v>696</v>
      </c>
      <c r="C689" s="2">
        <v>0</v>
      </c>
      <c r="D689" s="2">
        <v>0</v>
      </c>
      <c r="E689" s="2">
        <v>0</v>
      </c>
    </row>
    <row r="690" spans="1:5" ht="30" hidden="1" x14ac:dyDescent="0.25">
      <c r="A690" s="1">
        <v>689</v>
      </c>
      <c r="B690" s="3" t="s">
        <v>697</v>
      </c>
      <c r="C690" s="2">
        <v>0</v>
      </c>
      <c r="D690" s="2">
        <v>0</v>
      </c>
      <c r="E690" s="2">
        <v>0</v>
      </c>
    </row>
    <row r="691" spans="1:5" ht="45" hidden="1" x14ac:dyDescent="0.25">
      <c r="A691" s="1">
        <v>690</v>
      </c>
      <c r="B691" s="3" t="s">
        <v>698</v>
      </c>
      <c r="C691" s="2">
        <v>2</v>
      </c>
      <c r="D691" s="2">
        <v>0</v>
      </c>
      <c r="E691" s="2">
        <v>2</v>
      </c>
    </row>
    <row r="692" spans="1:5" hidden="1" x14ac:dyDescent="0.25">
      <c r="A692" s="1">
        <v>691</v>
      </c>
      <c r="B692" s="3" t="s">
        <v>699</v>
      </c>
      <c r="C692" s="2">
        <v>0</v>
      </c>
      <c r="D692" s="2">
        <v>2</v>
      </c>
      <c r="E692" s="2">
        <v>0</v>
      </c>
    </row>
    <row r="693" spans="1:5" hidden="1" x14ac:dyDescent="0.25">
      <c r="A693" s="1">
        <v>692</v>
      </c>
      <c r="B693" s="3" t="s">
        <v>700</v>
      </c>
      <c r="C693" s="2">
        <v>0</v>
      </c>
      <c r="D693" s="2">
        <v>0</v>
      </c>
      <c r="E693" s="2">
        <v>0</v>
      </c>
    </row>
    <row r="694" spans="1:5" ht="30" hidden="1" x14ac:dyDescent="0.25">
      <c r="A694" s="1">
        <v>693</v>
      </c>
      <c r="B694" s="3" t="s">
        <v>701</v>
      </c>
      <c r="C694" s="2">
        <v>0</v>
      </c>
      <c r="D694" s="2">
        <v>0</v>
      </c>
      <c r="E694" s="2">
        <v>0</v>
      </c>
    </row>
    <row r="695" spans="1:5" ht="45" hidden="1" x14ac:dyDescent="0.25">
      <c r="A695" s="1">
        <v>694</v>
      </c>
      <c r="B695" s="3" t="s">
        <v>702</v>
      </c>
      <c r="C695" s="2">
        <v>0</v>
      </c>
      <c r="D695" s="2">
        <v>0</v>
      </c>
      <c r="E695" s="2">
        <v>0</v>
      </c>
    </row>
    <row r="696" spans="1:5" hidden="1" x14ac:dyDescent="0.25">
      <c r="A696" s="1">
        <v>695</v>
      </c>
      <c r="B696" s="3" t="s">
        <v>703</v>
      </c>
      <c r="C696" s="2">
        <v>0</v>
      </c>
      <c r="D696" s="2">
        <v>0</v>
      </c>
      <c r="E696" s="2">
        <v>0</v>
      </c>
    </row>
    <row r="697" spans="1:5" ht="75" hidden="1" x14ac:dyDescent="0.25">
      <c r="A697" s="1">
        <v>696</v>
      </c>
      <c r="B697" s="3" t="s">
        <v>704</v>
      </c>
      <c r="C697" s="2">
        <v>0</v>
      </c>
      <c r="D697" s="2">
        <v>0</v>
      </c>
      <c r="E697" s="2">
        <v>2</v>
      </c>
    </row>
    <row r="698" spans="1:5" ht="30" hidden="1" x14ac:dyDescent="0.25">
      <c r="A698" s="1">
        <v>697</v>
      </c>
      <c r="B698" s="3" t="s">
        <v>705</v>
      </c>
      <c r="C698" s="2">
        <v>0</v>
      </c>
      <c r="D698" s="2">
        <v>2</v>
      </c>
      <c r="E698" s="2">
        <v>0</v>
      </c>
    </row>
    <row r="699" spans="1:5" ht="30" hidden="1" x14ac:dyDescent="0.25">
      <c r="A699" s="1">
        <v>698</v>
      </c>
      <c r="B699" s="3" t="s">
        <v>706</v>
      </c>
      <c r="C699" s="2">
        <v>0</v>
      </c>
      <c r="D699" s="2">
        <v>0</v>
      </c>
      <c r="E699" s="2">
        <v>0</v>
      </c>
    </row>
    <row r="700" spans="1:5" hidden="1" x14ac:dyDescent="0.25">
      <c r="A700" s="1">
        <v>699</v>
      </c>
      <c r="B700" s="3" t="s">
        <v>707</v>
      </c>
      <c r="C700" s="2">
        <v>0</v>
      </c>
      <c r="D700" s="2">
        <v>0</v>
      </c>
      <c r="E700" s="2">
        <v>2</v>
      </c>
    </row>
    <row r="701" spans="1:5" hidden="1" x14ac:dyDescent="0.25">
      <c r="A701" s="1">
        <v>700</v>
      </c>
      <c r="B701" s="3" t="s">
        <v>708</v>
      </c>
      <c r="C701" s="2">
        <v>0</v>
      </c>
      <c r="D701" s="2">
        <v>0</v>
      </c>
      <c r="E701" s="2">
        <v>0</v>
      </c>
    </row>
    <row r="702" spans="1:5" ht="30" hidden="1" x14ac:dyDescent="0.25">
      <c r="A702" s="1">
        <v>701</v>
      </c>
      <c r="B702" s="3" t="s">
        <v>709</v>
      </c>
      <c r="C702" s="2">
        <v>0</v>
      </c>
      <c r="D702" s="2">
        <v>0</v>
      </c>
      <c r="E702" s="2">
        <v>0</v>
      </c>
    </row>
    <row r="703" spans="1:5" ht="45" hidden="1" x14ac:dyDescent="0.25">
      <c r="A703" s="1">
        <v>702</v>
      </c>
      <c r="B703" s="3" t="s">
        <v>710</v>
      </c>
      <c r="C703" s="2">
        <v>0</v>
      </c>
      <c r="D703" s="2">
        <v>0</v>
      </c>
      <c r="E703" s="2">
        <v>0</v>
      </c>
    </row>
    <row r="704" spans="1:5" hidden="1" x14ac:dyDescent="0.25">
      <c r="A704" s="1">
        <v>703</v>
      </c>
      <c r="B704" s="3" t="s">
        <v>711</v>
      </c>
      <c r="C704" s="2">
        <v>0</v>
      </c>
      <c r="D704" s="2">
        <v>0</v>
      </c>
      <c r="E704" s="2">
        <v>0</v>
      </c>
    </row>
    <row r="705" spans="1:5" hidden="1" x14ac:dyDescent="0.25">
      <c r="A705" s="1">
        <v>704</v>
      </c>
      <c r="B705" s="3" t="s">
        <v>712</v>
      </c>
      <c r="C705" s="2">
        <v>0</v>
      </c>
      <c r="D705" s="2">
        <v>0</v>
      </c>
      <c r="E705" s="2">
        <v>0</v>
      </c>
    </row>
    <row r="706" spans="1:5" hidden="1" x14ac:dyDescent="0.25">
      <c r="A706" s="1">
        <v>705</v>
      </c>
      <c r="B706" s="3" t="s">
        <v>713</v>
      </c>
      <c r="C706" s="2">
        <v>0</v>
      </c>
      <c r="D706" s="2">
        <v>0</v>
      </c>
      <c r="E706" s="2">
        <v>0</v>
      </c>
    </row>
    <row r="707" spans="1:5" ht="30" hidden="1" x14ac:dyDescent="0.25">
      <c r="A707" s="1">
        <v>706</v>
      </c>
      <c r="B707" s="3" t="s">
        <v>714</v>
      </c>
      <c r="C707" s="2">
        <v>0</v>
      </c>
      <c r="D707" s="2">
        <v>0</v>
      </c>
      <c r="E707" s="2">
        <v>2</v>
      </c>
    </row>
    <row r="708" spans="1:5" ht="45" hidden="1" x14ac:dyDescent="0.25">
      <c r="A708" s="1">
        <v>707</v>
      </c>
      <c r="B708" s="3" t="s">
        <v>715</v>
      </c>
      <c r="C708" s="2">
        <v>0</v>
      </c>
      <c r="D708" s="2">
        <v>2</v>
      </c>
      <c r="E708" s="2">
        <v>2</v>
      </c>
    </row>
    <row r="709" spans="1:5" ht="60" hidden="1" x14ac:dyDescent="0.25">
      <c r="A709" s="1">
        <v>708</v>
      </c>
      <c r="B709" s="3" t="s">
        <v>716</v>
      </c>
      <c r="C709" s="2">
        <v>0</v>
      </c>
      <c r="D709" s="2">
        <v>2</v>
      </c>
      <c r="E709" s="2">
        <v>2</v>
      </c>
    </row>
    <row r="710" spans="1:5" ht="30" hidden="1" x14ac:dyDescent="0.25">
      <c r="A710" s="1">
        <v>709</v>
      </c>
      <c r="B710" s="3" t="s">
        <v>717</v>
      </c>
      <c r="C710" s="2">
        <v>0</v>
      </c>
      <c r="D710" s="2">
        <v>0</v>
      </c>
      <c r="E710" s="2">
        <v>0</v>
      </c>
    </row>
    <row r="711" spans="1:5" hidden="1" x14ac:dyDescent="0.25">
      <c r="A711" s="1">
        <v>710</v>
      </c>
      <c r="B711" s="3" t="s">
        <v>718</v>
      </c>
      <c r="C711" s="2">
        <v>0</v>
      </c>
      <c r="D711" s="2">
        <v>2</v>
      </c>
      <c r="E711" s="2">
        <v>2</v>
      </c>
    </row>
    <row r="712" spans="1:5" ht="30" hidden="1" x14ac:dyDescent="0.25">
      <c r="A712" s="1">
        <v>711</v>
      </c>
      <c r="B712" s="3" t="s">
        <v>719</v>
      </c>
      <c r="C712" s="2">
        <v>0</v>
      </c>
      <c r="D712" s="2">
        <v>0</v>
      </c>
      <c r="E712" s="2">
        <v>0</v>
      </c>
    </row>
    <row r="713" spans="1:5" hidden="1" x14ac:dyDescent="0.25">
      <c r="A713" s="1">
        <v>712</v>
      </c>
      <c r="B713" s="3" t="s">
        <v>720</v>
      </c>
      <c r="C713" s="2">
        <v>0</v>
      </c>
      <c r="D713" s="2">
        <v>2</v>
      </c>
      <c r="E713" s="2">
        <v>2</v>
      </c>
    </row>
    <row r="714" spans="1:5" hidden="1" x14ac:dyDescent="0.25">
      <c r="A714" s="1">
        <v>713</v>
      </c>
      <c r="B714" s="3" t="s">
        <v>721</v>
      </c>
      <c r="C714" s="2">
        <v>3</v>
      </c>
      <c r="D714" s="2">
        <v>2</v>
      </c>
      <c r="E714" s="2">
        <v>0</v>
      </c>
    </row>
    <row r="715" spans="1:5" hidden="1" x14ac:dyDescent="0.25">
      <c r="A715" s="1">
        <v>714</v>
      </c>
      <c r="B715" s="3" t="s">
        <v>722</v>
      </c>
      <c r="C715" s="2">
        <v>0</v>
      </c>
      <c r="D715" s="2">
        <v>2</v>
      </c>
      <c r="E715" s="2">
        <v>2</v>
      </c>
    </row>
    <row r="716" spans="1:5" x14ac:dyDescent="0.25">
      <c r="A716" s="1">
        <v>715</v>
      </c>
      <c r="B716" s="3" t="s">
        <v>723</v>
      </c>
      <c r="C716" s="2">
        <v>1</v>
      </c>
      <c r="D716" s="2">
        <v>0</v>
      </c>
      <c r="E716" s="2">
        <v>0</v>
      </c>
    </row>
    <row r="717" spans="1:5" hidden="1" x14ac:dyDescent="0.25">
      <c r="A717" s="1">
        <v>716</v>
      </c>
      <c r="B717" s="3" t="s">
        <v>724</v>
      </c>
      <c r="C717" s="2">
        <v>0</v>
      </c>
      <c r="D717" s="2">
        <v>0</v>
      </c>
      <c r="E717" s="2">
        <v>0</v>
      </c>
    </row>
    <row r="718" spans="1:5" ht="45" hidden="1" x14ac:dyDescent="0.25">
      <c r="A718" s="1">
        <v>717</v>
      </c>
      <c r="B718" s="3" t="s">
        <v>725</v>
      </c>
      <c r="C718" s="2">
        <v>0</v>
      </c>
      <c r="D718" s="2">
        <v>0</v>
      </c>
      <c r="E718" s="2">
        <v>0</v>
      </c>
    </row>
    <row r="719" spans="1:5" hidden="1" x14ac:dyDescent="0.25">
      <c r="A719" s="1">
        <v>718</v>
      </c>
      <c r="B719" s="3" t="s">
        <v>726</v>
      </c>
      <c r="C719" s="2">
        <v>0</v>
      </c>
      <c r="D719" s="2">
        <v>0</v>
      </c>
      <c r="E719" s="2">
        <v>0</v>
      </c>
    </row>
    <row r="720" spans="1:5" ht="30" hidden="1" x14ac:dyDescent="0.25">
      <c r="A720" s="1">
        <v>719</v>
      </c>
      <c r="B720" s="3" t="s">
        <v>727</v>
      </c>
      <c r="C720" s="2">
        <v>3</v>
      </c>
      <c r="D720" s="2">
        <v>0</v>
      </c>
      <c r="E720" s="2">
        <v>0</v>
      </c>
    </row>
    <row r="721" spans="1:5" hidden="1" x14ac:dyDescent="0.25">
      <c r="A721" s="1">
        <v>720</v>
      </c>
      <c r="B721" s="3" t="s">
        <v>728</v>
      </c>
      <c r="C721" s="2">
        <v>0</v>
      </c>
      <c r="D721" s="2">
        <v>0</v>
      </c>
      <c r="E721" s="2">
        <v>2</v>
      </c>
    </row>
    <row r="722" spans="1:5" hidden="1" x14ac:dyDescent="0.25">
      <c r="A722" s="1">
        <v>721</v>
      </c>
      <c r="B722" s="3" t="s">
        <v>729</v>
      </c>
      <c r="C722" s="2">
        <v>0</v>
      </c>
      <c r="D722" s="2">
        <v>2</v>
      </c>
      <c r="E722" s="2">
        <v>0</v>
      </c>
    </row>
    <row r="723" spans="1:5" hidden="1" x14ac:dyDescent="0.25">
      <c r="A723" s="1">
        <v>722</v>
      </c>
      <c r="B723" s="3" t="s">
        <v>730</v>
      </c>
      <c r="C723" s="2">
        <v>0</v>
      </c>
      <c r="D723" s="2">
        <v>0</v>
      </c>
      <c r="E723" s="2">
        <v>0</v>
      </c>
    </row>
    <row r="724" spans="1:5" ht="30" hidden="1" x14ac:dyDescent="0.25">
      <c r="A724" s="1">
        <v>723</v>
      </c>
      <c r="B724" s="3" t="s">
        <v>731</v>
      </c>
      <c r="C724" s="2">
        <v>0</v>
      </c>
      <c r="D724" s="2">
        <v>2</v>
      </c>
      <c r="E724" s="2">
        <v>0</v>
      </c>
    </row>
    <row r="725" spans="1:5" hidden="1" x14ac:dyDescent="0.25">
      <c r="A725" s="1">
        <v>724</v>
      </c>
      <c r="B725" s="3" t="s">
        <v>732</v>
      </c>
      <c r="C725" s="2">
        <v>0</v>
      </c>
      <c r="D725" s="2">
        <v>0</v>
      </c>
      <c r="E725" s="2">
        <v>0</v>
      </c>
    </row>
    <row r="726" spans="1:5" hidden="1" x14ac:dyDescent="0.25">
      <c r="A726" s="1">
        <v>725</v>
      </c>
      <c r="B726" s="3" t="s">
        <v>733</v>
      </c>
      <c r="C726" s="2">
        <v>0</v>
      </c>
      <c r="D726" s="2">
        <v>0</v>
      </c>
      <c r="E726" s="2">
        <v>0</v>
      </c>
    </row>
    <row r="727" spans="1:5" ht="30" hidden="1" x14ac:dyDescent="0.25">
      <c r="A727" s="1">
        <v>726</v>
      </c>
      <c r="B727" s="3" t="s">
        <v>734</v>
      </c>
      <c r="C727" s="2">
        <v>0</v>
      </c>
      <c r="D727" s="2">
        <v>0</v>
      </c>
      <c r="E727" s="2">
        <v>2</v>
      </c>
    </row>
    <row r="728" spans="1:5" hidden="1" x14ac:dyDescent="0.25">
      <c r="A728" s="1">
        <v>727</v>
      </c>
      <c r="B728" s="3" t="s">
        <v>735</v>
      </c>
      <c r="C728" s="2">
        <v>0</v>
      </c>
      <c r="D728" s="2">
        <v>0</v>
      </c>
      <c r="E728" s="2">
        <v>0</v>
      </c>
    </row>
    <row r="729" spans="1:5" hidden="1" x14ac:dyDescent="0.25">
      <c r="A729" s="1">
        <v>728</v>
      </c>
      <c r="B729" s="3" t="s">
        <v>736</v>
      </c>
      <c r="C729" s="2">
        <v>0</v>
      </c>
      <c r="D729" s="2">
        <v>0</v>
      </c>
      <c r="E729" s="2">
        <v>0</v>
      </c>
    </row>
    <row r="730" spans="1:5" ht="30" hidden="1" x14ac:dyDescent="0.25">
      <c r="A730" s="1">
        <v>729</v>
      </c>
      <c r="B730" s="3" t="s">
        <v>737</v>
      </c>
      <c r="C730" s="2">
        <v>2</v>
      </c>
      <c r="D730" s="2">
        <v>0</v>
      </c>
      <c r="E730" s="2">
        <v>2</v>
      </c>
    </row>
    <row r="731" spans="1:5" ht="45" hidden="1" x14ac:dyDescent="0.25">
      <c r="A731" s="1">
        <v>730</v>
      </c>
      <c r="B731" s="3" t="s">
        <v>738</v>
      </c>
      <c r="C731" s="2">
        <v>0</v>
      </c>
      <c r="D731" s="2">
        <v>0</v>
      </c>
      <c r="E731" s="2">
        <v>0</v>
      </c>
    </row>
    <row r="732" spans="1:5" ht="30" hidden="1" x14ac:dyDescent="0.25">
      <c r="A732" s="1">
        <v>731</v>
      </c>
      <c r="B732" s="3" t="s">
        <v>739</v>
      </c>
      <c r="C732" s="2">
        <v>0</v>
      </c>
      <c r="D732" s="2">
        <v>2</v>
      </c>
      <c r="E732" s="2">
        <v>0</v>
      </c>
    </row>
    <row r="733" spans="1:5" ht="75" hidden="1" x14ac:dyDescent="0.25">
      <c r="A733" s="1">
        <v>732</v>
      </c>
      <c r="B733" s="3" t="s">
        <v>740</v>
      </c>
      <c r="C733" s="2">
        <v>0</v>
      </c>
      <c r="D733" s="2">
        <v>2</v>
      </c>
      <c r="E733" s="2">
        <v>2</v>
      </c>
    </row>
    <row r="734" spans="1:5" ht="45" hidden="1" x14ac:dyDescent="0.25">
      <c r="A734" s="1">
        <v>733</v>
      </c>
      <c r="B734" s="3" t="s">
        <v>741</v>
      </c>
      <c r="C734" s="2">
        <v>0</v>
      </c>
      <c r="D734" s="2">
        <v>0</v>
      </c>
      <c r="E734" s="2">
        <v>0</v>
      </c>
    </row>
    <row r="735" spans="1:5" ht="30" hidden="1" x14ac:dyDescent="0.25">
      <c r="A735" s="1">
        <v>734</v>
      </c>
      <c r="B735" s="3" t="s">
        <v>742</v>
      </c>
      <c r="C735" s="2">
        <v>0</v>
      </c>
      <c r="D735" s="2">
        <v>0</v>
      </c>
      <c r="E735" s="2">
        <v>0</v>
      </c>
    </row>
    <row r="736" spans="1:5" hidden="1" x14ac:dyDescent="0.25">
      <c r="A736" s="1">
        <v>735</v>
      </c>
      <c r="B736" s="3" t="s">
        <v>743</v>
      </c>
      <c r="C736" s="2">
        <v>2</v>
      </c>
      <c r="D736" s="2">
        <v>0</v>
      </c>
      <c r="E736" s="2">
        <v>0</v>
      </c>
    </row>
    <row r="737" spans="1:5" hidden="1" x14ac:dyDescent="0.25">
      <c r="A737" s="1">
        <v>736</v>
      </c>
      <c r="B737" s="3" t="s">
        <v>744</v>
      </c>
      <c r="C737" s="2">
        <v>0</v>
      </c>
      <c r="D737" s="2">
        <v>0</v>
      </c>
      <c r="E737" s="2">
        <v>0</v>
      </c>
    </row>
    <row r="738" spans="1:5" ht="30" hidden="1" x14ac:dyDescent="0.25">
      <c r="A738" s="1">
        <v>737</v>
      </c>
      <c r="B738" s="3" t="s">
        <v>745</v>
      </c>
      <c r="C738" s="2">
        <v>0</v>
      </c>
      <c r="D738" s="2">
        <v>0</v>
      </c>
      <c r="E738" s="2">
        <v>0</v>
      </c>
    </row>
    <row r="739" spans="1:5" ht="45" hidden="1" x14ac:dyDescent="0.25">
      <c r="A739" s="1">
        <v>738</v>
      </c>
      <c r="B739" s="3" t="s">
        <v>746</v>
      </c>
      <c r="C739" s="2">
        <v>2</v>
      </c>
      <c r="D739" s="2">
        <v>0</v>
      </c>
      <c r="E739" s="2">
        <v>2</v>
      </c>
    </row>
    <row r="740" spans="1:5" ht="45" hidden="1" x14ac:dyDescent="0.25">
      <c r="A740" s="1">
        <v>739</v>
      </c>
      <c r="B740" s="3" t="s">
        <v>747</v>
      </c>
      <c r="C740" s="2">
        <v>2</v>
      </c>
      <c r="D740" s="2">
        <v>0</v>
      </c>
      <c r="E740" s="2">
        <v>0</v>
      </c>
    </row>
    <row r="741" spans="1:5" hidden="1" x14ac:dyDescent="0.25">
      <c r="A741" s="1">
        <v>740</v>
      </c>
      <c r="B741" s="3" t="s">
        <v>748</v>
      </c>
      <c r="C741" s="2">
        <v>2</v>
      </c>
      <c r="D741" s="2">
        <v>0</v>
      </c>
      <c r="E741" s="2">
        <v>0</v>
      </c>
    </row>
    <row r="742" spans="1:5" hidden="1" x14ac:dyDescent="0.25">
      <c r="A742" s="1">
        <v>741</v>
      </c>
      <c r="B742" s="3" t="s">
        <v>749</v>
      </c>
      <c r="C742" s="2">
        <v>0</v>
      </c>
      <c r="D742" s="2">
        <v>0</v>
      </c>
      <c r="E742" s="2">
        <v>0</v>
      </c>
    </row>
    <row r="743" spans="1:5" hidden="1" x14ac:dyDescent="0.25">
      <c r="A743" s="1">
        <v>742</v>
      </c>
      <c r="B743" s="3" t="s">
        <v>750</v>
      </c>
      <c r="C743" s="2">
        <v>0</v>
      </c>
      <c r="D743" s="2">
        <v>0</v>
      </c>
      <c r="E743" s="2">
        <v>0</v>
      </c>
    </row>
    <row r="744" spans="1:5" hidden="1" x14ac:dyDescent="0.25">
      <c r="A744" s="1">
        <v>743</v>
      </c>
      <c r="B744" s="3" t="s">
        <v>751</v>
      </c>
      <c r="C744" s="2">
        <v>0</v>
      </c>
      <c r="D744" s="2">
        <v>0</v>
      </c>
      <c r="E744" s="2">
        <v>0</v>
      </c>
    </row>
    <row r="745" spans="1:5" hidden="1" x14ac:dyDescent="0.25">
      <c r="A745" s="1">
        <v>744</v>
      </c>
      <c r="B745" s="3" t="s">
        <v>752</v>
      </c>
      <c r="C745" s="2">
        <v>0</v>
      </c>
      <c r="D745" s="2">
        <v>0</v>
      </c>
      <c r="E745" s="2">
        <v>0</v>
      </c>
    </row>
    <row r="746" spans="1:5" ht="45" hidden="1" x14ac:dyDescent="0.25">
      <c r="A746" s="1">
        <v>745</v>
      </c>
      <c r="B746" s="3" t="s">
        <v>753</v>
      </c>
      <c r="C746" s="2">
        <v>0</v>
      </c>
      <c r="D746" s="2">
        <v>0</v>
      </c>
      <c r="E746" s="2">
        <v>0</v>
      </c>
    </row>
    <row r="747" spans="1:5" ht="30" hidden="1" x14ac:dyDescent="0.25">
      <c r="A747" s="1">
        <v>746</v>
      </c>
      <c r="B747" s="3" t="s">
        <v>754</v>
      </c>
      <c r="C747" s="2">
        <v>0</v>
      </c>
      <c r="D747" s="2">
        <v>0</v>
      </c>
      <c r="E747" s="2">
        <v>0</v>
      </c>
    </row>
    <row r="748" spans="1:5" hidden="1" x14ac:dyDescent="0.25">
      <c r="A748" s="1">
        <v>747</v>
      </c>
      <c r="B748" s="3" t="s">
        <v>755</v>
      </c>
      <c r="C748" s="2">
        <v>0</v>
      </c>
      <c r="D748" s="2">
        <v>0</v>
      </c>
      <c r="E748" s="2">
        <v>0</v>
      </c>
    </row>
    <row r="749" spans="1:5" hidden="1" x14ac:dyDescent="0.25">
      <c r="A749" s="1">
        <v>748</v>
      </c>
      <c r="B749" s="3" t="s">
        <v>756</v>
      </c>
      <c r="C749" s="2">
        <v>0</v>
      </c>
      <c r="D749" s="2">
        <v>0</v>
      </c>
      <c r="E749" s="2">
        <v>0</v>
      </c>
    </row>
    <row r="750" spans="1:5" hidden="1" x14ac:dyDescent="0.25">
      <c r="A750" s="1">
        <v>749</v>
      </c>
      <c r="B750" s="3" t="s">
        <v>757</v>
      </c>
      <c r="C750" s="2">
        <v>0</v>
      </c>
      <c r="D750" s="2">
        <v>0</v>
      </c>
      <c r="E750" s="2">
        <v>0</v>
      </c>
    </row>
    <row r="751" spans="1:5" hidden="1" x14ac:dyDescent="0.25">
      <c r="A751" s="1">
        <v>750</v>
      </c>
      <c r="B751" s="3" t="s">
        <v>758</v>
      </c>
      <c r="C751" s="2">
        <v>0</v>
      </c>
      <c r="D751" s="2">
        <v>2</v>
      </c>
      <c r="E751" s="2">
        <v>0</v>
      </c>
    </row>
    <row r="752" spans="1:5" ht="30" hidden="1" x14ac:dyDescent="0.25">
      <c r="A752" s="1">
        <v>751</v>
      </c>
      <c r="B752" s="3" t="s">
        <v>759</v>
      </c>
      <c r="C752" s="2">
        <v>0</v>
      </c>
      <c r="D752" s="2">
        <v>0</v>
      </c>
      <c r="E752" s="2">
        <v>0</v>
      </c>
    </row>
    <row r="753" spans="1:5" ht="30" hidden="1" x14ac:dyDescent="0.25">
      <c r="A753" s="1">
        <v>752</v>
      </c>
      <c r="B753" s="3" t="s">
        <v>760</v>
      </c>
      <c r="C753" s="2">
        <v>0</v>
      </c>
      <c r="D753" s="2">
        <v>0</v>
      </c>
      <c r="E753" s="2">
        <v>2</v>
      </c>
    </row>
    <row r="754" spans="1:5" ht="30" hidden="1" x14ac:dyDescent="0.25">
      <c r="A754" s="1">
        <v>753</v>
      </c>
      <c r="B754" s="3" t="s">
        <v>761</v>
      </c>
      <c r="C754" s="2">
        <v>0</v>
      </c>
      <c r="D754" s="2">
        <v>2</v>
      </c>
      <c r="E754" s="2">
        <v>2</v>
      </c>
    </row>
    <row r="755" spans="1:5" ht="75" hidden="1" x14ac:dyDescent="0.25">
      <c r="A755" s="1">
        <v>754</v>
      </c>
      <c r="B755" s="3" t="s">
        <v>762</v>
      </c>
      <c r="C755" s="2">
        <v>2</v>
      </c>
      <c r="D755" s="2">
        <v>0</v>
      </c>
      <c r="E755" s="2">
        <v>2</v>
      </c>
    </row>
    <row r="756" spans="1:5" ht="45" hidden="1" x14ac:dyDescent="0.25">
      <c r="A756" s="1">
        <v>755</v>
      </c>
      <c r="B756" s="3" t="s">
        <v>763</v>
      </c>
      <c r="C756" s="2">
        <v>0</v>
      </c>
      <c r="D756" s="2">
        <v>0</v>
      </c>
      <c r="E756" s="2">
        <v>0</v>
      </c>
    </row>
    <row r="757" spans="1:5" hidden="1" x14ac:dyDescent="0.25">
      <c r="A757" s="1">
        <v>756</v>
      </c>
      <c r="B757" s="3" t="s">
        <v>764</v>
      </c>
      <c r="C757" s="2">
        <v>0</v>
      </c>
      <c r="D757" s="2">
        <v>2</v>
      </c>
      <c r="E757" s="2">
        <v>0</v>
      </c>
    </row>
    <row r="758" spans="1:5" ht="45" hidden="1" x14ac:dyDescent="0.25">
      <c r="A758" s="1">
        <v>757</v>
      </c>
      <c r="B758" s="3" t="s">
        <v>765</v>
      </c>
      <c r="C758" s="2">
        <v>0</v>
      </c>
      <c r="D758" s="2">
        <v>0</v>
      </c>
      <c r="E758" s="2">
        <v>2</v>
      </c>
    </row>
    <row r="759" spans="1:5" hidden="1" x14ac:dyDescent="0.25">
      <c r="A759" s="1">
        <v>758</v>
      </c>
      <c r="B759" s="3" t="s">
        <v>766</v>
      </c>
      <c r="C759" s="2">
        <v>0</v>
      </c>
      <c r="D759" s="2">
        <v>1</v>
      </c>
      <c r="E759" s="2">
        <v>0</v>
      </c>
    </row>
    <row r="760" spans="1:5" hidden="1" x14ac:dyDescent="0.25">
      <c r="A760" s="1">
        <v>759</v>
      </c>
      <c r="B760" s="3" t="s">
        <v>767</v>
      </c>
      <c r="C760" s="2">
        <v>0</v>
      </c>
      <c r="D760" s="2">
        <v>0</v>
      </c>
      <c r="E760" s="2">
        <v>2</v>
      </c>
    </row>
    <row r="761" spans="1:5" hidden="1" x14ac:dyDescent="0.25">
      <c r="A761" s="1">
        <v>760</v>
      </c>
      <c r="B761" s="3" t="s">
        <v>768</v>
      </c>
      <c r="C761" s="2">
        <v>0</v>
      </c>
      <c r="D761" s="2">
        <v>0</v>
      </c>
      <c r="E761" s="2">
        <v>0</v>
      </c>
    </row>
    <row r="762" spans="1:5" hidden="1" x14ac:dyDescent="0.25">
      <c r="A762" s="1">
        <v>761</v>
      </c>
      <c r="B762" s="3" t="s">
        <v>769</v>
      </c>
      <c r="C762" s="2">
        <v>0</v>
      </c>
      <c r="D762" s="2">
        <v>0</v>
      </c>
      <c r="E762" s="2">
        <v>0</v>
      </c>
    </row>
    <row r="763" spans="1:5" ht="30" hidden="1" x14ac:dyDescent="0.25">
      <c r="A763" s="1">
        <v>762</v>
      </c>
      <c r="B763" s="3" t="s">
        <v>770</v>
      </c>
      <c r="C763" s="2">
        <v>0</v>
      </c>
      <c r="D763" s="2">
        <v>2</v>
      </c>
      <c r="E763" s="2">
        <v>2</v>
      </c>
    </row>
    <row r="764" spans="1:5" ht="30" hidden="1" x14ac:dyDescent="0.25">
      <c r="A764" s="1">
        <v>763</v>
      </c>
      <c r="B764" s="3" t="s">
        <v>771</v>
      </c>
      <c r="C764" s="2">
        <v>0</v>
      </c>
      <c r="D764" s="2">
        <v>0</v>
      </c>
      <c r="E764" s="2">
        <v>0</v>
      </c>
    </row>
    <row r="765" spans="1:5" hidden="1" x14ac:dyDescent="0.25">
      <c r="A765" s="1">
        <v>764</v>
      </c>
      <c r="B765" s="3" t="s">
        <v>772</v>
      </c>
      <c r="C765" s="2">
        <v>2</v>
      </c>
      <c r="D765" s="2">
        <v>0</v>
      </c>
      <c r="E765" s="2">
        <v>0</v>
      </c>
    </row>
    <row r="766" spans="1:5" hidden="1" x14ac:dyDescent="0.25">
      <c r="A766" s="1">
        <v>765</v>
      </c>
      <c r="B766" s="3" t="s">
        <v>773</v>
      </c>
      <c r="C766" s="2">
        <v>3</v>
      </c>
      <c r="D766" s="2">
        <v>0</v>
      </c>
      <c r="E766" s="2">
        <v>0</v>
      </c>
    </row>
    <row r="767" spans="1:5" hidden="1" x14ac:dyDescent="0.25">
      <c r="A767" s="1">
        <v>766</v>
      </c>
      <c r="B767" s="3" t="s">
        <v>774</v>
      </c>
      <c r="C767" s="2">
        <v>0</v>
      </c>
      <c r="D767" s="2">
        <v>2</v>
      </c>
      <c r="E767" s="2">
        <v>0</v>
      </c>
    </row>
    <row r="768" spans="1:5" ht="60" hidden="1" x14ac:dyDescent="0.25">
      <c r="A768" s="1">
        <v>767</v>
      </c>
      <c r="B768" s="3" t="s">
        <v>775</v>
      </c>
      <c r="C768" s="2">
        <v>0</v>
      </c>
      <c r="D768" s="2">
        <v>0</v>
      </c>
      <c r="E768" s="2">
        <v>2</v>
      </c>
    </row>
    <row r="769" spans="1:5" ht="30" hidden="1" x14ac:dyDescent="0.25">
      <c r="A769" s="1">
        <v>768</v>
      </c>
      <c r="B769" s="3" t="s">
        <v>776</v>
      </c>
      <c r="C769" s="2">
        <v>0</v>
      </c>
      <c r="D769" s="2">
        <v>0</v>
      </c>
      <c r="E769" s="2">
        <v>0</v>
      </c>
    </row>
    <row r="770" spans="1:5" hidden="1" x14ac:dyDescent="0.25">
      <c r="A770" s="1">
        <v>769</v>
      </c>
      <c r="B770" s="3" t="s">
        <v>777</v>
      </c>
      <c r="C770" s="2">
        <v>0</v>
      </c>
      <c r="D770" s="2">
        <v>2</v>
      </c>
      <c r="E770" s="2">
        <v>0</v>
      </c>
    </row>
    <row r="771" spans="1:5" hidden="1" x14ac:dyDescent="0.25">
      <c r="A771" s="1">
        <v>770</v>
      </c>
      <c r="B771" s="3" t="s">
        <v>778</v>
      </c>
      <c r="C771" s="2">
        <v>0</v>
      </c>
      <c r="D771" s="2">
        <v>2</v>
      </c>
      <c r="E771" s="2">
        <v>0</v>
      </c>
    </row>
    <row r="772" spans="1:5" hidden="1" x14ac:dyDescent="0.25">
      <c r="A772" s="1">
        <v>771</v>
      </c>
      <c r="B772" s="3" t="s">
        <v>779</v>
      </c>
      <c r="C772" s="2">
        <v>0</v>
      </c>
      <c r="D772" s="2">
        <v>2</v>
      </c>
      <c r="E772" s="2">
        <v>0</v>
      </c>
    </row>
    <row r="773" spans="1:5" hidden="1" x14ac:dyDescent="0.25">
      <c r="A773" s="1">
        <v>772</v>
      </c>
      <c r="B773" s="3" t="s">
        <v>780</v>
      </c>
      <c r="C773" s="2">
        <v>0</v>
      </c>
      <c r="D773" s="2">
        <v>2</v>
      </c>
      <c r="E773" s="2">
        <v>0</v>
      </c>
    </row>
    <row r="774" spans="1:5" hidden="1" x14ac:dyDescent="0.25">
      <c r="A774" s="1">
        <v>773</v>
      </c>
      <c r="B774" s="3" t="s">
        <v>781</v>
      </c>
      <c r="C774" s="2">
        <v>0</v>
      </c>
      <c r="D774" s="2">
        <v>2</v>
      </c>
      <c r="E774" s="2">
        <v>0</v>
      </c>
    </row>
    <row r="775" spans="1:5" hidden="1" x14ac:dyDescent="0.25">
      <c r="A775" s="1">
        <v>774</v>
      </c>
      <c r="B775" s="3" t="s">
        <v>782</v>
      </c>
      <c r="C775" s="2">
        <v>0</v>
      </c>
      <c r="D775" s="2">
        <v>2</v>
      </c>
      <c r="E775" s="2">
        <v>0</v>
      </c>
    </row>
    <row r="776" spans="1:5" hidden="1" x14ac:dyDescent="0.25">
      <c r="A776" s="1">
        <v>775</v>
      </c>
      <c r="B776" s="3" t="s">
        <v>783</v>
      </c>
      <c r="C776" s="2">
        <v>0</v>
      </c>
      <c r="D776" s="2">
        <v>2</v>
      </c>
      <c r="E776" s="2">
        <v>0</v>
      </c>
    </row>
    <row r="777" spans="1:5" hidden="1" x14ac:dyDescent="0.25">
      <c r="A777" s="1">
        <v>776</v>
      </c>
      <c r="B777" s="3" t="s">
        <v>784</v>
      </c>
      <c r="C777" s="2">
        <v>0</v>
      </c>
      <c r="D777" s="2">
        <v>2</v>
      </c>
      <c r="E777" s="2">
        <v>0</v>
      </c>
    </row>
    <row r="778" spans="1:5" hidden="1" x14ac:dyDescent="0.25">
      <c r="A778" s="1">
        <v>777</v>
      </c>
      <c r="B778" s="3" t="s">
        <v>785</v>
      </c>
      <c r="C778" s="2">
        <v>0</v>
      </c>
      <c r="D778" s="2">
        <v>2</v>
      </c>
      <c r="E778" s="2">
        <v>2</v>
      </c>
    </row>
    <row r="779" spans="1:5" hidden="1" x14ac:dyDescent="0.25">
      <c r="A779" s="1">
        <v>778</v>
      </c>
      <c r="B779" s="3" t="s">
        <v>786</v>
      </c>
      <c r="C779" s="2">
        <v>0</v>
      </c>
      <c r="D779" s="2">
        <v>2</v>
      </c>
      <c r="E779" s="2">
        <v>0</v>
      </c>
    </row>
    <row r="780" spans="1:5" hidden="1" x14ac:dyDescent="0.25">
      <c r="A780" s="1">
        <v>779</v>
      </c>
      <c r="B780" s="3" t="s">
        <v>787</v>
      </c>
      <c r="C780" s="2">
        <v>0</v>
      </c>
      <c r="D780" s="2">
        <v>0</v>
      </c>
      <c r="E780" s="2">
        <v>0</v>
      </c>
    </row>
    <row r="781" spans="1:5" hidden="1" x14ac:dyDescent="0.25">
      <c r="A781" s="1">
        <v>780</v>
      </c>
      <c r="B781" s="3" t="s">
        <v>788</v>
      </c>
      <c r="C781" s="2">
        <v>0</v>
      </c>
      <c r="D781" s="2">
        <v>0</v>
      </c>
      <c r="E781" s="2">
        <v>0</v>
      </c>
    </row>
    <row r="782" spans="1:5" ht="30" hidden="1" x14ac:dyDescent="0.25">
      <c r="A782" s="1">
        <v>781</v>
      </c>
      <c r="B782" s="3" t="s">
        <v>789</v>
      </c>
      <c r="C782" s="2">
        <v>2</v>
      </c>
      <c r="D782" s="2">
        <v>0</v>
      </c>
      <c r="E782" s="2">
        <v>0</v>
      </c>
    </row>
    <row r="783" spans="1:5" ht="30" hidden="1" x14ac:dyDescent="0.25">
      <c r="A783" s="1">
        <v>782</v>
      </c>
      <c r="B783" s="3" t="s">
        <v>790</v>
      </c>
      <c r="C783" s="2">
        <v>0</v>
      </c>
      <c r="D783" s="2">
        <v>2</v>
      </c>
      <c r="E783" s="2">
        <v>0</v>
      </c>
    </row>
    <row r="784" spans="1:5" ht="30" hidden="1" x14ac:dyDescent="0.25">
      <c r="A784" s="1">
        <v>783</v>
      </c>
      <c r="B784" s="3" t="s">
        <v>791</v>
      </c>
      <c r="C784" s="2">
        <v>0</v>
      </c>
      <c r="D784" s="2">
        <v>2</v>
      </c>
      <c r="E784" s="2">
        <v>0</v>
      </c>
    </row>
    <row r="785" spans="1:5" hidden="1" x14ac:dyDescent="0.25">
      <c r="A785" s="1">
        <v>784</v>
      </c>
      <c r="B785" s="3" t="s">
        <v>792</v>
      </c>
      <c r="C785" s="2">
        <v>0</v>
      </c>
      <c r="D785" s="2">
        <v>2</v>
      </c>
      <c r="E785" s="2">
        <v>0</v>
      </c>
    </row>
    <row r="786" spans="1:5" ht="30" hidden="1" x14ac:dyDescent="0.25">
      <c r="A786" s="1">
        <v>785</v>
      </c>
      <c r="B786" s="3" t="s">
        <v>793</v>
      </c>
      <c r="C786" s="2">
        <v>0</v>
      </c>
      <c r="D786" s="2">
        <v>2</v>
      </c>
      <c r="E786" s="2">
        <v>0</v>
      </c>
    </row>
    <row r="787" spans="1:5" hidden="1" x14ac:dyDescent="0.25">
      <c r="A787" s="1">
        <v>786</v>
      </c>
      <c r="B787" s="3" t="s">
        <v>794</v>
      </c>
      <c r="C787" s="2">
        <v>0</v>
      </c>
      <c r="D787" s="2">
        <v>2</v>
      </c>
      <c r="E787" s="2">
        <v>0</v>
      </c>
    </row>
    <row r="788" spans="1:5" hidden="1" x14ac:dyDescent="0.25">
      <c r="A788" s="1">
        <v>787</v>
      </c>
      <c r="B788" s="3" t="s">
        <v>795</v>
      </c>
      <c r="C788" s="2">
        <v>2</v>
      </c>
      <c r="D788" s="2">
        <v>0</v>
      </c>
      <c r="E788" s="2">
        <v>0</v>
      </c>
    </row>
    <row r="789" spans="1:5" ht="30" hidden="1" x14ac:dyDescent="0.25">
      <c r="A789" s="1">
        <v>788</v>
      </c>
      <c r="B789" s="3" t="s">
        <v>796</v>
      </c>
      <c r="C789" s="2">
        <v>0</v>
      </c>
      <c r="D789" s="2">
        <v>0</v>
      </c>
      <c r="E789" s="2">
        <v>2</v>
      </c>
    </row>
    <row r="790" spans="1:5" ht="30" hidden="1" x14ac:dyDescent="0.25">
      <c r="A790" s="1">
        <v>789</v>
      </c>
      <c r="B790" s="3" t="s">
        <v>797</v>
      </c>
      <c r="C790" s="2">
        <v>0</v>
      </c>
      <c r="D790" s="2">
        <v>0</v>
      </c>
      <c r="E790" s="2">
        <v>0</v>
      </c>
    </row>
    <row r="791" spans="1:5" hidden="1" x14ac:dyDescent="0.25">
      <c r="A791" s="1">
        <v>790</v>
      </c>
      <c r="B791" s="3" t="s">
        <v>798</v>
      </c>
      <c r="C791" s="2">
        <v>0</v>
      </c>
      <c r="D791" s="2">
        <v>2</v>
      </c>
      <c r="E791" s="2">
        <v>0</v>
      </c>
    </row>
    <row r="792" spans="1:5" hidden="1" x14ac:dyDescent="0.25">
      <c r="A792" s="1">
        <v>791</v>
      </c>
      <c r="B792" s="3" t="s">
        <v>799</v>
      </c>
      <c r="C792" s="2">
        <v>0</v>
      </c>
      <c r="D792" s="2">
        <v>2</v>
      </c>
      <c r="E792" s="2">
        <v>0</v>
      </c>
    </row>
    <row r="793" spans="1:5" ht="30" hidden="1" x14ac:dyDescent="0.25">
      <c r="A793" s="1">
        <v>792</v>
      </c>
      <c r="B793" s="3" t="s">
        <v>800</v>
      </c>
      <c r="C793" s="2">
        <v>0</v>
      </c>
      <c r="D793" s="2">
        <v>0</v>
      </c>
      <c r="E793" s="2">
        <v>0</v>
      </c>
    </row>
    <row r="794" spans="1:5" ht="30" hidden="1" x14ac:dyDescent="0.25">
      <c r="A794" s="1">
        <v>793</v>
      </c>
      <c r="B794" s="3" t="s">
        <v>801</v>
      </c>
      <c r="C794" s="2">
        <v>0</v>
      </c>
      <c r="D794" s="2">
        <v>0</v>
      </c>
      <c r="E794" s="2">
        <v>0</v>
      </c>
    </row>
    <row r="795" spans="1:5" hidden="1" x14ac:dyDescent="0.25">
      <c r="A795" s="1">
        <v>794</v>
      </c>
      <c r="B795" s="3" t="s">
        <v>802</v>
      </c>
      <c r="C795" s="2">
        <v>0</v>
      </c>
      <c r="D795" s="2">
        <v>0</v>
      </c>
      <c r="E795" s="2">
        <v>0</v>
      </c>
    </row>
    <row r="796" spans="1:5" ht="30" hidden="1" x14ac:dyDescent="0.25">
      <c r="A796" s="1">
        <v>795</v>
      </c>
      <c r="B796" s="3" t="s">
        <v>803</v>
      </c>
      <c r="C796" s="2">
        <v>0</v>
      </c>
      <c r="D796" s="2">
        <v>0</v>
      </c>
      <c r="E796" s="2">
        <v>2</v>
      </c>
    </row>
    <row r="797" spans="1:5" ht="30" hidden="1" x14ac:dyDescent="0.25">
      <c r="A797" s="1">
        <v>796</v>
      </c>
      <c r="B797" s="3" t="s">
        <v>804</v>
      </c>
      <c r="C797" s="2">
        <v>0</v>
      </c>
      <c r="D797" s="2">
        <v>2</v>
      </c>
      <c r="E797" s="2">
        <v>0</v>
      </c>
    </row>
    <row r="798" spans="1:5" ht="30" hidden="1" x14ac:dyDescent="0.25">
      <c r="A798" s="1">
        <v>797</v>
      </c>
      <c r="B798" s="3" t="s">
        <v>805</v>
      </c>
      <c r="C798" s="2">
        <v>2</v>
      </c>
      <c r="D798" s="2">
        <v>0</v>
      </c>
      <c r="E798" s="2">
        <v>0</v>
      </c>
    </row>
    <row r="799" spans="1:5" ht="60" hidden="1" x14ac:dyDescent="0.25">
      <c r="A799" s="1">
        <v>798</v>
      </c>
      <c r="B799" s="3" t="s">
        <v>806</v>
      </c>
      <c r="C799" s="2">
        <v>0</v>
      </c>
      <c r="D799" s="2">
        <v>0</v>
      </c>
      <c r="E799" s="2">
        <v>0</v>
      </c>
    </row>
    <row r="800" spans="1:5" hidden="1" x14ac:dyDescent="0.25">
      <c r="A800" s="1">
        <v>799</v>
      </c>
      <c r="B800" s="3" t="s">
        <v>807</v>
      </c>
      <c r="C800" s="2">
        <v>0</v>
      </c>
      <c r="D800" s="2">
        <v>2</v>
      </c>
      <c r="E800" s="2">
        <v>0</v>
      </c>
    </row>
    <row r="801" spans="1:5" hidden="1" x14ac:dyDescent="0.25">
      <c r="A801" s="1">
        <v>800</v>
      </c>
      <c r="B801" s="3" t="s">
        <v>808</v>
      </c>
      <c r="C801" s="2">
        <v>0</v>
      </c>
      <c r="D801" s="2">
        <v>2</v>
      </c>
      <c r="E801" s="2">
        <v>0</v>
      </c>
    </row>
    <row r="802" spans="1:5" hidden="1" x14ac:dyDescent="0.25">
      <c r="A802" s="1">
        <v>801</v>
      </c>
      <c r="B802" s="3" t="s">
        <v>809</v>
      </c>
      <c r="C802" s="2">
        <v>0</v>
      </c>
      <c r="D802" s="2">
        <v>0</v>
      </c>
      <c r="E802" s="2">
        <v>0</v>
      </c>
    </row>
    <row r="803" spans="1:5" ht="30" hidden="1" x14ac:dyDescent="0.25">
      <c r="A803" s="1">
        <v>802</v>
      </c>
      <c r="B803" s="3" t="s">
        <v>810</v>
      </c>
      <c r="C803" s="2">
        <v>0</v>
      </c>
      <c r="D803" s="2">
        <v>0</v>
      </c>
      <c r="E803" s="2">
        <v>2</v>
      </c>
    </row>
    <row r="804" spans="1:5" ht="30" hidden="1" x14ac:dyDescent="0.25">
      <c r="A804" s="1">
        <v>803</v>
      </c>
      <c r="B804" s="3" t="s">
        <v>811</v>
      </c>
      <c r="C804" s="2">
        <v>2</v>
      </c>
      <c r="D804" s="2">
        <v>0</v>
      </c>
      <c r="E804" s="2">
        <v>0</v>
      </c>
    </row>
    <row r="805" spans="1:5" ht="30" hidden="1" x14ac:dyDescent="0.25">
      <c r="A805" s="1">
        <v>804</v>
      </c>
      <c r="B805" s="3" t="s">
        <v>812</v>
      </c>
      <c r="C805" s="2">
        <v>0</v>
      </c>
      <c r="D805" s="2">
        <v>0</v>
      </c>
      <c r="E805" s="2">
        <v>0</v>
      </c>
    </row>
    <row r="806" spans="1:5" hidden="1" x14ac:dyDescent="0.25">
      <c r="A806" s="1">
        <v>805</v>
      </c>
      <c r="B806" s="3" t="s">
        <v>813</v>
      </c>
      <c r="C806" s="2">
        <v>0</v>
      </c>
      <c r="D806" s="2">
        <v>0</v>
      </c>
      <c r="E806" s="2">
        <v>0</v>
      </c>
    </row>
    <row r="807" spans="1:5" ht="45" hidden="1" x14ac:dyDescent="0.25">
      <c r="A807" s="1">
        <v>806</v>
      </c>
      <c r="B807" s="3" t="s">
        <v>814</v>
      </c>
      <c r="C807" s="2">
        <v>0</v>
      </c>
      <c r="D807" s="2">
        <v>0</v>
      </c>
      <c r="E807" s="2">
        <v>2</v>
      </c>
    </row>
    <row r="808" spans="1:5" hidden="1" x14ac:dyDescent="0.25">
      <c r="A808" s="1">
        <v>807</v>
      </c>
      <c r="B808" s="3" t="s">
        <v>815</v>
      </c>
      <c r="C808" s="2">
        <v>0</v>
      </c>
      <c r="D808" s="2">
        <v>0</v>
      </c>
      <c r="E808" s="2">
        <v>0</v>
      </c>
    </row>
    <row r="809" spans="1:5" ht="30" hidden="1" x14ac:dyDescent="0.25">
      <c r="A809" s="1">
        <v>808</v>
      </c>
      <c r="B809" s="3" t="s">
        <v>816</v>
      </c>
      <c r="C809" s="2">
        <v>0</v>
      </c>
      <c r="D809" s="2">
        <v>0</v>
      </c>
      <c r="E809" s="2">
        <v>2</v>
      </c>
    </row>
    <row r="810" spans="1:5" ht="60" hidden="1" x14ac:dyDescent="0.25">
      <c r="A810" s="1">
        <v>809</v>
      </c>
      <c r="B810" s="3" t="s">
        <v>817</v>
      </c>
      <c r="C810" s="2">
        <v>0</v>
      </c>
      <c r="D810" s="2">
        <v>0</v>
      </c>
      <c r="E810" s="2">
        <v>2</v>
      </c>
    </row>
    <row r="811" spans="1:5" hidden="1" x14ac:dyDescent="0.25">
      <c r="A811" s="1">
        <v>810</v>
      </c>
      <c r="B811" s="3" t="s">
        <v>818</v>
      </c>
      <c r="C811" s="2">
        <v>0</v>
      </c>
      <c r="D811" s="2">
        <v>0</v>
      </c>
      <c r="E811" s="2">
        <v>0</v>
      </c>
    </row>
    <row r="812" spans="1:5" ht="45" hidden="1" x14ac:dyDescent="0.25">
      <c r="A812" s="1">
        <v>811</v>
      </c>
      <c r="B812" s="3" t="s">
        <v>819</v>
      </c>
      <c r="C812" s="2">
        <v>0</v>
      </c>
      <c r="D812" s="2">
        <v>0</v>
      </c>
      <c r="E812" s="2">
        <v>2</v>
      </c>
    </row>
    <row r="813" spans="1:5" hidden="1" x14ac:dyDescent="0.25">
      <c r="A813" s="1">
        <v>812</v>
      </c>
      <c r="B813" s="3" t="s">
        <v>820</v>
      </c>
      <c r="C813" s="2">
        <v>0</v>
      </c>
      <c r="D813" s="2">
        <v>0</v>
      </c>
      <c r="E813" s="2">
        <v>2</v>
      </c>
    </row>
    <row r="814" spans="1:5" ht="45" hidden="1" x14ac:dyDescent="0.25">
      <c r="A814" s="1">
        <v>813</v>
      </c>
      <c r="B814" s="3" t="s">
        <v>821</v>
      </c>
      <c r="C814" s="2">
        <v>0</v>
      </c>
      <c r="D814" s="2">
        <v>0</v>
      </c>
      <c r="E814" s="2">
        <v>0</v>
      </c>
    </row>
    <row r="815" spans="1:5" hidden="1" x14ac:dyDescent="0.25">
      <c r="A815" s="1">
        <v>814</v>
      </c>
      <c r="B815" s="3" t="s">
        <v>822</v>
      </c>
      <c r="C815" s="2">
        <v>0</v>
      </c>
      <c r="D815" s="2">
        <v>0</v>
      </c>
      <c r="E815" s="2">
        <v>0</v>
      </c>
    </row>
    <row r="816" spans="1:5" ht="30" hidden="1" x14ac:dyDescent="0.25">
      <c r="A816" s="1">
        <v>815</v>
      </c>
      <c r="B816" s="3" t="s">
        <v>823</v>
      </c>
      <c r="C816" s="2">
        <v>0</v>
      </c>
      <c r="D816" s="2">
        <v>0</v>
      </c>
      <c r="E816" s="2">
        <v>0</v>
      </c>
    </row>
    <row r="817" spans="1:5" hidden="1" x14ac:dyDescent="0.25">
      <c r="A817" s="1">
        <v>816</v>
      </c>
      <c r="B817" s="3" t="s">
        <v>824</v>
      </c>
      <c r="C817" s="2">
        <v>0</v>
      </c>
      <c r="D817" s="2">
        <v>0</v>
      </c>
      <c r="E817" s="2">
        <v>0</v>
      </c>
    </row>
    <row r="818" spans="1:5" ht="45" hidden="1" x14ac:dyDescent="0.25">
      <c r="A818" s="1">
        <v>817</v>
      </c>
      <c r="B818" s="3" t="s">
        <v>825</v>
      </c>
      <c r="C818" s="2">
        <v>0</v>
      </c>
      <c r="D818" s="2">
        <v>0</v>
      </c>
      <c r="E818" s="2">
        <v>0</v>
      </c>
    </row>
    <row r="819" spans="1:5" ht="90" hidden="1" x14ac:dyDescent="0.25">
      <c r="A819" s="1">
        <v>818</v>
      </c>
      <c r="B819" s="3" t="s">
        <v>826</v>
      </c>
      <c r="C819" s="2">
        <v>0</v>
      </c>
      <c r="D819" s="2">
        <v>0</v>
      </c>
      <c r="E819" s="2">
        <v>0</v>
      </c>
    </row>
    <row r="820" spans="1:5" hidden="1" x14ac:dyDescent="0.25">
      <c r="A820" s="1">
        <v>819</v>
      </c>
      <c r="B820" s="3" t="s">
        <v>827</v>
      </c>
      <c r="C820" s="2">
        <v>0</v>
      </c>
      <c r="D820" s="2">
        <v>0</v>
      </c>
      <c r="E820" s="2">
        <v>0</v>
      </c>
    </row>
    <row r="821" spans="1:5" hidden="1" x14ac:dyDescent="0.25">
      <c r="A821" s="1">
        <v>820</v>
      </c>
      <c r="B821" s="3" t="s">
        <v>828</v>
      </c>
      <c r="C821" s="2">
        <v>2</v>
      </c>
      <c r="D821" s="2">
        <v>0</v>
      </c>
      <c r="E821" s="2">
        <v>0</v>
      </c>
    </row>
    <row r="822" spans="1:5" hidden="1" x14ac:dyDescent="0.25">
      <c r="A822" s="1">
        <v>821</v>
      </c>
      <c r="B822" s="3" t="s">
        <v>829</v>
      </c>
      <c r="C822" s="2">
        <v>0</v>
      </c>
      <c r="D822" s="2">
        <v>0</v>
      </c>
      <c r="E822" s="2">
        <v>0</v>
      </c>
    </row>
    <row r="823" spans="1:5" hidden="1" x14ac:dyDescent="0.25">
      <c r="A823" s="1">
        <v>822</v>
      </c>
      <c r="B823" s="3" t="s">
        <v>830</v>
      </c>
      <c r="C823" s="2">
        <v>0</v>
      </c>
      <c r="D823" s="2">
        <v>0</v>
      </c>
      <c r="E823" s="2">
        <v>2</v>
      </c>
    </row>
    <row r="824" spans="1:5" ht="45" hidden="1" x14ac:dyDescent="0.25">
      <c r="A824" s="1">
        <v>823</v>
      </c>
      <c r="B824" s="3" t="s">
        <v>831</v>
      </c>
      <c r="C824" s="2">
        <v>0</v>
      </c>
      <c r="D824" s="2">
        <v>0</v>
      </c>
      <c r="E824" s="2">
        <v>0</v>
      </c>
    </row>
    <row r="825" spans="1:5" ht="30" hidden="1" x14ac:dyDescent="0.25">
      <c r="A825" s="1">
        <v>824</v>
      </c>
      <c r="B825" s="3" t="s">
        <v>832</v>
      </c>
      <c r="C825" s="2">
        <v>0</v>
      </c>
      <c r="D825" s="2">
        <v>0</v>
      </c>
      <c r="E825" s="2">
        <v>0</v>
      </c>
    </row>
    <row r="826" spans="1:5" ht="60" hidden="1" x14ac:dyDescent="0.25">
      <c r="A826" s="1">
        <v>825</v>
      </c>
      <c r="B826" s="3" t="s">
        <v>833</v>
      </c>
      <c r="C826" s="2">
        <v>0</v>
      </c>
      <c r="D826" s="2">
        <v>0</v>
      </c>
      <c r="E826" s="2">
        <v>2</v>
      </c>
    </row>
    <row r="827" spans="1:5" hidden="1" x14ac:dyDescent="0.25">
      <c r="A827" s="1">
        <v>826</v>
      </c>
      <c r="B827" s="3" t="s">
        <v>834</v>
      </c>
      <c r="C827" s="2">
        <v>2</v>
      </c>
      <c r="D827" s="2">
        <v>0</v>
      </c>
      <c r="E827" s="2">
        <v>0</v>
      </c>
    </row>
    <row r="828" spans="1:5" ht="30" hidden="1" x14ac:dyDescent="0.25">
      <c r="A828" s="1">
        <v>827</v>
      </c>
      <c r="B828" s="3" t="s">
        <v>835</v>
      </c>
      <c r="C828" s="2">
        <v>0</v>
      </c>
      <c r="D828" s="2">
        <v>0</v>
      </c>
      <c r="E828" s="2">
        <v>0</v>
      </c>
    </row>
    <row r="829" spans="1:5" hidden="1" x14ac:dyDescent="0.25">
      <c r="A829" s="1">
        <v>828</v>
      </c>
      <c r="B829" s="3" t="s">
        <v>836</v>
      </c>
      <c r="C829" s="2">
        <v>0</v>
      </c>
      <c r="D829" s="2">
        <v>2</v>
      </c>
      <c r="E829" s="2">
        <v>0</v>
      </c>
    </row>
    <row r="830" spans="1:5" hidden="1" x14ac:dyDescent="0.25">
      <c r="A830" s="1">
        <v>829</v>
      </c>
      <c r="B830" s="3" t="s">
        <v>837</v>
      </c>
      <c r="C830" s="2">
        <v>0</v>
      </c>
      <c r="D830" s="2">
        <v>2</v>
      </c>
      <c r="E830" s="2">
        <v>0</v>
      </c>
    </row>
    <row r="831" spans="1:5" hidden="1" x14ac:dyDescent="0.25">
      <c r="A831" s="1">
        <v>830</v>
      </c>
      <c r="B831" s="3" t="s">
        <v>838</v>
      </c>
      <c r="C831" s="2">
        <v>0</v>
      </c>
      <c r="D831" s="2">
        <v>2</v>
      </c>
      <c r="E831" s="2">
        <v>0</v>
      </c>
    </row>
    <row r="832" spans="1:5" hidden="1" x14ac:dyDescent="0.25">
      <c r="A832" s="1">
        <v>831</v>
      </c>
      <c r="B832" s="3" t="s">
        <v>839</v>
      </c>
      <c r="C832" s="2">
        <v>0</v>
      </c>
      <c r="D832" s="2">
        <v>2</v>
      </c>
      <c r="E832" s="2">
        <v>2</v>
      </c>
    </row>
    <row r="833" spans="1:5" ht="30" hidden="1" x14ac:dyDescent="0.25">
      <c r="A833" s="1">
        <v>832</v>
      </c>
      <c r="B833" s="3" t="s">
        <v>840</v>
      </c>
      <c r="C833" s="2">
        <v>0</v>
      </c>
      <c r="D833" s="2">
        <v>2</v>
      </c>
      <c r="E833" s="2">
        <v>2</v>
      </c>
    </row>
    <row r="834" spans="1:5" ht="45" hidden="1" x14ac:dyDescent="0.25">
      <c r="A834" s="1">
        <v>833</v>
      </c>
      <c r="B834" s="3" t="s">
        <v>841</v>
      </c>
      <c r="C834" s="2">
        <v>0</v>
      </c>
      <c r="D834" s="2">
        <v>2</v>
      </c>
      <c r="E834" s="2">
        <v>2</v>
      </c>
    </row>
    <row r="835" spans="1:5" hidden="1" x14ac:dyDescent="0.25">
      <c r="A835" s="1">
        <v>834</v>
      </c>
      <c r="B835" s="3" t="s">
        <v>842</v>
      </c>
      <c r="C835" s="2">
        <v>0</v>
      </c>
      <c r="D835" s="2">
        <v>2</v>
      </c>
      <c r="E835" s="2">
        <v>0</v>
      </c>
    </row>
    <row r="836" spans="1:5" hidden="1" x14ac:dyDescent="0.25">
      <c r="A836" s="1">
        <v>835</v>
      </c>
      <c r="B836" s="3" t="s">
        <v>843</v>
      </c>
      <c r="C836" s="2">
        <v>0</v>
      </c>
      <c r="D836" s="2">
        <v>2</v>
      </c>
      <c r="E836" s="2">
        <v>0</v>
      </c>
    </row>
    <row r="837" spans="1:5" hidden="1" x14ac:dyDescent="0.25">
      <c r="A837" s="1">
        <v>836</v>
      </c>
      <c r="B837" s="3" t="s">
        <v>844</v>
      </c>
      <c r="C837" s="2">
        <v>0</v>
      </c>
      <c r="D837" s="2">
        <v>2</v>
      </c>
      <c r="E837" s="2">
        <v>0</v>
      </c>
    </row>
    <row r="838" spans="1:5" hidden="1" x14ac:dyDescent="0.25">
      <c r="A838" s="1">
        <v>837</v>
      </c>
      <c r="B838" s="3" t="s">
        <v>845</v>
      </c>
      <c r="C838" s="2">
        <v>0</v>
      </c>
      <c r="D838" s="2">
        <v>0</v>
      </c>
      <c r="E838" s="2">
        <v>0</v>
      </c>
    </row>
    <row r="839" spans="1:5" ht="30" hidden="1" x14ac:dyDescent="0.25">
      <c r="A839" s="1">
        <v>838</v>
      </c>
      <c r="B839" s="3" t="s">
        <v>846</v>
      </c>
      <c r="C839" s="2">
        <v>0</v>
      </c>
      <c r="D839" s="2">
        <v>0</v>
      </c>
      <c r="E839" s="2">
        <v>0</v>
      </c>
    </row>
    <row r="840" spans="1:5" hidden="1" x14ac:dyDescent="0.25">
      <c r="A840" s="1">
        <v>839</v>
      </c>
      <c r="B840" s="3" t="s">
        <v>847</v>
      </c>
      <c r="C840" s="2">
        <v>0</v>
      </c>
      <c r="D840" s="2">
        <v>0</v>
      </c>
      <c r="E840" s="2">
        <v>0</v>
      </c>
    </row>
    <row r="841" spans="1:5" ht="30" hidden="1" x14ac:dyDescent="0.25">
      <c r="A841" s="1">
        <v>840</v>
      </c>
      <c r="B841" s="3" t="s">
        <v>848</v>
      </c>
      <c r="C841" s="2">
        <v>0</v>
      </c>
      <c r="D841" s="2">
        <v>2</v>
      </c>
      <c r="E841" s="2">
        <v>0</v>
      </c>
    </row>
    <row r="842" spans="1:5" hidden="1" x14ac:dyDescent="0.25">
      <c r="A842" s="1">
        <v>841</v>
      </c>
      <c r="B842" s="3" t="s">
        <v>849</v>
      </c>
      <c r="C842" s="2">
        <v>3</v>
      </c>
      <c r="D842" s="2">
        <v>0</v>
      </c>
      <c r="E842" s="2">
        <v>0</v>
      </c>
    </row>
    <row r="843" spans="1:5" ht="30" hidden="1" x14ac:dyDescent="0.25">
      <c r="A843" s="1">
        <v>842</v>
      </c>
      <c r="B843" s="3" t="s">
        <v>850</v>
      </c>
      <c r="C843" s="2">
        <v>0</v>
      </c>
      <c r="D843" s="2">
        <v>2</v>
      </c>
      <c r="E843" s="2">
        <v>2</v>
      </c>
    </row>
    <row r="844" spans="1:5" hidden="1" x14ac:dyDescent="0.25">
      <c r="A844" s="1">
        <v>843</v>
      </c>
      <c r="B844" s="3" t="s">
        <v>851</v>
      </c>
      <c r="C844" s="2">
        <v>0</v>
      </c>
      <c r="D844" s="2">
        <v>2</v>
      </c>
      <c r="E844" s="2">
        <v>0</v>
      </c>
    </row>
    <row r="845" spans="1:5" hidden="1" x14ac:dyDescent="0.25">
      <c r="A845" s="1">
        <v>844</v>
      </c>
      <c r="B845" s="3" t="s">
        <v>852</v>
      </c>
      <c r="C845" s="2">
        <v>0</v>
      </c>
      <c r="D845" s="2">
        <v>2</v>
      </c>
      <c r="E845" s="2">
        <v>0</v>
      </c>
    </row>
    <row r="846" spans="1:5" hidden="1" x14ac:dyDescent="0.25">
      <c r="A846" s="1">
        <v>845</v>
      </c>
      <c r="B846" s="3" t="s">
        <v>853</v>
      </c>
      <c r="C846" s="2">
        <v>0</v>
      </c>
      <c r="D846" s="2">
        <v>2</v>
      </c>
      <c r="E846" s="2">
        <v>0</v>
      </c>
    </row>
    <row r="847" spans="1:5" hidden="1" x14ac:dyDescent="0.25">
      <c r="A847" s="1">
        <v>846</v>
      </c>
      <c r="B847" s="3" t="s">
        <v>854</v>
      </c>
      <c r="C847" s="2">
        <v>0</v>
      </c>
      <c r="D847" s="2">
        <v>0</v>
      </c>
      <c r="E847" s="2">
        <v>0</v>
      </c>
    </row>
    <row r="848" spans="1:5" hidden="1" x14ac:dyDescent="0.25">
      <c r="A848" s="1">
        <v>847</v>
      </c>
      <c r="B848" s="3" t="s">
        <v>855</v>
      </c>
      <c r="C848" s="2">
        <v>0</v>
      </c>
      <c r="D848" s="2">
        <v>0</v>
      </c>
      <c r="E848" s="2">
        <v>0</v>
      </c>
    </row>
    <row r="849" spans="1:5" hidden="1" x14ac:dyDescent="0.25">
      <c r="A849" s="1">
        <v>848</v>
      </c>
      <c r="B849" s="3" t="s">
        <v>856</v>
      </c>
      <c r="C849" s="2">
        <v>0</v>
      </c>
      <c r="D849" s="2">
        <v>0</v>
      </c>
      <c r="E849" s="2">
        <v>0</v>
      </c>
    </row>
    <row r="850" spans="1:5" ht="45" hidden="1" x14ac:dyDescent="0.25">
      <c r="A850" s="1">
        <v>849</v>
      </c>
      <c r="B850" s="3" t="s">
        <v>857</v>
      </c>
      <c r="C850" s="2">
        <v>0</v>
      </c>
      <c r="D850" s="2">
        <v>0</v>
      </c>
      <c r="E850" s="2">
        <v>0</v>
      </c>
    </row>
    <row r="851" spans="1:5" hidden="1" x14ac:dyDescent="0.25">
      <c r="A851" s="1">
        <v>850</v>
      </c>
      <c r="B851" s="3" t="s">
        <v>858</v>
      </c>
      <c r="C851" s="2">
        <v>0</v>
      </c>
      <c r="D851" s="2">
        <v>2</v>
      </c>
      <c r="E851" s="2">
        <v>0</v>
      </c>
    </row>
    <row r="852" spans="1:5" hidden="1" x14ac:dyDescent="0.25">
      <c r="A852" s="1">
        <v>851</v>
      </c>
      <c r="B852" s="3" t="s">
        <v>859</v>
      </c>
      <c r="C852" s="2">
        <v>0</v>
      </c>
      <c r="D852" s="2">
        <v>0</v>
      </c>
      <c r="E852" s="2">
        <v>0</v>
      </c>
    </row>
    <row r="853" spans="1:5" ht="45" hidden="1" x14ac:dyDescent="0.25">
      <c r="A853" s="1">
        <v>852</v>
      </c>
      <c r="B853" s="3" t="s">
        <v>860</v>
      </c>
      <c r="C853" s="2">
        <v>2</v>
      </c>
      <c r="D853" s="2">
        <v>0</v>
      </c>
      <c r="E853" s="2">
        <v>0</v>
      </c>
    </row>
    <row r="854" spans="1:5" ht="75" hidden="1" x14ac:dyDescent="0.25">
      <c r="A854" s="1">
        <v>853</v>
      </c>
      <c r="B854" s="3" t="s">
        <v>861</v>
      </c>
      <c r="C854" s="2">
        <v>0</v>
      </c>
      <c r="D854" s="2">
        <v>0</v>
      </c>
      <c r="E854" s="2">
        <v>0</v>
      </c>
    </row>
    <row r="855" spans="1:5" ht="30" hidden="1" x14ac:dyDescent="0.25">
      <c r="A855" s="1">
        <v>854</v>
      </c>
      <c r="B855" s="3" t="s">
        <v>862</v>
      </c>
      <c r="C855" s="2">
        <v>0</v>
      </c>
      <c r="D855" s="2">
        <v>0</v>
      </c>
      <c r="E855" s="2">
        <v>2</v>
      </c>
    </row>
    <row r="856" spans="1:5" ht="45" hidden="1" x14ac:dyDescent="0.25">
      <c r="A856" s="1">
        <v>855</v>
      </c>
      <c r="B856" s="3" t="s">
        <v>863</v>
      </c>
      <c r="C856" s="2">
        <v>0</v>
      </c>
      <c r="D856" s="2">
        <v>2</v>
      </c>
      <c r="E856" s="2">
        <v>2</v>
      </c>
    </row>
    <row r="857" spans="1:5" hidden="1" x14ac:dyDescent="0.25">
      <c r="A857" s="1">
        <v>856</v>
      </c>
      <c r="B857" s="3" t="s">
        <v>864</v>
      </c>
      <c r="C857" s="2">
        <v>0</v>
      </c>
      <c r="D857" s="2">
        <v>0</v>
      </c>
      <c r="E857" s="2">
        <v>0</v>
      </c>
    </row>
    <row r="858" spans="1:5" hidden="1" x14ac:dyDescent="0.25">
      <c r="A858" s="1">
        <v>857</v>
      </c>
      <c r="B858" s="3" t="s">
        <v>865</v>
      </c>
      <c r="C858" s="2">
        <v>0</v>
      </c>
      <c r="D858" s="2">
        <v>0</v>
      </c>
      <c r="E858" s="2">
        <v>0</v>
      </c>
    </row>
    <row r="859" spans="1:5" ht="30" hidden="1" x14ac:dyDescent="0.25">
      <c r="A859" s="1">
        <v>858</v>
      </c>
      <c r="B859" s="3" t="s">
        <v>866</v>
      </c>
      <c r="C859" s="2">
        <v>0</v>
      </c>
      <c r="D859" s="2">
        <v>2</v>
      </c>
      <c r="E859" s="2">
        <v>0</v>
      </c>
    </row>
    <row r="860" spans="1:5" hidden="1" x14ac:dyDescent="0.25">
      <c r="A860" s="1">
        <v>859</v>
      </c>
      <c r="B860" s="3" t="s">
        <v>867</v>
      </c>
      <c r="C860" s="2">
        <v>0</v>
      </c>
      <c r="D860" s="2">
        <v>0</v>
      </c>
      <c r="E860" s="2">
        <v>0</v>
      </c>
    </row>
    <row r="861" spans="1:5" ht="30" hidden="1" x14ac:dyDescent="0.25">
      <c r="A861" s="1">
        <v>860</v>
      </c>
      <c r="B861" s="3" t="s">
        <v>868</v>
      </c>
      <c r="C861" s="2">
        <v>2</v>
      </c>
      <c r="D861" s="2">
        <v>2</v>
      </c>
      <c r="E861" s="2">
        <v>0</v>
      </c>
    </row>
    <row r="862" spans="1:5" ht="45" hidden="1" x14ac:dyDescent="0.25">
      <c r="A862" s="1">
        <v>861</v>
      </c>
      <c r="B862" s="3" t="s">
        <v>869</v>
      </c>
      <c r="C862" s="2">
        <v>0</v>
      </c>
      <c r="D862" s="2">
        <v>0</v>
      </c>
      <c r="E862" s="2">
        <v>2</v>
      </c>
    </row>
    <row r="863" spans="1:5" hidden="1" x14ac:dyDescent="0.25">
      <c r="A863" s="1">
        <v>862</v>
      </c>
      <c r="B863" s="3" t="s">
        <v>870</v>
      </c>
      <c r="C863" s="2">
        <v>0</v>
      </c>
      <c r="D863" s="2">
        <v>0</v>
      </c>
      <c r="E863" s="2">
        <v>0</v>
      </c>
    </row>
    <row r="864" spans="1:5" hidden="1" x14ac:dyDescent="0.25">
      <c r="A864" s="1">
        <v>863</v>
      </c>
      <c r="B864" s="3" t="s">
        <v>871</v>
      </c>
      <c r="C864" s="2">
        <v>0</v>
      </c>
      <c r="D864" s="2">
        <v>0</v>
      </c>
      <c r="E864" s="2">
        <v>0</v>
      </c>
    </row>
    <row r="865" spans="1:5" ht="45" hidden="1" x14ac:dyDescent="0.25">
      <c r="A865" s="1">
        <v>864</v>
      </c>
      <c r="B865" s="3" t="s">
        <v>872</v>
      </c>
      <c r="C865" s="2">
        <v>0</v>
      </c>
      <c r="D865" s="2">
        <v>0</v>
      </c>
      <c r="E865" s="2">
        <v>0</v>
      </c>
    </row>
    <row r="866" spans="1:5" ht="30" hidden="1" x14ac:dyDescent="0.25">
      <c r="A866" s="1">
        <v>865</v>
      </c>
      <c r="B866" s="3" t="s">
        <v>873</v>
      </c>
      <c r="C866" s="2">
        <v>0</v>
      </c>
      <c r="D866" s="2">
        <v>2</v>
      </c>
      <c r="E866" s="2">
        <v>0</v>
      </c>
    </row>
    <row r="867" spans="1:5" ht="45" hidden="1" x14ac:dyDescent="0.25">
      <c r="A867" s="1">
        <v>866</v>
      </c>
      <c r="B867" s="3" t="s">
        <v>874</v>
      </c>
      <c r="C867" s="2">
        <v>0</v>
      </c>
      <c r="D867" s="2">
        <v>0</v>
      </c>
      <c r="E867" s="2">
        <v>0</v>
      </c>
    </row>
    <row r="868" spans="1:5" hidden="1" x14ac:dyDescent="0.25">
      <c r="A868" s="1">
        <v>867</v>
      </c>
      <c r="B868" s="3" t="s">
        <v>875</v>
      </c>
      <c r="C868" s="2">
        <v>0</v>
      </c>
      <c r="D868" s="2">
        <v>0</v>
      </c>
      <c r="E868" s="2">
        <v>0</v>
      </c>
    </row>
    <row r="869" spans="1:5" hidden="1" x14ac:dyDescent="0.25">
      <c r="A869" s="1">
        <v>868</v>
      </c>
      <c r="B869" s="3" t="s">
        <v>876</v>
      </c>
      <c r="C869" s="2">
        <v>0</v>
      </c>
      <c r="D869" s="2">
        <v>0</v>
      </c>
      <c r="E869" s="2">
        <v>2</v>
      </c>
    </row>
    <row r="870" spans="1:5" ht="30" hidden="1" x14ac:dyDescent="0.25">
      <c r="A870" s="1">
        <v>869</v>
      </c>
      <c r="B870" s="3" t="s">
        <v>877</v>
      </c>
      <c r="C870" s="2">
        <v>0</v>
      </c>
      <c r="D870" s="2">
        <v>0</v>
      </c>
      <c r="E870" s="2">
        <v>0</v>
      </c>
    </row>
    <row r="871" spans="1:5" ht="30" hidden="1" x14ac:dyDescent="0.25">
      <c r="A871" s="1">
        <v>870</v>
      </c>
      <c r="B871" s="3" t="s">
        <v>878</v>
      </c>
      <c r="C871" s="2">
        <v>0</v>
      </c>
      <c r="D871" s="2">
        <v>2</v>
      </c>
      <c r="E871" s="2">
        <v>0</v>
      </c>
    </row>
    <row r="872" spans="1:5" hidden="1" x14ac:dyDescent="0.25">
      <c r="A872" s="1">
        <v>871</v>
      </c>
      <c r="B872" s="3" t="s">
        <v>879</v>
      </c>
      <c r="C872" s="2">
        <v>0</v>
      </c>
      <c r="D872" s="2">
        <v>0</v>
      </c>
      <c r="E872" s="2">
        <v>0</v>
      </c>
    </row>
    <row r="873" spans="1:5" hidden="1" x14ac:dyDescent="0.25">
      <c r="A873" s="1">
        <v>872</v>
      </c>
      <c r="B873" s="3" t="s">
        <v>880</v>
      </c>
      <c r="C873" s="2">
        <v>0</v>
      </c>
      <c r="D873" s="2">
        <v>0</v>
      </c>
      <c r="E873" s="2">
        <v>0</v>
      </c>
    </row>
    <row r="874" spans="1:5" hidden="1" x14ac:dyDescent="0.25">
      <c r="A874" s="1">
        <v>873</v>
      </c>
      <c r="B874" s="3" t="s">
        <v>881</v>
      </c>
      <c r="C874" s="2">
        <v>0</v>
      </c>
      <c r="D874" s="2">
        <v>0</v>
      </c>
      <c r="E874" s="2">
        <v>0</v>
      </c>
    </row>
    <row r="875" spans="1:5" hidden="1" x14ac:dyDescent="0.25">
      <c r="A875" s="1">
        <v>874</v>
      </c>
      <c r="B875" s="3" t="s">
        <v>882</v>
      </c>
      <c r="C875" s="2">
        <v>0</v>
      </c>
      <c r="D875" s="2">
        <v>0</v>
      </c>
      <c r="E875" s="2">
        <v>0</v>
      </c>
    </row>
    <row r="876" spans="1:5" hidden="1" x14ac:dyDescent="0.25">
      <c r="A876" s="1">
        <v>875</v>
      </c>
      <c r="B876" s="3" t="s">
        <v>883</v>
      </c>
      <c r="C876" s="2">
        <v>0</v>
      </c>
      <c r="D876" s="2">
        <v>0</v>
      </c>
      <c r="E876" s="2">
        <v>0</v>
      </c>
    </row>
    <row r="877" spans="1:5" hidden="1" x14ac:dyDescent="0.25">
      <c r="A877" s="1">
        <v>876</v>
      </c>
      <c r="B877" s="3" t="s">
        <v>884</v>
      </c>
      <c r="C877" s="2">
        <v>0</v>
      </c>
      <c r="D877" s="2">
        <v>0</v>
      </c>
      <c r="E877" s="2">
        <v>0</v>
      </c>
    </row>
    <row r="878" spans="1:5" ht="45" hidden="1" x14ac:dyDescent="0.25">
      <c r="A878" s="1">
        <v>877</v>
      </c>
      <c r="B878" s="3" t="s">
        <v>885</v>
      </c>
      <c r="C878" s="2">
        <v>0</v>
      </c>
      <c r="D878" s="2">
        <v>0</v>
      </c>
      <c r="E878" s="2">
        <v>2</v>
      </c>
    </row>
    <row r="879" spans="1:5" hidden="1" x14ac:dyDescent="0.25">
      <c r="A879" s="1">
        <v>878</v>
      </c>
      <c r="B879" s="3" t="s">
        <v>886</v>
      </c>
      <c r="C879" s="2">
        <v>0</v>
      </c>
      <c r="D879" s="2">
        <v>0</v>
      </c>
      <c r="E879" s="2">
        <v>0</v>
      </c>
    </row>
    <row r="880" spans="1:5" hidden="1" x14ac:dyDescent="0.25">
      <c r="A880" s="1">
        <v>879</v>
      </c>
      <c r="B880" s="3" t="s">
        <v>887</v>
      </c>
      <c r="C880" s="2">
        <v>0</v>
      </c>
      <c r="D880" s="2">
        <v>0</v>
      </c>
      <c r="E880" s="2">
        <v>0</v>
      </c>
    </row>
    <row r="881" spans="1:5" ht="75" hidden="1" x14ac:dyDescent="0.25">
      <c r="A881" s="1">
        <v>880</v>
      </c>
      <c r="B881" s="3" t="s">
        <v>888</v>
      </c>
      <c r="C881" s="2">
        <v>0</v>
      </c>
      <c r="D881" s="2">
        <v>0</v>
      </c>
      <c r="E881" s="2">
        <v>0</v>
      </c>
    </row>
    <row r="882" spans="1:5" hidden="1" x14ac:dyDescent="0.25">
      <c r="A882" s="1">
        <v>881</v>
      </c>
      <c r="B882" s="3" t="s">
        <v>889</v>
      </c>
      <c r="C882" s="2">
        <v>2</v>
      </c>
      <c r="D882" s="2">
        <v>2</v>
      </c>
      <c r="E882" s="2">
        <v>0</v>
      </c>
    </row>
    <row r="883" spans="1:5" hidden="1" x14ac:dyDescent="0.25">
      <c r="A883" s="1">
        <v>882</v>
      </c>
      <c r="B883" s="3" t="s">
        <v>890</v>
      </c>
      <c r="C883" s="2">
        <v>0</v>
      </c>
      <c r="D883" s="2">
        <v>2</v>
      </c>
      <c r="E883" s="2">
        <v>2</v>
      </c>
    </row>
    <row r="884" spans="1:5" hidden="1" x14ac:dyDescent="0.25">
      <c r="A884" s="1">
        <v>883</v>
      </c>
      <c r="B884" s="3" t="s">
        <v>891</v>
      </c>
      <c r="C884" s="2">
        <v>0</v>
      </c>
      <c r="D884" s="2">
        <v>0</v>
      </c>
      <c r="E884" s="2">
        <v>0</v>
      </c>
    </row>
    <row r="885" spans="1:5" hidden="1" x14ac:dyDescent="0.25">
      <c r="A885" s="1">
        <v>884</v>
      </c>
      <c r="B885" s="3" t="s">
        <v>892</v>
      </c>
      <c r="C885" s="2">
        <v>0</v>
      </c>
      <c r="D885" s="2">
        <v>0</v>
      </c>
      <c r="E885" s="2">
        <v>0</v>
      </c>
    </row>
    <row r="886" spans="1:5" ht="30" hidden="1" x14ac:dyDescent="0.25">
      <c r="A886" s="1">
        <v>885</v>
      </c>
      <c r="B886" s="3" t="s">
        <v>893</v>
      </c>
      <c r="C886" s="2">
        <v>0</v>
      </c>
      <c r="D886" s="2">
        <v>0</v>
      </c>
      <c r="E886" s="2">
        <v>0</v>
      </c>
    </row>
    <row r="887" spans="1:5" ht="30" hidden="1" x14ac:dyDescent="0.25">
      <c r="A887" s="1">
        <v>886</v>
      </c>
      <c r="B887" s="3" t="s">
        <v>894</v>
      </c>
      <c r="C887" s="2">
        <v>0</v>
      </c>
      <c r="D887" s="2">
        <v>0</v>
      </c>
      <c r="E887" s="2">
        <v>0</v>
      </c>
    </row>
    <row r="888" spans="1:5" hidden="1" x14ac:dyDescent="0.25">
      <c r="A888" s="1">
        <v>887</v>
      </c>
      <c r="B888" s="3" t="s">
        <v>895</v>
      </c>
      <c r="C888" s="2">
        <v>0</v>
      </c>
      <c r="D888" s="2">
        <v>0</v>
      </c>
      <c r="E888" s="2">
        <v>0</v>
      </c>
    </row>
    <row r="889" spans="1:5" ht="60" hidden="1" x14ac:dyDescent="0.25">
      <c r="A889" s="1">
        <v>888</v>
      </c>
      <c r="B889" s="3" t="s">
        <v>896</v>
      </c>
      <c r="C889" s="2">
        <v>0</v>
      </c>
      <c r="D889" s="2">
        <v>0</v>
      </c>
      <c r="E889" s="2">
        <v>0</v>
      </c>
    </row>
    <row r="890" spans="1:5" hidden="1" x14ac:dyDescent="0.25">
      <c r="A890" s="1">
        <v>889</v>
      </c>
      <c r="B890" s="3" t="s">
        <v>897</v>
      </c>
      <c r="C890" s="2">
        <v>0</v>
      </c>
      <c r="D890" s="2">
        <v>0</v>
      </c>
      <c r="E890" s="2">
        <v>0</v>
      </c>
    </row>
    <row r="891" spans="1:5" hidden="1" x14ac:dyDescent="0.25">
      <c r="A891" s="1">
        <v>890</v>
      </c>
      <c r="B891" s="3" t="s">
        <v>898</v>
      </c>
      <c r="C891" s="2">
        <v>0</v>
      </c>
      <c r="D891" s="2">
        <v>0</v>
      </c>
      <c r="E891" s="2">
        <v>0</v>
      </c>
    </row>
    <row r="892" spans="1:5" hidden="1" x14ac:dyDescent="0.25">
      <c r="A892" s="1">
        <v>891</v>
      </c>
      <c r="B892" s="3" t="s">
        <v>899</v>
      </c>
      <c r="C892" s="2">
        <v>2</v>
      </c>
      <c r="D892" s="2">
        <v>0</v>
      </c>
      <c r="E892" s="2">
        <v>0</v>
      </c>
    </row>
    <row r="893" spans="1:5" hidden="1" x14ac:dyDescent="0.25">
      <c r="A893" s="1">
        <v>892</v>
      </c>
      <c r="B893" s="3" t="s">
        <v>900</v>
      </c>
      <c r="C893" s="2">
        <v>0</v>
      </c>
      <c r="D893" s="2">
        <v>2</v>
      </c>
      <c r="E893" s="2">
        <v>0</v>
      </c>
    </row>
    <row r="894" spans="1:5" hidden="1" x14ac:dyDescent="0.25">
      <c r="A894" s="1">
        <v>893</v>
      </c>
      <c r="B894" s="3" t="s">
        <v>901</v>
      </c>
      <c r="C894" s="2">
        <v>0</v>
      </c>
      <c r="D894" s="2">
        <v>0</v>
      </c>
      <c r="E894" s="2">
        <v>2</v>
      </c>
    </row>
    <row r="895" spans="1:5" ht="30" hidden="1" x14ac:dyDescent="0.25">
      <c r="A895" s="1">
        <v>894</v>
      </c>
      <c r="B895" s="3" t="s">
        <v>902</v>
      </c>
      <c r="C895" s="2">
        <v>0</v>
      </c>
      <c r="D895" s="2">
        <v>0</v>
      </c>
      <c r="E895" s="2">
        <v>2</v>
      </c>
    </row>
    <row r="896" spans="1:5" hidden="1" x14ac:dyDescent="0.25">
      <c r="A896" s="1">
        <v>895</v>
      </c>
      <c r="B896" s="3" t="s">
        <v>903</v>
      </c>
      <c r="C896" s="2">
        <v>0</v>
      </c>
      <c r="D896" s="2">
        <v>0</v>
      </c>
      <c r="E896" s="2">
        <v>0</v>
      </c>
    </row>
    <row r="897" spans="1:5" hidden="1" x14ac:dyDescent="0.25">
      <c r="A897" s="1">
        <v>896</v>
      </c>
      <c r="B897" s="3" t="s">
        <v>904</v>
      </c>
      <c r="C897" s="2">
        <v>0</v>
      </c>
      <c r="D897" s="2">
        <v>0</v>
      </c>
      <c r="E897" s="2">
        <v>0</v>
      </c>
    </row>
    <row r="898" spans="1:5" hidden="1" x14ac:dyDescent="0.25">
      <c r="A898" s="1">
        <v>897</v>
      </c>
      <c r="B898" s="3" t="s">
        <v>905</v>
      </c>
      <c r="C898" s="2">
        <v>0</v>
      </c>
      <c r="D898" s="2">
        <v>0</v>
      </c>
      <c r="E898" s="2">
        <v>0</v>
      </c>
    </row>
    <row r="899" spans="1:5" hidden="1" x14ac:dyDescent="0.25">
      <c r="A899" s="1">
        <v>898</v>
      </c>
      <c r="B899" s="3" t="s">
        <v>906</v>
      </c>
      <c r="C899" s="2">
        <v>0</v>
      </c>
      <c r="D899" s="2">
        <v>0</v>
      </c>
      <c r="E899" s="2">
        <v>0</v>
      </c>
    </row>
    <row r="900" spans="1:5" ht="30" hidden="1" x14ac:dyDescent="0.25">
      <c r="A900" s="1">
        <v>899</v>
      </c>
      <c r="B900" s="3" t="s">
        <v>907</v>
      </c>
      <c r="C900" s="2">
        <v>0</v>
      </c>
      <c r="D900" s="2">
        <v>0</v>
      </c>
      <c r="E900" s="2">
        <v>0</v>
      </c>
    </row>
    <row r="901" spans="1:5" ht="30" hidden="1" x14ac:dyDescent="0.25">
      <c r="A901" s="1">
        <v>900</v>
      </c>
      <c r="B901" s="3" t="s">
        <v>908</v>
      </c>
      <c r="C901" s="2">
        <v>0</v>
      </c>
      <c r="D901" s="2">
        <v>0</v>
      </c>
      <c r="E901" s="2">
        <v>0</v>
      </c>
    </row>
    <row r="902" spans="1:5" ht="30" hidden="1" x14ac:dyDescent="0.25">
      <c r="A902" s="1">
        <v>901</v>
      </c>
      <c r="B902" s="3" t="s">
        <v>909</v>
      </c>
      <c r="C902" s="2">
        <v>0</v>
      </c>
      <c r="D902" s="2">
        <v>0</v>
      </c>
      <c r="E902" s="2">
        <v>0</v>
      </c>
    </row>
    <row r="903" spans="1:5" ht="30" hidden="1" x14ac:dyDescent="0.25">
      <c r="A903" s="1">
        <v>902</v>
      </c>
      <c r="B903" s="3" t="s">
        <v>910</v>
      </c>
      <c r="C903" s="2">
        <v>0</v>
      </c>
      <c r="D903" s="2">
        <v>2</v>
      </c>
      <c r="E903" s="2">
        <v>0</v>
      </c>
    </row>
    <row r="904" spans="1:5" ht="30" hidden="1" x14ac:dyDescent="0.25">
      <c r="A904" s="1">
        <v>903</v>
      </c>
      <c r="B904" s="3" t="s">
        <v>911</v>
      </c>
      <c r="C904" s="2">
        <v>0</v>
      </c>
      <c r="D904" s="2">
        <v>0</v>
      </c>
      <c r="E904" s="2">
        <v>2</v>
      </c>
    </row>
    <row r="905" spans="1:5" ht="45" hidden="1" x14ac:dyDescent="0.25">
      <c r="A905" s="1">
        <v>904</v>
      </c>
      <c r="B905" s="3" t="s">
        <v>912</v>
      </c>
      <c r="C905" s="2">
        <v>0</v>
      </c>
      <c r="D905" s="2">
        <v>0</v>
      </c>
      <c r="E905" s="2">
        <v>2</v>
      </c>
    </row>
    <row r="906" spans="1:5" ht="45" hidden="1" x14ac:dyDescent="0.25">
      <c r="A906" s="1">
        <v>905</v>
      </c>
      <c r="B906" s="3" t="s">
        <v>913</v>
      </c>
      <c r="C906" s="2">
        <v>2</v>
      </c>
      <c r="D906" s="2">
        <v>0</v>
      </c>
      <c r="E906" s="2">
        <v>2</v>
      </c>
    </row>
    <row r="907" spans="1:5" ht="30" hidden="1" x14ac:dyDescent="0.25">
      <c r="A907" s="1">
        <v>906</v>
      </c>
      <c r="B907" s="3" t="s">
        <v>914</v>
      </c>
      <c r="C907" s="2">
        <v>0</v>
      </c>
      <c r="D907" s="2">
        <v>2</v>
      </c>
      <c r="E907" s="2">
        <v>2</v>
      </c>
    </row>
    <row r="908" spans="1:5" ht="30" hidden="1" x14ac:dyDescent="0.25">
      <c r="A908" s="1">
        <v>907</v>
      </c>
      <c r="B908" s="3" t="s">
        <v>915</v>
      </c>
      <c r="C908" s="2">
        <v>0</v>
      </c>
      <c r="D908" s="2">
        <v>0</v>
      </c>
      <c r="E908" s="2">
        <v>0</v>
      </c>
    </row>
    <row r="909" spans="1:5" hidden="1" x14ac:dyDescent="0.25">
      <c r="A909" s="1">
        <v>908</v>
      </c>
      <c r="B909" s="3" t="s">
        <v>916</v>
      </c>
      <c r="C909" s="2">
        <v>2</v>
      </c>
      <c r="D909" s="2">
        <v>2</v>
      </c>
      <c r="E909" s="2">
        <v>0</v>
      </c>
    </row>
    <row r="910" spans="1:5" ht="60" hidden="1" x14ac:dyDescent="0.25">
      <c r="A910" s="1">
        <v>909</v>
      </c>
      <c r="B910" s="3" t="s">
        <v>917</v>
      </c>
      <c r="C910" s="2">
        <v>0</v>
      </c>
      <c r="D910" s="2">
        <v>2</v>
      </c>
      <c r="E910" s="2">
        <v>0</v>
      </c>
    </row>
    <row r="911" spans="1:5" hidden="1" x14ac:dyDescent="0.25">
      <c r="A911" s="1">
        <v>910</v>
      </c>
      <c r="B911" s="3" t="s">
        <v>918</v>
      </c>
      <c r="C911" s="2">
        <v>0</v>
      </c>
      <c r="D911" s="2">
        <v>0</v>
      </c>
      <c r="E911" s="2">
        <v>0</v>
      </c>
    </row>
    <row r="912" spans="1:5" ht="30" hidden="1" x14ac:dyDescent="0.25">
      <c r="A912" s="1">
        <v>911</v>
      </c>
      <c r="B912" s="3" t="s">
        <v>919</v>
      </c>
      <c r="C912" s="2">
        <v>0</v>
      </c>
      <c r="D912" s="2">
        <v>0</v>
      </c>
      <c r="E912" s="2">
        <v>0</v>
      </c>
    </row>
    <row r="913" spans="1:5" hidden="1" x14ac:dyDescent="0.25">
      <c r="A913" s="1">
        <v>912</v>
      </c>
      <c r="B913" s="3" t="s">
        <v>920</v>
      </c>
      <c r="C913" s="2">
        <v>2</v>
      </c>
      <c r="D913" s="2">
        <v>0</v>
      </c>
      <c r="E913" s="2">
        <v>2</v>
      </c>
    </row>
    <row r="914" spans="1:5" ht="45" hidden="1" x14ac:dyDescent="0.25">
      <c r="A914" s="1">
        <v>913</v>
      </c>
      <c r="B914" s="3" t="s">
        <v>921</v>
      </c>
      <c r="C914" s="2">
        <v>0</v>
      </c>
      <c r="D914" s="2">
        <v>0</v>
      </c>
      <c r="E914" s="2">
        <v>0</v>
      </c>
    </row>
    <row r="915" spans="1:5" hidden="1" x14ac:dyDescent="0.25">
      <c r="A915" s="1">
        <v>914</v>
      </c>
      <c r="B915" s="3" t="s">
        <v>922</v>
      </c>
      <c r="C915" s="2">
        <v>0</v>
      </c>
      <c r="D915" s="2">
        <v>0</v>
      </c>
      <c r="E915" s="2">
        <v>0</v>
      </c>
    </row>
    <row r="916" spans="1:5" ht="30" hidden="1" x14ac:dyDescent="0.25">
      <c r="A916" s="1">
        <v>915</v>
      </c>
      <c r="B916" s="3" t="s">
        <v>923</v>
      </c>
      <c r="C916" s="2">
        <v>0</v>
      </c>
      <c r="D916" s="2">
        <v>0</v>
      </c>
      <c r="E916" s="2">
        <v>2</v>
      </c>
    </row>
    <row r="917" spans="1:5" ht="45" hidden="1" x14ac:dyDescent="0.25">
      <c r="A917" s="1">
        <v>916</v>
      </c>
      <c r="B917" s="3" t="s">
        <v>924</v>
      </c>
      <c r="C917" s="2">
        <v>0</v>
      </c>
      <c r="D917" s="2">
        <v>0</v>
      </c>
      <c r="E917" s="2">
        <v>2</v>
      </c>
    </row>
    <row r="918" spans="1:5" ht="30" hidden="1" x14ac:dyDescent="0.25">
      <c r="A918" s="1">
        <v>917</v>
      </c>
      <c r="B918" s="3" t="s">
        <v>925</v>
      </c>
      <c r="C918" s="2">
        <v>0</v>
      </c>
      <c r="D918" s="2">
        <v>0</v>
      </c>
      <c r="E918" s="2">
        <v>0</v>
      </c>
    </row>
    <row r="919" spans="1:5" hidden="1" x14ac:dyDescent="0.25">
      <c r="A919" s="1">
        <v>918</v>
      </c>
      <c r="B919" s="3" t="s">
        <v>926</v>
      </c>
      <c r="C919" s="2">
        <v>2</v>
      </c>
      <c r="D919" s="2">
        <v>0</v>
      </c>
      <c r="E919" s="2">
        <v>0</v>
      </c>
    </row>
    <row r="920" spans="1:5" ht="30" hidden="1" x14ac:dyDescent="0.25">
      <c r="A920" s="1">
        <v>919</v>
      </c>
      <c r="B920" s="3" t="s">
        <v>927</v>
      </c>
      <c r="C920" s="2">
        <v>0</v>
      </c>
      <c r="D920" s="2">
        <v>2</v>
      </c>
      <c r="E920" s="2">
        <v>0</v>
      </c>
    </row>
    <row r="921" spans="1:5" hidden="1" x14ac:dyDescent="0.25">
      <c r="A921" s="1">
        <v>920</v>
      </c>
      <c r="B921" s="3" t="s">
        <v>928</v>
      </c>
      <c r="C921" s="2">
        <v>0</v>
      </c>
      <c r="D921" s="2">
        <v>0</v>
      </c>
      <c r="E921" s="2">
        <v>0</v>
      </c>
    </row>
    <row r="922" spans="1:5" hidden="1" x14ac:dyDescent="0.25">
      <c r="A922" s="1">
        <v>921</v>
      </c>
      <c r="B922" s="3" t="s">
        <v>929</v>
      </c>
      <c r="C922" s="2">
        <v>0</v>
      </c>
      <c r="D922" s="2">
        <v>0</v>
      </c>
      <c r="E922" s="2">
        <v>0</v>
      </c>
    </row>
    <row r="923" spans="1:5" hidden="1" x14ac:dyDescent="0.25">
      <c r="A923" s="1">
        <v>922</v>
      </c>
      <c r="B923" s="3" t="s">
        <v>930</v>
      </c>
      <c r="C923" s="2">
        <v>0</v>
      </c>
      <c r="D923" s="2">
        <v>0</v>
      </c>
      <c r="E923" s="2">
        <v>0</v>
      </c>
    </row>
    <row r="924" spans="1:5" ht="30" hidden="1" x14ac:dyDescent="0.25">
      <c r="A924" s="1">
        <v>923</v>
      </c>
      <c r="B924" s="3" t="s">
        <v>931</v>
      </c>
      <c r="C924" s="2">
        <v>0</v>
      </c>
      <c r="D924" s="2">
        <v>0</v>
      </c>
      <c r="E924" s="2">
        <v>0</v>
      </c>
    </row>
    <row r="925" spans="1:5" hidden="1" x14ac:dyDescent="0.25">
      <c r="A925" s="1">
        <v>924</v>
      </c>
      <c r="B925" s="3" t="s">
        <v>932</v>
      </c>
      <c r="C925" s="2">
        <v>0</v>
      </c>
      <c r="D925" s="2">
        <v>0</v>
      </c>
      <c r="E925" s="2">
        <v>2</v>
      </c>
    </row>
    <row r="926" spans="1:5" ht="30" hidden="1" x14ac:dyDescent="0.25">
      <c r="A926" s="1">
        <v>925</v>
      </c>
      <c r="B926" s="3" t="s">
        <v>933</v>
      </c>
      <c r="C926" s="2">
        <v>0</v>
      </c>
      <c r="D926" s="2">
        <v>0</v>
      </c>
      <c r="E926" s="2">
        <v>2</v>
      </c>
    </row>
    <row r="927" spans="1:5" ht="45" hidden="1" x14ac:dyDescent="0.25">
      <c r="A927" s="1">
        <v>926</v>
      </c>
      <c r="B927" s="3" t="s">
        <v>934</v>
      </c>
      <c r="C927" s="2">
        <v>0</v>
      </c>
      <c r="D927" s="2">
        <v>0</v>
      </c>
      <c r="E927" s="2">
        <v>0</v>
      </c>
    </row>
    <row r="928" spans="1:5" hidden="1" x14ac:dyDescent="0.25">
      <c r="A928" s="1">
        <v>927</v>
      </c>
      <c r="B928" s="3" t="s">
        <v>935</v>
      </c>
      <c r="C928" s="2">
        <v>0</v>
      </c>
      <c r="D928" s="2">
        <v>2</v>
      </c>
      <c r="E928" s="2">
        <v>0</v>
      </c>
    </row>
    <row r="929" spans="1:5" ht="30" hidden="1" x14ac:dyDescent="0.25">
      <c r="A929" s="1">
        <v>928</v>
      </c>
      <c r="B929" s="3" t="s">
        <v>936</v>
      </c>
      <c r="C929" s="2">
        <v>0</v>
      </c>
      <c r="D929" s="2">
        <v>0</v>
      </c>
      <c r="E929" s="2">
        <v>2</v>
      </c>
    </row>
    <row r="930" spans="1:5" ht="75" hidden="1" x14ac:dyDescent="0.25">
      <c r="A930" s="1">
        <v>929</v>
      </c>
      <c r="B930" s="3" t="s">
        <v>937</v>
      </c>
      <c r="C930" s="2">
        <v>0</v>
      </c>
      <c r="D930" s="2">
        <v>0</v>
      </c>
      <c r="E930" s="2">
        <v>0</v>
      </c>
    </row>
    <row r="931" spans="1:5" hidden="1" x14ac:dyDescent="0.25">
      <c r="A931" s="1">
        <v>930</v>
      </c>
      <c r="B931" s="3" t="s">
        <v>938</v>
      </c>
      <c r="C931" s="2">
        <v>0</v>
      </c>
      <c r="D931" s="2">
        <v>0</v>
      </c>
      <c r="E931" s="2">
        <v>0</v>
      </c>
    </row>
    <row r="932" spans="1:5" ht="75" hidden="1" x14ac:dyDescent="0.25">
      <c r="A932" s="1">
        <v>931</v>
      </c>
      <c r="B932" s="3" t="s">
        <v>939</v>
      </c>
      <c r="C932" s="2">
        <v>0</v>
      </c>
      <c r="D932" s="2">
        <v>0</v>
      </c>
      <c r="E932" s="2">
        <v>0</v>
      </c>
    </row>
    <row r="933" spans="1:5" ht="45" hidden="1" x14ac:dyDescent="0.25">
      <c r="A933" s="1">
        <v>932</v>
      </c>
      <c r="B933" s="3" t="s">
        <v>940</v>
      </c>
      <c r="C933" s="2">
        <v>0</v>
      </c>
      <c r="D933" s="2">
        <v>0</v>
      </c>
      <c r="E933" s="2">
        <v>2</v>
      </c>
    </row>
    <row r="934" spans="1:5" hidden="1" x14ac:dyDescent="0.25">
      <c r="A934" s="1">
        <v>933</v>
      </c>
      <c r="B934" s="3" t="s">
        <v>941</v>
      </c>
      <c r="C934" s="2">
        <v>0</v>
      </c>
      <c r="D934" s="2">
        <v>0</v>
      </c>
      <c r="E934" s="2">
        <v>2</v>
      </c>
    </row>
    <row r="935" spans="1:5" hidden="1" x14ac:dyDescent="0.25">
      <c r="A935" s="1">
        <v>934</v>
      </c>
      <c r="B935" s="3" t="s">
        <v>942</v>
      </c>
      <c r="C935" s="2">
        <v>0</v>
      </c>
      <c r="D935" s="2">
        <v>2</v>
      </c>
      <c r="E935" s="2">
        <v>0</v>
      </c>
    </row>
    <row r="936" spans="1:5" hidden="1" x14ac:dyDescent="0.25">
      <c r="A936" s="1">
        <v>935</v>
      </c>
      <c r="B936" s="3" t="s">
        <v>943</v>
      </c>
      <c r="C936" s="2">
        <v>0</v>
      </c>
      <c r="D936" s="2">
        <v>2</v>
      </c>
      <c r="E936" s="2">
        <v>0</v>
      </c>
    </row>
    <row r="937" spans="1:5" hidden="1" x14ac:dyDescent="0.25">
      <c r="A937" s="1">
        <v>936</v>
      </c>
      <c r="B937" s="3" t="s">
        <v>944</v>
      </c>
      <c r="C937" s="2">
        <v>0</v>
      </c>
      <c r="D937" s="2">
        <v>0</v>
      </c>
      <c r="E937" s="2">
        <v>0</v>
      </c>
    </row>
    <row r="938" spans="1:5" hidden="1" x14ac:dyDescent="0.25">
      <c r="A938" s="1">
        <v>937</v>
      </c>
      <c r="B938" s="3" t="s">
        <v>945</v>
      </c>
      <c r="C938" s="2">
        <v>0</v>
      </c>
      <c r="D938" s="2">
        <v>0</v>
      </c>
      <c r="E938" s="2">
        <v>0</v>
      </c>
    </row>
    <row r="939" spans="1:5" hidden="1" x14ac:dyDescent="0.25">
      <c r="A939" s="1">
        <v>938</v>
      </c>
      <c r="B939" s="3" t="s">
        <v>946</v>
      </c>
      <c r="C939" s="2">
        <v>0</v>
      </c>
      <c r="D939" s="2">
        <v>0</v>
      </c>
      <c r="E939" s="2">
        <v>0</v>
      </c>
    </row>
    <row r="940" spans="1:5" ht="45" hidden="1" x14ac:dyDescent="0.25">
      <c r="A940" s="1">
        <v>939</v>
      </c>
      <c r="B940" s="3" t="s">
        <v>947</v>
      </c>
      <c r="C940" s="2">
        <v>0</v>
      </c>
      <c r="D940" s="2">
        <v>0</v>
      </c>
      <c r="E940" s="2">
        <v>2</v>
      </c>
    </row>
    <row r="941" spans="1:5" ht="60" hidden="1" x14ac:dyDescent="0.25">
      <c r="A941" s="1">
        <v>940</v>
      </c>
      <c r="B941" s="3" t="s">
        <v>948</v>
      </c>
      <c r="C941" s="2">
        <v>0</v>
      </c>
      <c r="D941" s="2">
        <v>0</v>
      </c>
      <c r="E941" s="2">
        <v>0</v>
      </c>
    </row>
    <row r="942" spans="1:5" ht="30" hidden="1" x14ac:dyDescent="0.25">
      <c r="A942" s="1">
        <v>941</v>
      </c>
      <c r="B942" s="3" t="s">
        <v>949</v>
      </c>
      <c r="C942" s="2">
        <v>0</v>
      </c>
      <c r="D942" s="2">
        <v>0</v>
      </c>
      <c r="E942" s="2">
        <v>0</v>
      </c>
    </row>
    <row r="943" spans="1:5" ht="45" hidden="1" x14ac:dyDescent="0.25">
      <c r="A943" s="1">
        <v>942</v>
      </c>
      <c r="B943" s="3" t="s">
        <v>950</v>
      </c>
      <c r="C943" s="2">
        <v>0</v>
      </c>
      <c r="D943" s="2">
        <v>0</v>
      </c>
      <c r="E943" s="2">
        <v>2</v>
      </c>
    </row>
    <row r="944" spans="1:5" ht="60" hidden="1" x14ac:dyDescent="0.25">
      <c r="A944" s="1">
        <v>943</v>
      </c>
      <c r="B944" s="3" t="s">
        <v>951</v>
      </c>
      <c r="C944" s="2">
        <v>0</v>
      </c>
      <c r="D944" s="2">
        <v>0</v>
      </c>
      <c r="E944" s="2">
        <v>0</v>
      </c>
    </row>
    <row r="945" spans="1:5" hidden="1" x14ac:dyDescent="0.25">
      <c r="A945" s="1">
        <v>944</v>
      </c>
      <c r="B945" s="3" t="s">
        <v>952</v>
      </c>
      <c r="C945" s="2">
        <v>2</v>
      </c>
      <c r="D945" s="2">
        <v>0</v>
      </c>
      <c r="E945" s="2">
        <v>0</v>
      </c>
    </row>
    <row r="946" spans="1:5" ht="45" hidden="1" x14ac:dyDescent="0.25">
      <c r="A946" s="1">
        <v>945</v>
      </c>
      <c r="B946" s="3" t="s">
        <v>953</v>
      </c>
      <c r="C946" s="2">
        <v>0</v>
      </c>
      <c r="D946" s="2">
        <v>0</v>
      </c>
      <c r="E946" s="2">
        <v>0</v>
      </c>
    </row>
    <row r="947" spans="1:5" hidden="1" x14ac:dyDescent="0.25">
      <c r="A947" s="1">
        <v>946</v>
      </c>
      <c r="B947" s="3" t="s">
        <v>954</v>
      </c>
      <c r="C947" s="2">
        <v>0</v>
      </c>
      <c r="D947" s="2">
        <v>0</v>
      </c>
      <c r="E947" s="2">
        <v>2</v>
      </c>
    </row>
    <row r="948" spans="1:5" hidden="1" x14ac:dyDescent="0.25">
      <c r="A948" s="1">
        <v>947</v>
      </c>
      <c r="B948" s="3" t="s">
        <v>955</v>
      </c>
      <c r="C948" s="2">
        <v>0</v>
      </c>
      <c r="D948" s="2">
        <v>0</v>
      </c>
      <c r="E948" s="2">
        <v>0</v>
      </c>
    </row>
    <row r="949" spans="1:5" ht="60" hidden="1" x14ac:dyDescent="0.25">
      <c r="A949" s="1">
        <v>948</v>
      </c>
      <c r="B949" s="3" t="s">
        <v>956</v>
      </c>
      <c r="C949" s="2">
        <v>0</v>
      </c>
      <c r="D949" s="2">
        <v>2</v>
      </c>
      <c r="E949" s="2">
        <v>2</v>
      </c>
    </row>
    <row r="950" spans="1:5" hidden="1" x14ac:dyDescent="0.25">
      <c r="A950" s="1">
        <v>949</v>
      </c>
      <c r="B950" s="3" t="s">
        <v>957</v>
      </c>
      <c r="C950" s="2">
        <v>0</v>
      </c>
      <c r="D950" s="2">
        <v>0</v>
      </c>
      <c r="E950" s="2">
        <v>2</v>
      </c>
    </row>
    <row r="951" spans="1:5" hidden="1" x14ac:dyDescent="0.25">
      <c r="A951" s="1">
        <v>950</v>
      </c>
      <c r="B951" s="3" t="s">
        <v>958</v>
      </c>
      <c r="C951" s="2">
        <v>2</v>
      </c>
      <c r="D951" s="2">
        <v>0</v>
      </c>
      <c r="E951" s="2">
        <v>0</v>
      </c>
    </row>
    <row r="952" spans="1:5" hidden="1" x14ac:dyDescent="0.25">
      <c r="A952" s="1">
        <v>951</v>
      </c>
      <c r="B952" s="3" t="s">
        <v>959</v>
      </c>
      <c r="C952" s="2">
        <v>0</v>
      </c>
      <c r="D952" s="2">
        <v>2</v>
      </c>
      <c r="E952" s="2">
        <v>0</v>
      </c>
    </row>
    <row r="953" spans="1:5" hidden="1" x14ac:dyDescent="0.25">
      <c r="A953" s="1">
        <v>952</v>
      </c>
      <c r="B953" s="3" t="s">
        <v>960</v>
      </c>
      <c r="C953" s="2">
        <v>0</v>
      </c>
      <c r="D953" s="2">
        <v>0</v>
      </c>
      <c r="E953" s="2">
        <v>0</v>
      </c>
    </row>
    <row r="954" spans="1:5" hidden="1" x14ac:dyDescent="0.25">
      <c r="A954" s="1">
        <v>953</v>
      </c>
      <c r="B954" s="3" t="s">
        <v>961</v>
      </c>
      <c r="C954" s="2">
        <v>0</v>
      </c>
      <c r="D954" s="2">
        <v>0</v>
      </c>
      <c r="E954" s="2">
        <v>0</v>
      </c>
    </row>
    <row r="955" spans="1:5" ht="30" hidden="1" x14ac:dyDescent="0.25">
      <c r="A955" s="1">
        <v>954</v>
      </c>
      <c r="B955" s="3" t="s">
        <v>962</v>
      </c>
      <c r="C955" s="2">
        <v>0</v>
      </c>
      <c r="D955" s="2">
        <v>0</v>
      </c>
      <c r="E955" s="2">
        <v>2</v>
      </c>
    </row>
    <row r="956" spans="1:5" hidden="1" x14ac:dyDescent="0.25">
      <c r="A956" s="1">
        <v>955</v>
      </c>
      <c r="B956" s="3" t="s">
        <v>963</v>
      </c>
      <c r="C956" s="2">
        <v>0</v>
      </c>
      <c r="D956" s="2">
        <v>0</v>
      </c>
      <c r="E956" s="2">
        <v>0</v>
      </c>
    </row>
    <row r="957" spans="1:5" hidden="1" x14ac:dyDescent="0.25">
      <c r="A957" s="1">
        <v>956</v>
      </c>
      <c r="B957" s="3" t="s">
        <v>964</v>
      </c>
      <c r="C957" s="2">
        <v>2</v>
      </c>
      <c r="D957" s="2">
        <v>0</v>
      </c>
      <c r="E957" s="2">
        <v>0</v>
      </c>
    </row>
    <row r="958" spans="1:5" hidden="1" x14ac:dyDescent="0.25">
      <c r="A958" s="1">
        <v>957</v>
      </c>
      <c r="B958" s="3" t="s">
        <v>965</v>
      </c>
      <c r="C958" s="2">
        <v>2</v>
      </c>
      <c r="D958" s="2">
        <v>0</v>
      </c>
      <c r="E958" s="2">
        <v>2</v>
      </c>
    </row>
    <row r="959" spans="1:5" hidden="1" x14ac:dyDescent="0.25">
      <c r="A959" s="1">
        <v>958</v>
      </c>
      <c r="B959" s="3" t="s">
        <v>966</v>
      </c>
      <c r="C959" s="2">
        <v>0</v>
      </c>
      <c r="D959" s="2">
        <v>2</v>
      </c>
      <c r="E959" s="2">
        <v>0</v>
      </c>
    </row>
    <row r="960" spans="1:5" hidden="1" x14ac:dyDescent="0.25">
      <c r="A960" s="1">
        <v>959</v>
      </c>
      <c r="B960" s="3" t="s">
        <v>967</v>
      </c>
      <c r="C960" s="2">
        <v>3</v>
      </c>
      <c r="D960" s="2">
        <v>0</v>
      </c>
      <c r="E960" s="2">
        <v>0</v>
      </c>
    </row>
    <row r="961" spans="1:5" ht="30" hidden="1" x14ac:dyDescent="0.25">
      <c r="A961" s="1">
        <v>960</v>
      </c>
      <c r="B961" s="3" t="s">
        <v>968</v>
      </c>
      <c r="C961" s="2">
        <v>0</v>
      </c>
      <c r="D961" s="2">
        <v>0</v>
      </c>
      <c r="E961" s="2">
        <v>0</v>
      </c>
    </row>
    <row r="962" spans="1:5" ht="45" hidden="1" x14ac:dyDescent="0.25">
      <c r="A962" s="1">
        <v>961</v>
      </c>
      <c r="B962" s="3" t="s">
        <v>969</v>
      </c>
      <c r="C962" s="2">
        <v>0</v>
      </c>
      <c r="D962" s="2">
        <v>2</v>
      </c>
      <c r="E962" s="2">
        <v>2</v>
      </c>
    </row>
    <row r="963" spans="1:5" ht="45" hidden="1" x14ac:dyDescent="0.25">
      <c r="A963" s="1">
        <v>962</v>
      </c>
      <c r="B963" s="3" t="s">
        <v>970</v>
      </c>
      <c r="C963" s="2">
        <v>0</v>
      </c>
      <c r="D963" s="2">
        <v>0</v>
      </c>
      <c r="E963" s="2">
        <v>0</v>
      </c>
    </row>
    <row r="964" spans="1:5" hidden="1" x14ac:dyDescent="0.25">
      <c r="A964" s="1">
        <v>963</v>
      </c>
      <c r="B964" s="3" t="s">
        <v>971</v>
      </c>
      <c r="C964" s="2">
        <v>0</v>
      </c>
      <c r="D964" s="2">
        <v>0</v>
      </c>
      <c r="E964" s="2">
        <v>0</v>
      </c>
    </row>
    <row r="965" spans="1:5" hidden="1" x14ac:dyDescent="0.25">
      <c r="A965" s="1">
        <v>964</v>
      </c>
      <c r="B965" s="3" t="s">
        <v>972</v>
      </c>
      <c r="C965" s="2">
        <v>3</v>
      </c>
      <c r="D965" s="2">
        <v>0</v>
      </c>
      <c r="E965" s="2">
        <v>0</v>
      </c>
    </row>
    <row r="966" spans="1:5" ht="30" hidden="1" x14ac:dyDescent="0.25">
      <c r="A966" s="1">
        <v>965</v>
      </c>
      <c r="B966" s="3" t="s">
        <v>973</v>
      </c>
      <c r="C966" s="2">
        <v>0</v>
      </c>
      <c r="D966" s="2">
        <v>0</v>
      </c>
      <c r="E966" s="2">
        <v>0</v>
      </c>
    </row>
    <row r="967" spans="1:5" hidden="1" x14ac:dyDescent="0.25">
      <c r="A967" s="1">
        <v>966</v>
      </c>
      <c r="B967" s="3" t="s">
        <v>974</v>
      </c>
      <c r="C967" s="2">
        <v>0</v>
      </c>
      <c r="D967" s="2">
        <v>0</v>
      </c>
      <c r="E967" s="2">
        <v>2</v>
      </c>
    </row>
    <row r="968" spans="1:5" hidden="1" x14ac:dyDescent="0.25">
      <c r="A968" s="1">
        <v>967</v>
      </c>
      <c r="B968" s="3" t="s">
        <v>975</v>
      </c>
      <c r="C968" s="2">
        <v>2</v>
      </c>
      <c r="D968" s="2">
        <v>0</v>
      </c>
      <c r="E968" s="2">
        <v>0</v>
      </c>
    </row>
    <row r="969" spans="1:5" ht="30" hidden="1" x14ac:dyDescent="0.25">
      <c r="A969" s="1">
        <v>968</v>
      </c>
      <c r="B969" s="3" t="s">
        <v>976</v>
      </c>
      <c r="C969" s="2">
        <v>0</v>
      </c>
      <c r="D969" s="2">
        <v>0</v>
      </c>
      <c r="E969" s="2">
        <v>0</v>
      </c>
    </row>
    <row r="970" spans="1:5" ht="60" hidden="1" x14ac:dyDescent="0.25">
      <c r="A970" s="1">
        <v>969</v>
      </c>
      <c r="B970" s="3" t="s">
        <v>977</v>
      </c>
      <c r="C970" s="2">
        <v>0</v>
      </c>
      <c r="D970" s="2">
        <v>0</v>
      </c>
      <c r="E970" s="2">
        <v>0</v>
      </c>
    </row>
    <row r="971" spans="1:5" ht="30" hidden="1" x14ac:dyDescent="0.25">
      <c r="A971" s="1">
        <v>970</v>
      </c>
      <c r="B971" s="3" t="s">
        <v>978</v>
      </c>
      <c r="C971" s="2">
        <v>0</v>
      </c>
      <c r="D971" s="2">
        <v>0</v>
      </c>
      <c r="E971" s="2">
        <v>0</v>
      </c>
    </row>
    <row r="972" spans="1:5" hidden="1" x14ac:dyDescent="0.25">
      <c r="A972" s="1">
        <v>971</v>
      </c>
      <c r="B972" s="3" t="s">
        <v>979</v>
      </c>
      <c r="C972" s="2">
        <v>0</v>
      </c>
      <c r="D972" s="2">
        <v>0</v>
      </c>
      <c r="E972" s="2">
        <v>0</v>
      </c>
    </row>
    <row r="973" spans="1:5" hidden="1" x14ac:dyDescent="0.25">
      <c r="A973" s="1">
        <v>972</v>
      </c>
      <c r="B973" s="3" t="s">
        <v>980</v>
      </c>
      <c r="C973" s="2">
        <v>2</v>
      </c>
      <c r="D973" s="2">
        <v>0</v>
      </c>
      <c r="E973" s="2">
        <v>0</v>
      </c>
    </row>
    <row r="974" spans="1:5" hidden="1" x14ac:dyDescent="0.25">
      <c r="A974" s="1">
        <v>973</v>
      </c>
      <c r="B974" s="3" t="s">
        <v>981</v>
      </c>
      <c r="C974" s="2">
        <v>0</v>
      </c>
      <c r="D974" s="2">
        <v>0</v>
      </c>
      <c r="E974" s="2">
        <v>0</v>
      </c>
    </row>
    <row r="975" spans="1:5" hidden="1" x14ac:dyDescent="0.25">
      <c r="A975" s="1">
        <v>974</v>
      </c>
      <c r="B975" s="3" t="s">
        <v>982</v>
      </c>
      <c r="C975" s="2">
        <v>0</v>
      </c>
      <c r="D975" s="2">
        <v>0</v>
      </c>
      <c r="E975" s="2">
        <v>0</v>
      </c>
    </row>
    <row r="976" spans="1:5" hidden="1" x14ac:dyDescent="0.25">
      <c r="A976" s="1">
        <v>975</v>
      </c>
      <c r="B976" s="3" t="s">
        <v>983</v>
      </c>
      <c r="C976" s="2">
        <v>3</v>
      </c>
      <c r="D976" s="2">
        <v>0</v>
      </c>
      <c r="E976" s="2">
        <v>0</v>
      </c>
    </row>
    <row r="977" spans="1:5" ht="75" hidden="1" x14ac:dyDescent="0.25">
      <c r="A977" s="1">
        <v>976</v>
      </c>
      <c r="B977" s="3" t="s">
        <v>984</v>
      </c>
      <c r="C977" s="2">
        <v>0</v>
      </c>
      <c r="D977" s="2">
        <v>0</v>
      </c>
      <c r="E977" s="2">
        <v>0</v>
      </c>
    </row>
    <row r="978" spans="1:5" hidden="1" x14ac:dyDescent="0.25">
      <c r="A978" s="1">
        <v>977</v>
      </c>
      <c r="B978" s="3" t="s">
        <v>985</v>
      </c>
      <c r="C978" s="2">
        <v>0</v>
      </c>
      <c r="D978" s="2">
        <v>0</v>
      </c>
      <c r="E978" s="2">
        <v>0</v>
      </c>
    </row>
    <row r="979" spans="1:5" hidden="1" x14ac:dyDescent="0.25">
      <c r="A979" s="1">
        <v>978</v>
      </c>
      <c r="B979" s="3" t="s">
        <v>986</v>
      </c>
      <c r="C979" s="2">
        <v>0</v>
      </c>
      <c r="D979" s="2">
        <v>0</v>
      </c>
      <c r="E979" s="2">
        <v>2</v>
      </c>
    </row>
    <row r="980" spans="1:5" hidden="1" x14ac:dyDescent="0.25">
      <c r="A980" s="1">
        <v>979</v>
      </c>
      <c r="B980" s="3" t="s">
        <v>987</v>
      </c>
      <c r="C980" s="2">
        <v>0</v>
      </c>
      <c r="D980" s="2">
        <v>0</v>
      </c>
      <c r="E980" s="2">
        <v>0</v>
      </c>
    </row>
    <row r="981" spans="1:5" hidden="1" x14ac:dyDescent="0.25">
      <c r="A981" s="1">
        <v>980</v>
      </c>
      <c r="B981" s="3" t="s">
        <v>988</v>
      </c>
      <c r="C981" s="2">
        <v>0</v>
      </c>
      <c r="D981" s="2">
        <v>2</v>
      </c>
      <c r="E981" s="2">
        <v>0</v>
      </c>
    </row>
    <row r="982" spans="1:5" hidden="1" x14ac:dyDescent="0.25">
      <c r="A982" s="1">
        <v>981</v>
      </c>
      <c r="B982" s="3" t="s">
        <v>989</v>
      </c>
      <c r="C982" s="2">
        <v>0</v>
      </c>
      <c r="D982" s="2">
        <v>0</v>
      </c>
      <c r="E982" s="2">
        <v>0</v>
      </c>
    </row>
    <row r="983" spans="1:5" hidden="1" x14ac:dyDescent="0.25">
      <c r="A983" s="1">
        <v>982</v>
      </c>
      <c r="B983" s="3" t="s">
        <v>990</v>
      </c>
      <c r="C983" s="2">
        <v>0</v>
      </c>
      <c r="D983" s="2">
        <v>0</v>
      </c>
      <c r="E983" s="2">
        <v>0</v>
      </c>
    </row>
    <row r="984" spans="1:5" hidden="1" x14ac:dyDescent="0.25">
      <c r="A984" s="1">
        <v>983</v>
      </c>
      <c r="B984" s="3" t="s">
        <v>991</v>
      </c>
      <c r="C984" s="2">
        <v>0</v>
      </c>
      <c r="D984" s="2">
        <v>0</v>
      </c>
      <c r="E984" s="2">
        <v>0</v>
      </c>
    </row>
    <row r="985" spans="1:5" hidden="1" x14ac:dyDescent="0.25">
      <c r="A985" s="1">
        <v>984</v>
      </c>
      <c r="B985" s="3" t="s">
        <v>992</v>
      </c>
      <c r="C985" s="2">
        <v>0</v>
      </c>
      <c r="D985" s="2">
        <v>0</v>
      </c>
      <c r="E985" s="2">
        <v>0</v>
      </c>
    </row>
    <row r="986" spans="1:5" ht="45" hidden="1" x14ac:dyDescent="0.25">
      <c r="A986" s="1">
        <v>985</v>
      </c>
      <c r="B986" s="3" t="s">
        <v>993</v>
      </c>
      <c r="C986" s="2">
        <v>0</v>
      </c>
      <c r="D986" s="2">
        <v>2</v>
      </c>
      <c r="E986" s="2">
        <v>0</v>
      </c>
    </row>
    <row r="987" spans="1:5" hidden="1" x14ac:dyDescent="0.25">
      <c r="A987" s="1">
        <v>986</v>
      </c>
      <c r="B987" s="3" t="s">
        <v>994</v>
      </c>
      <c r="C987" s="2">
        <v>0</v>
      </c>
      <c r="D987" s="2">
        <v>0</v>
      </c>
      <c r="E987" s="2">
        <v>0</v>
      </c>
    </row>
    <row r="988" spans="1:5" ht="30" hidden="1" x14ac:dyDescent="0.25">
      <c r="A988" s="1">
        <v>987</v>
      </c>
      <c r="B988" s="3" t="s">
        <v>995</v>
      </c>
      <c r="C988" s="2">
        <v>0</v>
      </c>
      <c r="D988" s="2">
        <v>2</v>
      </c>
      <c r="E988" s="2">
        <v>0</v>
      </c>
    </row>
    <row r="989" spans="1:5" hidden="1" x14ac:dyDescent="0.25">
      <c r="A989" s="1">
        <v>988</v>
      </c>
      <c r="B989" s="3" t="s">
        <v>996</v>
      </c>
      <c r="C989" s="2">
        <v>0</v>
      </c>
      <c r="D989" s="2">
        <v>0</v>
      </c>
      <c r="E989" s="2">
        <v>0</v>
      </c>
    </row>
    <row r="990" spans="1:5" hidden="1" x14ac:dyDescent="0.25">
      <c r="A990" s="1">
        <v>989</v>
      </c>
      <c r="B990" s="3" t="s">
        <v>997</v>
      </c>
      <c r="C990" s="2">
        <v>0</v>
      </c>
      <c r="D990" s="2">
        <v>2</v>
      </c>
      <c r="E990" s="2">
        <v>0</v>
      </c>
    </row>
    <row r="991" spans="1:5" ht="30" hidden="1" x14ac:dyDescent="0.25">
      <c r="A991" s="1">
        <v>990</v>
      </c>
      <c r="B991" s="3" t="s">
        <v>998</v>
      </c>
      <c r="C991" s="2">
        <v>0</v>
      </c>
      <c r="D991" s="2">
        <v>0</v>
      </c>
      <c r="E991" s="2">
        <v>0</v>
      </c>
    </row>
    <row r="992" spans="1:5" hidden="1" x14ac:dyDescent="0.25">
      <c r="A992" s="1">
        <v>991</v>
      </c>
      <c r="B992" s="3" t="s">
        <v>999</v>
      </c>
      <c r="C992" s="2">
        <v>0</v>
      </c>
      <c r="D992" s="2">
        <v>0</v>
      </c>
      <c r="E992" s="2">
        <v>0</v>
      </c>
    </row>
    <row r="993" spans="1:5" hidden="1" x14ac:dyDescent="0.25">
      <c r="A993" s="1">
        <v>992</v>
      </c>
      <c r="B993" s="3" t="s">
        <v>1000</v>
      </c>
      <c r="C993" s="2">
        <v>0</v>
      </c>
      <c r="D993" s="2">
        <v>0</v>
      </c>
      <c r="E993" s="2">
        <v>0</v>
      </c>
    </row>
    <row r="994" spans="1:5" hidden="1" x14ac:dyDescent="0.25">
      <c r="A994" s="1">
        <v>993</v>
      </c>
      <c r="B994" s="3" t="s">
        <v>1001</v>
      </c>
      <c r="C994" s="2">
        <v>0</v>
      </c>
      <c r="D994" s="2">
        <v>0</v>
      </c>
      <c r="E994" s="2">
        <v>0</v>
      </c>
    </row>
    <row r="995" spans="1:5" ht="30" hidden="1" x14ac:dyDescent="0.25">
      <c r="A995" s="1">
        <v>994</v>
      </c>
      <c r="B995" s="3" t="s">
        <v>1002</v>
      </c>
      <c r="C995" s="2">
        <v>0</v>
      </c>
      <c r="D995" s="2">
        <v>0</v>
      </c>
      <c r="E995" s="2">
        <v>0</v>
      </c>
    </row>
    <row r="996" spans="1:5" ht="45" hidden="1" x14ac:dyDescent="0.25">
      <c r="A996" s="1">
        <v>995</v>
      </c>
      <c r="B996" s="3" t="s">
        <v>1003</v>
      </c>
      <c r="C996" s="2">
        <v>0</v>
      </c>
      <c r="D996" s="2">
        <v>2</v>
      </c>
      <c r="E996" s="2">
        <v>0</v>
      </c>
    </row>
    <row r="997" spans="1:5" hidden="1" x14ac:dyDescent="0.25">
      <c r="A997" s="1">
        <v>996</v>
      </c>
      <c r="B997" s="3" t="s">
        <v>1004</v>
      </c>
      <c r="C997" s="2">
        <v>3</v>
      </c>
      <c r="D997" s="2">
        <v>0</v>
      </c>
      <c r="E997" s="2">
        <v>0</v>
      </c>
    </row>
    <row r="998" spans="1:5" hidden="1" x14ac:dyDescent="0.25">
      <c r="A998" s="1">
        <v>997</v>
      </c>
      <c r="B998" s="3" t="s">
        <v>1005</v>
      </c>
      <c r="C998" s="2">
        <v>0</v>
      </c>
      <c r="D998" s="2">
        <v>0</v>
      </c>
      <c r="E998" s="2">
        <v>2</v>
      </c>
    </row>
    <row r="999" spans="1:5" ht="45" hidden="1" x14ac:dyDescent="0.25">
      <c r="A999" s="1">
        <v>998</v>
      </c>
      <c r="B999" s="3" t="s">
        <v>1006</v>
      </c>
      <c r="C999" s="2">
        <v>0</v>
      </c>
      <c r="D999" s="2">
        <v>0</v>
      </c>
      <c r="E999" s="2">
        <v>2</v>
      </c>
    </row>
    <row r="1000" spans="1:5" hidden="1" x14ac:dyDescent="0.25">
      <c r="A1000" s="1">
        <v>999</v>
      </c>
      <c r="B1000" s="3" t="s">
        <v>1007</v>
      </c>
      <c r="C1000" s="2">
        <v>0</v>
      </c>
      <c r="D1000" s="2">
        <v>0</v>
      </c>
      <c r="E1000" s="2">
        <v>0</v>
      </c>
    </row>
    <row r="1001" spans="1:5" hidden="1" x14ac:dyDescent="0.25">
      <c r="A1001" s="1">
        <v>1000</v>
      </c>
      <c r="B1001" s="3" t="s">
        <v>1008</v>
      </c>
      <c r="C1001" s="2">
        <v>0</v>
      </c>
      <c r="D1001" s="2">
        <v>0</v>
      </c>
      <c r="E1001" s="2">
        <v>0</v>
      </c>
    </row>
    <row r="1002" spans="1:5" ht="30" hidden="1" x14ac:dyDescent="0.25">
      <c r="A1002" s="1">
        <v>1001</v>
      </c>
      <c r="B1002" s="3" t="s">
        <v>1009</v>
      </c>
      <c r="C1002" s="2">
        <v>0</v>
      </c>
      <c r="D1002" s="2">
        <v>0</v>
      </c>
      <c r="E1002" s="2">
        <v>2</v>
      </c>
    </row>
    <row r="1003" spans="1:5" hidden="1" x14ac:dyDescent="0.25">
      <c r="A1003" s="1">
        <v>1002</v>
      </c>
      <c r="B1003" s="3" t="s">
        <v>1010</v>
      </c>
      <c r="C1003" s="2">
        <v>0</v>
      </c>
      <c r="D1003" s="2">
        <v>2</v>
      </c>
      <c r="E1003" s="2">
        <v>0</v>
      </c>
    </row>
    <row r="1004" spans="1:5" hidden="1" x14ac:dyDescent="0.25">
      <c r="A1004" s="1">
        <v>1003</v>
      </c>
      <c r="B1004" s="3" t="s">
        <v>1011</v>
      </c>
      <c r="C1004" s="2">
        <v>0</v>
      </c>
      <c r="D1004" s="2">
        <v>0</v>
      </c>
      <c r="E1004" s="2">
        <v>0</v>
      </c>
    </row>
    <row r="1005" spans="1:5" hidden="1" x14ac:dyDescent="0.25">
      <c r="A1005" s="1">
        <v>1004</v>
      </c>
      <c r="B1005" s="3" t="s">
        <v>1012</v>
      </c>
      <c r="C1005" s="2">
        <v>0</v>
      </c>
      <c r="D1005" s="2">
        <v>0</v>
      </c>
      <c r="E1005" s="2">
        <v>0</v>
      </c>
    </row>
    <row r="1006" spans="1:5" hidden="1" x14ac:dyDescent="0.25">
      <c r="A1006" s="1">
        <v>1005</v>
      </c>
      <c r="B1006" s="3" t="s">
        <v>1013</v>
      </c>
      <c r="C1006" s="2">
        <v>2</v>
      </c>
      <c r="D1006" s="2">
        <v>0</v>
      </c>
      <c r="E1006" s="2">
        <v>0</v>
      </c>
    </row>
    <row r="1007" spans="1:5" hidden="1" x14ac:dyDescent="0.25">
      <c r="A1007" s="1">
        <v>1006</v>
      </c>
      <c r="B1007" s="3" t="s">
        <v>1014</v>
      </c>
      <c r="C1007" s="2">
        <v>0</v>
      </c>
      <c r="D1007" s="2">
        <v>0</v>
      </c>
      <c r="E1007" s="2">
        <v>0</v>
      </c>
    </row>
    <row r="1008" spans="1:5" hidden="1" x14ac:dyDescent="0.25">
      <c r="A1008" s="1">
        <v>1007</v>
      </c>
      <c r="B1008" s="3" t="s">
        <v>1015</v>
      </c>
      <c r="C1008" s="2">
        <v>0</v>
      </c>
      <c r="D1008" s="2">
        <v>0</v>
      </c>
      <c r="E1008" s="2">
        <v>0</v>
      </c>
    </row>
    <row r="1009" spans="1:5" hidden="1" x14ac:dyDescent="0.25">
      <c r="A1009" s="1">
        <v>1008</v>
      </c>
      <c r="B1009" s="3" t="s">
        <v>1016</v>
      </c>
      <c r="C1009" s="2">
        <v>0</v>
      </c>
      <c r="D1009" s="2">
        <v>0</v>
      </c>
      <c r="E1009" s="2">
        <v>0</v>
      </c>
    </row>
    <row r="1010" spans="1:5" hidden="1" x14ac:dyDescent="0.25">
      <c r="A1010" s="1">
        <v>1009</v>
      </c>
      <c r="B1010" s="3" t="s">
        <v>1017</v>
      </c>
      <c r="C1010" s="2">
        <v>0</v>
      </c>
      <c r="D1010" s="2">
        <v>0</v>
      </c>
      <c r="E1010" s="2">
        <v>0</v>
      </c>
    </row>
    <row r="1011" spans="1:5" hidden="1" x14ac:dyDescent="0.25">
      <c r="A1011" s="1">
        <v>1010</v>
      </c>
      <c r="B1011" s="3" t="s">
        <v>1018</v>
      </c>
      <c r="C1011" s="2">
        <v>0</v>
      </c>
      <c r="D1011" s="2">
        <v>0</v>
      </c>
      <c r="E1011" s="2">
        <v>0</v>
      </c>
    </row>
    <row r="1012" spans="1:5" ht="30" hidden="1" x14ac:dyDescent="0.25">
      <c r="A1012" s="1">
        <v>1011</v>
      </c>
      <c r="B1012" s="3" t="s">
        <v>1019</v>
      </c>
      <c r="C1012" s="2">
        <v>0</v>
      </c>
      <c r="D1012" s="2">
        <v>0</v>
      </c>
      <c r="E1012" s="2">
        <v>0</v>
      </c>
    </row>
    <row r="1013" spans="1:5" hidden="1" x14ac:dyDescent="0.25">
      <c r="A1013" s="1">
        <v>1012</v>
      </c>
      <c r="B1013" s="3" t="s">
        <v>1020</v>
      </c>
      <c r="C1013" s="2">
        <v>0</v>
      </c>
      <c r="D1013" s="2">
        <v>0</v>
      </c>
      <c r="E1013" s="2">
        <v>0</v>
      </c>
    </row>
    <row r="1014" spans="1:5" ht="30" hidden="1" x14ac:dyDescent="0.25">
      <c r="A1014" s="1">
        <v>1013</v>
      </c>
      <c r="B1014" s="3" t="s">
        <v>1021</v>
      </c>
      <c r="C1014" s="2">
        <v>0</v>
      </c>
      <c r="D1014" s="2">
        <v>2</v>
      </c>
      <c r="E1014" s="2">
        <v>0</v>
      </c>
    </row>
    <row r="1015" spans="1:5" ht="75" hidden="1" x14ac:dyDescent="0.25">
      <c r="A1015" s="1">
        <v>1014</v>
      </c>
      <c r="B1015" s="3" t="s">
        <v>1022</v>
      </c>
      <c r="C1015" s="2">
        <v>0</v>
      </c>
      <c r="D1015" s="2">
        <v>0</v>
      </c>
      <c r="E1015" s="2">
        <v>2</v>
      </c>
    </row>
    <row r="1016" spans="1:5" ht="30" hidden="1" x14ac:dyDescent="0.25">
      <c r="A1016" s="1">
        <v>1015</v>
      </c>
      <c r="B1016" s="3" t="s">
        <v>1023</v>
      </c>
      <c r="C1016" s="2">
        <v>0</v>
      </c>
      <c r="D1016" s="2">
        <v>0</v>
      </c>
      <c r="E1016" s="2">
        <v>0</v>
      </c>
    </row>
    <row r="1017" spans="1:5" hidden="1" x14ac:dyDescent="0.25">
      <c r="A1017" s="1">
        <v>1016</v>
      </c>
      <c r="B1017" s="3" t="s">
        <v>1024</v>
      </c>
      <c r="C1017" s="2">
        <v>0</v>
      </c>
      <c r="D1017" s="2">
        <v>0</v>
      </c>
      <c r="E1017" s="2">
        <v>0</v>
      </c>
    </row>
    <row r="1018" spans="1:5" hidden="1" x14ac:dyDescent="0.25">
      <c r="A1018" s="1">
        <v>1017</v>
      </c>
      <c r="B1018" s="3" t="s">
        <v>1025</v>
      </c>
      <c r="C1018" s="2">
        <v>0</v>
      </c>
      <c r="D1018" s="2">
        <v>0</v>
      </c>
      <c r="E1018" s="2">
        <v>0</v>
      </c>
    </row>
    <row r="1019" spans="1:5" hidden="1" x14ac:dyDescent="0.25">
      <c r="A1019" s="1">
        <v>1018</v>
      </c>
      <c r="B1019" s="3" t="s">
        <v>1026</v>
      </c>
      <c r="C1019" s="2">
        <v>2</v>
      </c>
      <c r="D1019" s="2">
        <v>0</v>
      </c>
      <c r="E1019" s="2">
        <v>0</v>
      </c>
    </row>
    <row r="1020" spans="1:5" hidden="1" x14ac:dyDescent="0.25">
      <c r="A1020" s="1">
        <v>1019</v>
      </c>
      <c r="B1020" s="3" t="s">
        <v>1027</v>
      </c>
      <c r="C1020" s="2">
        <v>0</v>
      </c>
      <c r="D1020" s="2">
        <v>0</v>
      </c>
      <c r="E1020" s="2">
        <v>0</v>
      </c>
    </row>
    <row r="1021" spans="1:5" hidden="1" x14ac:dyDescent="0.25">
      <c r="A1021" s="1">
        <v>1020</v>
      </c>
      <c r="B1021" s="3" t="s">
        <v>1028</v>
      </c>
      <c r="C1021" s="2">
        <v>0</v>
      </c>
      <c r="D1021" s="2">
        <v>0</v>
      </c>
      <c r="E1021" s="2">
        <v>0</v>
      </c>
    </row>
    <row r="1022" spans="1:5" hidden="1" x14ac:dyDescent="0.25">
      <c r="A1022" s="1">
        <v>1021</v>
      </c>
      <c r="B1022" s="3" t="s">
        <v>1029</v>
      </c>
      <c r="C1022" s="2">
        <v>0</v>
      </c>
      <c r="D1022" s="2">
        <v>0</v>
      </c>
      <c r="E1022" s="2">
        <v>0</v>
      </c>
    </row>
    <row r="1023" spans="1:5" ht="30" hidden="1" x14ac:dyDescent="0.25">
      <c r="A1023" s="1">
        <v>1022</v>
      </c>
      <c r="B1023" s="3" t="s">
        <v>1030</v>
      </c>
      <c r="C1023" s="2">
        <v>0</v>
      </c>
      <c r="D1023" s="2">
        <v>0</v>
      </c>
      <c r="E1023" s="2">
        <v>0</v>
      </c>
    </row>
    <row r="1024" spans="1:5" ht="45" hidden="1" x14ac:dyDescent="0.25">
      <c r="A1024" s="1">
        <v>1023</v>
      </c>
      <c r="B1024" s="3" t="s">
        <v>1031</v>
      </c>
      <c r="C1024" s="2">
        <v>0</v>
      </c>
      <c r="D1024" s="2">
        <v>0</v>
      </c>
      <c r="E1024" s="2">
        <v>0</v>
      </c>
    </row>
    <row r="1025" spans="1:5" ht="45" hidden="1" x14ac:dyDescent="0.25">
      <c r="A1025" s="1">
        <v>1024</v>
      </c>
      <c r="B1025" s="3" t="s">
        <v>1032</v>
      </c>
      <c r="C1025" s="2">
        <v>0</v>
      </c>
      <c r="D1025" s="2">
        <v>2</v>
      </c>
      <c r="E1025" s="2">
        <v>2</v>
      </c>
    </row>
    <row r="1026" spans="1:5" ht="45" hidden="1" x14ac:dyDescent="0.25">
      <c r="A1026" s="1">
        <v>1025</v>
      </c>
      <c r="B1026" s="3" t="s">
        <v>1033</v>
      </c>
      <c r="C1026" s="2">
        <v>0</v>
      </c>
      <c r="D1026" s="2">
        <v>0</v>
      </c>
      <c r="E1026" s="2">
        <v>0</v>
      </c>
    </row>
    <row r="1027" spans="1:5" hidden="1" x14ac:dyDescent="0.25">
      <c r="A1027" s="1">
        <v>1026</v>
      </c>
      <c r="B1027" s="3" t="s">
        <v>1034</v>
      </c>
      <c r="C1027" s="2">
        <v>0</v>
      </c>
      <c r="D1027" s="2">
        <v>0</v>
      </c>
      <c r="E1027" s="2">
        <v>0</v>
      </c>
    </row>
    <row r="1028" spans="1:5" ht="60" hidden="1" x14ac:dyDescent="0.25">
      <c r="A1028" s="1">
        <v>1027</v>
      </c>
      <c r="B1028" s="3" t="s">
        <v>1035</v>
      </c>
      <c r="C1028" s="2">
        <v>0</v>
      </c>
      <c r="D1028" s="2">
        <v>0</v>
      </c>
      <c r="E1028" s="2">
        <v>0</v>
      </c>
    </row>
    <row r="1029" spans="1:5" hidden="1" x14ac:dyDescent="0.25">
      <c r="A1029" s="1">
        <v>1028</v>
      </c>
      <c r="B1029" s="3" t="s">
        <v>1036</v>
      </c>
      <c r="C1029" s="2">
        <v>2</v>
      </c>
      <c r="D1029" s="2">
        <v>2</v>
      </c>
      <c r="E1029" s="2">
        <v>0</v>
      </c>
    </row>
    <row r="1030" spans="1:5" ht="30" hidden="1" x14ac:dyDescent="0.25">
      <c r="A1030" s="1">
        <v>1029</v>
      </c>
      <c r="B1030" s="3" t="s">
        <v>1037</v>
      </c>
      <c r="C1030" s="2">
        <v>0</v>
      </c>
      <c r="D1030" s="2">
        <v>0</v>
      </c>
      <c r="E1030" s="2">
        <v>0</v>
      </c>
    </row>
    <row r="1031" spans="1:5" hidden="1" x14ac:dyDescent="0.25">
      <c r="A1031" s="1">
        <v>1030</v>
      </c>
      <c r="B1031" s="3" t="s">
        <v>1038</v>
      </c>
      <c r="C1031" s="2">
        <v>0</v>
      </c>
      <c r="D1031" s="2">
        <v>2</v>
      </c>
      <c r="E1031" s="2">
        <v>0</v>
      </c>
    </row>
    <row r="1032" spans="1:5" ht="45" hidden="1" x14ac:dyDescent="0.25">
      <c r="A1032" s="1">
        <v>1031</v>
      </c>
      <c r="B1032" s="3" t="s">
        <v>1039</v>
      </c>
      <c r="C1032" s="2">
        <v>0</v>
      </c>
      <c r="D1032" s="2">
        <v>0</v>
      </c>
      <c r="E1032" s="2">
        <v>0</v>
      </c>
    </row>
    <row r="1033" spans="1:5" ht="60" hidden="1" x14ac:dyDescent="0.25">
      <c r="A1033" s="1">
        <v>1032</v>
      </c>
      <c r="B1033" s="3" t="s">
        <v>1040</v>
      </c>
      <c r="C1033" s="2">
        <v>0</v>
      </c>
      <c r="D1033" s="2">
        <v>0</v>
      </c>
      <c r="E1033" s="2">
        <v>0</v>
      </c>
    </row>
    <row r="1034" spans="1:5" hidden="1" x14ac:dyDescent="0.25">
      <c r="A1034" s="1">
        <v>1033</v>
      </c>
      <c r="B1034" s="3" t="s">
        <v>1041</v>
      </c>
      <c r="C1034" s="2">
        <v>0</v>
      </c>
      <c r="D1034" s="2">
        <v>0</v>
      </c>
      <c r="E1034" s="2">
        <v>0</v>
      </c>
    </row>
    <row r="1035" spans="1:5" ht="75" hidden="1" x14ac:dyDescent="0.25">
      <c r="A1035" s="1">
        <v>1034</v>
      </c>
      <c r="B1035" s="3" t="s">
        <v>1042</v>
      </c>
      <c r="C1035" s="2">
        <v>0</v>
      </c>
      <c r="D1035" s="2">
        <v>0</v>
      </c>
      <c r="E1035" s="2">
        <v>0</v>
      </c>
    </row>
    <row r="1036" spans="1:5" ht="60" hidden="1" x14ac:dyDescent="0.25">
      <c r="A1036" s="1">
        <v>1035</v>
      </c>
      <c r="B1036" s="3" t="s">
        <v>1043</v>
      </c>
      <c r="C1036" s="2">
        <v>0</v>
      </c>
      <c r="D1036" s="2">
        <v>0</v>
      </c>
      <c r="E1036" s="2">
        <v>0</v>
      </c>
    </row>
    <row r="1037" spans="1:5" hidden="1" x14ac:dyDescent="0.25">
      <c r="A1037" s="1">
        <v>1036</v>
      </c>
      <c r="B1037" s="3" t="s">
        <v>1044</v>
      </c>
      <c r="C1037" s="2">
        <v>0</v>
      </c>
      <c r="D1037" s="2">
        <v>0</v>
      </c>
      <c r="E1037" s="2">
        <v>0</v>
      </c>
    </row>
    <row r="1038" spans="1:5" hidden="1" x14ac:dyDescent="0.25">
      <c r="A1038" s="1">
        <v>1037</v>
      </c>
      <c r="B1038" s="3" t="s">
        <v>1045</v>
      </c>
      <c r="C1038" s="2">
        <v>0</v>
      </c>
      <c r="D1038" s="2">
        <v>0</v>
      </c>
      <c r="E1038" s="2">
        <v>0</v>
      </c>
    </row>
    <row r="1039" spans="1:5" ht="30" hidden="1" x14ac:dyDescent="0.25">
      <c r="A1039" s="1">
        <v>1038</v>
      </c>
      <c r="B1039" s="3" t="s">
        <v>1046</v>
      </c>
      <c r="C1039" s="2">
        <v>0</v>
      </c>
      <c r="D1039" s="2">
        <v>0</v>
      </c>
      <c r="E1039" s="2">
        <v>0</v>
      </c>
    </row>
    <row r="1040" spans="1:5" ht="30" hidden="1" x14ac:dyDescent="0.25">
      <c r="A1040" s="1">
        <v>1039</v>
      </c>
      <c r="B1040" s="3" t="s">
        <v>1047</v>
      </c>
      <c r="C1040" s="2">
        <v>0</v>
      </c>
      <c r="D1040" s="2">
        <v>0</v>
      </c>
      <c r="E1040" s="2">
        <v>0</v>
      </c>
    </row>
    <row r="1041" spans="1:5" ht="30" hidden="1" x14ac:dyDescent="0.25">
      <c r="A1041" s="1">
        <v>1040</v>
      </c>
      <c r="B1041" s="3" t="s">
        <v>1048</v>
      </c>
      <c r="C1041" s="2">
        <v>0</v>
      </c>
      <c r="D1041" s="2">
        <v>0</v>
      </c>
      <c r="E1041" s="2">
        <v>0</v>
      </c>
    </row>
    <row r="1042" spans="1:5" hidden="1" x14ac:dyDescent="0.25">
      <c r="A1042" s="1">
        <v>1041</v>
      </c>
      <c r="B1042" s="3" t="s">
        <v>1049</v>
      </c>
      <c r="C1042" s="2">
        <v>0</v>
      </c>
      <c r="D1042" s="2">
        <v>0</v>
      </c>
      <c r="E1042" s="2">
        <v>2</v>
      </c>
    </row>
    <row r="1043" spans="1:5" hidden="1" x14ac:dyDescent="0.25">
      <c r="A1043" s="1">
        <v>1042</v>
      </c>
      <c r="B1043" s="3" t="s">
        <v>1050</v>
      </c>
      <c r="C1043" s="2">
        <v>0</v>
      </c>
      <c r="D1043" s="2">
        <v>0</v>
      </c>
      <c r="E1043" s="2">
        <v>2</v>
      </c>
    </row>
    <row r="1044" spans="1:5" ht="30" hidden="1" x14ac:dyDescent="0.25">
      <c r="A1044" s="1">
        <v>1043</v>
      </c>
      <c r="B1044" s="3" t="s">
        <v>1051</v>
      </c>
      <c r="C1044" s="2">
        <v>2</v>
      </c>
      <c r="D1044" s="2">
        <v>2</v>
      </c>
      <c r="E1044" s="2">
        <v>0</v>
      </c>
    </row>
    <row r="1045" spans="1:5" hidden="1" x14ac:dyDescent="0.25">
      <c r="A1045" s="1">
        <v>1044</v>
      </c>
      <c r="B1045" s="3" t="s">
        <v>1052</v>
      </c>
      <c r="C1045" s="2">
        <v>0</v>
      </c>
      <c r="D1045" s="2">
        <v>2</v>
      </c>
      <c r="E1045" s="2">
        <v>0</v>
      </c>
    </row>
    <row r="1046" spans="1:5" hidden="1" x14ac:dyDescent="0.25">
      <c r="A1046" s="1">
        <v>1045</v>
      </c>
      <c r="B1046" s="3" t="s">
        <v>1053</v>
      </c>
      <c r="C1046" s="2">
        <v>0</v>
      </c>
      <c r="D1046" s="2">
        <v>2</v>
      </c>
      <c r="E1046" s="2">
        <v>0</v>
      </c>
    </row>
    <row r="1047" spans="1:5" hidden="1" x14ac:dyDescent="0.25">
      <c r="A1047" s="1">
        <v>1046</v>
      </c>
      <c r="B1047" s="3" t="s">
        <v>1054</v>
      </c>
      <c r="C1047" s="2">
        <v>0</v>
      </c>
      <c r="D1047" s="2">
        <v>2</v>
      </c>
      <c r="E1047" s="2">
        <v>0</v>
      </c>
    </row>
    <row r="1048" spans="1:5" ht="30" hidden="1" x14ac:dyDescent="0.25">
      <c r="A1048" s="1">
        <v>1047</v>
      </c>
      <c r="B1048" s="3" t="s">
        <v>1055</v>
      </c>
      <c r="C1048" s="2">
        <v>2</v>
      </c>
      <c r="D1048" s="2">
        <v>2</v>
      </c>
      <c r="E1048" s="2">
        <v>0</v>
      </c>
    </row>
    <row r="1049" spans="1:5" hidden="1" x14ac:dyDescent="0.25">
      <c r="A1049" s="1">
        <v>1048</v>
      </c>
      <c r="B1049" s="3" t="s">
        <v>1056</v>
      </c>
      <c r="C1049" s="2">
        <v>0</v>
      </c>
      <c r="D1049" s="2">
        <v>2</v>
      </c>
      <c r="E1049" s="2">
        <v>0</v>
      </c>
    </row>
    <row r="1050" spans="1:5" hidden="1" x14ac:dyDescent="0.25">
      <c r="A1050" s="1">
        <v>1049</v>
      </c>
      <c r="B1050" s="3" t="s">
        <v>1057</v>
      </c>
      <c r="C1050" s="2">
        <v>2</v>
      </c>
      <c r="D1050" s="2">
        <v>0</v>
      </c>
      <c r="E1050" s="2">
        <v>0</v>
      </c>
    </row>
    <row r="1051" spans="1:5" hidden="1" x14ac:dyDescent="0.25">
      <c r="A1051" s="1">
        <v>1050</v>
      </c>
      <c r="B1051" s="3" t="s">
        <v>1058</v>
      </c>
      <c r="C1051" s="2">
        <v>0</v>
      </c>
      <c r="D1051" s="2">
        <v>2</v>
      </c>
      <c r="E1051" s="2">
        <v>0</v>
      </c>
    </row>
    <row r="1052" spans="1:5" hidden="1" x14ac:dyDescent="0.25">
      <c r="A1052" s="1">
        <v>1051</v>
      </c>
      <c r="B1052" s="3" t="s">
        <v>1059</v>
      </c>
      <c r="C1052" s="2">
        <v>0</v>
      </c>
      <c r="D1052" s="2">
        <v>2</v>
      </c>
      <c r="E1052" s="2">
        <v>2</v>
      </c>
    </row>
    <row r="1053" spans="1:5" hidden="1" x14ac:dyDescent="0.25">
      <c r="A1053" s="1">
        <v>1052</v>
      </c>
      <c r="B1053" s="3" t="s">
        <v>1060</v>
      </c>
      <c r="C1053" s="2">
        <v>0</v>
      </c>
      <c r="D1053" s="2">
        <v>1</v>
      </c>
      <c r="E1053" s="2">
        <v>0</v>
      </c>
    </row>
    <row r="1054" spans="1:5" ht="30" hidden="1" x14ac:dyDescent="0.25">
      <c r="A1054" s="1">
        <v>1053</v>
      </c>
      <c r="B1054" s="3" t="s">
        <v>1061</v>
      </c>
      <c r="C1054" s="2">
        <v>0</v>
      </c>
      <c r="D1054" s="2">
        <v>2</v>
      </c>
      <c r="E1054" s="2">
        <v>0</v>
      </c>
    </row>
    <row r="1055" spans="1:5" ht="30" hidden="1" x14ac:dyDescent="0.25">
      <c r="A1055" s="1">
        <v>1054</v>
      </c>
      <c r="B1055" s="3" t="s">
        <v>1062</v>
      </c>
      <c r="C1055" s="2">
        <v>0</v>
      </c>
      <c r="D1055" s="2">
        <v>2</v>
      </c>
      <c r="E1055" s="2">
        <v>0</v>
      </c>
    </row>
    <row r="1056" spans="1:5" ht="30" hidden="1" x14ac:dyDescent="0.25">
      <c r="A1056" s="1">
        <v>1055</v>
      </c>
      <c r="B1056" s="3" t="s">
        <v>1063</v>
      </c>
      <c r="C1056" s="2">
        <v>0</v>
      </c>
      <c r="D1056" s="2">
        <v>0</v>
      </c>
      <c r="E1056" s="2">
        <v>2</v>
      </c>
    </row>
    <row r="1057" spans="1:5" ht="30" hidden="1" x14ac:dyDescent="0.25">
      <c r="A1057" s="1">
        <v>1056</v>
      </c>
      <c r="B1057" s="3" t="s">
        <v>1064</v>
      </c>
      <c r="C1057" s="2">
        <v>0</v>
      </c>
      <c r="D1057" s="2">
        <v>0</v>
      </c>
      <c r="E1057" s="2">
        <v>0</v>
      </c>
    </row>
    <row r="1058" spans="1:5" hidden="1" x14ac:dyDescent="0.25">
      <c r="A1058" s="1">
        <v>1057</v>
      </c>
      <c r="B1058" s="3" t="s">
        <v>1065</v>
      </c>
      <c r="C1058" s="2">
        <v>0</v>
      </c>
      <c r="D1058" s="2">
        <v>2</v>
      </c>
      <c r="E1058" s="2">
        <v>0</v>
      </c>
    </row>
    <row r="1059" spans="1:5" ht="60" hidden="1" x14ac:dyDescent="0.25">
      <c r="A1059" s="1">
        <v>1058</v>
      </c>
      <c r="B1059" s="3" t="s">
        <v>1066</v>
      </c>
      <c r="C1059" s="2">
        <v>0</v>
      </c>
      <c r="D1059" s="2">
        <v>2</v>
      </c>
      <c r="E1059" s="2">
        <v>0</v>
      </c>
    </row>
    <row r="1060" spans="1:5" hidden="1" x14ac:dyDescent="0.25">
      <c r="A1060" s="1">
        <v>1059</v>
      </c>
      <c r="B1060" s="3" t="s">
        <v>1067</v>
      </c>
      <c r="C1060" s="2">
        <v>0</v>
      </c>
      <c r="D1060" s="2">
        <v>2</v>
      </c>
      <c r="E1060" s="2">
        <v>0</v>
      </c>
    </row>
    <row r="1061" spans="1:5" hidden="1" x14ac:dyDescent="0.25">
      <c r="A1061" s="1">
        <v>1060</v>
      </c>
      <c r="B1061" s="3" t="s">
        <v>1068</v>
      </c>
      <c r="C1061" s="2">
        <v>0</v>
      </c>
      <c r="D1061" s="2">
        <v>0</v>
      </c>
      <c r="E1061" s="2">
        <v>0</v>
      </c>
    </row>
    <row r="1062" spans="1:5" hidden="1" x14ac:dyDescent="0.25">
      <c r="A1062" s="1">
        <v>1061</v>
      </c>
      <c r="B1062" s="3" t="s">
        <v>1069</v>
      </c>
      <c r="C1062" s="2">
        <v>0</v>
      </c>
      <c r="D1062" s="2">
        <v>2</v>
      </c>
      <c r="E1062" s="2">
        <v>0</v>
      </c>
    </row>
    <row r="1063" spans="1:5" hidden="1" x14ac:dyDescent="0.25">
      <c r="A1063" s="1">
        <v>1062</v>
      </c>
      <c r="B1063" s="3" t="s">
        <v>1070</v>
      </c>
      <c r="C1063" s="2">
        <v>0</v>
      </c>
      <c r="D1063" s="2">
        <v>0</v>
      </c>
      <c r="E1063" s="2">
        <v>0</v>
      </c>
    </row>
    <row r="1064" spans="1:5" hidden="1" x14ac:dyDescent="0.25">
      <c r="A1064" s="1">
        <v>1063</v>
      </c>
      <c r="B1064" s="3" t="s">
        <v>1071</v>
      </c>
      <c r="C1064" s="2">
        <v>0</v>
      </c>
      <c r="D1064" s="2">
        <v>0</v>
      </c>
      <c r="E1064" s="2">
        <v>0</v>
      </c>
    </row>
    <row r="1065" spans="1:5" ht="30" hidden="1" x14ac:dyDescent="0.25">
      <c r="A1065" s="1">
        <v>1064</v>
      </c>
      <c r="B1065" s="3" t="s">
        <v>1072</v>
      </c>
      <c r="C1065" s="2">
        <v>0</v>
      </c>
      <c r="D1065" s="2">
        <v>2</v>
      </c>
      <c r="E1065" s="2">
        <v>2</v>
      </c>
    </row>
    <row r="1066" spans="1:5" hidden="1" x14ac:dyDescent="0.25">
      <c r="A1066" s="1">
        <v>1065</v>
      </c>
      <c r="B1066" s="3" t="s">
        <v>1073</v>
      </c>
      <c r="C1066" s="2">
        <v>0</v>
      </c>
      <c r="D1066" s="2">
        <v>0</v>
      </c>
      <c r="E1066" s="2">
        <v>0</v>
      </c>
    </row>
    <row r="1067" spans="1:5" hidden="1" x14ac:dyDescent="0.25">
      <c r="A1067" s="1">
        <v>1066</v>
      </c>
      <c r="B1067" s="3" t="s">
        <v>1074</v>
      </c>
      <c r="C1067" s="2">
        <v>0</v>
      </c>
      <c r="D1067" s="2">
        <v>0</v>
      </c>
      <c r="E1067" s="2">
        <v>2</v>
      </c>
    </row>
    <row r="1068" spans="1:5" hidden="1" x14ac:dyDescent="0.25">
      <c r="A1068" s="1">
        <v>1067</v>
      </c>
      <c r="B1068" s="3" t="s">
        <v>1075</v>
      </c>
      <c r="C1068" s="2">
        <v>0</v>
      </c>
      <c r="D1068" s="2">
        <v>2</v>
      </c>
      <c r="E1068" s="2">
        <v>0</v>
      </c>
    </row>
    <row r="1069" spans="1:5" ht="75" hidden="1" x14ac:dyDescent="0.25">
      <c r="A1069" s="1">
        <v>1068</v>
      </c>
      <c r="B1069" s="3" t="s">
        <v>1076</v>
      </c>
      <c r="C1069" s="2">
        <v>0</v>
      </c>
      <c r="D1069" s="2">
        <v>0</v>
      </c>
      <c r="E1069" s="2">
        <v>2</v>
      </c>
    </row>
    <row r="1070" spans="1:5" hidden="1" x14ac:dyDescent="0.25">
      <c r="A1070" s="1">
        <v>1069</v>
      </c>
      <c r="B1070" s="3" t="s">
        <v>1077</v>
      </c>
      <c r="C1070" s="2">
        <v>0</v>
      </c>
      <c r="D1070" s="2">
        <v>0</v>
      </c>
      <c r="E1070" s="2">
        <v>2</v>
      </c>
    </row>
    <row r="1071" spans="1:5" x14ac:dyDescent="0.25">
      <c r="A1071" s="1">
        <v>1070</v>
      </c>
      <c r="B1071" s="3" t="s">
        <v>1078</v>
      </c>
      <c r="C1071" s="2">
        <v>1</v>
      </c>
      <c r="D1071" s="2">
        <v>0</v>
      </c>
      <c r="E1071" s="2">
        <v>0</v>
      </c>
    </row>
    <row r="1072" spans="1:5" hidden="1" x14ac:dyDescent="0.25">
      <c r="A1072" s="1">
        <v>1071</v>
      </c>
      <c r="B1072" s="3" t="s">
        <v>1079</v>
      </c>
      <c r="C1072" s="2">
        <v>0</v>
      </c>
      <c r="D1072" s="2">
        <v>2</v>
      </c>
      <c r="E1072" s="2">
        <v>0</v>
      </c>
    </row>
    <row r="1073" spans="1:5" hidden="1" x14ac:dyDescent="0.25">
      <c r="A1073" s="1">
        <v>1072</v>
      </c>
      <c r="B1073" s="3" t="s">
        <v>1080</v>
      </c>
      <c r="C1073" s="2">
        <v>2</v>
      </c>
      <c r="D1073" s="2">
        <v>0</v>
      </c>
      <c r="E1073" s="2">
        <v>0</v>
      </c>
    </row>
    <row r="1074" spans="1:5" ht="45" hidden="1" x14ac:dyDescent="0.25">
      <c r="A1074" s="1">
        <v>1073</v>
      </c>
      <c r="B1074" s="3" t="s">
        <v>1081</v>
      </c>
      <c r="C1074" s="2">
        <v>2</v>
      </c>
      <c r="D1074" s="2">
        <v>0</v>
      </c>
      <c r="E1074" s="2">
        <v>2</v>
      </c>
    </row>
    <row r="1075" spans="1:5" hidden="1" x14ac:dyDescent="0.25">
      <c r="A1075" s="1">
        <v>1074</v>
      </c>
      <c r="B1075" s="3" t="s">
        <v>1082</v>
      </c>
      <c r="C1075" s="2">
        <v>0</v>
      </c>
      <c r="D1075" s="2">
        <v>0</v>
      </c>
      <c r="E1075" s="2">
        <v>2</v>
      </c>
    </row>
    <row r="1076" spans="1:5" hidden="1" x14ac:dyDescent="0.25">
      <c r="A1076" s="1">
        <v>1075</v>
      </c>
      <c r="B1076" s="3" t="s">
        <v>1083</v>
      </c>
      <c r="C1076" s="2">
        <v>2</v>
      </c>
      <c r="D1076" s="2">
        <v>2</v>
      </c>
      <c r="E1076" s="2">
        <v>0</v>
      </c>
    </row>
    <row r="1077" spans="1:5" hidden="1" x14ac:dyDescent="0.25">
      <c r="A1077" s="1">
        <v>1076</v>
      </c>
      <c r="B1077" s="3" t="s">
        <v>1084</v>
      </c>
      <c r="C1077" s="2">
        <v>0</v>
      </c>
      <c r="D1077" s="2">
        <v>0</v>
      </c>
      <c r="E1077" s="2">
        <v>0</v>
      </c>
    </row>
    <row r="1078" spans="1:5" ht="30" hidden="1" x14ac:dyDescent="0.25">
      <c r="A1078" s="1">
        <v>1077</v>
      </c>
      <c r="B1078" s="3" t="s">
        <v>1085</v>
      </c>
      <c r="C1078" s="2">
        <v>2</v>
      </c>
      <c r="D1078" s="2">
        <v>0</v>
      </c>
      <c r="E1078" s="2">
        <v>0</v>
      </c>
    </row>
    <row r="1079" spans="1:5" ht="30" hidden="1" x14ac:dyDescent="0.25">
      <c r="A1079" s="1">
        <v>1078</v>
      </c>
      <c r="B1079" s="3" t="s">
        <v>1086</v>
      </c>
      <c r="C1079" s="2">
        <v>0</v>
      </c>
      <c r="D1079" s="2">
        <v>0</v>
      </c>
      <c r="E1079" s="2">
        <v>0</v>
      </c>
    </row>
    <row r="1080" spans="1:5" ht="30" hidden="1" x14ac:dyDescent="0.25">
      <c r="A1080" s="1">
        <v>1079</v>
      </c>
      <c r="B1080" s="3" t="s">
        <v>1087</v>
      </c>
      <c r="C1080" s="2">
        <v>0</v>
      </c>
      <c r="D1080" s="2">
        <v>0</v>
      </c>
      <c r="E1080" s="2">
        <v>0</v>
      </c>
    </row>
    <row r="1081" spans="1:5" hidden="1" x14ac:dyDescent="0.25">
      <c r="A1081" s="1">
        <v>1080</v>
      </c>
      <c r="B1081" s="3" t="s">
        <v>1088</v>
      </c>
      <c r="C1081" s="2">
        <v>0</v>
      </c>
      <c r="D1081" s="2">
        <v>2</v>
      </c>
      <c r="E1081" s="2">
        <v>0</v>
      </c>
    </row>
    <row r="1082" spans="1:5" ht="30" hidden="1" x14ac:dyDescent="0.25">
      <c r="A1082" s="1">
        <v>1081</v>
      </c>
      <c r="B1082" s="3" t="s">
        <v>1089</v>
      </c>
      <c r="C1082" s="2">
        <v>0</v>
      </c>
      <c r="D1082" s="2">
        <v>0</v>
      </c>
      <c r="E1082" s="2">
        <v>2</v>
      </c>
    </row>
    <row r="1083" spans="1:5" hidden="1" x14ac:dyDescent="0.25">
      <c r="A1083" s="1">
        <v>1082</v>
      </c>
      <c r="B1083" s="3" t="s">
        <v>1090</v>
      </c>
      <c r="C1083" s="2">
        <v>0</v>
      </c>
      <c r="D1083" s="2">
        <v>0</v>
      </c>
      <c r="E1083" s="2">
        <v>0</v>
      </c>
    </row>
    <row r="1084" spans="1:5" ht="45" hidden="1" x14ac:dyDescent="0.25">
      <c r="A1084" s="1">
        <v>1083</v>
      </c>
      <c r="B1084" s="3" t="s">
        <v>1091</v>
      </c>
      <c r="C1084" s="2">
        <v>0</v>
      </c>
      <c r="D1084" s="2">
        <v>0</v>
      </c>
      <c r="E1084" s="2">
        <v>0</v>
      </c>
    </row>
    <row r="1085" spans="1:5" hidden="1" x14ac:dyDescent="0.25">
      <c r="A1085" s="1">
        <v>1084</v>
      </c>
      <c r="B1085" s="3" t="s">
        <v>1092</v>
      </c>
      <c r="C1085" s="2">
        <v>0</v>
      </c>
      <c r="D1085" s="2">
        <v>0</v>
      </c>
      <c r="E1085" s="2">
        <v>2</v>
      </c>
    </row>
    <row r="1086" spans="1:5" hidden="1" x14ac:dyDescent="0.25">
      <c r="A1086" s="1">
        <v>1085</v>
      </c>
      <c r="B1086" s="3" t="s">
        <v>1093</v>
      </c>
      <c r="C1086" s="2">
        <v>0</v>
      </c>
      <c r="D1086" s="2">
        <v>2</v>
      </c>
      <c r="E1086" s="2">
        <v>0</v>
      </c>
    </row>
    <row r="1087" spans="1:5" hidden="1" x14ac:dyDescent="0.25">
      <c r="A1087" s="1">
        <v>1086</v>
      </c>
      <c r="B1087" s="3" t="s">
        <v>1094</v>
      </c>
      <c r="C1087" s="2">
        <v>0</v>
      </c>
      <c r="D1087" s="2">
        <v>0</v>
      </c>
      <c r="E1087" s="2">
        <v>0</v>
      </c>
    </row>
    <row r="1088" spans="1:5" hidden="1" x14ac:dyDescent="0.25">
      <c r="A1088" s="1">
        <v>1087</v>
      </c>
      <c r="B1088" s="3" t="s">
        <v>1095</v>
      </c>
      <c r="C1088" s="2">
        <v>0</v>
      </c>
      <c r="D1088" s="2">
        <v>0</v>
      </c>
      <c r="E1088" s="2">
        <v>0</v>
      </c>
    </row>
    <row r="1089" spans="1:5" hidden="1" x14ac:dyDescent="0.25">
      <c r="A1089" s="1">
        <v>1088</v>
      </c>
      <c r="B1089" s="3" t="s">
        <v>1096</v>
      </c>
      <c r="C1089" s="2">
        <v>3</v>
      </c>
      <c r="D1089" s="2">
        <v>0</v>
      </c>
      <c r="E1089" s="2">
        <v>0</v>
      </c>
    </row>
    <row r="1090" spans="1:5" ht="45" hidden="1" x14ac:dyDescent="0.25">
      <c r="A1090" s="1">
        <v>1089</v>
      </c>
      <c r="B1090" s="3" t="s">
        <v>1097</v>
      </c>
      <c r="C1090" s="2">
        <v>0</v>
      </c>
      <c r="D1090" s="2">
        <v>0</v>
      </c>
      <c r="E1090" s="2">
        <v>2</v>
      </c>
    </row>
    <row r="1091" spans="1:5" ht="30" hidden="1" x14ac:dyDescent="0.25">
      <c r="A1091" s="1">
        <v>1090</v>
      </c>
      <c r="B1091" s="3" t="s">
        <v>1098</v>
      </c>
      <c r="C1091" s="2">
        <v>0</v>
      </c>
      <c r="D1091" s="2">
        <v>2</v>
      </c>
      <c r="E1091" s="2">
        <v>0</v>
      </c>
    </row>
    <row r="1092" spans="1:5" hidden="1" x14ac:dyDescent="0.25">
      <c r="A1092" s="1">
        <v>1091</v>
      </c>
      <c r="B1092" s="3" t="s">
        <v>1099</v>
      </c>
      <c r="C1092" s="2">
        <v>2</v>
      </c>
      <c r="D1092" s="2">
        <v>0</v>
      </c>
      <c r="E1092" s="2">
        <v>0</v>
      </c>
    </row>
    <row r="1093" spans="1:5" hidden="1" x14ac:dyDescent="0.25">
      <c r="A1093" s="1">
        <v>1092</v>
      </c>
      <c r="B1093" s="3" t="s">
        <v>1100</v>
      </c>
      <c r="C1093" s="2">
        <v>0</v>
      </c>
      <c r="D1093" s="2">
        <v>0</v>
      </c>
      <c r="E1093" s="2">
        <v>0</v>
      </c>
    </row>
    <row r="1094" spans="1:5" ht="30" hidden="1" x14ac:dyDescent="0.25">
      <c r="A1094" s="1">
        <v>1093</v>
      </c>
      <c r="B1094" s="3" t="s">
        <v>1101</v>
      </c>
      <c r="C1094" s="2">
        <v>0</v>
      </c>
      <c r="D1094" s="2">
        <v>0</v>
      </c>
      <c r="E1094" s="2">
        <v>0</v>
      </c>
    </row>
    <row r="1095" spans="1:5" hidden="1" x14ac:dyDescent="0.25">
      <c r="A1095" s="1">
        <v>1094</v>
      </c>
      <c r="B1095" s="3" t="s">
        <v>1102</v>
      </c>
      <c r="C1095" s="2">
        <v>0</v>
      </c>
      <c r="D1095" s="2">
        <v>0</v>
      </c>
      <c r="E1095" s="2">
        <v>0</v>
      </c>
    </row>
    <row r="1096" spans="1:5" ht="30" hidden="1" x14ac:dyDescent="0.25">
      <c r="A1096" s="1">
        <v>1095</v>
      </c>
      <c r="B1096" s="3" t="s">
        <v>1103</v>
      </c>
      <c r="C1096" s="2">
        <v>0</v>
      </c>
      <c r="D1096" s="2">
        <v>0</v>
      </c>
      <c r="E1096" s="2">
        <v>2</v>
      </c>
    </row>
    <row r="1097" spans="1:5" hidden="1" x14ac:dyDescent="0.25">
      <c r="A1097" s="1">
        <v>1096</v>
      </c>
      <c r="B1097" s="3" t="s">
        <v>1104</v>
      </c>
      <c r="C1097" s="2">
        <v>0</v>
      </c>
      <c r="D1097" s="2">
        <v>0</v>
      </c>
      <c r="E1097" s="2">
        <v>0</v>
      </c>
    </row>
    <row r="1098" spans="1:5" hidden="1" x14ac:dyDescent="0.25">
      <c r="A1098" s="1">
        <v>1097</v>
      </c>
      <c r="B1098" s="3" t="s">
        <v>1105</v>
      </c>
      <c r="C1098" s="2">
        <v>0</v>
      </c>
      <c r="D1098" s="2">
        <v>0</v>
      </c>
      <c r="E1098" s="2">
        <v>0</v>
      </c>
    </row>
    <row r="1099" spans="1:5" hidden="1" x14ac:dyDescent="0.25">
      <c r="A1099" s="1">
        <v>1098</v>
      </c>
      <c r="B1099" s="3" t="s">
        <v>1106</v>
      </c>
      <c r="C1099" s="2">
        <v>0</v>
      </c>
      <c r="D1099" s="2">
        <v>0</v>
      </c>
      <c r="E1099" s="2">
        <v>0</v>
      </c>
    </row>
    <row r="1100" spans="1:5" x14ac:dyDescent="0.25">
      <c r="A1100" s="1">
        <v>1099</v>
      </c>
      <c r="B1100" s="3" t="s">
        <v>1107</v>
      </c>
      <c r="C1100" s="2">
        <v>1</v>
      </c>
      <c r="D1100" s="2">
        <v>0</v>
      </c>
      <c r="E1100" s="2">
        <v>0</v>
      </c>
    </row>
    <row r="1101" spans="1:5" hidden="1" x14ac:dyDescent="0.25">
      <c r="A1101" s="1">
        <v>1100</v>
      </c>
      <c r="B1101" s="3" t="s">
        <v>1108</v>
      </c>
      <c r="C1101" s="2">
        <v>0</v>
      </c>
      <c r="D1101" s="2">
        <v>0</v>
      </c>
      <c r="E1101" s="2">
        <v>0</v>
      </c>
    </row>
    <row r="1102" spans="1:5" hidden="1" x14ac:dyDescent="0.25">
      <c r="A1102" s="1">
        <v>1101</v>
      </c>
      <c r="B1102" s="3" t="s">
        <v>1109</v>
      </c>
      <c r="C1102" s="2">
        <v>0</v>
      </c>
      <c r="D1102" s="2">
        <v>2</v>
      </c>
      <c r="E1102" s="2">
        <v>0</v>
      </c>
    </row>
    <row r="1103" spans="1:5" ht="30" hidden="1" x14ac:dyDescent="0.25">
      <c r="A1103" s="1">
        <v>1102</v>
      </c>
      <c r="B1103" s="3" t="s">
        <v>1110</v>
      </c>
      <c r="C1103" s="2">
        <v>0</v>
      </c>
      <c r="D1103" s="2">
        <v>0</v>
      </c>
      <c r="E1103" s="2">
        <v>0</v>
      </c>
    </row>
    <row r="1104" spans="1:5" hidden="1" x14ac:dyDescent="0.25">
      <c r="A1104" s="1">
        <v>1103</v>
      </c>
      <c r="B1104" s="3" t="s">
        <v>1111</v>
      </c>
      <c r="C1104" s="2">
        <v>0</v>
      </c>
      <c r="D1104" s="2">
        <v>0</v>
      </c>
      <c r="E1104" s="2">
        <v>0</v>
      </c>
    </row>
    <row r="1105" spans="1:5" hidden="1" x14ac:dyDescent="0.25">
      <c r="A1105" s="1">
        <v>1104</v>
      </c>
      <c r="B1105" s="3" t="s">
        <v>1112</v>
      </c>
      <c r="C1105" s="2">
        <v>0</v>
      </c>
      <c r="D1105" s="2">
        <v>0</v>
      </c>
      <c r="E1105" s="2">
        <v>0</v>
      </c>
    </row>
    <row r="1106" spans="1:5" hidden="1" x14ac:dyDescent="0.25">
      <c r="A1106" s="1">
        <v>1105</v>
      </c>
      <c r="B1106" s="3" t="s">
        <v>1113</v>
      </c>
      <c r="C1106" s="2">
        <v>0</v>
      </c>
      <c r="D1106" s="2">
        <v>2</v>
      </c>
      <c r="E1106" s="2">
        <v>0</v>
      </c>
    </row>
    <row r="1107" spans="1:5" hidden="1" x14ac:dyDescent="0.25">
      <c r="A1107" s="1">
        <v>1106</v>
      </c>
      <c r="B1107" s="3" t="s">
        <v>1114</v>
      </c>
      <c r="C1107" s="2">
        <v>0</v>
      </c>
      <c r="D1107" s="2">
        <v>0</v>
      </c>
      <c r="E1107" s="2">
        <v>0</v>
      </c>
    </row>
    <row r="1108" spans="1:5" hidden="1" x14ac:dyDescent="0.25">
      <c r="A1108" s="1">
        <v>1107</v>
      </c>
      <c r="B1108" s="3" t="s">
        <v>1115</v>
      </c>
      <c r="C1108" s="2">
        <v>0</v>
      </c>
      <c r="D1108" s="2">
        <v>0</v>
      </c>
      <c r="E1108" s="2">
        <v>0</v>
      </c>
    </row>
    <row r="1109" spans="1:5" ht="60" hidden="1" x14ac:dyDescent="0.25">
      <c r="A1109" s="1">
        <v>1108</v>
      </c>
      <c r="B1109" s="3" t="s">
        <v>1116</v>
      </c>
      <c r="C1109" s="2">
        <v>0</v>
      </c>
      <c r="D1109" s="2">
        <v>0</v>
      </c>
      <c r="E1109" s="2">
        <v>0</v>
      </c>
    </row>
    <row r="1110" spans="1:5" hidden="1" x14ac:dyDescent="0.25">
      <c r="A1110" s="1">
        <v>1109</v>
      </c>
      <c r="B1110" s="3" t="s">
        <v>1117</v>
      </c>
      <c r="C1110" s="2">
        <v>0</v>
      </c>
      <c r="D1110" s="2">
        <v>2</v>
      </c>
      <c r="E1110" s="2">
        <v>0</v>
      </c>
    </row>
    <row r="1111" spans="1:5" hidden="1" x14ac:dyDescent="0.25">
      <c r="A1111" s="1">
        <v>1110</v>
      </c>
      <c r="B1111" s="3" t="s">
        <v>1118</v>
      </c>
      <c r="C1111" s="2">
        <v>0</v>
      </c>
      <c r="D1111" s="2">
        <v>2</v>
      </c>
      <c r="E1111" s="2">
        <v>0</v>
      </c>
    </row>
    <row r="1112" spans="1:5" ht="30" hidden="1" x14ac:dyDescent="0.25">
      <c r="A1112" s="1">
        <v>1111</v>
      </c>
      <c r="B1112" s="3" t="s">
        <v>1119</v>
      </c>
      <c r="C1112" s="2">
        <v>0</v>
      </c>
      <c r="D1112" s="2">
        <v>0</v>
      </c>
      <c r="E1112" s="2">
        <v>2</v>
      </c>
    </row>
    <row r="1113" spans="1:5" hidden="1" x14ac:dyDescent="0.25">
      <c r="A1113" s="1">
        <v>1112</v>
      </c>
      <c r="B1113" s="3" t="s">
        <v>1120</v>
      </c>
      <c r="C1113" s="2">
        <v>0</v>
      </c>
      <c r="D1113" s="2">
        <v>2</v>
      </c>
      <c r="E1113" s="2">
        <v>0</v>
      </c>
    </row>
    <row r="1114" spans="1:5" hidden="1" x14ac:dyDescent="0.25">
      <c r="A1114" s="1">
        <v>1113</v>
      </c>
      <c r="B1114" s="3" t="s">
        <v>1121</v>
      </c>
      <c r="C1114" s="2">
        <v>3</v>
      </c>
      <c r="D1114" s="2">
        <v>0</v>
      </c>
      <c r="E1114" s="2">
        <v>0</v>
      </c>
    </row>
    <row r="1115" spans="1:5" ht="30" hidden="1" x14ac:dyDescent="0.25">
      <c r="A1115" s="1">
        <v>1114</v>
      </c>
      <c r="B1115" s="3" t="s">
        <v>1122</v>
      </c>
      <c r="C1115" s="2">
        <v>0</v>
      </c>
      <c r="D1115" s="2">
        <v>2</v>
      </c>
      <c r="E1115" s="2">
        <v>0</v>
      </c>
    </row>
    <row r="1116" spans="1:5" x14ac:dyDescent="0.25">
      <c r="A1116" s="1">
        <v>1115</v>
      </c>
      <c r="B1116" s="3" t="s">
        <v>1123</v>
      </c>
      <c r="C1116" s="2">
        <v>1</v>
      </c>
      <c r="D1116" s="2">
        <v>0</v>
      </c>
      <c r="E1116" s="2">
        <v>0</v>
      </c>
    </row>
    <row r="1117" spans="1:5" ht="30" hidden="1" x14ac:dyDescent="0.25">
      <c r="A1117" s="1">
        <v>1116</v>
      </c>
      <c r="B1117" s="3" t="s">
        <v>1124</v>
      </c>
      <c r="C1117" s="2">
        <v>0</v>
      </c>
      <c r="D1117" s="2">
        <v>0</v>
      </c>
      <c r="E1117" s="2">
        <v>2</v>
      </c>
    </row>
    <row r="1118" spans="1:5" ht="45" hidden="1" x14ac:dyDescent="0.25">
      <c r="A1118" s="1">
        <v>1117</v>
      </c>
      <c r="B1118" s="3" t="s">
        <v>1125</v>
      </c>
      <c r="C1118" s="2">
        <v>0</v>
      </c>
      <c r="D1118" s="2">
        <v>0</v>
      </c>
      <c r="E1118" s="2">
        <v>0</v>
      </c>
    </row>
    <row r="1119" spans="1:5" hidden="1" x14ac:dyDescent="0.25">
      <c r="A1119" s="1">
        <v>1118</v>
      </c>
      <c r="B1119" s="3" t="s">
        <v>1126</v>
      </c>
      <c r="C1119" s="2">
        <v>0</v>
      </c>
      <c r="D1119" s="2">
        <v>0</v>
      </c>
      <c r="E1119" s="2">
        <v>0</v>
      </c>
    </row>
    <row r="1120" spans="1:5" ht="60" hidden="1" x14ac:dyDescent="0.25">
      <c r="A1120" s="1">
        <v>1119</v>
      </c>
      <c r="B1120" s="3" t="s">
        <v>1127</v>
      </c>
      <c r="C1120" s="2">
        <v>3</v>
      </c>
      <c r="D1120" s="2">
        <v>0</v>
      </c>
      <c r="E1120" s="2">
        <v>2</v>
      </c>
    </row>
    <row r="1121" spans="1:5" hidden="1" x14ac:dyDescent="0.25">
      <c r="A1121" s="1">
        <v>1120</v>
      </c>
      <c r="B1121" s="3" t="s">
        <v>1128</v>
      </c>
      <c r="C1121" s="2">
        <v>0</v>
      </c>
      <c r="D1121" s="2">
        <v>0</v>
      </c>
      <c r="E1121" s="2">
        <v>0</v>
      </c>
    </row>
    <row r="1122" spans="1:5" hidden="1" x14ac:dyDescent="0.25">
      <c r="A1122" s="1">
        <v>1121</v>
      </c>
      <c r="B1122" s="3" t="s">
        <v>1129</v>
      </c>
      <c r="C1122" s="2">
        <v>0</v>
      </c>
      <c r="D1122" s="2">
        <v>0</v>
      </c>
      <c r="E1122" s="2">
        <v>0</v>
      </c>
    </row>
    <row r="1123" spans="1:5" ht="30" hidden="1" x14ac:dyDescent="0.25">
      <c r="A1123" s="1">
        <v>1122</v>
      </c>
      <c r="B1123" s="3" t="s">
        <v>1130</v>
      </c>
      <c r="C1123" s="2">
        <v>2</v>
      </c>
      <c r="D1123" s="2">
        <v>0</v>
      </c>
      <c r="E1123" s="2">
        <v>0</v>
      </c>
    </row>
    <row r="1124" spans="1:5" hidden="1" x14ac:dyDescent="0.25">
      <c r="A1124" s="1">
        <v>1123</v>
      </c>
      <c r="B1124" s="3" t="s">
        <v>1131</v>
      </c>
      <c r="C1124" s="2">
        <v>0</v>
      </c>
      <c r="D1124" s="2">
        <v>2</v>
      </c>
      <c r="E1124" s="2">
        <v>0</v>
      </c>
    </row>
    <row r="1125" spans="1:5" ht="30" hidden="1" x14ac:dyDescent="0.25">
      <c r="A1125" s="1">
        <v>1124</v>
      </c>
      <c r="B1125" s="3" t="s">
        <v>1132</v>
      </c>
      <c r="C1125" s="2">
        <v>0</v>
      </c>
      <c r="D1125" s="2">
        <v>2</v>
      </c>
      <c r="E1125" s="2">
        <v>0</v>
      </c>
    </row>
    <row r="1126" spans="1:5" hidden="1" x14ac:dyDescent="0.25">
      <c r="A1126" s="1">
        <v>1125</v>
      </c>
      <c r="B1126" s="3" t="s">
        <v>1133</v>
      </c>
      <c r="C1126" s="2">
        <v>0</v>
      </c>
      <c r="D1126" s="2">
        <v>2</v>
      </c>
      <c r="E1126" s="2">
        <v>0</v>
      </c>
    </row>
    <row r="1127" spans="1:5" ht="30" hidden="1" x14ac:dyDescent="0.25">
      <c r="A1127" s="1">
        <v>1126</v>
      </c>
      <c r="B1127" s="3" t="s">
        <v>1134</v>
      </c>
      <c r="C1127" s="2">
        <v>0</v>
      </c>
      <c r="D1127" s="2">
        <v>2</v>
      </c>
      <c r="E1127" s="2">
        <v>2</v>
      </c>
    </row>
    <row r="1128" spans="1:5" ht="30" hidden="1" x14ac:dyDescent="0.25">
      <c r="A1128" s="1">
        <v>1127</v>
      </c>
      <c r="B1128" s="3" t="s">
        <v>1135</v>
      </c>
      <c r="C1128" s="2">
        <v>0</v>
      </c>
      <c r="D1128" s="2">
        <v>0</v>
      </c>
      <c r="E1128" s="2">
        <v>0</v>
      </c>
    </row>
    <row r="1129" spans="1:5" hidden="1" x14ac:dyDescent="0.25">
      <c r="A1129" s="1">
        <v>1128</v>
      </c>
      <c r="B1129" s="3" t="s">
        <v>299</v>
      </c>
      <c r="C1129" s="2">
        <v>2</v>
      </c>
      <c r="D1129" s="2">
        <v>0</v>
      </c>
      <c r="E1129" s="2">
        <v>0</v>
      </c>
    </row>
    <row r="1130" spans="1:5" ht="75" hidden="1" x14ac:dyDescent="0.25">
      <c r="A1130" s="1">
        <v>1129</v>
      </c>
      <c r="B1130" s="3" t="s">
        <v>1136</v>
      </c>
      <c r="C1130" s="2">
        <v>0</v>
      </c>
      <c r="D1130" s="2">
        <v>0</v>
      </c>
      <c r="E1130" s="2">
        <v>0</v>
      </c>
    </row>
    <row r="1131" spans="1:5" ht="30" hidden="1" x14ac:dyDescent="0.25">
      <c r="A1131" s="1">
        <v>1130</v>
      </c>
      <c r="B1131" s="3" t="s">
        <v>1137</v>
      </c>
      <c r="C1131" s="2">
        <v>0</v>
      </c>
      <c r="D1131" s="2">
        <v>0</v>
      </c>
      <c r="E1131" s="2">
        <v>0</v>
      </c>
    </row>
    <row r="1132" spans="1:5" hidden="1" x14ac:dyDescent="0.25">
      <c r="A1132" s="1">
        <v>1131</v>
      </c>
      <c r="B1132" s="3" t="s">
        <v>1138</v>
      </c>
      <c r="C1132" s="2">
        <v>0</v>
      </c>
      <c r="D1132" s="2">
        <v>0</v>
      </c>
      <c r="E1132" s="2">
        <v>0</v>
      </c>
    </row>
    <row r="1133" spans="1:5" ht="45" hidden="1" x14ac:dyDescent="0.25">
      <c r="A1133" s="1">
        <v>1132</v>
      </c>
      <c r="B1133" s="3" t="s">
        <v>1139</v>
      </c>
      <c r="C1133" s="2">
        <v>0</v>
      </c>
      <c r="D1133" s="2">
        <v>0</v>
      </c>
      <c r="E1133" s="2">
        <v>0</v>
      </c>
    </row>
    <row r="1134" spans="1:5" hidden="1" x14ac:dyDescent="0.25">
      <c r="A1134" s="1">
        <v>1133</v>
      </c>
      <c r="B1134" s="3" t="s">
        <v>1140</v>
      </c>
      <c r="C1134" s="2">
        <v>0</v>
      </c>
      <c r="D1134" s="2">
        <v>2</v>
      </c>
      <c r="E1134" s="2">
        <v>0</v>
      </c>
    </row>
    <row r="1135" spans="1:5" hidden="1" x14ac:dyDescent="0.25">
      <c r="A1135" s="1">
        <v>1134</v>
      </c>
      <c r="B1135" s="3" t="s">
        <v>1141</v>
      </c>
      <c r="C1135" s="2">
        <v>2</v>
      </c>
      <c r="D1135" s="2">
        <v>0</v>
      </c>
      <c r="E1135" s="2">
        <v>0</v>
      </c>
    </row>
    <row r="1136" spans="1:5" hidden="1" x14ac:dyDescent="0.25">
      <c r="A1136" s="1">
        <v>1135</v>
      </c>
      <c r="B1136" s="3" t="s">
        <v>1142</v>
      </c>
      <c r="C1136" s="2">
        <v>0</v>
      </c>
      <c r="D1136" s="2">
        <v>2</v>
      </c>
      <c r="E1136" s="2">
        <v>0</v>
      </c>
    </row>
    <row r="1137" spans="1:5" hidden="1" x14ac:dyDescent="0.25">
      <c r="A1137" s="1">
        <v>1136</v>
      </c>
      <c r="B1137" s="3" t="s">
        <v>1143</v>
      </c>
      <c r="C1137" s="2">
        <v>0</v>
      </c>
      <c r="D1137" s="2">
        <v>0</v>
      </c>
      <c r="E1137" s="2">
        <v>0</v>
      </c>
    </row>
    <row r="1138" spans="1:5" hidden="1" x14ac:dyDescent="0.25">
      <c r="A1138" s="1">
        <v>1137</v>
      </c>
      <c r="B1138" s="3" t="s">
        <v>1144</v>
      </c>
      <c r="C1138" s="2">
        <v>0</v>
      </c>
      <c r="D1138" s="2">
        <v>2</v>
      </c>
      <c r="E1138" s="2">
        <v>0</v>
      </c>
    </row>
    <row r="1139" spans="1:5" ht="30" hidden="1" x14ac:dyDescent="0.25">
      <c r="A1139" s="1">
        <v>1138</v>
      </c>
      <c r="B1139" s="3" t="s">
        <v>1145</v>
      </c>
      <c r="C1139" s="2">
        <v>0</v>
      </c>
      <c r="D1139" s="2">
        <v>0</v>
      </c>
      <c r="E1139" s="2">
        <v>0</v>
      </c>
    </row>
    <row r="1140" spans="1:5" hidden="1" x14ac:dyDescent="0.25">
      <c r="A1140" s="1">
        <v>1139</v>
      </c>
      <c r="B1140" s="3" t="s">
        <v>1146</v>
      </c>
      <c r="C1140" s="2">
        <v>0</v>
      </c>
      <c r="D1140" s="2">
        <v>0</v>
      </c>
      <c r="E1140" s="2">
        <v>0</v>
      </c>
    </row>
    <row r="1141" spans="1:5" ht="45" hidden="1" x14ac:dyDescent="0.25">
      <c r="A1141" s="1">
        <v>1140</v>
      </c>
      <c r="B1141" s="3" t="s">
        <v>1147</v>
      </c>
      <c r="C1141" s="2">
        <v>0</v>
      </c>
      <c r="D1141" s="2">
        <v>2</v>
      </c>
      <c r="E1141" s="2">
        <v>2</v>
      </c>
    </row>
    <row r="1142" spans="1:5" hidden="1" x14ac:dyDescent="0.25">
      <c r="A1142" s="1">
        <v>1141</v>
      </c>
      <c r="B1142" s="3" t="s">
        <v>1148</v>
      </c>
      <c r="C1142" s="2">
        <v>0</v>
      </c>
      <c r="D1142" s="2">
        <v>0</v>
      </c>
      <c r="E1142" s="2">
        <v>2</v>
      </c>
    </row>
    <row r="1143" spans="1:5" ht="30" hidden="1" x14ac:dyDescent="0.25">
      <c r="A1143" s="1">
        <v>1142</v>
      </c>
      <c r="B1143" s="3" t="s">
        <v>1149</v>
      </c>
      <c r="C1143" s="2">
        <v>0</v>
      </c>
      <c r="D1143" s="2">
        <v>0</v>
      </c>
      <c r="E1143" s="2">
        <v>0</v>
      </c>
    </row>
    <row r="1144" spans="1:5" hidden="1" x14ac:dyDescent="0.25">
      <c r="A1144" s="1">
        <v>1143</v>
      </c>
      <c r="B1144" s="3" t="s">
        <v>1150</v>
      </c>
      <c r="C1144" s="2">
        <v>0</v>
      </c>
      <c r="D1144" s="2">
        <v>2</v>
      </c>
      <c r="E1144" s="2">
        <v>0</v>
      </c>
    </row>
    <row r="1145" spans="1:5" hidden="1" x14ac:dyDescent="0.25">
      <c r="A1145" s="1">
        <v>1144</v>
      </c>
      <c r="B1145" s="3" t="s">
        <v>1151</v>
      </c>
      <c r="C1145" s="2">
        <v>0</v>
      </c>
      <c r="D1145" s="2">
        <v>2</v>
      </c>
      <c r="E1145" s="2">
        <v>0</v>
      </c>
    </row>
    <row r="1146" spans="1:5" hidden="1" x14ac:dyDescent="0.25">
      <c r="A1146" s="1">
        <v>1145</v>
      </c>
      <c r="B1146" s="3" t="s">
        <v>1152</v>
      </c>
      <c r="C1146" s="2">
        <v>0</v>
      </c>
      <c r="D1146" s="2">
        <v>2</v>
      </c>
      <c r="E1146" s="2">
        <v>0</v>
      </c>
    </row>
    <row r="1147" spans="1:5" hidden="1" x14ac:dyDescent="0.25">
      <c r="A1147" s="1">
        <v>1146</v>
      </c>
      <c r="B1147" s="3" t="s">
        <v>1153</v>
      </c>
      <c r="C1147" s="2">
        <v>0</v>
      </c>
      <c r="D1147" s="2">
        <v>0</v>
      </c>
      <c r="E1147" s="2">
        <v>0</v>
      </c>
    </row>
    <row r="1148" spans="1:5" hidden="1" x14ac:dyDescent="0.25">
      <c r="A1148" s="1">
        <v>1147</v>
      </c>
      <c r="B1148" s="3" t="s">
        <v>1154</v>
      </c>
      <c r="C1148" s="2">
        <v>0</v>
      </c>
      <c r="D1148" s="2">
        <v>0</v>
      </c>
      <c r="E1148" s="2">
        <v>2</v>
      </c>
    </row>
    <row r="1149" spans="1:5" hidden="1" x14ac:dyDescent="0.25">
      <c r="A1149" s="1">
        <v>1148</v>
      </c>
      <c r="B1149" s="3" t="s">
        <v>1155</v>
      </c>
      <c r="C1149" s="2">
        <v>0</v>
      </c>
      <c r="D1149" s="2">
        <v>0</v>
      </c>
      <c r="E1149" s="2">
        <v>2</v>
      </c>
    </row>
    <row r="1150" spans="1:5" hidden="1" x14ac:dyDescent="0.25">
      <c r="A1150" s="1">
        <v>1149</v>
      </c>
      <c r="B1150" s="3" t="s">
        <v>1156</v>
      </c>
      <c r="C1150" s="2">
        <v>0</v>
      </c>
      <c r="D1150" s="2">
        <v>0</v>
      </c>
      <c r="E1150" s="2">
        <v>0</v>
      </c>
    </row>
    <row r="1151" spans="1:5" ht="30" x14ac:dyDescent="0.25">
      <c r="A1151" s="1">
        <v>1150</v>
      </c>
      <c r="B1151" s="3" t="s">
        <v>1157</v>
      </c>
      <c r="C1151" s="2">
        <v>1</v>
      </c>
      <c r="D1151" s="2">
        <v>0</v>
      </c>
      <c r="E1151" s="2">
        <v>2</v>
      </c>
    </row>
    <row r="1152" spans="1:5" ht="30" hidden="1" x14ac:dyDescent="0.25">
      <c r="A1152" s="1">
        <v>1151</v>
      </c>
      <c r="B1152" s="3" t="s">
        <v>1158</v>
      </c>
      <c r="C1152" s="2">
        <v>0</v>
      </c>
      <c r="D1152" s="2">
        <v>0</v>
      </c>
      <c r="E1152" s="2">
        <v>0</v>
      </c>
    </row>
    <row r="1153" spans="1:5" hidden="1" x14ac:dyDescent="0.25">
      <c r="A1153" s="1">
        <v>1152</v>
      </c>
      <c r="B1153" s="3" t="s">
        <v>1159</v>
      </c>
      <c r="C1153" s="2">
        <v>2</v>
      </c>
      <c r="D1153" s="2">
        <v>0</v>
      </c>
      <c r="E1153" s="2">
        <v>0</v>
      </c>
    </row>
    <row r="1154" spans="1:5" ht="30" hidden="1" x14ac:dyDescent="0.25">
      <c r="A1154" s="1">
        <v>1153</v>
      </c>
      <c r="B1154" s="3" t="s">
        <v>1160</v>
      </c>
      <c r="C1154" s="2">
        <v>0</v>
      </c>
      <c r="D1154" s="2">
        <v>0</v>
      </c>
      <c r="E1154" s="2">
        <v>2</v>
      </c>
    </row>
    <row r="1155" spans="1:5" ht="60" hidden="1" x14ac:dyDescent="0.25">
      <c r="A1155" s="1">
        <v>1154</v>
      </c>
      <c r="B1155" s="3" t="s">
        <v>1161</v>
      </c>
      <c r="C1155" s="2">
        <v>0</v>
      </c>
      <c r="D1155" s="2">
        <v>0</v>
      </c>
      <c r="E1155" s="2">
        <v>2</v>
      </c>
    </row>
    <row r="1156" spans="1:5" ht="30" hidden="1" x14ac:dyDescent="0.25">
      <c r="A1156" s="1">
        <v>1155</v>
      </c>
      <c r="B1156" s="3" t="s">
        <v>1162</v>
      </c>
      <c r="C1156" s="2">
        <v>0</v>
      </c>
      <c r="D1156" s="2">
        <v>0</v>
      </c>
      <c r="E1156" s="2">
        <v>2</v>
      </c>
    </row>
    <row r="1157" spans="1:5" ht="45" hidden="1" x14ac:dyDescent="0.25">
      <c r="A1157" s="1">
        <v>1156</v>
      </c>
      <c r="B1157" s="3" t="s">
        <v>1163</v>
      </c>
      <c r="C1157" s="2">
        <v>0</v>
      </c>
      <c r="D1157" s="2">
        <v>0</v>
      </c>
      <c r="E1157" s="2">
        <v>0</v>
      </c>
    </row>
    <row r="1158" spans="1:5" ht="30" hidden="1" x14ac:dyDescent="0.25">
      <c r="A1158" s="1">
        <v>1157</v>
      </c>
      <c r="B1158" s="3" t="s">
        <v>1164</v>
      </c>
      <c r="C1158" s="2">
        <v>0</v>
      </c>
      <c r="D1158" s="2">
        <v>0</v>
      </c>
      <c r="E1158" s="2">
        <v>0</v>
      </c>
    </row>
    <row r="1159" spans="1:5" ht="30" hidden="1" x14ac:dyDescent="0.25">
      <c r="A1159" s="1">
        <v>1158</v>
      </c>
      <c r="B1159" s="3" t="s">
        <v>1165</v>
      </c>
      <c r="C1159" s="2">
        <v>0</v>
      </c>
      <c r="D1159" s="2">
        <v>0</v>
      </c>
      <c r="E1159" s="2">
        <v>2</v>
      </c>
    </row>
    <row r="1160" spans="1:5" ht="30" hidden="1" x14ac:dyDescent="0.25">
      <c r="A1160" s="1">
        <v>1159</v>
      </c>
      <c r="B1160" s="3" t="s">
        <v>1166</v>
      </c>
      <c r="C1160" s="2">
        <v>0</v>
      </c>
      <c r="D1160" s="2">
        <v>0</v>
      </c>
      <c r="E1160" s="2">
        <v>2</v>
      </c>
    </row>
    <row r="1161" spans="1:5" hidden="1" x14ac:dyDescent="0.25">
      <c r="A1161" s="1">
        <v>1160</v>
      </c>
      <c r="B1161" s="3" t="s">
        <v>1167</v>
      </c>
      <c r="C1161" s="2">
        <v>0</v>
      </c>
      <c r="D1161" s="2">
        <v>0</v>
      </c>
      <c r="E1161" s="2">
        <v>0</v>
      </c>
    </row>
    <row r="1162" spans="1:5" ht="30" hidden="1" x14ac:dyDescent="0.25">
      <c r="A1162" s="1">
        <v>1161</v>
      </c>
      <c r="B1162" s="3" t="s">
        <v>1168</v>
      </c>
      <c r="C1162" s="2">
        <v>0</v>
      </c>
      <c r="D1162" s="2">
        <v>0</v>
      </c>
      <c r="E1162" s="2">
        <v>0</v>
      </c>
    </row>
    <row r="1163" spans="1:5" hidden="1" x14ac:dyDescent="0.25">
      <c r="A1163" s="1">
        <v>1162</v>
      </c>
      <c r="B1163" s="3" t="s">
        <v>1169</v>
      </c>
      <c r="C1163" s="2">
        <v>0</v>
      </c>
      <c r="D1163" s="2">
        <v>0</v>
      </c>
      <c r="E1163" s="2">
        <v>0</v>
      </c>
    </row>
    <row r="1164" spans="1:5" ht="60" hidden="1" x14ac:dyDescent="0.25">
      <c r="A1164" s="1">
        <v>1163</v>
      </c>
      <c r="B1164" s="3" t="s">
        <v>1170</v>
      </c>
      <c r="C1164" s="2">
        <v>0</v>
      </c>
      <c r="D1164" s="2">
        <v>0</v>
      </c>
      <c r="E1164" s="2">
        <v>0</v>
      </c>
    </row>
    <row r="1165" spans="1:5" ht="30" hidden="1" x14ac:dyDescent="0.25">
      <c r="A1165" s="1">
        <v>1164</v>
      </c>
      <c r="B1165" s="3" t="s">
        <v>1171</v>
      </c>
      <c r="C1165" s="2">
        <v>0</v>
      </c>
      <c r="D1165" s="2">
        <v>0</v>
      </c>
      <c r="E1165" s="2">
        <v>0</v>
      </c>
    </row>
    <row r="1166" spans="1:5" hidden="1" x14ac:dyDescent="0.25">
      <c r="A1166" s="1">
        <v>1165</v>
      </c>
      <c r="B1166" s="3" t="s">
        <v>1172</v>
      </c>
      <c r="C1166" s="2">
        <v>0</v>
      </c>
      <c r="D1166" s="2">
        <v>0</v>
      </c>
      <c r="E1166" s="2">
        <v>0</v>
      </c>
    </row>
    <row r="1167" spans="1:5" hidden="1" x14ac:dyDescent="0.25">
      <c r="A1167" s="1">
        <v>1166</v>
      </c>
      <c r="B1167" s="3" t="s">
        <v>1173</v>
      </c>
      <c r="C1167" s="2">
        <v>0</v>
      </c>
      <c r="D1167" s="2">
        <v>0</v>
      </c>
      <c r="E1167" s="2">
        <v>0</v>
      </c>
    </row>
    <row r="1168" spans="1:5" ht="45" hidden="1" x14ac:dyDescent="0.25">
      <c r="A1168" s="1">
        <v>1167</v>
      </c>
      <c r="B1168" s="3" t="s">
        <v>1174</v>
      </c>
      <c r="C1168" s="2">
        <v>0</v>
      </c>
      <c r="D1168" s="2">
        <v>0</v>
      </c>
      <c r="E1168" s="2">
        <v>0</v>
      </c>
    </row>
    <row r="1169" spans="1:5" hidden="1" x14ac:dyDescent="0.25">
      <c r="A1169" s="1">
        <v>1168</v>
      </c>
      <c r="B1169" s="3" t="s">
        <v>1175</v>
      </c>
      <c r="C1169" s="2">
        <v>0</v>
      </c>
      <c r="D1169" s="2">
        <v>0</v>
      </c>
      <c r="E1169" s="2">
        <v>0</v>
      </c>
    </row>
    <row r="1170" spans="1:5" ht="45" hidden="1" x14ac:dyDescent="0.25">
      <c r="A1170" s="1">
        <v>1169</v>
      </c>
      <c r="B1170" s="3" t="s">
        <v>1176</v>
      </c>
      <c r="C1170" s="2">
        <v>2</v>
      </c>
      <c r="D1170" s="2">
        <v>0</v>
      </c>
      <c r="E1170" s="2">
        <v>0</v>
      </c>
    </row>
    <row r="1171" spans="1:5" hidden="1" x14ac:dyDescent="0.25">
      <c r="A1171" s="1">
        <v>1170</v>
      </c>
      <c r="B1171" s="3" t="s">
        <v>1177</v>
      </c>
      <c r="C1171" s="2">
        <v>0</v>
      </c>
      <c r="D1171" s="2">
        <v>0</v>
      </c>
      <c r="E1171" s="2">
        <v>2</v>
      </c>
    </row>
    <row r="1172" spans="1:5" hidden="1" x14ac:dyDescent="0.25">
      <c r="A1172" s="1">
        <v>1171</v>
      </c>
      <c r="B1172" s="3" t="s">
        <v>1178</v>
      </c>
      <c r="C1172" s="2">
        <v>2</v>
      </c>
      <c r="D1172" s="2">
        <v>2</v>
      </c>
      <c r="E1172" s="2">
        <v>0</v>
      </c>
    </row>
    <row r="1173" spans="1:5" hidden="1" x14ac:dyDescent="0.25">
      <c r="A1173" s="1">
        <v>1172</v>
      </c>
      <c r="B1173" s="3" t="s">
        <v>1179</v>
      </c>
      <c r="C1173" s="2">
        <v>3</v>
      </c>
      <c r="D1173" s="2">
        <v>0</v>
      </c>
      <c r="E1173" s="2">
        <v>0</v>
      </c>
    </row>
    <row r="1174" spans="1:5" hidden="1" x14ac:dyDescent="0.25">
      <c r="A1174" s="1">
        <v>1173</v>
      </c>
      <c r="B1174" s="3" t="s">
        <v>1180</v>
      </c>
      <c r="C1174" s="2">
        <v>0</v>
      </c>
      <c r="D1174" s="2">
        <v>0</v>
      </c>
      <c r="E1174" s="2">
        <v>0</v>
      </c>
    </row>
    <row r="1175" spans="1:5" ht="30" hidden="1" x14ac:dyDescent="0.25">
      <c r="A1175" s="1">
        <v>1174</v>
      </c>
      <c r="B1175" s="3" t="s">
        <v>1181</v>
      </c>
      <c r="C1175" s="2">
        <v>0</v>
      </c>
      <c r="D1175" s="2">
        <v>2</v>
      </c>
      <c r="E1175" s="2">
        <v>0</v>
      </c>
    </row>
    <row r="1176" spans="1:5" ht="45" hidden="1" x14ac:dyDescent="0.25">
      <c r="A1176" s="1">
        <v>1175</v>
      </c>
      <c r="B1176" s="3" t="s">
        <v>1182</v>
      </c>
      <c r="C1176" s="2">
        <v>0</v>
      </c>
      <c r="D1176" s="2">
        <v>0</v>
      </c>
      <c r="E1176" s="2">
        <v>2</v>
      </c>
    </row>
    <row r="1177" spans="1:5" ht="30" hidden="1" x14ac:dyDescent="0.25">
      <c r="A1177" s="1">
        <v>1176</v>
      </c>
      <c r="B1177" s="3" t="s">
        <v>1183</v>
      </c>
      <c r="C1177" s="2">
        <v>0</v>
      </c>
      <c r="D1177" s="2">
        <v>0</v>
      </c>
      <c r="E1177" s="2">
        <v>0</v>
      </c>
    </row>
    <row r="1178" spans="1:5" ht="30" hidden="1" x14ac:dyDescent="0.25">
      <c r="A1178" s="1">
        <v>1177</v>
      </c>
      <c r="B1178" s="3" t="s">
        <v>1184</v>
      </c>
      <c r="C1178" s="2">
        <v>0</v>
      </c>
      <c r="D1178" s="2">
        <v>0</v>
      </c>
      <c r="E1178" s="2">
        <v>0</v>
      </c>
    </row>
    <row r="1179" spans="1:5" ht="60" hidden="1" x14ac:dyDescent="0.25">
      <c r="A1179" s="1">
        <v>1178</v>
      </c>
      <c r="B1179" s="3" t="s">
        <v>1185</v>
      </c>
      <c r="C1179" s="2">
        <v>0</v>
      </c>
      <c r="D1179" s="2">
        <v>0</v>
      </c>
      <c r="E1179" s="2">
        <v>2</v>
      </c>
    </row>
    <row r="1180" spans="1:5" ht="45" hidden="1" x14ac:dyDescent="0.25">
      <c r="A1180" s="1">
        <v>1179</v>
      </c>
      <c r="B1180" s="3" t="s">
        <v>1186</v>
      </c>
      <c r="C1180" s="2">
        <v>0</v>
      </c>
      <c r="D1180" s="2">
        <v>0</v>
      </c>
      <c r="E1180" s="2">
        <v>0</v>
      </c>
    </row>
    <row r="1181" spans="1:5" hidden="1" x14ac:dyDescent="0.25">
      <c r="A1181" s="1">
        <v>1180</v>
      </c>
      <c r="B1181" s="3" t="s">
        <v>1187</v>
      </c>
      <c r="C1181" s="2">
        <v>0</v>
      </c>
      <c r="D1181" s="2">
        <v>2</v>
      </c>
      <c r="E1181" s="2">
        <v>0</v>
      </c>
    </row>
    <row r="1182" spans="1:5" ht="30" hidden="1" x14ac:dyDescent="0.25">
      <c r="A1182" s="1">
        <v>1181</v>
      </c>
      <c r="B1182" s="3" t="s">
        <v>1188</v>
      </c>
      <c r="C1182" s="2">
        <v>0</v>
      </c>
      <c r="D1182" s="2">
        <v>0</v>
      </c>
      <c r="E1182" s="2">
        <v>2</v>
      </c>
    </row>
    <row r="1183" spans="1:5" hidden="1" x14ac:dyDescent="0.25">
      <c r="A1183" s="1">
        <v>1182</v>
      </c>
      <c r="B1183" s="3" t="s">
        <v>1189</v>
      </c>
      <c r="C1183" s="2">
        <v>0</v>
      </c>
      <c r="D1183" s="2">
        <v>0</v>
      </c>
      <c r="E1183" s="2">
        <v>0</v>
      </c>
    </row>
    <row r="1184" spans="1:5" ht="30" hidden="1" x14ac:dyDescent="0.25">
      <c r="A1184" s="1">
        <v>1183</v>
      </c>
      <c r="B1184" s="3" t="s">
        <v>1190</v>
      </c>
      <c r="C1184" s="2">
        <v>0</v>
      </c>
      <c r="D1184" s="2">
        <v>2</v>
      </c>
      <c r="E1184" s="2">
        <v>2</v>
      </c>
    </row>
    <row r="1185" spans="1:5" ht="60" hidden="1" x14ac:dyDescent="0.25">
      <c r="A1185" s="1">
        <v>1184</v>
      </c>
      <c r="B1185" s="3" t="s">
        <v>1191</v>
      </c>
      <c r="C1185" s="2">
        <v>0</v>
      </c>
      <c r="D1185" s="2">
        <v>0</v>
      </c>
      <c r="E1185" s="2">
        <v>0</v>
      </c>
    </row>
    <row r="1186" spans="1:5" ht="30" hidden="1" x14ac:dyDescent="0.25">
      <c r="A1186" s="1">
        <v>1185</v>
      </c>
      <c r="B1186" s="3" t="s">
        <v>1192</v>
      </c>
      <c r="C1186" s="2">
        <v>0</v>
      </c>
      <c r="D1186" s="2">
        <v>0</v>
      </c>
      <c r="E1186" s="2">
        <v>2</v>
      </c>
    </row>
    <row r="1187" spans="1:5" hidden="1" x14ac:dyDescent="0.25">
      <c r="A1187" s="1">
        <v>1186</v>
      </c>
      <c r="B1187" s="3" t="s">
        <v>1193</v>
      </c>
      <c r="C1187" s="2">
        <v>0</v>
      </c>
      <c r="D1187" s="2">
        <v>0</v>
      </c>
      <c r="E1187" s="2">
        <v>0</v>
      </c>
    </row>
    <row r="1188" spans="1:5" hidden="1" x14ac:dyDescent="0.25">
      <c r="A1188" s="1">
        <v>1187</v>
      </c>
      <c r="B1188" s="3" t="s">
        <v>1194</v>
      </c>
      <c r="C1188" s="2">
        <v>2</v>
      </c>
      <c r="D1188" s="2">
        <v>2</v>
      </c>
      <c r="E1188" s="2">
        <v>0</v>
      </c>
    </row>
    <row r="1189" spans="1:5" hidden="1" x14ac:dyDescent="0.25">
      <c r="A1189" s="1">
        <v>1188</v>
      </c>
      <c r="B1189" s="3" t="s">
        <v>1195</v>
      </c>
      <c r="C1189" s="2">
        <v>0</v>
      </c>
      <c r="D1189" s="2">
        <v>0</v>
      </c>
      <c r="E1189" s="2">
        <v>0</v>
      </c>
    </row>
    <row r="1190" spans="1:5" hidden="1" x14ac:dyDescent="0.25">
      <c r="A1190" s="1">
        <v>1189</v>
      </c>
      <c r="B1190" s="3" t="s">
        <v>1196</v>
      </c>
      <c r="C1190" s="2">
        <v>0</v>
      </c>
      <c r="D1190" s="2">
        <v>0</v>
      </c>
      <c r="E1190" s="2">
        <v>0</v>
      </c>
    </row>
    <row r="1191" spans="1:5" ht="30" hidden="1" x14ac:dyDescent="0.25">
      <c r="A1191" s="1">
        <v>1190</v>
      </c>
      <c r="B1191" s="3" t="s">
        <v>1197</v>
      </c>
      <c r="C1191" s="2">
        <v>0</v>
      </c>
      <c r="D1191" s="2">
        <v>0</v>
      </c>
      <c r="E1191" s="2">
        <v>2</v>
      </c>
    </row>
    <row r="1192" spans="1:5" hidden="1" x14ac:dyDescent="0.25">
      <c r="A1192" s="1">
        <v>1191</v>
      </c>
      <c r="B1192" s="3" t="s">
        <v>1198</v>
      </c>
      <c r="C1192" s="2">
        <v>3</v>
      </c>
      <c r="D1192" s="2">
        <v>3</v>
      </c>
      <c r="E1192" s="2">
        <v>0</v>
      </c>
    </row>
    <row r="1193" spans="1:5" hidden="1" x14ac:dyDescent="0.25">
      <c r="A1193" s="1">
        <v>1192</v>
      </c>
      <c r="B1193" s="3" t="s">
        <v>1199</v>
      </c>
      <c r="C1193" s="2">
        <v>0</v>
      </c>
      <c r="D1193" s="2">
        <v>2</v>
      </c>
      <c r="E1193" s="2">
        <v>0</v>
      </c>
    </row>
    <row r="1194" spans="1:5" hidden="1" x14ac:dyDescent="0.25">
      <c r="A1194" s="1">
        <v>1193</v>
      </c>
      <c r="B1194" s="3" t="s">
        <v>1200</v>
      </c>
      <c r="C1194" s="2">
        <v>0</v>
      </c>
      <c r="D1194" s="2">
        <v>0</v>
      </c>
      <c r="E1194" s="2">
        <v>2</v>
      </c>
    </row>
    <row r="1195" spans="1:5" hidden="1" x14ac:dyDescent="0.25">
      <c r="A1195" s="1">
        <v>1194</v>
      </c>
      <c r="B1195" s="3" t="s">
        <v>1201</v>
      </c>
      <c r="C1195" s="2">
        <v>0</v>
      </c>
      <c r="D1195" s="2">
        <v>0</v>
      </c>
      <c r="E1195" s="2">
        <v>0</v>
      </c>
    </row>
    <row r="1196" spans="1:5" hidden="1" x14ac:dyDescent="0.25">
      <c r="A1196" s="1">
        <v>1195</v>
      </c>
      <c r="B1196" s="3" t="s">
        <v>1202</v>
      </c>
      <c r="C1196" s="2">
        <v>0</v>
      </c>
      <c r="D1196" s="2">
        <v>0</v>
      </c>
      <c r="E1196" s="2">
        <v>0</v>
      </c>
    </row>
    <row r="1197" spans="1:5" hidden="1" x14ac:dyDescent="0.25">
      <c r="A1197" s="1">
        <v>1196</v>
      </c>
      <c r="B1197" s="3" t="s">
        <v>1203</v>
      </c>
      <c r="C1197" s="2">
        <v>0</v>
      </c>
      <c r="D1197" s="2">
        <v>0</v>
      </c>
      <c r="E1197" s="2">
        <v>0</v>
      </c>
    </row>
    <row r="1198" spans="1:5" hidden="1" x14ac:dyDescent="0.25">
      <c r="A1198" s="1">
        <v>1197</v>
      </c>
      <c r="B1198" s="3" t="s">
        <v>1204</v>
      </c>
      <c r="C1198" s="2">
        <v>0</v>
      </c>
      <c r="D1198" s="2">
        <v>0</v>
      </c>
      <c r="E1198" s="2">
        <v>0</v>
      </c>
    </row>
    <row r="1199" spans="1:5" ht="30" hidden="1" x14ac:dyDescent="0.25">
      <c r="A1199" s="1">
        <v>1198</v>
      </c>
      <c r="B1199" s="3" t="s">
        <v>1205</v>
      </c>
      <c r="C1199" s="2">
        <v>0</v>
      </c>
      <c r="D1199" s="2">
        <v>0</v>
      </c>
      <c r="E1199" s="2">
        <v>2</v>
      </c>
    </row>
    <row r="1200" spans="1:5" ht="30" hidden="1" x14ac:dyDescent="0.25">
      <c r="A1200" s="1">
        <v>1199</v>
      </c>
      <c r="B1200" s="3" t="s">
        <v>1206</v>
      </c>
      <c r="C1200" s="2">
        <v>0</v>
      </c>
      <c r="D1200" s="2">
        <v>2</v>
      </c>
      <c r="E1200" s="2">
        <v>0</v>
      </c>
    </row>
    <row r="1201" spans="1:5" ht="45" hidden="1" x14ac:dyDescent="0.25">
      <c r="A1201" s="1">
        <v>1200</v>
      </c>
      <c r="B1201" s="3" t="s">
        <v>1207</v>
      </c>
      <c r="C1201" s="2">
        <v>0</v>
      </c>
      <c r="D1201" s="2">
        <v>0</v>
      </c>
      <c r="E1201" s="2">
        <v>0</v>
      </c>
    </row>
    <row r="1202" spans="1:5" ht="30" hidden="1" x14ac:dyDescent="0.25">
      <c r="A1202" s="1">
        <v>1201</v>
      </c>
      <c r="B1202" s="3" t="s">
        <v>1208</v>
      </c>
      <c r="C1202" s="2">
        <v>0</v>
      </c>
      <c r="D1202" s="2">
        <v>0</v>
      </c>
      <c r="E1202" s="2">
        <v>0</v>
      </c>
    </row>
    <row r="1203" spans="1:5" hidden="1" x14ac:dyDescent="0.25">
      <c r="A1203" s="1">
        <v>1202</v>
      </c>
      <c r="B1203" s="3" t="s">
        <v>1209</v>
      </c>
      <c r="C1203" s="2">
        <v>0</v>
      </c>
      <c r="D1203" s="2">
        <v>0</v>
      </c>
      <c r="E1203" s="2">
        <v>2</v>
      </c>
    </row>
    <row r="1204" spans="1:5" ht="30" hidden="1" x14ac:dyDescent="0.25">
      <c r="A1204" s="1">
        <v>1203</v>
      </c>
      <c r="B1204" s="3" t="s">
        <v>1210</v>
      </c>
      <c r="C1204" s="2">
        <v>0</v>
      </c>
      <c r="D1204" s="2">
        <v>0</v>
      </c>
      <c r="E1204" s="2">
        <v>0</v>
      </c>
    </row>
    <row r="1205" spans="1:5" hidden="1" x14ac:dyDescent="0.25">
      <c r="A1205" s="1">
        <v>1204</v>
      </c>
      <c r="B1205" s="3" t="s">
        <v>1211</v>
      </c>
      <c r="C1205" s="2">
        <v>0</v>
      </c>
      <c r="D1205" s="2">
        <v>0</v>
      </c>
      <c r="E1205" s="2">
        <v>0</v>
      </c>
    </row>
    <row r="1206" spans="1:5" ht="30" hidden="1" x14ac:dyDescent="0.25">
      <c r="A1206" s="1">
        <v>1205</v>
      </c>
      <c r="B1206" s="3" t="s">
        <v>1212</v>
      </c>
      <c r="C1206" s="2">
        <v>0</v>
      </c>
      <c r="D1206" s="2">
        <v>0</v>
      </c>
      <c r="E1206" s="2">
        <v>2</v>
      </c>
    </row>
    <row r="1207" spans="1:5" ht="45" hidden="1" x14ac:dyDescent="0.25">
      <c r="A1207" s="1">
        <v>1206</v>
      </c>
      <c r="B1207" s="3" t="s">
        <v>1213</v>
      </c>
      <c r="C1207" s="2">
        <v>0</v>
      </c>
      <c r="D1207" s="2">
        <v>0</v>
      </c>
      <c r="E1207" s="2">
        <v>0</v>
      </c>
    </row>
    <row r="1208" spans="1:5" ht="30" hidden="1" x14ac:dyDescent="0.25">
      <c r="A1208" s="1">
        <v>1207</v>
      </c>
      <c r="B1208" s="3" t="s">
        <v>1214</v>
      </c>
      <c r="C1208" s="2">
        <v>0</v>
      </c>
      <c r="D1208" s="2">
        <v>0</v>
      </c>
      <c r="E1208" s="2">
        <v>0</v>
      </c>
    </row>
    <row r="1209" spans="1:5" ht="30" hidden="1" x14ac:dyDescent="0.25">
      <c r="A1209" s="1">
        <v>1208</v>
      </c>
      <c r="B1209" s="3" t="s">
        <v>1215</v>
      </c>
      <c r="C1209" s="2">
        <v>0</v>
      </c>
      <c r="D1209" s="2">
        <v>0</v>
      </c>
      <c r="E1209" s="2">
        <v>0</v>
      </c>
    </row>
    <row r="1210" spans="1:5" hidden="1" x14ac:dyDescent="0.25">
      <c r="A1210" s="1">
        <v>1209</v>
      </c>
      <c r="B1210" s="3" t="s">
        <v>1216</v>
      </c>
      <c r="C1210" s="2">
        <v>0</v>
      </c>
      <c r="D1210" s="2">
        <v>2</v>
      </c>
      <c r="E1210" s="2">
        <v>0</v>
      </c>
    </row>
    <row r="1211" spans="1:5" ht="30" hidden="1" x14ac:dyDescent="0.25">
      <c r="A1211" s="1">
        <v>1210</v>
      </c>
      <c r="B1211" s="3" t="s">
        <v>1217</v>
      </c>
      <c r="C1211" s="2">
        <v>0</v>
      </c>
      <c r="D1211" s="2">
        <v>0</v>
      </c>
      <c r="E1211" s="2">
        <v>0</v>
      </c>
    </row>
    <row r="1212" spans="1:5" ht="30" hidden="1" x14ac:dyDescent="0.25">
      <c r="A1212" s="1">
        <v>1211</v>
      </c>
      <c r="B1212" s="3" t="s">
        <v>1218</v>
      </c>
      <c r="C1212" s="2">
        <v>0</v>
      </c>
      <c r="D1212" s="2">
        <v>0</v>
      </c>
      <c r="E1212" s="2">
        <v>0</v>
      </c>
    </row>
    <row r="1213" spans="1:5" hidden="1" x14ac:dyDescent="0.25">
      <c r="A1213" s="1">
        <v>1212</v>
      </c>
      <c r="B1213" s="3" t="s">
        <v>1219</v>
      </c>
      <c r="C1213" s="2">
        <v>0</v>
      </c>
      <c r="D1213" s="2">
        <v>0</v>
      </c>
      <c r="E1213" s="2">
        <v>2</v>
      </c>
    </row>
    <row r="1214" spans="1:5" ht="30" hidden="1" x14ac:dyDescent="0.25">
      <c r="A1214" s="1">
        <v>1213</v>
      </c>
      <c r="B1214" s="3" t="s">
        <v>1220</v>
      </c>
      <c r="C1214" s="2">
        <v>0</v>
      </c>
      <c r="D1214" s="2">
        <v>0</v>
      </c>
      <c r="E1214" s="2">
        <v>0</v>
      </c>
    </row>
    <row r="1215" spans="1:5" ht="75" hidden="1" x14ac:dyDescent="0.25">
      <c r="A1215" s="1">
        <v>1214</v>
      </c>
      <c r="B1215" s="3" t="s">
        <v>1221</v>
      </c>
      <c r="C1215" s="2">
        <v>0</v>
      </c>
      <c r="D1215" s="2">
        <v>0</v>
      </c>
      <c r="E1215" s="2">
        <v>0</v>
      </c>
    </row>
    <row r="1216" spans="1:5" hidden="1" x14ac:dyDescent="0.25">
      <c r="A1216" s="1">
        <v>1215</v>
      </c>
      <c r="B1216" s="3" t="s">
        <v>1222</v>
      </c>
      <c r="C1216" s="2">
        <v>0</v>
      </c>
      <c r="D1216" s="2">
        <v>0</v>
      </c>
      <c r="E1216" s="2">
        <v>0</v>
      </c>
    </row>
    <row r="1217" spans="1:5" ht="75" hidden="1" x14ac:dyDescent="0.25">
      <c r="A1217" s="1">
        <v>1216</v>
      </c>
      <c r="B1217" s="3" t="s">
        <v>1223</v>
      </c>
      <c r="C1217" s="2">
        <v>3</v>
      </c>
      <c r="D1217" s="2">
        <v>0</v>
      </c>
      <c r="E1217" s="2">
        <v>2</v>
      </c>
    </row>
    <row r="1218" spans="1:5" ht="45" hidden="1" x14ac:dyDescent="0.25">
      <c r="A1218" s="1">
        <v>1217</v>
      </c>
      <c r="B1218" s="3" t="s">
        <v>1224</v>
      </c>
      <c r="C1218" s="2">
        <v>0</v>
      </c>
      <c r="D1218" s="2">
        <v>0</v>
      </c>
      <c r="E1218" s="2">
        <v>0</v>
      </c>
    </row>
    <row r="1219" spans="1:5" ht="60" hidden="1" x14ac:dyDescent="0.25">
      <c r="A1219" s="1">
        <v>1218</v>
      </c>
      <c r="B1219" s="3" t="s">
        <v>1225</v>
      </c>
      <c r="C1219" s="2">
        <v>0</v>
      </c>
      <c r="D1219" s="2">
        <v>0</v>
      </c>
      <c r="E1219" s="2">
        <v>2</v>
      </c>
    </row>
    <row r="1220" spans="1:5" hidden="1" x14ac:dyDescent="0.25">
      <c r="A1220" s="1">
        <v>1219</v>
      </c>
      <c r="B1220" s="3" t="s">
        <v>1226</v>
      </c>
      <c r="C1220" s="2">
        <v>0</v>
      </c>
      <c r="D1220" s="2">
        <v>0</v>
      </c>
      <c r="E1220" s="2">
        <v>0</v>
      </c>
    </row>
    <row r="1221" spans="1:5" ht="30" hidden="1" x14ac:dyDescent="0.25">
      <c r="A1221" s="1">
        <v>1220</v>
      </c>
      <c r="B1221" s="3" t="s">
        <v>1227</v>
      </c>
      <c r="C1221" s="2">
        <v>0</v>
      </c>
      <c r="D1221" s="2">
        <v>0</v>
      </c>
      <c r="E1221" s="2">
        <v>0</v>
      </c>
    </row>
    <row r="1222" spans="1:5" ht="30" hidden="1" x14ac:dyDescent="0.25">
      <c r="A1222" s="1">
        <v>1221</v>
      </c>
      <c r="B1222" s="3" t="s">
        <v>1228</v>
      </c>
      <c r="C1222" s="2">
        <v>0</v>
      </c>
      <c r="D1222" s="2">
        <v>0</v>
      </c>
      <c r="E1222" s="2">
        <v>2</v>
      </c>
    </row>
    <row r="1223" spans="1:5" ht="60" hidden="1" x14ac:dyDescent="0.25">
      <c r="A1223" s="1">
        <v>1222</v>
      </c>
      <c r="B1223" s="3" t="s">
        <v>1229</v>
      </c>
      <c r="C1223" s="2">
        <v>0</v>
      </c>
      <c r="D1223" s="2">
        <v>0</v>
      </c>
      <c r="E1223" s="2">
        <v>2</v>
      </c>
    </row>
    <row r="1224" spans="1:5" ht="60" hidden="1" x14ac:dyDescent="0.25">
      <c r="A1224" s="1">
        <v>1223</v>
      </c>
      <c r="B1224" s="3" t="s">
        <v>1230</v>
      </c>
      <c r="C1224" s="2">
        <v>0</v>
      </c>
      <c r="D1224" s="2">
        <v>2</v>
      </c>
      <c r="E1224" s="2">
        <v>0</v>
      </c>
    </row>
    <row r="1225" spans="1:5" ht="30" hidden="1" x14ac:dyDescent="0.25">
      <c r="A1225" s="1">
        <v>1224</v>
      </c>
      <c r="B1225" s="3" t="s">
        <v>1231</v>
      </c>
      <c r="C1225" s="2">
        <v>0</v>
      </c>
      <c r="D1225" s="2">
        <v>0</v>
      </c>
      <c r="E1225" s="2">
        <v>0</v>
      </c>
    </row>
    <row r="1226" spans="1:5" ht="30" hidden="1" x14ac:dyDescent="0.25">
      <c r="A1226" s="1">
        <v>1225</v>
      </c>
      <c r="B1226" s="3" t="s">
        <v>1232</v>
      </c>
      <c r="C1226" s="2">
        <v>0</v>
      </c>
      <c r="D1226" s="2">
        <v>0</v>
      </c>
      <c r="E1226" s="2">
        <v>2</v>
      </c>
    </row>
    <row r="1227" spans="1:5" hidden="1" x14ac:dyDescent="0.25">
      <c r="A1227" s="1">
        <v>1226</v>
      </c>
      <c r="B1227" s="3" t="s">
        <v>1233</v>
      </c>
      <c r="C1227" s="2">
        <v>2</v>
      </c>
      <c r="D1227" s="2">
        <v>0</v>
      </c>
      <c r="E1227" s="2">
        <v>0</v>
      </c>
    </row>
    <row r="1228" spans="1:5" hidden="1" x14ac:dyDescent="0.25">
      <c r="A1228" s="1">
        <v>1227</v>
      </c>
      <c r="B1228" s="3" t="s">
        <v>1234</v>
      </c>
      <c r="C1228" s="2">
        <v>0</v>
      </c>
      <c r="D1228" s="2">
        <v>0</v>
      </c>
      <c r="E1228" s="2">
        <v>0</v>
      </c>
    </row>
    <row r="1229" spans="1:5" hidden="1" x14ac:dyDescent="0.25">
      <c r="A1229" s="1">
        <v>1228</v>
      </c>
      <c r="B1229" s="3" t="s">
        <v>1235</v>
      </c>
      <c r="C1229" s="2">
        <v>0</v>
      </c>
      <c r="D1229" s="2">
        <v>0</v>
      </c>
      <c r="E1229" s="2">
        <v>0</v>
      </c>
    </row>
    <row r="1230" spans="1:5" ht="30" hidden="1" x14ac:dyDescent="0.25">
      <c r="A1230" s="1">
        <v>1229</v>
      </c>
      <c r="B1230" s="3" t="s">
        <v>1236</v>
      </c>
      <c r="C1230" s="2">
        <v>0</v>
      </c>
      <c r="D1230" s="2">
        <v>0</v>
      </c>
      <c r="E1230" s="2">
        <v>2</v>
      </c>
    </row>
    <row r="1231" spans="1:5" hidden="1" x14ac:dyDescent="0.25">
      <c r="A1231" s="1">
        <v>1230</v>
      </c>
      <c r="B1231" s="3" t="s">
        <v>1237</v>
      </c>
      <c r="C1231" s="2">
        <v>0</v>
      </c>
      <c r="D1231" s="2">
        <v>0</v>
      </c>
      <c r="E1231" s="2">
        <v>0</v>
      </c>
    </row>
    <row r="1232" spans="1:5" hidden="1" x14ac:dyDescent="0.25">
      <c r="A1232" s="1">
        <v>1231</v>
      </c>
      <c r="B1232" s="3" t="s">
        <v>1238</v>
      </c>
      <c r="C1232" s="2">
        <v>0</v>
      </c>
      <c r="D1232" s="2">
        <v>0</v>
      </c>
      <c r="E1232" s="2">
        <v>0</v>
      </c>
    </row>
    <row r="1233" spans="1:5" ht="30" hidden="1" x14ac:dyDescent="0.25">
      <c r="A1233" s="1">
        <v>1232</v>
      </c>
      <c r="B1233" s="3" t="s">
        <v>1239</v>
      </c>
      <c r="C1233" s="2">
        <v>0</v>
      </c>
      <c r="D1233" s="2">
        <v>0</v>
      </c>
      <c r="E1233" s="2">
        <v>0</v>
      </c>
    </row>
    <row r="1234" spans="1:5" ht="30" hidden="1" x14ac:dyDescent="0.25">
      <c r="A1234" s="1">
        <v>1233</v>
      </c>
      <c r="B1234" s="3" t="s">
        <v>1240</v>
      </c>
      <c r="C1234" s="2">
        <v>0</v>
      </c>
      <c r="D1234" s="2">
        <v>0</v>
      </c>
      <c r="E1234" s="2">
        <v>2</v>
      </c>
    </row>
    <row r="1235" spans="1:5" ht="30" hidden="1" x14ac:dyDescent="0.25">
      <c r="A1235" s="1">
        <v>1234</v>
      </c>
      <c r="B1235" s="3" t="s">
        <v>1241</v>
      </c>
      <c r="C1235" s="2">
        <v>0</v>
      </c>
      <c r="D1235" s="2">
        <v>0</v>
      </c>
      <c r="E1235" s="2">
        <v>0</v>
      </c>
    </row>
    <row r="1236" spans="1:5" ht="30" hidden="1" x14ac:dyDescent="0.25">
      <c r="A1236" s="1">
        <v>1235</v>
      </c>
      <c r="B1236" s="3" t="s">
        <v>1242</v>
      </c>
      <c r="C1236" s="2">
        <v>0</v>
      </c>
      <c r="D1236" s="2">
        <v>0</v>
      </c>
      <c r="E1236" s="2">
        <v>0</v>
      </c>
    </row>
    <row r="1237" spans="1:5" hidden="1" x14ac:dyDescent="0.25">
      <c r="A1237" s="1">
        <v>1236</v>
      </c>
      <c r="B1237" s="3" t="s">
        <v>1243</v>
      </c>
      <c r="C1237" s="2">
        <v>0</v>
      </c>
      <c r="D1237" s="2">
        <v>0</v>
      </c>
      <c r="E1237" s="2">
        <v>2</v>
      </c>
    </row>
    <row r="1238" spans="1:5" ht="45" hidden="1" x14ac:dyDescent="0.25">
      <c r="A1238" s="1">
        <v>1237</v>
      </c>
      <c r="B1238" s="3" t="s">
        <v>1244</v>
      </c>
      <c r="C1238" s="2">
        <v>0</v>
      </c>
      <c r="D1238" s="2">
        <v>0</v>
      </c>
      <c r="E1238" s="2">
        <v>2</v>
      </c>
    </row>
    <row r="1239" spans="1:5" ht="30" hidden="1" x14ac:dyDescent="0.25">
      <c r="A1239" s="1">
        <v>1238</v>
      </c>
      <c r="B1239" s="3" t="s">
        <v>1245</v>
      </c>
      <c r="C1239" s="2">
        <v>0</v>
      </c>
      <c r="D1239" s="2">
        <v>0</v>
      </c>
      <c r="E1239" s="2">
        <v>0</v>
      </c>
    </row>
    <row r="1240" spans="1:5" ht="30" hidden="1" x14ac:dyDescent="0.25">
      <c r="A1240" s="1">
        <v>1239</v>
      </c>
      <c r="B1240" s="3" t="s">
        <v>1246</v>
      </c>
      <c r="C1240" s="2">
        <v>0</v>
      </c>
      <c r="D1240" s="2">
        <v>0</v>
      </c>
      <c r="E1240" s="2">
        <v>0</v>
      </c>
    </row>
    <row r="1241" spans="1:5" hidden="1" x14ac:dyDescent="0.25">
      <c r="A1241" s="1">
        <v>1240</v>
      </c>
      <c r="B1241" s="3" t="s">
        <v>1247</v>
      </c>
      <c r="C1241" s="2">
        <v>0</v>
      </c>
      <c r="D1241" s="2">
        <v>2</v>
      </c>
      <c r="E1241" s="2">
        <v>2</v>
      </c>
    </row>
    <row r="1242" spans="1:5" hidden="1" x14ac:dyDescent="0.25">
      <c r="A1242" s="1">
        <v>1241</v>
      </c>
      <c r="B1242" s="3" t="s">
        <v>1248</v>
      </c>
      <c r="C1242" s="2">
        <v>0</v>
      </c>
      <c r="D1242" s="2">
        <v>0</v>
      </c>
      <c r="E1242" s="2">
        <v>0</v>
      </c>
    </row>
    <row r="1243" spans="1:5" ht="45" hidden="1" x14ac:dyDescent="0.25">
      <c r="A1243" s="1">
        <v>1242</v>
      </c>
      <c r="B1243" s="3" t="s">
        <v>1249</v>
      </c>
      <c r="C1243" s="2">
        <v>0</v>
      </c>
      <c r="D1243" s="2">
        <v>0</v>
      </c>
      <c r="E1243" s="2">
        <v>0</v>
      </c>
    </row>
    <row r="1244" spans="1:5" ht="45" hidden="1" x14ac:dyDescent="0.25">
      <c r="A1244" s="1">
        <v>1243</v>
      </c>
      <c r="B1244" s="3" t="s">
        <v>1250</v>
      </c>
      <c r="C1244" s="2">
        <v>0</v>
      </c>
      <c r="D1244" s="2">
        <v>0</v>
      </c>
      <c r="E1244" s="2">
        <v>0</v>
      </c>
    </row>
    <row r="1245" spans="1:5" ht="30" hidden="1" x14ac:dyDescent="0.25">
      <c r="A1245" s="1">
        <v>1244</v>
      </c>
      <c r="B1245" s="3" t="s">
        <v>1251</v>
      </c>
      <c r="C1245" s="2">
        <v>0</v>
      </c>
      <c r="D1245" s="2">
        <v>0</v>
      </c>
      <c r="E1245" s="2">
        <v>2</v>
      </c>
    </row>
    <row r="1246" spans="1:5" ht="30" hidden="1" x14ac:dyDescent="0.25">
      <c r="A1246" s="1">
        <v>1245</v>
      </c>
      <c r="B1246" s="3" t="s">
        <v>1252</v>
      </c>
      <c r="C1246" s="2">
        <v>0</v>
      </c>
      <c r="D1246" s="2">
        <v>0</v>
      </c>
      <c r="E1246" s="2">
        <v>0</v>
      </c>
    </row>
    <row r="1247" spans="1:5" ht="45" hidden="1" x14ac:dyDescent="0.25">
      <c r="A1247" s="1">
        <v>1246</v>
      </c>
      <c r="B1247" s="3" t="s">
        <v>1253</v>
      </c>
      <c r="C1247" s="2">
        <v>0</v>
      </c>
      <c r="D1247" s="2">
        <v>0</v>
      </c>
      <c r="E1247" s="2">
        <v>0</v>
      </c>
    </row>
    <row r="1248" spans="1:5" ht="30" hidden="1" x14ac:dyDescent="0.25">
      <c r="A1248" s="1">
        <v>1247</v>
      </c>
      <c r="B1248" s="3" t="s">
        <v>1254</v>
      </c>
      <c r="C1248" s="2">
        <v>0</v>
      </c>
      <c r="D1248" s="2">
        <v>0</v>
      </c>
      <c r="E1248" s="2">
        <v>0</v>
      </c>
    </row>
    <row r="1249" spans="1:5" hidden="1" x14ac:dyDescent="0.25">
      <c r="A1249" s="1">
        <v>1248</v>
      </c>
      <c r="B1249" s="3" t="s">
        <v>1255</v>
      </c>
      <c r="C1249" s="2">
        <v>2</v>
      </c>
      <c r="D1249" s="2">
        <v>0</v>
      </c>
      <c r="E1249" s="2">
        <v>0</v>
      </c>
    </row>
    <row r="1250" spans="1:5" ht="30" hidden="1" x14ac:dyDescent="0.25">
      <c r="A1250" s="1">
        <v>1249</v>
      </c>
      <c r="B1250" s="3" t="s">
        <v>1256</v>
      </c>
      <c r="C1250" s="2">
        <v>0</v>
      </c>
      <c r="D1250" s="2">
        <v>2</v>
      </c>
      <c r="E1250" s="2">
        <v>0</v>
      </c>
    </row>
    <row r="1251" spans="1:5" hidden="1" x14ac:dyDescent="0.25">
      <c r="A1251" s="1">
        <v>1250</v>
      </c>
      <c r="B1251" s="3" t="s">
        <v>1257</v>
      </c>
      <c r="C1251" s="2">
        <v>0</v>
      </c>
      <c r="D1251" s="2">
        <v>0</v>
      </c>
      <c r="E1251" s="2">
        <v>0</v>
      </c>
    </row>
    <row r="1252" spans="1:5" ht="60" hidden="1" x14ac:dyDescent="0.25">
      <c r="A1252" s="1">
        <v>1251</v>
      </c>
      <c r="B1252" s="3" t="s">
        <v>1258</v>
      </c>
      <c r="C1252" s="2">
        <v>2</v>
      </c>
      <c r="D1252" s="2">
        <v>0</v>
      </c>
      <c r="E1252" s="2">
        <v>2</v>
      </c>
    </row>
    <row r="1253" spans="1:5" hidden="1" x14ac:dyDescent="0.25">
      <c r="A1253" s="1">
        <v>1252</v>
      </c>
      <c r="B1253" s="3" t="s">
        <v>1259</v>
      </c>
      <c r="C1253" s="2">
        <v>0</v>
      </c>
      <c r="D1253" s="2">
        <v>0</v>
      </c>
      <c r="E1253" s="2">
        <v>0</v>
      </c>
    </row>
    <row r="1254" spans="1:5" ht="30" hidden="1" x14ac:dyDescent="0.25">
      <c r="A1254" s="1">
        <v>1253</v>
      </c>
      <c r="B1254" s="3" t="s">
        <v>1260</v>
      </c>
      <c r="C1254" s="2">
        <v>0</v>
      </c>
      <c r="D1254" s="2">
        <v>0</v>
      </c>
      <c r="E1254" s="2">
        <v>0</v>
      </c>
    </row>
    <row r="1255" spans="1:5" ht="75" hidden="1" x14ac:dyDescent="0.25">
      <c r="A1255" s="1">
        <v>1254</v>
      </c>
      <c r="B1255" s="3" t="s">
        <v>1261</v>
      </c>
      <c r="C1255" s="2">
        <v>0</v>
      </c>
      <c r="D1255" s="2">
        <v>0</v>
      </c>
      <c r="E1255" s="2">
        <v>2</v>
      </c>
    </row>
    <row r="1256" spans="1:5" ht="30" hidden="1" x14ac:dyDescent="0.25">
      <c r="A1256" s="1">
        <v>1255</v>
      </c>
      <c r="B1256" s="3" t="s">
        <v>1262</v>
      </c>
      <c r="C1256" s="2">
        <v>0</v>
      </c>
      <c r="D1256" s="2">
        <v>0</v>
      </c>
      <c r="E1256" s="2">
        <v>0</v>
      </c>
    </row>
    <row r="1257" spans="1:5" ht="30" hidden="1" x14ac:dyDescent="0.25">
      <c r="A1257" s="1">
        <v>1256</v>
      </c>
      <c r="B1257" s="3" t="s">
        <v>1263</v>
      </c>
      <c r="C1257" s="2">
        <v>0</v>
      </c>
      <c r="D1257" s="2">
        <v>0</v>
      </c>
      <c r="E1257" s="2">
        <v>0</v>
      </c>
    </row>
    <row r="1258" spans="1:5" ht="45" hidden="1" x14ac:dyDescent="0.25">
      <c r="A1258" s="1">
        <v>1257</v>
      </c>
      <c r="B1258" s="3" t="s">
        <v>1264</v>
      </c>
      <c r="C1258" s="2">
        <v>0</v>
      </c>
      <c r="D1258" s="2">
        <v>0</v>
      </c>
      <c r="E1258" s="2">
        <v>0</v>
      </c>
    </row>
    <row r="1259" spans="1:5" ht="45" hidden="1" x14ac:dyDescent="0.25">
      <c r="A1259" s="1">
        <v>1258</v>
      </c>
      <c r="B1259" s="3" t="s">
        <v>1265</v>
      </c>
      <c r="C1259" s="2">
        <v>0</v>
      </c>
      <c r="D1259" s="2">
        <v>0</v>
      </c>
      <c r="E1259" s="2">
        <v>2</v>
      </c>
    </row>
    <row r="1260" spans="1:5" ht="45" hidden="1" x14ac:dyDescent="0.25">
      <c r="A1260" s="1">
        <v>1259</v>
      </c>
      <c r="B1260" s="3" t="s">
        <v>1266</v>
      </c>
      <c r="C1260" s="2">
        <v>0</v>
      </c>
      <c r="D1260" s="2">
        <v>0</v>
      </c>
      <c r="E1260" s="2">
        <v>2</v>
      </c>
    </row>
    <row r="1261" spans="1:5" ht="30" hidden="1" x14ac:dyDescent="0.25">
      <c r="A1261" s="1">
        <v>1260</v>
      </c>
      <c r="B1261" s="3" t="s">
        <v>1267</v>
      </c>
      <c r="C1261" s="2">
        <v>0</v>
      </c>
      <c r="D1261" s="2">
        <v>0</v>
      </c>
      <c r="E1261" s="2">
        <v>0</v>
      </c>
    </row>
    <row r="1262" spans="1:5" ht="60" hidden="1" x14ac:dyDescent="0.25">
      <c r="A1262" s="1">
        <v>1261</v>
      </c>
      <c r="B1262" s="3" t="s">
        <v>1268</v>
      </c>
      <c r="C1262" s="2">
        <v>0</v>
      </c>
      <c r="D1262" s="2">
        <v>0</v>
      </c>
      <c r="E1262" s="2">
        <v>2</v>
      </c>
    </row>
    <row r="1263" spans="1:5" ht="60" hidden="1" x14ac:dyDescent="0.25">
      <c r="A1263" s="1">
        <v>1262</v>
      </c>
      <c r="B1263" s="3" t="s">
        <v>1269</v>
      </c>
      <c r="C1263" s="2">
        <v>0</v>
      </c>
      <c r="D1263" s="2">
        <v>0</v>
      </c>
      <c r="E1263" s="2">
        <v>2</v>
      </c>
    </row>
    <row r="1264" spans="1:5" ht="30" hidden="1" x14ac:dyDescent="0.25">
      <c r="A1264" s="1">
        <v>1263</v>
      </c>
      <c r="B1264" s="3" t="s">
        <v>1270</v>
      </c>
      <c r="C1264" s="2">
        <v>0</v>
      </c>
      <c r="D1264" s="2">
        <v>0</v>
      </c>
      <c r="E1264" s="2">
        <v>2</v>
      </c>
    </row>
    <row r="1265" spans="1:5" hidden="1" x14ac:dyDescent="0.25">
      <c r="A1265" s="1">
        <v>1264</v>
      </c>
      <c r="B1265" s="3" t="s">
        <v>1271</v>
      </c>
      <c r="C1265" s="2">
        <v>0</v>
      </c>
      <c r="D1265" s="2">
        <v>0</v>
      </c>
      <c r="E1265" s="2">
        <v>0</v>
      </c>
    </row>
    <row r="1266" spans="1:5" hidden="1" x14ac:dyDescent="0.25">
      <c r="A1266" s="1">
        <v>1265</v>
      </c>
      <c r="B1266" s="3" t="s">
        <v>1272</v>
      </c>
      <c r="C1266" s="2">
        <v>0</v>
      </c>
      <c r="D1266" s="2">
        <v>0</v>
      </c>
      <c r="E1266" s="2">
        <v>0</v>
      </c>
    </row>
    <row r="1267" spans="1:5" ht="45" hidden="1" x14ac:dyDescent="0.25">
      <c r="A1267" s="1">
        <v>1266</v>
      </c>
      <c r="B1267" s="3" t="s">
        <v>1273</v>
      </c>
      <c r="C1267" s="2">
        <v>0</v>
      </c>
      <c r="D1267" s="2">
        <v>0</v>
      </c>
      <c r="E1267" s="2">
        <v>0</v>
      </c>
    </row>
    <row r="1268" spans="1:5" ht="30" hidden="1" x14ac:dyDescent="0.25">
      <c r="A1268" s="1">
        <v>1267</v>
      </c>
      <c r="B1268" s="3" t="s">
        <v>1274</v>
      </c>
      <c r="C1268" s="2">
        <v>0</v>
      </c>
      <c r="D1268" s="2">
        <v>0</v>
      </c>
      <c r="E1268" s="2">
        <v>2</v>
      </c>
    </row>
    <row r="1269" spans="1:5" ht="75" hidden="1" x14ac:dyDescent="0.25">
      <c r="A1269" s="1">
        <v>1268</v>
      </c>
      <c r="B1269" s="3" t="s">
        <v>1275</v>
      </c>
      <c r="C1269" s="2">
        <v>0</v>
      </c>
      <c r="D1269" s="2">
        <v>0</v>
      </c>
      <c r="E1269" s="2">
        <v>2</v>
      </c>
    </row>
    <row r="1270" spans="1:5" ht="30" hidden="1" x14ac:dyDescent="0.25">
      <c r="A1270" s="1">
        <v>1269</v>
      </c>
      <c r="B1270" s="3" t="s">
        <v>1276</v>
      </c>
      <c r="C1270" s="2">
        <v>0</v>
      </c>
      <c r="D1270" s="2">
        <v>0</v>
      </c>
      <c r="E1270" s="2">
        <v>0</v>
      </c>
    </row>
    <row r="1271" spans="1:5" hidden="1" x14ac:dyDescent="0.25">
      <c r="A1271" s="1">
        <v>1270</v>
      </c>
      <c r="B1271" s="3" t="s">
        <v>1277</v>
      </c>
      <c r="C1271" s="2">
        <v>0</v>
      </c>
      <c r="D1271" s="2">
        <v>0</v>
      </c>
      <c r="E1271" s="2">
        <v>2</v>
      </c>
    </row>
    <row r="1272" spans="1:5" ht="30" hidden="1" x14ac:dyDescent="0.25">
      <c r="A1272" s="1">
        <v>1271</v>
      </c>
      <c r="B1272" s="3" t="s">
        <v>1278</v>
      </c>
      <c r="C1272" s="2">
        <v>0</v>
      </c>
      <c r="D1272" s="2">
        <v>0</v>
      </c>
      <c r="E1272" s="2">
        <v>0</v>
      </c>
    </row>
    <row r="1273" spans="1:5" ht="45" hidden="1" x14ac:dyDescent="0.25">
      <c r="A1273" s="1">
        <v>1272</v>
      </c>
      <c r="B1273" s="3" t="s">
        <v>1279</v>
      </c>
      <c r="C1273" s="2">
        <v>0</v>
      </c>
      <c r="D1273" s="2">
        <v>0</v>
      </c>
      <c r="E1273" s="2">
        <v>2</v>
      </c>
    </row>
    <row r="1274" spans="1:5" hidden="1" x14ac:dyDescent="0.25">
      <c r="A1274" s="1">
        <v>1273</v>
      </c>
      <c r="B1274" s="3" t="s">
        <v>1280</v>
      </c>
      <c r="C1274" s="2">
        <v>0</v>
      </c>
      <c r="D1274" s="2">
        <v>0</v>
      </c>
      <c r="E1274" s="2">
        <v>0</v>
      </c>
    </row>
    <row r="1275" spans="1:5" ht="45" hidden="1" x14ac:dyDescent="0.25">
      <c r="A1275" s="1">
        <v>1274</v>
      </c>
      <c r="B1275" s="3" t="s">
        <v>1281</v>
      </c>
      <c r="C1275" s="2">
        <v>0</v>
      </c>
      <c r="D1275" s="2">
        <v>0</v>
      </c>
      <c r="E1275" s="2">
        <v>2</v>
      </c>
    </row>
    <row r="1276" spans="1:5" hidden="1" x14ac:dyDescent="0.25">
      <c r="A1276" s="1">
        <v>1275</v>
      </c>
      <c r="B1276" s="3" t="s">
        <v>1282</v>
      </c>
      <c r="C1276" s="2">
        <v>0</v>
      </c>
      <c r="D1276" s="2">
        <v>0</v>
      </c>
      <c r="E1276" s="2">
        <v>0</v>
      </c>
    </row>
    <row r="1277" spans="1:5" hidden="1" x14ac:dyDescent="0.25">
      <c r="A1277" s="1">
        <v>1276</v>
      </c>
      <c r="B1277" s="3" t="s">
        <v>1283</v>
      </c>
      <c r="C1277" s="2">
        <v>2</v>
      </c>
      <c r="D1277" s="2">
        <v>0</v>
      </c>
      <c r="E1277" s="2">
        <v>0</v>
      </c>
    </row>
    <row r="1278" spans="1:5" hidden="1" x14ac:dyDescent="0.25">
      <c r="A1278" s="1">
        <v>1277</v>
      </c>
      <c r="B1278" s="3" t="s">
        <v>1284</v>
      </c>
      <c r="C1278" s="2">
        <v>2</v>
      </c>
      <c r="D1278" s="2">
        <v>0</v>
      </c>
      <c r="E1278" s="2">
        <v>2</v>
      </c>
    </row>
    <row r="1279" spans="1:5" hidden="1" x14ac:dyDescent="0.25">
      <c r="A1279" s="1">
        <v>1278</v>
      </c>
      <c r="B1279" s="3" t="s">
        <v>1285</v>
      </c>
      <c r="C1279" s="2">
        <v>0</v>
      </c>
      <c r="D1279" s="2">
        <v>0</v>
      </c>
      <c r="E1279" s="2">
        <v>0</v>
      </c>
    </row>
    <row r="1280" spans="1:5" ht="30" hidden="1" x14ac:dyDescent="0.25">
      <c r="A1280" s="1">
        <v>1279</v>
      </c>
      <c r="B1280" s="3" t="s">
        <v>1286</v>
      </c>
      <c r="C1280" s="2">
        <v>0</v>
      </c>
      <c r="D1280" s="2">
        <v>0</v>
      </c>
      <c r="E1280" s="2">
        <v>0</v>
      </c>
    </row>
    <row r="1281" spans="1:5" hidden="1" x14ac:dyDescent="0.25">
      <c r="A1281" s="1">
        <v>1280</v>
      </c>
      <c r="B1281" s="3" t="s">
        <v>1287</v>
      </c>
      <c r="C1281" s="2">
        <v>0</v>
      </c>
      <c r="D1281" s="2">
        <v>0</v>
      </c>
      <c r="E1281" s="2">
        <v>0</v>
      </c>
    </row>
    <row r="1282" spans="1:5" ht="30" hidden="1" x14ac:dyDescent="0.25">
      <c r="A1282" s="1">
        <v>1281</v>
      </c>
      <c r="B1282" s="3" t="s">
        <v>1288</v>
      </c>
      <c r="C1282" s="2">
        <v>0</v>
      </c>
      <c r="D1282" s="2">
        <v>0</v>
      </c>
      <c r="E1282" s="2">
        <v>0</v>
      </c>
    </row>
    <row r="1283" spans="1:5" ht="45" hidden="1" x14ac:dyDescent="0.25">
      <c r="A1283" s="1">
        <v>1282</v>
      </c>
      <c r="B1283" s="3" t="s">
        <v>1289</v>
      </c>
      <c r="C1283" s="2">
        <v>0</v>
      </c>
      <c r="D1283" s="2">
        <v>0</v>
      </c>
      <c r="E1283" s="2">
        <v>2</v>
      </c>
    </row>
    <row r="1284" spans="1:5" ht="30" hidden="1" x14ac:dyDescent="0.25">
      <c r="A1284" s="1">
        <v>1283</v>
      </c>
      <c r="B1284" s="3" t="s">
        <v>1290</v>
      </c>
      <c r="C1284" s="2">
        <v>0</v>
      </c>
      <c r="D1284" s="2">
        <v>0</v>
      </c>
      <c r="E1284" s="2">
        <v>2</v>
      </c>
    </row>
    <row r="1285" spans="1:5" ht="30" hidden="1" x14ac:dyDescent="0.25">
      <c r="A1285" s="1">
        <v>1284</v>
      </c>
      <c r="B1285" s="3" t="s">
        <v>1291</v>
      </c>
      <c r="C1285" s="2">
        <v>0</v>
      </c>
      <c r="D1285" s="2">
        <v>0</v>
      </c>
      <c r="E1285" s="2">
        <v>2</v>
      </c>
    </row>
    <row r="1286" spans="1:5" hidden="1" x14ac:dyDescent="0.25">
      <c r="A1286" s="1">
        <v>1285</v>
      </c>
      <c r="B1286" s="3" t="s">
        <v>1292</v>
      </c>
      <c r="C1286" s="2">
        <v>0</v>
      </c>
      <c r="D1286" s="2">
        <v>0</v>
      </c>
      <c r="E1286" s="2">
        <v>0</v>
      </c>
    </row>
    <row r="1287" spans="1:5" ht="60" hidden="1" x14ac:dyDescent="0.25">
      <c r="A1287" s="1">
        <v>1286</v>
      </c>
      <c r="B1287" s="3" t="s">
        <v>1293</v>
      </c>
      <c r="C1287" s="2">
        <v>0</v>
      </c>
      <c r="D1287" s="2">
        <v>0</v>
      </c>
      <c r="E1287" s="2">
        <v>0</v>
      </c>
    </row>
    <row r="1288" spans="1:5" hidden="1" x14ac:dyDescent="0.25">
      <c r="A1288" s="1">
        <v>1287</v>
      </c>
      <c r="B1288" s="3" t="s">
        <v>1294</v>
      </c>
      <c r="C1288" s="2">
        <v>0</v>
      </c>
      <c r="D1288" s="2">
        <v>0</v>
      </c>
      <c r="E1288" s="2">
        <v>2</v>
      </c>
    </row>
    <row r="1289" spans="1:5" hidden="1" x14ac:dyDescent="0.25">
      <c r="A1289" s="1">
        <v>1288</v>
      </c>
      <c r="B1289" s="3" t="s">
        <v>1295</v>
      </c>
      <c r="C1289" s="2">
        <v>0</v>
      </c>
      <c r="D1289" s="2">
        <v>0</v>
      </c>
      <c r="E1289" s="2">
        <v>0</v>
      </c>
    </row>
    <row r="1290" spans="1:5" ht="60" hidden="1" x14ac:dyDescent="0.25">
      <c r="A1290" s="1">
        <v>1289</v>
      </c>
      <c r="B1290" s="3" t="s">
        <v>1296</v>
      </c>
      <c r="C1290" s="2">
        <v>0</v>
      </c>
      <c r="D1290" s="2">
        <v>0</v>
      </c>
      <c r="E1290" s="2">
        <v>2</v>
      </c>
    </row>
    <row r="1291" spans="1:5" ht="45" hidden="1" x14ac:dyDescent="0.25">
      <c r="A1291" s="1">
        <v>1290</v>
      </c>
      <c r="B1291" s="3" t="s">
        <v>1297</v>
      </c>
      <c r="C1291" s="2">
        <v>0</v>
      </c>
      <c r="D1291" s="2">
        <v>0</v>
      </c>
      <c r="E1291" s="2">
        <v>2</v>
      </c>
    </row>
    <row r="1292" spans="1:5" hidden="1" x14ac:dyDescent="0.25">
      <c r="A1292" s="1">
        <v>1291</v>
      </c>
      <c r="B1292" s="3" t="s">
        <v>1298</v>
      </c>
      <c r="C1292" s="2">
        <v>2</v>
      </c>
      <c r="D1292" s="2">
        <v>0</v>
      </c>
      <c r="E1292" s="2">
        <v>0</v>
      </c>
    </row>
    <row r="1293" spans="1:5" hidden="1" x14ac:dyDescent="0.25">
      <c r="A1293" s="1">
        <v>1292</v>
      </c>
      <c r="B1293" s="3" t="s">
        <v>1299</v>
      </c>
      <c r="C1293" s="2">
        <v>0</v>
      </c>
      <c r="D1293" s="2">
        <v>0</v>
      </c>
      <c r="E1293" s="2">
        <v>2</v>
      </c>
    </row>
    <row r="1294" spans="1:5" hidden="1" x14ac:dyDescent="0.25">
      <c r="A1294" s="1">
        <v>1293</v>
      </c>
      <c r="B1294" s="3" t="s">
        <v>1300</v>
      </c>
      <c r="C1294" s="2">
        <v>0</v>
      </c>
      <c r="D1294" s="2">
        <v>0</v>
      </c>
      <c r="E1294" s="2">
        <v>0</v>
      </c>
    </row>
    <row r="1295" spans="1:5" ht="30" hidden="1" x14ac:dyDescent="0.25">
      <c r="A1295" s="1">
        <v>1294</v>
      </c>
      <c r="B1295" s="3" t="s">
        <v>1301</v>
      </c>
      <c r="C1295" s="2">
        <v>0</v>
      </c>
      <c r="D1295" s="2">
        <v>0</v>
      </c>
      <c r="E1295" s="2">
        <v>0</v>
      </c>
    </row>
    <row r="1296" spans="1:5" ht="30" hidden="1" x14ac:dyDescent="0.25">
      <c r="A1296" s="1">
        <v>1295</v>
      </c>
      <c r="B1296" s="3" t="s">
        <v>1302</v>
      </c>
      <c r="C1296" s="2">
        <v>0</v>
      </c>
      <c r="D1296" s="2">
        <v>0</v>
      </c>
      <c r="E1296" s="2">
        <v>2</v>
      </c>
    </row>
    <row r="1297" spans="1:5" ht="30" hidden="1" x14ac:dyDescent="0.25">
      <c r="A1297" s="1">
        <v>1296</v>
      </c>
      <c r="B1297" s="3" t="s">
        <v>1303</v>
      </c>
      <c r="C1297" s="2">
        <v>0</v>
      </c>
      <c r="D1297" s="2">
        <v>0</v>
      </c>
      <c r="E1297" s="2">
        <v>2</v>
      </c>
    </row>
    <row r="1298" spans="1:5" ht="60" hidden="1" x14ac:dyDescent="0.25">
      <c r="A1298" s="1">
        <v>1297</v>
      </c>
      <c r="B1298" s="3" t="s">
        <v>1304</v>
      </c>
      <c r="C1298" s="2">
        <v>0</v>
      </c>
      <c r="D1298" s="2">
        <v>0</v>
      </c>
      <c r="E1298" s="2">
        <v>2</v>
      </c>
    </row>
    <row r="1299" spans="1:5" ht="30" hidden="1" x14ac:dyDescent="0.25">
      <c r="A1299" s="1">
        <v>1298</v>
      </c>
      <c r="B1299" s="3" t="s">
        <v>1305</v>
      </c>
      <c r="C1299" s="2">
        <v>0</v>
      </c>
      <c r="D1299" s="2">
        <v>0</v>
      </c>
      <c r="E1299" s="2">
        <v>0</v>
      </c>
    </row>
    <row r="1300" spans="1:5" hidden="1" x14ac:dyDescent="0.25">
      <c r="A1300" s="1">
        <v>1299</v>
      </c>
      <c r="B1300" s="3" t="s">
        <v>1306</v>
      </c>
      <c r="C1300" s="2">
        <v>0</v>
      </c>
      <c r="D1300" s="2">
        <v>2</v>
      </c>
      <c r="E1300" s="2">
        <v>0</v>
      </c>
    </row>
    <row r="1301" spans="1:5" ht="30" hidden="1" x14ac:dyDescent="0.25">
      <c r="A1301" s="1">
        <v>1300</v>
      </c>
      <c r="B1301" s="3" t="s">
        <v>1307</v>
      </c>
      <c r="C1301" s="2">
        <v>0</v>
      </c>
      <c r="D1301" s="2">
        <v>0</v>
      </c>
      <c r="E1301" s="2">
        <v>0</v>
      </c>
    </row>
    <row r="1302" spans="1:5" hidden="1" x14ac:dyDescent="0.25">
      <c r="A1302" s="1">
        <v>1301</v>
      </c>
      <c r="B1302" s="3" t="s">
        <v>1308</v>
      </c>
      <c r="C1302" s="2">
        <v>0</v>
      </c>
      <c r="D1302" s="2">
        <v>0</v>
      </c>
      <c r="E1302" s="2">
        <v>0</v>
      </c>
    </row>
    <row r="1303" spans="1:5" ht="30" hidden="1" x14ac:dyDescent="0.25">
      <c r="A1303" s="1">
        <v>1302</v>
      </c>
      <c r="B1303" s="3" t="s">
        <v>1309</v>
      </c>
      <c r="C1303" s="2">
        <v>0</v>
      </c>
      <c r="D1303" s="2">
        <v>0</v>
      </c>
      <c r="E1303" s="2">
        <v>0</v>
      </c>
    </row>
    <row r="1304" spans="1:5" ht="30" hidden="1" x14ac:dyDescent="0.25">
      <c r="A1304" s="1">
        <v>1303</v>
      </c>
      <c r="B1304" s="3" t="s">
        <v>1310</v>
      </c>
      <c r="C1304" s="2">
        <v>0</v>
      </c>
      <c r="D1304" s="2">
        <v>0</v>
      </c>
      <c r="E1304" s="2">
        <v>0</v>
      </c>
    </row>
    <row r="1305" spans="1:5" ht="30" hidden="1" x14ac:dyDescent="0.25">
      <c r="A1305" s="1">
        <v>1304</v>
      </c>
      <c r="B1305" s="3" t="s">
        <v>1311</v>
      </c>
      <c r="C1305" s="2">
        <v>0</v>
      </c>
      <c r="D1305" s="2">
        <v>0</v>
      </c>
      <c r="E1305" s="2">
        <v>2</v>
      </c>
    </row>
    <row r="1306" spans="1:5" ht="30" hidden="1" x14ac:dyDescent="0.25">
      <c r="A1306" s="1">
        <v>1305</v>
      </c>
      <c r="B1306" s="3" t="s">
        <v>1312</v>
      </c>
      <c r="C1306" s="2">
        <v>0</v>
      </c>
      <c r="D1306" s="2">
        <v>0</v>
      </c>
      <c r="E1306" s="2">
        <v>0</v>
      </c>
    </row>
    <row r="1307" spans="1:5" ht="60" hidden="1" x14ac:dyDescent="0.25">
      <c r="A1307" s="1">
        <v>1306</v>
      </c>
      <c r="B1307" s="3" t="s">
        <v>1313</v>
      </c>
      <c r="C1307" s="2">
        <v>0</v>
      </c>
      <c r="D1307" s="2">
        <v>2</v>
      </c>
      <c r="E1307" s="2">
        <v>0</v>
      </c>
    </row>
    <row r="1308" spans="1:5" hidden="1" x14ac:dyDescent="0.25">
      <c r="A1308" s="1">
        <v>1307</v>
      </c>
      <c r="B1308" s="3" t="s">
        <v>1314</v>
      </c>
      <c r="C1308" s="2">
        <v>0</v>
      </c>
      <c r="D1308" s="2">
        <v>0</v>
      </c>
      <c r="E1308" s="2">
        <v>0</v>
      </c>
    </row>
    <row r="1309" spans="1:5" ht="30" hidden="1" x14ac:dyDescent="0.25">
      <c r="A1309" s="1">
        <v>1308</v>
      </c>
      <c r="B1309" s="3" t="s">
        <v>1315</v>
      </c>
      <c r="C1309" s="2">
        <v>0</v>
      </c>
      <c r="D1309" s="2">
        <v>0</v>
      </c>
      <c r="E1309" s="2">
        <v>0</v>
      </c>
    </row>
    <row r="1310" spans="1:5" hidden="1" x14ac:dyDescent="0.25">
      <c r="A1310" s="1">
        <v>1309</v>
      </c>
      <c r="B1310" s="3" t="s">
        <v>1316</v>
      </c>
      <c r="C1310" s="2">
        <v>2</v>
      </c>
      <c r="D1310" s="2">
        <v>0</v>
      </c>
      <c r="E1310" s="2">
        <v>0</v>
      </c>
    </row>
    <row r="1311" spans="1:5" hidden="1" x14ac:dyDescent="0.25">
      <c r="A1311" s="1">
        <v>1310</v>
      </c>
      <c r="B1311" s="3" t="s">
        <v>1317</v>
      </c>
      <c r="C1311" s="2">
        <v>0</v>
      </c>
      <c r="D1311" s="2">
        <v>0</v>
      </c>
      <c r="E1311" s="2">
        <v>0</v>
      </c>
    </row>
    <row r="1312" spans="1:5" ht="30" hidden="1" x14ac:dyDescent="0.25">
      <c r="A1312" s="1">
        <v>1311</v>
      </c>
      <c r="B1312" s="3" t="s">
        <v>1318</v>
      </c>
      <c r="C1312" s="2">
        <v>0</v>
      </c>
      <c r="D1312" s="2">
        <v>0</v>
      </c>
      <c r="E1312" s="2">
        <v>0</v>
      </c>
    </row>
    <row r="1313" spans="1:5" ht="60" hidden="1" x14ac:dyDescent="0.25">
      <c r="A1313" s="1">
        <v>1312</v>
      </c>
      <c r="B1313" s="3" t="s">
        <v>1319</v>
      </c>
      <c r="C1313" s="2">
        <v>0</v>
      </c>
      <c r="D1313" s="2">
        <v>0</v>
      </c>
      <c r="E1313" s="2">
        <v>0</v>
      </c>
    </row>
    <row r="1314" spans="1:5" ht="30" hidden="1" x14ac:dyDescent="0.25">
      <c r="A1314" s="1">
        <v>1313</v>
      </c>
      <c r="B1314" s="3" t="s">
        <v>1320</v>
      </c>
      <c r="C1314" s="2">
        <v>0</v>
      </c>
      <c r="D1314" s="2">
        <v>2</v>
      </c>
      <c r="E1314" s="2">
        <v>0</v>
      </c>
    </row>
    <row r="1315" spans="1:5" ht="30" hidden="1" x14ac:dyDescent="0.25">
      <c r="A1315" s="1">
        <v>1314</v>
      </c>
      <c r="B1315" s="3" t="s">
        <v>1321</v>
      </c>
      <c r="C1315" s="2">
        <v>0</v>
      </c>
      <c r="D1315" s="2">
        <v>0</v>
      </c>
      <c r="E1315" s="2">
        <v>0</v>
      </c>
    </row>
    <row r="1316" spans="1:5" ht="30" hidden="1" x14ac:dyDescent="0.25">
      <c r="A1316" s="1">
        <v>1315</v>
      </c>
      <c r="B1316" s="3" t="s">
        <v>1322</v>
      </c>
      <c r="C1316" s="2">
        <v>3</v>
      </c>
      <c r="D1316" s="2">
        <v>0</v>
      </c>
      <c r="E1316" s="2">
        <v>2</v>
      </c>
    </row>
    <row r="1317" spans="1:5" ht="30" hidden="1" x14ac:dyDescent="0.25">
      <c r="A1317" s="1">
        <v>1316</v>
      </c>
      <c r="B1317" s="3" t="s">
        <v>1323</v>
      </c>
      <c r="C1317" s="2">
        <v>0</v>
      </c>
      <c r="D1317" s="2">
        <v>0</v>
      </c>
      <c r="E1317" s="2">
        <v>0</v>
      </c>
    </row>
    <row r="1318" spans="1:5" hidden="1" x14ac:dyDescent="0.25">
      <c r="A1318" s="1">
        <v>1317</v>
      </c>
      <c r="B1318" s="3" t="s">
        <v>1324</v>
      </c>
      <c r="C1318" s="2">
        <v>0</v>
      </c>
      <c r="D1318" s="2">
        <v>0</v>
      </c>
      <c r="E1318" s="2">
        <v>0</v>
      </c>
    </row>
    <row r="1319" spans="1:5" ht="60" hidden="1" x14ac:dyDescent="0.25">
      <c r="A1319" s="1">
        <v>1318</v>
      </c>
      <c r="B1319" s="3" t="s">
        <v>1325</v>
      </c>
      <c r="C1319" s="2">
        <v>0</v>
      </c>
      <c r="D1319" s="2">
        <v>0</v>
      </c>
      <c r="E1319" s="2">
        <v>2</v>
      </c>
    </row>
    <row r="1320" spans="1:5" ht="30" hidden="1" x14ac:dyDescent="0.25">
      <c r="A1320" s="1">
        <v>1319</v>
      </c>
      <c r="B1320" s="3" t="s">
        <v>1326</v>
      </c>
      <c r="C1320" s="2">
        <v>0</v>
      </c>
      <c r="D1320" s="2">
        <v>0</v>
      </c>
      <c r="E1320" s="2">
        <v>0</v>
      </c>
    </row>
    <row r="1321" spans="1:5" hidden="1" x14ac:dyDescent="0.25">
      <c r="A1321" s="1">
        <v>1320</v>
      </c>
      <c r="B1321" s="3" t="s">
        <v>1327</v>
      </c>
      <c r="C1321" s="2">
        <v>0</v>
      </c>
      <c r="D1321" s="2">
        <v>0</v>
      </c>
      <c r="E1321" s="2">
        <v>0</v>
      </c>
    </row>
    <row r="1322" spans="1:5" hidden="1" x14ac:dyDescent="0.25">
      <c r="A1322" s="1">
        <v>1321</v>
      </c>
      <c r="B1322" s="3" t="s">
        <v>1328</v>
      </c>
      <c r="C1322" s="2">
        <v>3</v>
      </c>
      <c r="D1322" s="2">
        <v>0</v>
      </c>
      <c r="E1322" s="2">
        <v>0</v>
      </c>
    </row>
    <row r="1323" spans="1:5" hidden="1" x14ac:dyDescent="0.25">
      <c r="A1323" s="1">
        <v>1322</v>
      </c>
      <c r="B1323" s="3" t="s">
        <v>1329</v>
      </c>
      <c r="C1323" s="2">
        <v>0</v>
      </c>
      <c r="D1323" s="2">
        <v>0</v>
      </c>
      <c r="E1323" s="2">
        <v>0</v>
      </c>
    </row>
    <row r="1324" spans="1:5" ht="45" hidden="1" x14ac:dyDescent="0.25">
      <c r="A1324" s="1">
        <v>1323</v>
      </c>
      <c r="B1324" s="3" t="s">
        <v>1330</v>
      </c>
      <c r="C1324" s="2">
        <v>3</v>
      </c>
      <c r="D1324" s="2">
        <v>2</v>
      </c>
      <c r="E1324" s="2">
        <v>0</v>
      </c>
    </row>
    <row r="1325" spans="1:5" ht="30" hidden="1" x14ac:dyDescent="0.25">
      <c r="A1325" s="1">
        <v>1324</v>
      </c>
      <c r="B1325" s="3" t="s">
        <v>1331</v>
      </c>
      <c r="C1325" s="2">
        <v>0</v>
      </c>
      <c r="D1325" s="2">
        <v>0</v>
      </c>
      <c r="E1325" s="2">
        <v>2</v>
      </c>
    </row>
    <row r="1326" spans="1:5" hidden="1" x14ac:dyDescent="0.25">
      <c r="A1326" s="1">
        <v>1325</v>
      </c>
      <c r="B1326" s="3" t="s">
        <v>1332</v>
      </c>
      <c r="C1326" s="2">
        <v>0</v>
      </c>
      <c r="D1326" s="2">
        <v>0</v>
      </c>
      <c r="E1326" s="2">
        <v>0</v>
      </c>
    </row>
    <row r="1327" spans="1:5" hidden="1" x14ac:dyDescent="0.25">
      <c r="A1327" s="1">
        <v>1326</v>
      </c>
      <c r="B1327" s="3" t="s">
        <v>1333</v>
      </c>
      <c r="C1327" s="2">
        <v>0</v>
      </c>
      <c r="D1327" s="2">
        <v>0</v>
      </c>
      <c r="E1327" s="2">
        <v>0</v>
      </c>
    </row>
    <row r="1328" spans="1:5" hidden="1" x14ac:dyDescent="0.25">
      <c r="A1328" s="1">
        <v>1327</v>
      </c>
      <c r="B1328" s="3" t="s">
        <v>1334</v>
      </c>
      <c r="C1328" s="2">
        <v>0</v>
      </c>
      <c r="D1328" s="2">
        <v>0</v>
      </c>
      <c r="E1328" s="2">
        <v>0</v>
      </c>
    </row>
    <row r="1329" spans="1:5" x14ac:dyDescent="0.25">
      <c r="A1329" s="1">
        <v>1328</v>
      </c>
      <c r="B1329" s="3" t="s">
        <v>1335</v>
      </c>
      <c r="C1329" s="2">
        <v>1</v>
      </c>
      <c r="D1329" s="2">
        <v>0</v>
      </c>
      <c r="E1329" s="2">
        <v>0</v>
      </c>
    </row>
    <row r="1330" spans="1:5" hidden="1" x14ac:dyDescent="0.25">
      <c r="A1330" s="1">
        <v>1329</v>
      </c>
      <c r="B1330" s="3" t="s">
        <v>1336</v>
      </c>
      <c r="C1330" s="2">
        <v>0</v>
      </c>
      <c r="D1330" s="2">
        <v>0</v>
      </c>
      <c r="E1330" s="2">
        <v>2</v>
      </c>
    </row>
    <row r="1331" spans="1:5" ht="60" hidden="1" x14ac:dyDescent="0.25">
      <c r="A1331" s="1">
        <v>1330</v>
      </c>
      <c r="B1331" s="3" t="s">
        <v>1337</v>
      </c>
      <c r="C1331" s="2">
        <v>0</v>
      </c>
      <c r="D1331" s="2">
        <v>0</v>
      </c>
      <c r="E1331" s="2">
        <v>2</v>
      </c>
    </row>
    <row r="1332" spans="1:5" ht="45" hidden="1" x14ac:dyDescent="0.25">
      <c r="A1332" s="1">
        <v>1331</v>
      </c>
      <c r="B1332" s="3" t="s">
        <v>1338</v>
      </c>
      <c r="C1332" s="2">
        <v>0</v>
      </c>
      <c r="D1332" s="2">
        <v>0</v>
      </c>
      <c r="E1332" s="2">
        <v>0</v>
      </c>
    </row>
    <row r="1333" spans="1:5" ht="75" hidden="1" x14ac:dyDescent="0.25">
      <c r="A1333" s="1">
        <v>1332</v>
      </c>
      <c r="B1333" s="3" t="s">
        <v>1339</v>
      </c>
      <c r="C1333" s="2">
        <v>0</v>
      </c>
      <c r="D1333" s="2">
        <v>0</v>
      </c>
      <c r="E1333" s="2">
        <v>2</v>
      </c>
    </row>
    <row r="1334" spans="1:5" ht="75" hidden="1" x14ac:dyDescent="0.25">
      <c r="A1334" s="1">
        <v>1333</v>
      </c>
      <c r="B1334" s="3" t="s">
        <v>1340</v>
      </c>
      <c r="C1334" s="2">
        <v>0</v>
      </c>
      <c r="D1334" s="2">
        <v>0</v>
      </c>
      <c r="E1334" s="2">
        <v>0</v>
      </c>
    </row>
    <row r="1335" spans="1:5" ht="30" hidden="1" x14ac:dyDescent="0.25">
      <c r="A1335" s="1">
        <v>1334</v>
      </c>
      <c r="B1335" s="3" t="s">
        <v>1341</v>
      </c>
      <c r="C1335" s="2">
        <v>0</v>
      </c>
      <c r="D1335" s="2">
        <v>0</v>
      </c>
      <c r="E1335" s="2">
        <v>2</v>
      </c>
    </row>
    <row r="1336" spans="1:5" hidden="1" x14ac:dyDescent="0.25">
      <c r="A1336" s="1">
        <v>1335</v>
      </c>
      <c r="B1336" s="3" t="s">
        <v>1342</v>
      </c>
      <c r="C1336" s="2">
        <v>3</v>
      </c>
      <c r="D1336" s="2">
        <v>0</v>
      </c>
      <c r="E1336" s="2">
        <v>0</v>
      </c>
    </row>
    <row r="1337" spans="1:5" hidden="1" x14ac:dyDescent="0.25">
      <c r="A1337" s="1">
        <v>1336</v>
      </c>
      <c r="B1337" s="3" t="s">
        <v>1343</v>
      </c>
      <c r="C1337" s="2">
        <v>2</v>
      </c>
      <c r="D1337" s="2">
        <v>0</v>
      </c>
      <c r="E1337" s="2">
        <v>0</v>
      </c>
    </row>
    <row r="1338" spans="1:5" x14ac:dyDescent="0.25">
      <c r="A1338" s="1">
        <v>1337</v>
      </c>
      <c r="B1338" s="3" t="s">
        <v>1344</v>
      </c>
      <c r="C1338" s="2">
        <v>1</v>
      </c>
      <c r="D1338" s="2">
        <v>0</v>
      </c>
      <c r="E1338" s="2">
        <v>0</v>
      </c>
    </row>
    <row r="1339" spans="1:5" hidden="1" x14ac:dyDescent="0.25">
      <c r="A1339" s="1">
        <v>1338</v>
      </c>
      <c r="B1339" s="3" t="s">
        <v>1345</v>
      </c>
      <c r="C1339" s="2">
        <v>0</v>
      </c>
      <c r="D1339" s="2">
        <v>0</v>
      </c>
      <c r="E1339" s="2">
        <v>0</v>
      </c>
    </row>
    <row r="1340" spans="1:5" hidden="1" x14ac:dyDescent="0.25">
      <c r="A1340" s="1">
        <v>1339</v>
      </c>
      <c r="B1340" s="3" t="s">
        <v>1346</v>
      </c>
      <c r="C1340" s="2">
        <v>2</v>
      </c>
      <c r="D1340" s="2">
        <v>0</v>
      </c>
      <c r="E1340" s="2">
        <v>0</v>
      </c>
    </row>
    <row r="1341" spans="1:5" ht="30" hidden="1" x14ac:dyDescent="0.25">
      <c r="A1341" s="1">
        <v>1340</v>
      </c>
      <c r="B1341" s="3" t="s">
        <v>1347</v>
      </c>
      <c r="C1341" s="2">
        <v>0</v>
      </c>
      <c r="D1341" s="2">
        <v>0</v>
      </c>
      <c r="E1341" s="2">
        <v>0</v>
      </c>
    </row>
    <row r="1342" spans="1:5" hidden="1" x14ac:dyDescent="0.25">
      <c r="A1342" s="1">
        <v>1341</v>
      </c>
      <c r="B1342" s="3" t="s">
        <v>1348</v>
      </c>
      <c r="C1342" s="2">
        <v>0</v>
      </c>
      <c r="D1342" s="2">
        <v>0</v>
      </c>
      <c r="E1342" s="2">
        <v>0</v>
      </c>
    </row>
    <row r="1343" spans="1:5" ht="30" hidden="1" x14ac:dyDescent="0.25">
      <c r="A1343" s="1">
        <v>1342</v>
      </c>
      <c r="B1343" s="3" t="s">
        <v>1349</v>
      </c>
      <c r="C1343" s="2">
        <v>0</v>
      </c>
      <c r="D1343" s="2">
        <v>0</v>
      </c>
      <c r="E1343" s="2">
        <v>0</v>
      </c>
    </row>
    <row r="1344" spans="1:5" hidden="1" x14ac:dyDescent="0.25">
      <c r="A1344" s="1">
        <v>1343</v>
      </c>
      <c r="B1344" s="3" t="s">
        <v>1350</v>
      </c>
      <c r="C1344" s="2">
        <v>0</v>
      </c>
      <c r="D1344" s="2">
        <v>0</v>
      </c>
      <c r="E1344" s="2">
        <v>2</v>
      </c>
    </row>
    <row r="1345" spans="1:5" hidden="1" x14ac:dyDescent="0.25">
      <c r="A1345" s="1">
        <v>1344</v>
      </c>
      <c r="B1345" s="3" t="s">
        <v>1351</v>
      </c>
      <c r="C1345" s="2">
        <v>2</v>
      </c>
      <c r="D1345" s="2">
        <v>0</v>
      </c>
      <c r="E1345" s="2">
        <v>0</v>
      </c>
    </row>
    <row r="1346" spans="1:5" ht="30" hidden="1" x14ac:dyDescent="0.25">
      <c r="A1346" s="1">
        <v>1345</v>
      </c>
      <c r="B1346" s="3" t="s">
        <v>1352</v>
      </c>
      <c r="C1346" s="2">
        <v>3</v>
      </c>
      <c r="D1346" s="2">
        <v>2</v>
      </c>
      <c r="E1346" s="2">
        <v>0</v>
      </c>
    </row>
    <row r="1347" spans="1:5" ht="30" hidden="1" x14ac:dyDescent="0.25">
      <c r="A1347" s="1">
        <v>1346</v>
      </c>
      <c r="B1347" s="3" t="s">
        <v>1353</v>
      </c>
      <c r="C1347" s="2">
        <v>0</v>
      </c>
      <c r="D1347" s="2">
        <v>0</v>
      </c>
      <c r="E1347" s="2">
        <v>2</v>
      </c>
    </row>
    <row r="1348" spans="1:5" hidden="1" x14ac:dyDescent="0.25">
      <c r="A1348" s="1">
        <v>1347</v>
      </c>
      <c r="B1348" s="3" t="s">
        <v>1354</v>
      </c>
      <c r="C1348" s="2">
        <v>3</v>
      </c>
      <c r="D1348" s="2">
        <v>0</v>
      </c>
      <c r="E1348" s="2">
        <v>0</v>
      </c>
    </row>
    <row r="1349" spans="1:5" ht="30" hidden="1" x14ac:dyDescent="0.25">
      <c r="A1349" s="1">
        <v>1348</v>
      </c>
      <c r="B1349" s="3" t="s">
        <v>1355</v>
      </c>
      <c r="C1349" s="2">
        <v>0</v>
      </c>
      <c r="D1349" s="2">
        <v>0</v>
      </c>
      <c r="E1349" s="2">
        <v>0</v>
      </c>
    </row>
    <row r="1350" spans="1:5" hidden="1" x14ac:dyDescent="0.25">
      <c r="A1350" s="1">
        <v>1349</v>
      </c>
      <c r="B1350" s="3" t="s">
        <v>1356</v>
      </c>
      <c r="C1350" s="2">
        <v>0</v>
      </c>
      <c r="D1350" s="2">
        <v>0</v>
      </c>
      <c r="E1350" s="2">
        <v>2</v>
      </c>
    </row>
    <row r="1351" spans="1:5" ht="30" hidden="1" x14ac:dyDescent="0.25">
      <c r="A1351" s="1">
        <v>1350</v>
      </c>
      <c r="B1351" s="3" t="s">
        <v>1357</v>
      </c>
      <c r="C1351" s="2">
        <v>0</v>
      </c>
      <c r="D1351" s="2">
        <v>0</v>
      </c>
      <c r="E1351" s="2">
        <v>0</v>
      </c>
    </row>
    <row r="1352" spans="1:5" hidden="1" x14ac:dyDescent="0.25">
      <c r="A1352" s="1">
        <v>1351</v>
      </c>
      <c r="B1352" s="3" t="s">
        <v>1358</v>
      </c>
      <c r="C1352" s="2">
        <v>0</v>
      </c>
      <c r="D1352" s="2">
        <v>2</v>
      </c>
      <c r="E1352" s="2">
        <v>0</v>
      </c>
    </row>
    <row r="1353" spans="1:5" hidden="1" x14ac:dyDescent="0.25">
      <c r="A1353" s="1">
        <v>1352</v>
      </c>
      <c r="B1353" s="3" t="s">
        <v>1359</v>
      </c>
      <c r="C1353" s="2">
        <v>2</v>
      </c>
      <c r="D1353" s="2">
        <v>0</v>
      </c>
      <c r="E1353" s="2">
        <v>0</v>
      </c>
    </row>
    <row r="1354" spans="1:5" hidden="1" x14ac:dyDescent="0.25">
      <c r="A1354" s="1">
        <v>1353</v>
      </c>
      <c r="B1354" s="3" t="s">
        <v>1360</v>
      </c>
      <c r="C1354" s="2">
        <v>0</v>
      </c>
      <c r="D1354" s="2">
        <v>0</v>
      </c>
      <c r="E1354" s="2">
        <v>0</v>
      </c>
    </row>
    <row r="1355" spans="1:5" hidden="1" x14ac:dyDescent="0.25">
      <c r="A1355" s="1">
        <v>1354</v>
      </c>
      <c r="B1355" s="3" t="s">
        <v>1361</v>
      </c>
      <c r="C1355" s="2">
        <v>2</v>
      </c>
      <c r="D1355" s="2">
        <v>0</v>
      </c>
      <c r="E1355" s="2">
        <v>0</v>
      </c>
    </row>
    <row r="1356" spans="1:5" hidden="1" x14ac:dyDescent="0.25">
      <c r="A1356" s="1">
        <v>1355</v>
      </c>
      <c r="B1356" s="3" t="s">
        <v>726</v>
      </c>
      <c r="C1356" s="2">
        <v>0</v>
      </c>
      <c r="D1356" s="2">
        <v>0</v>
      </c>
      <c r="E1356" s="2">
        <v>0</v>
      </c>
    </row>
    <row r="1357" spans="1:5" ht="45" hidden="1" x14ac:dyDescent="0.25">
      <c r="A1357" s="1">
        <v>1356</v>
      </c>
      <c r="B1357" s="3" t="s">
        <v>1362</v>
      </c>
      <c r="C1357" s="2">
        <v>3</v>
      </c>
      <c r="D1357" s="2">
        <v>0</v>
      </c>
      <c r="E1357" s="2">
        <v>2</v>
      </c>
    </row>
    <row r="1358" spans="1:5" ht="75" hidden="1" x14ac:dyDescent="0.25">
      <c r="A1358" s="1">
        <v>1357</v>
      </c>
      <c r="B1358" s="3" t="s">
        <v>1363</v>
      </c>
      <c r="C1358" s="2">
        <v>0</v>
      </c>
      <c r="D1358" s="2">
        <v>0</v>
      </c>
      <c r="E1358" s="2">
        <v>2</v>
      </c>
    </row>
    <row r="1359" spans="1:5" hidden="1" x14ac:dyDescent="0.25">
      <c r="A1359" s="1">
        <v>1358</v>
      </c>
      <c r="B1359" s="3" t="s">
        <v>1364</v>
      </c>
      <c r="C1359" s="2">
        <v>0</v>
      </c>
      <c r="D1359" s="2">
        <v>2</v>
      </c>
      <c r="E1359" s="2">
        <v>0</v>
      </c>
    </row>
    <row r="1360" spans="1:5" hidden="1" x14ac:dyDescent="0.25">
      <c r="A1360" s="1">
        <v>1359</v>
      </c>
      <c r="B1360" s="3" t="s">
        <v>1365</v>
      </c>
      <c r="C1360" s="2">
        <v>0</v>
      </c>
      <c r="D1360" s="2">
        <v>0</v>
      </c>
      <c r="E1360" s="2">
        <v>0</v>
      </c>
    </row>
    <row r="1361" spans="1:5" hidden="1" x14ac:dyDescent="0.25">
      <c r="A1361" s="1">
        <v>1360</v>
      </c>
      <c r="B1361" s="3" t="s">
        <v>1366</v>
      </c>
      <c r="C1361" s="2">
        <v>0</v>
      </c>
      <c r="D1361" s="2">
        <v>0</v>
      </c>
      <c r="E1361" s="2">
        <v>0</v>
      </c>
    </row>
    <row r="1362" spans="1:5" hidden="1" x14ac:dyDescent="0.25">
      <c r="A1362" s="1">
        <v>1361</v>
      </c>
      <c r="B1362" s="3" t="s">
        <v>1367</v>
      </c>
      <c r="C1362" s="2">
        <v>0</v>
      </c>
      <c r="D1362" s="2">
        <v>0</v>
      </c>
      <c r="E1362" s="2">
        <v>0</v>
      </c>
    </row>
    <row r="1363" spans="1:5" hidden="1" x14ac:dyDescent="0.25">
      <c r="A1363" s="1">
        <v>1362</v>
      </c>
      <c r="B1363" s="3" t="s">
        <v>1368</v>
      </c>
      <c r="C1363" s="2">
        <v>2</v>
      </c>
      <c r="D1363" s="2">
        <v>0</v>
      </c>
      <c r="E1363" s="2">
        <v>0</v>
      </c>
    </row>
    <row r="1364" spans="1:5" hidden="1" x14ac:dyDescent="0.25">
      <c r="A1364" s="1">
        <v>1363</v>
      </c>
      <c r="B1364" s="3" t="s">
        <v>1369</v>
      </c>
      <c r="C1364" s="2">
        <v>0</v>
      </c>
      <c r="D1364" s="2">
        <v>0</v>
      </c>
      <c r="E1364" s="2">
        <v>0</v>
      </c>
    </row>
    <row r="1365" spans="1:5" ht="30" hidden="1" x14ac:dyDescent="0.25">
      <c r="A1365" s="1">
        <v>1364</v>
      </c>
      <c r="B1365" s="3" t="s">
        <v>1370</v>
      </c>
      <c r="C1365" s="2">
        <v>0</v>
      </c>
      <c r="D1365" s="2">
        <v>0</v>
      </c>
      <c r="E1365" s="2">
        <v>2</v>
      </c>
    </row>
    <row r="1366" spans="1:5" hidden="1" x14ac:dyDescent="0.25">
      <c r="A1366" s="1">
        <v>1365</v>
      </c>
      <c r="B1366" s="3" t="s">
        <v>1371</v>
      </c>
      <c r="C1366" s="2">
        <v>0</v>
      </c>
      <c r="D1366" s="2">
        <v>0</v>
      </c>
      <c r="E1366" s="2">
        <v>0</v>
      </c>
    </row>
    <row r="1367" spans="1:5" x14ac:dyDescent="0.25">
      <c r="A1367" s="1">
        <v>1366</v>
      </c>
      <c r="B1367" s="3" t="s">
        <v>1372</v>
      </c>
      <c r="C1367" s="2">
        <v>1</v>
      </c>
      <c r="D1367" s="2">
        <v>0</v>
      </c>
      <c r="E1367" s="2">
        <v>0</v>
      </c>
    </row>
    <row r="1368" spans="1:5" ht="45" hidden="1" x14ac:dyDescent="0.25">
      <c r="A1368" s="1">
        <v>1367</v>
      </c>
      <c r="B1368" s="3" t="s">
        <v>1373</v>
      </c>
      <c r="C1368" s="2">
        <v>0</v>
      </c>
      <c r="D1368" s="2">
        <v>0</v>
      </c>
      <c r="E1368" s="2">
        <v>2</v>
      </c>
    </row>
    <row r="1369" spans="1:5" hidden="1" x14ac:dyDescent="0.25">
      <c r="A1369" s="1">
        <v>1368</v>
      </c>
      <c r="B1369" s="3" t="s">
        <v>1374</v>
      </c>
      <c r="C1369" s="2">
        <v>3</v>
      </c>
      <c r="D1369" s="2">
        <v>0</v>
      </c>
      <c r="E1369" s="2">
        <v>0</v>
      </c>
    </row>
    <row r="1370" spans="1:5" hidden="1" x14ac:dyDescent="0.25">
      <c r="A1370" s="1">
        <v>1369</v>
      </c>
      <c r="B1370" s="3" t="s">
        <v>1375</v>
      </c>
      <c r="C1370" s="2">
        <v>0</v>
      </c>
      <c r="D1370" s="2">
        <v>0</v>
      </c>
      <c r="E1370" s="2">
        <v>0</v>
      </c>
    </row>
    <row r="1371" spans="1:5" ht="30" hidden="1" x14ac:dyDescent="0.25">
      <c r="A1371" s="1">
        <v>1370</v>
      </c>
      <c r="B1371" s="3" t="s">
        <v>1376</v>
      </c>
      <c r="C1371" s="2">
        <v>0</v>
      </c>
      <c r="D1371" s="2">
        <v>2</v>
      </c>
      <c r="E1371" s="2">
        <v>0</v>
      </c>
    </row>
    <row r="1372" spans="1:5" ht="45" hidden="1" x14ac:dyDescent="0.25">
      <c r="A1372" s="1">
        <v>1371</v>
      </c>
      <c r="B1372" s="3" t="s">
        <v>1377</v>
      </c>
      <c r="C1372" s="2">
        <v>0</v>
      </c>
      <c r="D1372" s="2">
        <v>0</v>
      </c>
      <c r="E1372" s="2">
        <v>0</v>
      </c>
    </row>
    <row r="1373" spans="1:5" hidden="1" x14ac:dyDescent="0.25">
      <c r="A1373" s="1">
        <v>1372</v>
      </c>
      <c r="B1373" s="3" t="s">
        <v>1378</v>
      </c>
      <c r="C1373" s="2">
        <v>2</v>
      </c>
      <c r="D1373" s="2">
        <v>0</v>
      </c>
      <c r="E1373" s="2">
        <v>2</v>
      </c>
    </row>
    <row r="1374" spans="1:5" hidden="1" x14ac:dyDescent="0.25">
      <c r="A1374" s="1">
        <v>1373</v>
      </c>
      <c r="B1374" s="3" t="s">
        <v>1379</v>
      </c>
      <c r="C1374" s="2">
        <v>0</v>
      </c>
      <c r="D1374" s="2">
        <v>0</v>
      </c>
      <c r="E1374" s="2">
        <v>2</v>
      </c>
    </row>
    <row r="1375" spans="1:5" ht="60" hidden="1" x14ac:dyDescent="0.25">
      <c r="A1375" s="1">
        <v>1374</v>
      </c>
      <c r="B1375" s="3" t="s">
        <v>1380</v>
      </c>
      <c r="C1375" s="2">
        <v>0</v>
      </c>
      <c r="D1375" s="2">
        <v>0</v>
      </c>
      <c r="E1375" s="2">
        <v>2</v>
      </c>
    </row>
    <row r="1376" spans="1:5" hidden="1" x14ac:dyDescent="0.25">
      <c r="A1376" s="1">
        <v>1375</v>
      </c>
      <c r="B1376" s="3" t="s">
        <v>1381</v>
      </c>
      <c r="C1376" s="2">
        <v>0</v>
      </c>
      <c r="D1376" s="2">
        <v>0</v>
      </c>
      <c r="E1376" s="2">
        <v>0</v>
      </c>
    </row>
    <row r="1377" spans="1:5" ht="30" hidden="1" x14ac:dyDescent="0.25">
      <c r="A1377" s="1">
        <v>1376</v>
      </c>
      <c r="B1377" s="3" t="s">
        <v>1382</v>
      </c>
      <c r="C1377" s="2">
        <v>0</v>
      </c>
      <c r="D1377" s="2">
        <v>0</v>
      </c>
      <c r="E1377" s="2">
        <v>0</v>
      </c>
    </row>
    <row r="1378" spans="1:5" ht="30" hidden="1" x14ac:dyDescent="0.25">
      <c r="A1378" s="1">
        <v>1377</v>
      </c>
      <c r="B1378" s="3" t="s">
        <v>1383</v>
      </c>
      <c r="C1378" s="2">
        <v>0</v>
      </c>
      <c r="D1378" s="2">
        <v>0</v>
      </c>
      <c r="E1378" s="2">
        <v>0</v>
      </c>
    </row>
    <row r="1379" spans="1:5" hidden="1" x14ac:dyDescent="0.25">
      <c r="A1379" s="1">
        <v>1378</v>
      </c>
      <c r="B1379" s="3" t="s">
        <v>1384</v>
      </c>
      <c r="C1379" s="2">
        <v>0</v>
      </c>
      <c r="D1379" s="2">
        <v>0</v>
      </c>
      <c r="E1379" s="2">
        <v>0</v>
      </c>
    </row>
    <row r="1380" spans="1:5" ht="30" hidden="1" x14ac:dyDescent="0.25">
      <c r="A1380" s="1">
        <v>1379</v>
      </c>
      <c r="B1380" s="3" t="s">
        <v>1385</v>
      </c>
      <c r="C1380" s="2">
        <v>0</v>
      </c>
      <c r="D1380" s="2">
        <v>0</v>
      </c>
      <c r="E1380" s="2">
        <v>0</v>
      </c>
    </row>
    <row r="1381" spans="1:5" ht="30" hidden="1" x14ac:dyDescent="0.25">
      <c r="A1381" s="1">
        <v>1380</v>
      </c>
      <c r="B1381" s="3" t="s">
        <v>1386</v>
      </c>
      <c r="C1381" s="2">
        <v>0</v>
      </c>
      <c r="D1381" s="2">
        <v>0</v>
      </c>
      <c r="E1381" s="2">
        <v>2</v>
      </c>
    </row>
    <row r="1382" spans="1:5" ht="45" hidden="1" x14ac:dyDescent="0.25">
      <c r="A1382" s="1">
        <v>1381</v>
      </c>
      <c r="B1382" s="3" t="s">
        <v>1387</v>
      </c>
      <c r="C1382" s="2">
        <v>0</v>
      </c>
      <c r="D1382" s="2">
        <v>0</v>
      </c>
      <c r="E1382" s="2">
        <v>2</v>
      </c>
    </row>
    <row r="1383" spans="1:5" ht="30" hidden="1" x14ac:dyDescent="0.25">
      <c r="A1383" s="1">
        <v>1382</v>
      </c>
      <c r="B1383" s="3" t="s">
        <v>1388</v>
      </c>
      <c r="C1383" s="2">
        <v>0</v>
      </c>
      <c r="D1383" s="2">
        <v>2</v>
      </c>
      <c r="E1383" s="2">
        <v>0</v>
      </c>
    </row>
    <row r="1384" spans="1:5" ht="45" hidden="1" x14ac:dyDescent="0.25">
      <c r="A1384" s="1">
        <v>1383</v>
      </c>
      <c r="B1384" s="3" t="s">
        <v>1389</v>
      </c>
      <c r="C1384" s="2">
        <v>0</v>
      </c>
      <c r="D1384" s="2">
        <v>0</v>
      </c>
      <c r="E1384" s="2">
        <v>2</v>
      </c>
    </row>
    <row r="1385" spans="1:5" ht="30" hidden="1" x14ac:dyDescent="0.25">
      <c r="A1385" s="1">
        <v>1384</v>
      </c>
      <c r="B1385" s="3" t="s">
        <v>1390</v>
      </c>
      <c r="C1385" s="2">
        <v>0</v>
      </c>
      <c r="D1385" s="2">
        <v>2</v>
      </c>
      <c r="E1385" s="2">
        <v>0</v>
      </c>
    </row>
    <row r="1386" spans="1:5" hidden="1" x14ac:dyDescent="0.25">
      <c r="A1386" s="1">
        <v>1385</v>
      </c>
      <c r="B1386" s="3" t="s">
        <v>1391</v>
      </c>
      <c r="C1386" s="2">
        <v>0</v>
      </c>
      <c r="D1386" s="2">
        <v>2</v>
      </c>
      <c r="E1386" s="2">
        <v>2</v>
      </c>
    </row>
    <row r="1387" spans="1:5" hidden="1" x14ac:dyDescent="0.25">
      <c r="A1387" s="1">
        <v>1386</v>
      </c>
      <c r="B1387" s="3" t="s">
        <v>1392</v>
      </c>
      <c r="C1387" s="2">
        <v>0</v>
      </c>
      <c r="D1387" s="2">
        <v>0</v>
      </c>
      <c r="E1387" s="2">
        <v>0</v>
      </c>
    </row>
    <row r="1388" spans="1:5" ht="45" hidden="1" x14ac:dyDescent="0.25">
      <c r="A1388" s="1">
        <v>1387</v>
      </c>
      <c r="B1388" s="3" t="s">
        <v>1393</v>
      </c>
      <c r="C1388" s="2">
        <v>0</v>
      </c>
      <c r="D1388" s="2">
        <v>0</v>
      </c>
      <c r="E1388" s="2">
        <v>2</v>
      </c>
    </row>
    <row r="1389" spans="1:5" hidden="1" x14ac:dyDescent="0.25">
      <c r="A1389" s="1">
        <v>1388</v>
      </c>
      <c r="B1389" s="3" t="s">
        <v>1394</v>
      </c>
      <c r="C1389" s="2">
        <v>0</v>
      </c>
      <c r="D1389" s="2">
        <v>0</v>
      </c>
      <c r="E1389" s="2">
        <v>0</v>
      </c>
    </row>
    <row r="1390" spans="1:5" hidden="1" x14ac:dyDescent="0.25">
      <c r="A1390" s="1">
        <v>1389</v>
      </c>
      <c r="B1390" s="3" t="s">
        <v>1395</v>
      </c>
      <c r="C1390" s="2">
        <v>0</v>
      </c>
      <c r="D1390" s="2">
        <v>0</v>
      </c>
      <c r="E1390" s="2">
        <v>0</v>
      </c>
    </row>
    <row r="1391" spans="1:5" hidden="1" x14ac:dyDescent="0.25">
      <c r="A1391" s="1">
        <v>1390</v>
      </c>
      <c r="B1391" s="3" t="s">
        <v>1396</v>
      </c>
      <c r="C1391" s="2">
        <v>0</v>
      </c>
      <c r="D1391" s="2">
        <v>0</v>
      </c>
      <c r="E1391" s="2">
        <v>0</v>
      </c>
    </row>
    <row r="1392" spans="1:5" ht="30" hidden="1" x14ac:dyDescent="0.25">
      <c r="A1392" s="1">
        <v>1391</v>
      </c>
      <c r="B1392" s="3" t="s">
        <v>1397</v>
      </c>
      <c r="C1392" s="2">
        <v>0</v>
      </c>
      <c r="D1392" s="2">
        <v>0</v>
      </c>
      <c r="E1392" s="2">
        <v>0</v>
      </c>
    </row>
    <row r="1393" spans="1:5" hidden="1" x14ac:dyDescent="0.25">
      <c r="A1393" s="1">
        <v>1392</v>
      </c>
      <c r="B1393" s="3" t="s">
        <v>1398</v>
      </c>
      <c r="C1393" s="2">
        <v>0</v>
      </c>
      <c r="D1393" s="2">
        <v>0</v>
      </c>
      <c r="E1393" s="2">
        <v>0</v>
      </c>
    </row>
    <row r="1394" spans="1:5" ht="45" hidden="1" x14ac:dyDescent="0.25">
      <c r="A1394" s="1">
        <v>1393</v>
      </c>
      <c r="B1394" s="3" t="s">
        <v>1399</v>
      </c>
      <c r="C1394" s="2">
        <v>0</v>
      </c>
      <c r="D1394" s="2">
        <v>0</v>
      </c>
      <c r="E1394" s="2">
        <v>0</v>
      </c>
    </row>
    <row r="1395" spans="1:5" hidden="1" x14ac:dyDescent="0.25">
      <c r="A1395" s="1">
        <v>1394</v>
      </c>
      <c r="B1395" s="3" t="s">
        <v>1400</v>
      </c>
      <c r="C1395" s="2">
        <v>0</v>
      </c>
      <c r="D1395" s="2">
        <v>0</v>
      </c>
      <c r="E1395" s="2">
        <v>0</v>
      </c>
    </row>
    <row r="1396" spans="1:5" ht="30" hidden="1" x14ac:dyDescent="0.25">
      <c r="A1396" s="1">
        <v>1395</v>
      </c>
      <c r="B1396" s="3" t="s">
        <v>1401</v>
      </c>
      <c r="C1396" s="2">
        <v>0</v>
      </c>
      <c r="D1396" s="2">
        <v>0</v>
      </c>
      <c r="E1396" s="2">
        <v>0</v>
      </c>
    </row>
    <row r="1397" spans="1:5" ht="30" hidden="1" x14ac:dyDescent="0.25">
      <c r="A1397" s="1">
        <v>1396</v>
      </c>
      <c r="B1397" s="3" t="s">
        <v>1402</v>
      </c>
      <c r="C1397" s="2">
        <v>0</v>
      </c>
      <c r="D1397" s="2">
        <v>0</v>
      </c>
      <c r="E1397" s="2">
        <v>0</v>
      </c>
    </row>
    <row r="1398" spans="1:5" ht="45" hidden="1" x14ac:dyDescent="0.25">
      <c r="A1398" s="1">
        <v>1397</v>
      </c>
      <c r="B1398" s="3" t="s">
        <v>1403</v>
      </c>
      <c r="C1398" s="2">
        <v>0</v>
      </c>
      <c r="D1398" s="2">
        <v>0</v>
      </c>
      <c r="E1398" s="2">
        <v>2</v>
      </c>
    </row>
    <row r="1399" spans="1:5" ht="30" hidden="1" x14ac:dyDescent="0.25">
      <c r="A1399" s="1">
        <v>1398</v>
      </c>
      <c r="B1399" s="3" t="s">
        <v>1404</v>
      </c>
      <c r="C1399" s="2">
        <v>0</v>
      </c>
      <c r="D1399" s="2">
        <v>0</v>
      </c>
      <c r="E1399" s="2">
        <v>2</v>
      </c>
    </row>
    <row r="1400" spans="1:5" ht="45" hidden="1" x14ac:dyDescent="0.25">
      <c r="A1400" s="1">
        <v>1399</v>
      </c>
      <c r="B1400" s="3" t="s">
        <v>1405</v>
      </c>
      <c r="C1400" s="2">
        <v>2</v>
      </c>
      <c r="D1400" s="2">
        <v>0</v>
      </c>
      <c r="E1400" s="2">
        <v>2</v>
      </c>
    </row>
    <row r="1401" spans="1:5" hidden="1" x14ac:dyDescent="0.25">
      <c r="A1401" s="1">
        <v>1400</v>
      </c>
      <c r="B1401" s="3" t="s">
        <v>1406</v>
      </c>
      <c r="C1401" s="2">
        <v>0</v>
      </c>
      <c r="D1401" s="2">
        <v>2</v>
      </c>
      <c r="E1401" s="2">
        <v>0</v>
      </c>
    </row>
    <row r="1402" spans="1:5" hidden="1" x14ac:dyDescent="0.25">
      <c r="A1402" s="1">
        <v>1401</v>
      </c>
      <c r="B1402" s="3" t="s">
        <v>1407</v>
      </c>
      <c r="C1402" s="2">
        <v>0</v>
      </c>
      <c r="D1402" s="2">
        <v>0</v>
      </c>
      <c r="E1402" s="2">
        <v>0</v>
      </c>
    </row>
    <row r="1403" spans="1:5" hidden="1" x14ac:dyDescent="0.25">
      <c r="A1403" s="1">
        <v>1402</v>
      </c>
      <c r="B1403" s="3" t="s">
        <v>1408</v>
      </c>
      <c r="C1403" s="2">
        <v>0</v>
      </c>
      <c r="D1403" s="2">
        <v>0</v>
      </c>
      <c r="E1403" s="2">
        <v>0</v>
      </c>
    </row>
    <row r="1404" spans="1:5" ht="45" hidden="1" x14ac:dyDescent="0.25">
      <c r="A1404" s="1">
        <v>1403</v>
      </c>
      <c r="B1404" s="3" t="s">
        <v>1409</v>
      </c>
      <c r="C1404" s="2">
        <v>0</v>
      </c>
      <c r="D1404" s="2">
        <v>0</v>
      </c>
      <c r="E1404" s="2">
        <v>0</v>
      </c>
    </row>
    <row r="1405" spans="1:5" ht="30" hidden="1" x14ac:dyDescent="0.25">
      <c r="A1405" s="1">
        <v>1404</v>
      </c>
      <c r="B1405" s="3" t="s">
        <v>1410</v>
      </c>
      <c r="C1405" s="2">
        <v>0</v>
      </c>
      <c r="D1405" s="2">
        <v>0</v>
      </c>
      <c r="E1405" s="2">
        <v>2</v>
      </c>
    </row>
    <row r="1406" spans="1:5" ht="45" hidden="1" x14ac:dyDescent="0.25">
      <c r="A1406" s="1">
        <v>1405</v>
      </c>
      <c r="B1406" s="3" t="s">
        <v>1411</v>
      </c>
      <c r="C1406" s="2">
        <v>0</v>
      </c>
      <c r="D1406" s="2">
        <v>0</v>
      </c>
      <c r="E1406" s="2">
        <v>0</v>
      </c>
    </row>
    <row r="1407" spans="1:5" ht="30" hidden="1" x14ac:dyDescent="0.25">
      <c r="A1407" s="1">
        <v>1406</v>
      </c>
      <c r="B1407" s="3" t="s">
        <v>1412</v>
      </c>
      <c r="C1407" s="2">
        <v>3</v>
      </c>
      <c r="D1407" s="2">
        <v>0</v>
      </c>
      <c r="E1407" s="2">
        <v>0</v>
      </c>
    </row>
    <row r="1408" spans="1:5" ht="30" hidden="1" x14ac:dyDescent="0.25">
      <c r="A1408" s="1">
        <v>1407</v>
      </c>
      <c r="B1408" s="3" t="s">
        <v>1413</v>
      </c>
      <c r="C1408" s="2">
        <v>0</v>
      </c>
      <c r="D1408" s="2">
        <v>0</v>
      </c>
      <c r="E1408" s="2">
        <v>0</v>
      </c>
    </row>
    <row r="1409" spans="1:5" ht="30" hidden="1" x14ac:dyDescent="0.25">
      <c r="A1409" s="1">
        <v>1408</v>
      </c>
      <c r="B1409" s="3" t="s">
        <v>1414</v>
      </c>
      <c r="C1409" s="2">
        <v>0</v>
      </c>
      <c r="D1409" s="2">
        <v>0</v>
      </c>
      <c r="E1409" s="2">
        <v>0</v>
      </c>
    </row>
    <row r="1410" spans="1:5" ht="30" hidden="1" x14ac:dyDescent="0.25">
      <c r="A1410" s="1">
        <v>1409</v>
      </c>
      <c r="B1410" s="3" t="s">
        <v>1415</v>
      </c>
      <c r="C1410" s="2">
        <v>0</v>
      </c>
      <c r="D1410" s="2">
        <v>0</v>
      </c>
      <c r="E1410" s="2">
        <v>2</v>
      </c>
    </row>
    <row r="1411" spans="1:5" hidden="1" x14ac:dyDescent="0.25">
      <c r="A1411" s="1">
        <v>1410</v>
      </c>
      <c r="B1411" s="3" t="s">
        <v>299</v>
      </c>
      <c r="C1411" s="2">
        <v>2</v>
      </c>
      <c r="D1411" s="2">
        <v>0</v>
      </c>
      <c r="E1411" s="2">
        <v>0</v>
      </c>
    </row>
    <row r="1412" spans="1:5" ht="30" hidden="1" x14ac:dyDescent="0.25">
      <c r="A1412" s="1">
        <v>1411</v>
      </c>
      <c r="B1412" s="3" t="s">
        <v>1416</v>
      </c>
      <c r="C1412" s="2">
        <v>0</v>
      </c>
      <c r="D1412" s="2">
        <v>0</v>
      </c>
      <c r="E1412" s="2">
        <v>0</v>
      </c>
    </row>
    <row r="1413" spans="1:5" ht="30" hidden="1" x14ac:dyDescent="0.25">
      <c r="A1413" s="1">
        <v>1412</v>
      </c>
      <c r="B1413" s="3" t="s">
        <v>1417</v>
      </c>
      <c r="C1413" s="2">
        <v>0</v>
      </c>
      <c r="D1413" s="2">
        <v>0</v>
      </c>
      <c r="E1413" s="2">
        <v>0</v>
      </c>
    </row>
    <row r="1414" spans="1:5" hidden="1" x14ac:dyDescent="0.25">
      <c r="A1414" s="1">
        <v>1413</v>
      </c>
      <c r="B1414" s="3" t="s">
        <v>1418</v>
      </c>
      <c r="C1414" s="2">
        <v>3</v>
      </c>
      <c r="D1414" s="2">
        <v>2</v>
      </c>
      <c r="E1414" s="2">
        <v>0</v>
      </c>
    </row>
    <row r="1415" spans="1:5" hidden="1" x14ac:dyDescent="0.25">
      <c r="A1415" s="1">
        <v>1414</v>
      </c>
      <c r="B1415" s="3" t="s">
        <v>1419</v>
      </c>
      <c r="C1415" s="2">
        <v>0</v>
      </c>
      <c r="D1415" s="2">
        <v>0</v>
      </c>
      <c r="E1415" s="2">
        <v>1</v>
      </c>
    </row>
    <row r="1416" spans="1:5" ht="60" hidden="1" x14ac:dyDescent="0.25">
      <c r="A1416" s="1">
        <v>1415</v>
      </c>
      <c r="B1416" s="3" t="s">
        <v>1420</v>
      </c>
      <c r="C1416" s="2">
        <v>3</v>
      </c>
      <c r="D1416" s="2">
        <v>0</v>
      </c>
      <c r="E1416" s="2">
        <v>0</v>
      </c>
    </row>
    <row r="1417" spans="1:5" ht="45" hidden="1" x14ac:dyDescent="0.25">
      <c r="A1417" s="1">
        <v>1416</v>
      </c>
      <c r="B1417" s="3" t="s">
        <v>1421</v>
      </c>
      <c r="C1417" s="2">
        <v>0</v>
      </c>
      <c r="D1417" s="2">
        <v>2</v>
      </c>
      <c r="E1417" s="2">
        <v>2</v>
      </c>
    </row>
    <row r="1418" spans="1:5" ht="30" hidden="1" x14ac:dyDescent="0.25">
      <c r="A1418" s="1">
        <v>1417</v>
      </c>
      <c r="B1418" s="3" t="s">
        <v>1422</v>
      </c>
      <c r="C1418" s="2">
        <v>0</v>
      </c>
      <c r="D1418" s="2">
        <v>0</v>
      </c>
      <c r="E1418" s="2">
        <v>0</v>
      </c>
    </row>
    <row r="1419" spans="1:5" hidden="1" x14ac:dyDescent="0.25">
      <c r="A1419" s="1">
        <v>1418</v>
      </c>
      <c r="B1419" s="3" t="s">
        <v>1423</v>
      </c>
      <c r="C1419" s="2">
        <v>0</v>
      </c>
      <c r="D1419" s="2">
        <v>0</v>
      </c>
      <c r="E1419" s="2">
        <v>2</v>
      </c>
    </row>
    <row r="1420" spans="1:5" hidden="1" x14ac:dyDescent="0.25">
      <c r="A1420" s="1">
        <v>1419</v>
      </c>
      <c r="B1420" s="3" t="s">
        <v>1424</v>
      </c>
      <c r="C1420" s="2">
        <v>0</v>
      </c>
      <c r="D1420" s="2">
        <v>0</v>
      </c>
      <c r="E1420" s="2">
        <v>0</v>
      </c>
    </row>
    <row r="1421" spans="1:5" ht="45" hidden="1" x14ac:dyDescent="0.25">
      <c r="A1421" s="1">
        <v>1420</v>
      </c>
      <c r="B1421" s="3" t="s">
        <v>1425</v>
      </c>
      <c r="C1421" s="2">
        <v>0</v>
      </c>
      <c r="D1421" s="2">
        <v>0</v>
      </c>
      <c r="E1421" s="2">
        <v>2</v>
      </c>
    </row>
    <row r="1422" spans="1:5" hidden="1" x14ac:dyDescent="0.25">
      <c r="A1422" s="1">
        <v>1421</v>
      </c>
      <c r="B1422" s="3" t="s">
        <v>1426</v>
      </c>
      <c r="C1422" s="2">
        <v>0</v>
      </c>
      <c r="D1422" s="2">
        <v>0</v>
      </c>
      <c r="E1422" s="2">
        <v>0</v>
      </c>
    </row>
    <row r="1423" spans="1:5" hidden="1" x14ac:dyDescent="0.25">
      <c r="A1423" s="1">
        <v>1422</v>
      </c>
      <c r="B1423" s="3" t="s">
        <v>1427</v>
      </c>
      <c r="C1423" s="2">
        <v>0</v>
      </c>
      <c r="D1423" s="2">
        <v>0</v>
      </c>
      <c r="E1423" s="2">
        <v>0</v>
      </c>
    </row>
    <row r="1424" spans="1:5" ht="30" hidden="1" x14ac:dyDescent="0.25">
      <c r="A1424" s="1">
        <v>1423</v>
      </c>
      <c r="B1424" s="3" t="s">
        <v>1428</v>
      </c>
      <c r="C1424" s="2">
        <v>0</v>
      </c>
      <c r="D1424" s="2">
        <v>0</v>
      </c>
      <c r="E1424" s="2">
        <v>0</v>
      </c>
    </row>
    <row r="1425" spans="1:5" hidden="1" x14ac:dyDescent="0.25">
      <c r="A1425" s="1">
        <v>1424</v>
      </c>
      <c r="B1425" s="3" t="s">
        <v>1429</v>
      </c>
      <c r="C1425" s="2">
        <v>0</v>
      </c>
      <c r="D1425" s="2">
        <v>0</v>
      </c>
      <c r="E1425" s="2">
        <v>0</v>
      </c>
    </row>
    <row r="1426" spans="1:5" hidden="1" x14ac:dyDescent="0.25">
      <c r="A1426" s="1">
        <v>1425</v>
      </c>
      <c r="B1426" s="3" t="s">
        <v>1430</v>
      </c>
      <c r="C1426" s="2">
        <v>0</v>
      </c>
      <c r="D1426" s="2">
        <v>2</v>
      </c>
      <c r="E1426" s="2">
        <v>0</v>
      </c>
    </row>
    <row r="1427" spans="1:5" hidden="1" x14ac:dyDescent="0.25">
      <c r="A1427" s="1">
        <v>1426</v>
      </c>
      <c r="B1427" s="3" t="s">
        <v>1431</v>
      </c>
      <c r="C1427" s="2">
        <v>0</v>
      </c>
      <c r="D1427" s="2">
        <v>1</v>
      </c>
      <c r="E1427" s="2">
        <v>0</v>
      </c>
    </row>
    <row r="1428" spans="1:5" hidden="1" x14ac:dyDescent="0.25">
      <c r="A1428" s="1">
        <v>1427</v>
      </c>
      <c r="B1428" s="3" t="s">
        <v>1432</v>
      </c>
      <c r="C1428" s="2">
        <v>0</v>
      </c>
      <c r="D1428" s="2">
        <v>0</v>
      </c>
      <c r="E1428" s="2">
        <v>0</v>
      </c>
    </row>
    <row r="1429" spans="1:5" hidden="1" x14ac:dyDescent="0.25">
      <c r="A1429" s="1">
        <v>1428</v>
      </c>
      <c r="B1429" s="3" t="s">
        <v>1433</v>
      </c>
      <c r="C1429" s="2">
        <v>0</v>
      </c>
      <c r="D1429" s="2">
        <v>0</v>
      </c>
      <c r="E1429" s="2">
        <v>0</v>
      </c>
    </row>
    <row r="1430" spans="1:5" hidden="1" x14ac:dyDescent="0.25">
      <c r="A1430" s="1">
        <v>1429</v>
      </c>
      <c r="B1430" s="3" t="s">
        <v>1434</v>
      </c>
      <c r="C1430" s="2">
        <v>0</v>
      </c>
      <c r="D1430" s="2">
        <v>0</v>
      </c>
      <c r="E1430" s="2">
        <v>0</v>
      </c>
    </row>
    <row r="1431" spans="1:5" ht="30" hidden="1" x14ac:dyDescent="0.25">
      <c r="A1431" s="1">
        <v>1430</v>
      </c>
      <c r="B1431" s="3" t="s">
        <v>1435</v>
      </c>
      <c r="C1431" s="2">
        <v>0</v>
      </c>
      <c r="D1431" s="2">
        <v>0</v>
      </c>
      <c r="E1431" s="2">
        <v>0</v>
      </c>
    </row>
    <row r="1432" spans="1:5" ht="45" hidden="1" x14ac:dyDescent="0.25">
      <c r="A1432" s="1">
        <v>1431</v>
      </c>
      <c r="B1432" s="3" t="s">
        <v>1436</v>
      </c>
      <c r="C1432" s="2">
        <v>2</v>
      </c>
      <c r="D1432" s="2">
        <v>0</v>
      </c>
      <c r="E1432" s="2">
        <v>2</v>
      </c>
    </row>
    <row r="1433" spans="1:5" ht="30" hidden="1" x14ac:dyDescent="0.25">
      <c r="A1433" s="1">
        <v>1432</v>
      </c>
      <c r="B1433" s="3" t="s">
        <v>1437</v>
      </c>
      <c r="C1433" s="2">
        <v>0</v>
      </c>
      <c r="D1433" s="2">
        <v>2</v>
      </c>
      <c r="E1433" s="2">
        <v>2</v>
      </c>
    </row>
    <row r="1434" spans="1:5" ht="30" hidden="1" x14ac:dyDescent="0.25">
      <c r="A1434" s="1">
        <v>1433</v>
      </c>
      <c r="B1434" s="3" t="s">
        <v>1438</v>
      </c>
      <c r="C1434" s="2">
        <v>0</v>
      </c>
      <c r="D1434" s="2">
        <v>0</v>
      </c>
      <c r="E1434" s="2">
        <v>0</v>
      </c>
    </row>
    <row r="1435" spans="1:5" hidden="1" x14ac:dyDescent="0.25">
      <c r="A1435" s="1">
        <v>1434</v>
      </c>
      <c r="B1435" s="3" t="s">
        <v>1439</v>
      </c>
      <c r="C1435" s="2">
        <v>0</v>
      </c>
      <c r="D1435" s="2">
        <v>0</v>
      </c>
      <c r="E1435" s="2">
        <v>0</v>
      </c>
    </row>
    <row r="1436" spans="1:5" ht="75" hidden="1" x14ac:dyDescent="0.25">
      <c r="A1436" s="1">
        <v>1435</v>
      </c>
      <c r="B1436" s="3" t="s">
        <v>1440</v>
      </c>
      <c r="C1436" s="2">
        <v>0</v>
      </c>
      <c r="D1436" s="2">
        <v>0</v>
      </c>
      <c r="E1436" s="2">
        <v>0</v>
      </c>
    </row>
    <row r="1437" spans="1:5" ht="45" hidden="1" x14ac:dyDescent="0.25">
      <c r="A1437" s="1">
        <v>1436</v>
      </c>
      <c r="B1437" s="3" t="s">
        <v>1441</v>
      </c>
      <c r="C1437" s="2">
        <v>0</v>
      </c>
      <c r="D1437" s="2">
        <v>0</v>
      </c>
      <c r="E1437" s="2">
        <v>2</v>
      </c>
    </row>
    <row r="1438" spans="1:5" hidden="1" x14ac:dyDescent="0.25">
      <c r="A1438" s="1">
        <v>1437</v>
      </c>
      <c r="B1438" s="3" t="s">
        <v>1442</v>
      </c>
      <c r="C1438" s="2">
        <v>0</v>
      </c>
      <c r="D1438" s="2">
        <v>0</v>
      </c>
      <c r="E1438" s="2">
        <v>0</v>
      </c>
    </row>
    <row r="1439" spans="1:5" hidden="1" x14ac:dyDescent="0.25">
      <c r="A1439" s="1">
        <v>1438</v>
      </c>
      <c r="B1439" s="3" t="s">
        <v>1443</v>
      </c>
      <c r="C1439" s="2">
        <v>0</v>
      </c>
      <c r="D1439" s="2">
        <v>0</v>
      </c>
      <c r="E1439" s="2">
        <v>0</v>
      </c>
    </row>
    <row r="1440" spans="1:5" ht="45" hidden="1" x14ac:dyDescent="0.25">
      <c r="A1440" s="1">
        <v>1439</v>
      </c>
      <c r="B1440" s="3" t="s">
        <v>1444</v>
      </c>
      <c r="C1440" s="2">
        <v>0</v>
      </c>
      <c r="D1440" s="2">
        <v>0</v>
      </c>
      <c r="E1440" s="2">
        <v>0</v>
      </c>
    </row>
    <row r="1441" spans="1:5" ht="30" hidden="1" x14ac:dyDescent="0.25">
      <c r="A1441" s="1">
        <v>1440</v>
      </c>
      <c r="B1441" s="3" t="s">
        <v>1445</v>
      </c>
      <c r="C1441" s="2">
        <v>0</v>
      </c>
      <c r="D1441" s="2">
        <v>0</v>
      </c>
      <c r="E1441" s="2">
        <v>0</v>
      </c>
    </row>
    <row r="1442" spans="1:5" ht="45" hidden="1" x14ac:dyDescent="0.25">
      <c r="A1442" s="1">
        <v>1441</v>
      </c>
      <c r="B1442" s="3" t="s">
        <v>1446</v>
      </c>
      <c r="C1442" s="2">
        <v>0</v>
      </c>
      <c r="D1442" s="2">
        <v>2</v>
      </c>
      <c r="E1442" s="2">
        <v>2</v>
      </c>
    </row>
    <row r="1443" spans="1:5" hidden="1" x14ac:dyDescent="0.25">
      <c r="A1443" s="1">
        <v>1442</v>
      </c>
      <c r="B1443" s="3" t="s">
        <v>1447</v>
      </c>
      <c r="C1443" s="2">
        <v>0</v>
      </c>
      <c r="D1443" s="2">
        <v>0</v>
      </c>
      <c r="E1443" s="2">
        <v>0</v>
      </c>
    </row>
    <row r="1444" spans="1:5" ht="75" hidden="1" x14ac:dyDescent="0.25">
      <c r="A1444" s="1">
        <v>1443</v>
      </c>
      <c r="B1444" s="3" t="s">
        <v>1448</v>
      </c>
      <c r="C1444" s="2">
        <v>0</v>
      </c>
      <c r="D1444" s="2">
        <v>0</v>
      </c>
      <c r="E1444" s="2">
        <v>0</v>
      </c>
    </row>
    <row r="1445" spans="1:5" ht="30" hidden="1" x14ac:dyDescent="0.25">
      <c r="A1445" s="1">
        <v>1444</v>
      </c>
      <c r="B1445" s="3" t="s">
        <v>1449</v>
      </c>
      <c r="C1445" s="2">
        <v>0</v>
      </c>
      <c r="D1445" s="2">
        <v>0</v>
      </c>
      <c r="E1445" s="2">
        <v>0</v>
      </c>
    </row>
    <row r="1446" spans="1:5" hidden="1" x14ac:dyDescent="0.25">
      <c r="A1446" s="1">
        <v>1445</v>
      </c>
      <c r="B1446" s="3" t="s">
        <v>1450</v>
      </c>
      <c r="C1446" s="2">
        <v>0</v>
      </c>
      <c r="D1446" s="2">
        <v>0</v>
      </c>
      <c r="E1446" s="2">
        <v>0</v>
      </c>
    </row>
    <row r="1447" spans="1:5" ht="30" hidden="1" x14ac:dyDescent="0.25">
      <c r="A1447" s="1">
        <v>1446</v>
      </c>
      <c r="B1447" s="3" t="s">
        <v>1451</v>
      </c>
      <c r="C1447" s="2">
        <v>0</v>
      </c>
      <c r="D1447" s="2">
        <v>0</v>
      </c>
      <c r="E1447" s="2">
        <v>2</v>
      </c>
    </row>
    <row r="1448" spans="1:5" ht="30" hidden="1" x14ac:dyDescent="0.25">
      <c r="A1448" s="1">
        <v>1447</v>
      </c>
      <c r="B1448" s="3" t="s">
        <v>1452</v>
      </c>
      <c r="C1448" s="2">
        <v>0</v>
      </c>
      <c r="D1448" s="2">
        <v>0</v>
      </c>
      <c r="E1448" s="2">
        <v>0</v>
      </c>
    </row>
    <row r="1449" spans="1:5" ht="45" hidden="1" x14ac:dyDescent="0.25">
      <c r="A1449" s="1">
        <v>1448</v>
      </c>
      <c r="B1449" s="3" t="s">
        <v>1453</v>
      </c>
      <c r="C1449" s="2">
        <v>0</v>
      </c>
      <c r="D1449" s="2">
        <v>0</v>
      </c>
      <c r="E1449" s="2">
        <v>0</v>
      </c>
    </row>
    <row r="1450" spans="1:5" ht="60" hidden="1" x14ac:dyDescent="0.25">
      <c r="A1450" s="1">
        <v>1449</v>
      </c>
      <c r="B1450" s="3" t="s">
        <v>1454</v>
      </c>
      <c r="C1450" s="2">
        <v>3</v>
      </c>
      <c r="D1450" s="2">
        <v>0</v>
      </c>
      <c r="E1450" s="2">
        <v>0</v>
      </c>
    </row>
    <row r="1451" spans="1:5" hidden="1" x14ac:dyDescent="0.25">
      <c r="A1451" s="1">
        <v>1450</v>
      </c>
      <c r="B1451" s="3" t="s">
        <v>1455</v>
      </c>
      <c r="C1451" s="2">
        <v>0</v>
      </c>
      <c r="D1451" s="2">
        <v>0</v>
      </c>
      <c r="E1451" s="2">
        <v>0</v>
      </c>
    </row>
    <row r="1452" spans="1:5" hidden="1" x14ac:dyDescent="0.25">
      <c r="A1452" s="1">
        <v>1451</v>
      </c>
      <c r="B1452" s="3" t="s">
        <v>1456</v>
      </c>
      <c r="C1452" s="2">
        <v>0</v>
      </c>
      <c r="D1452" s="2">
        <v>0</v>
      </c>
      <c r="E1452" s="2">
        <v>0</v>
      </c>
    </row>
    <row r="1453" spans="1:5" hidden="1" x14ac:dyDescent="0.25">
      <c r="A1453" s="1">
        <v>1452</v>
      </c>
      <c r="B1453" s="3" t="s">
        <v>1457</v>
      </c>
      <c r="C1453" s="2">
        <v>0</v>
      </c>
      <c r="D1453" s="2">
        <v>0</v>
      </c>
      <c r="E1453" s="2">
        <v>2</v>
      </c>
    </row>
    <row r="1454" spans="1:5" ht="30" hidden="1" x14ac:dyDescent="0.25">
      <c r="A1454" s="1">
        <v>1453</v>
      </c>
      <c r="B1454" s="3" t="s">
        <v>1458</v>
      </c>
      <c r="C1454" s="2">
        <v>0</v>
      </c>
      <c r="D1454" s="2">
        <v>0</v>
      </c>
      <c r="E1454" s="2">
        <v>0</v>
      </c>
    </row>
    <row r="1455" spans="1:5" ht="30" hidden="1" x14ac:dyDescent="0.25">
      <c r="A1455" s="1">
        <v>1454</v>
      </c>
      <c r="B1455" s="3" t="s">
        <v>1459</v>
      </c>
      <c r="C1455" s="2">
        <v>0</v>
      </c>
      <c r="D1455" s="2">
        <v>0</v>
      </c>
      <c r="E1455" s="2">
        <v>0</v>
      </c>
    </row>
    <row r="1456" spans="1:5" hidden="1" x14ac:dyDescent="0.25">
      <c r="A1456" s="1">
        <v>1455</v>
      </c>
      <c r="B1456" s="3" t="s">
        <v>1460</v>
      </c>
      <c r="C1456" s="2">
        <v>0</v>
      </c>
      <c r="D1456" s="2">
        <v>0</v>
      </c>
      <c r="E1456" s="2">
        <v>0</v>
      </c>
    </row>
    <row r="1457" spans="1:5" ht="30" hidden="1" x14ac:dyDescent="0.25">
      <c r="A1457" s="1">
        <v>1456</v>
      </c>
      <c r="B1457" s="3" t="s">
        <v>1461</v>
      </c>
      <c r="C1457" s="2">
        <v>0</v>
      </c>
      <c r="D1457" s="2">
        <v>0</v>
      </c>
      <c r="E1457" s="2">
        <v>0</v>
      </c>
    </row>
    <row r="1458" spans="1:5" hidden="1" x14ac:dyDescent="0.25">
      <c r="A1458" s="1">
        <v>1457</v>
      </c>
      <c r="B1458" s="3" t="s">
        <v>1462</v>
      </c>
      <c r="C1458" s="2">
        <v>0</v>
      </c>
      <c r="D1458" s="2">
        <v>0</v>
      </c>
      <c r="E1458" s="2">
        <v>0</v>
      </c>
    </row>
    <row r="1459" spans="1:5" hidden="1" x14ac:dyDescent="0.25">
      <c r="A1459" s="1">
        <v>1458</v>
      </c>
      <c r="B1459" s="3" t="s">
        <v>1463</v>
      </c>
      <c r="C1459" s="2">
        <v>0</v>
      </c>
      <c r="D1459" s="2">
        <v>0</v>
      </c>
      <c r="E1459" s="2">
        <v>2</v>
      </c>
    </row>
    <row r="1460" spans="1:5" hidden="1" x14ac:dyDescent="0.25">
      <c r="A1460" s="1">
        <v>1459</v>
      </c>
      <c r="B1460" s="3" t="s">
        <v>1464</v>
      </c>
      <c r="C1460" s="2">
        <v>0</v>
      </c>
      <c r="D1460" s="2">
        <v>0</v>
      </c>
      <c r="E1460" s="2">
        <v>0</v>
      </c>
    </row>
    <row r="1461" spans="1:5" hidden="1" x14ac:dyDescent="0.25">
      <c r="A1461" s="1">
        <v>1460</v>
      </c>
      <c r="B1461" s="3" t="s">
        <v>1465</v>
      </c>
      <c r="C1461" s="2">
        <v>0</v>
      </c>
      <c r="D1461" s="2">
        <v>0</v>
      </c>
      <c r="E1461" s="2">
        <v>0</v>
      </c>
    </row>
    <row r="1462" spans="1:5" hidden="1" x14ac:dyDescent="0.25">
      <c r="A1462" s="1">
        <v>1461</v>
      </c>
      <c r="B1462" s="3" t="s">
        <v>1466</v>
      </c>
      <c r="C1462" s="2">
        <v>0</v>
      </c>
      <c r="D1462" s="2">
        <v>0</v>
      </c>
      <c r="E1462" s="2">
        <v>0</v>
      </c>
    </row>
    <row r="1463" spans="1:5" hidden="1" x14ac:dyDescent="0.25">
      <c r="A1463" s="1">
        <v>1462</v>
      </c>
      <c r="B1463" s="3" t="s">
        <v>1467</v>
      </c>
      <c r="C1463" s="2">
        <v>0</v>
      </c>
      <c r="D1463" s="2">
        <v>0</v>
      </c>
      <c r="E1463" s="2">
        <v>2</v>
      </c>
    </row>
    <row r="1464" spans="1:5" hidden="1" x14ac:dyDescent="0.25">
      <c r="A1464" s="1">
        <v>1463</v>
      </c>
      <c r="B1464" s="3" t="s">
        <v>1468</v>
      </c>
      <c r="C1464" s="2">
        <v>0</v>
      </c>
      <c r="D1464" s="2">
        <v>0</v>
      </c>
      <c r="E1464" s="2">
        <v>0</v>
      </c>
    </row>
    <row r="1465" spans="1:5" ht="30" hidden="1" x14ac:dyDescent="0.25">
      <c r="A1465" s="1">
        <v>1464</v>
      </c>
      <c r="B1465" s="3" t="s">
        <v>1469</v>
      </c>
      <c r="C1465" s="2">
        <v>0</v>
      </c>
      <c r="D1465" s="2">
        <v>0</v>
      </c>
      <c r="E1465" s="2">
        <v>0</v>
      </c>
    </row>
    <row r="1466" spans="1:5" ht="45" hidden="1" x14ac:dyDescent="0.25">
      <c r="A1466" s="1">
        <v>1465</v>
      </c>
      <c r="B1466" s="3" t="s">
        <v>1470</v>
      </c>
      <c r="C1466" s="2">
        <v>0</v>
      </c>
      <c r="D1466" s="2">
        <v>0</v>
      </c>
      <c r="E1466" s="2">
        <v>0</v>
      </c>
    </row>
    <row r="1467" spans="1:5" ht="30" hidden="1" x14ac:dyDescent="0.25">
      <c r="A1467" s="1">
        <v>1466</v>
      </c>
      <c r="B1467" s="3" t="s">
        <v>1471</v>
      </c>
      <c r="C1467" s="2">
        <v>0</v>
      </c>
      <c r="D1467" s="2">
        <v>0</v>
      </c>
      <c r="E1467" s="2">
        <v>2</v>
      </c>
    </row>
    <row r="1468" spans="1:5" ht="30" hidden="1" x14ac:dyDescent="0.25">
      <c r="A1468" s="1">
        <v>1467</v>
      </c>
      <c r="B1468" s="3" t="s">
        <v>1472</v>
      </c>
      <c r="C1468" s="2">
        <v>0</v>
      </c>
      <c r="D1468" s="2">
        <v>0</v>
      </c>
      <c r="E1468" s="2">
        <v>0</v>
      </c>
    </row>
    <row r="1469" spans="1:5" hidden="1" x14ac:dyDescent="0.25">
      <c r="A1469" s="1">
        <v>1468</v>
      </c>
      <c r="B1469" s="3" t="s">
        <v>1473</v>
      </c>
      <c r="C1469" s="2">
        <v>0</v>
      </c>
      <c r="D1469" s="2">
        <v>0</v>
      </c>
      <c r="E1469" s="2">
        <v>0</v>
      </c>
    </row>
    <row r="1470" spans="1:5" ht="30" hidden="1" x14ac:dyDescent="0.25">
      <c r="A1470" s="1">
        <v>1469</v>
      </c>
      <c r="B1470" s="3" t="s">
        <v>1474</v>
      </c>
      <c r="C1470" s="2">
        <v>0</v>
      </c>
      <c r="D1470" s="2">
        <v>0</v>
      </c>
      <c r="E1470" s="2">
        <v>2</v>
      </c>
    </row>
    <row r="1471" spans="1:5" ht="30" hidden="1" x14ac:dyDescent="0.25">
      <c r="A1471" s="1">
        <v>1470</v>
      </c>
      <c r="B1471" s="3" t="s">
        <v>1475</v>
      </c>
      <c r="C1471" s="2">
        <v>0</v>
      </c>
      <c r="D1471" s="2">
        <v>0</v>
      </c>
      <c r="E1471" s="2">
        <v>0</v>
      </c>
    </row>
    <row r="1472" spans="1:5" hidden="1" x14ac:dyDescent="0.25">
      <c r="A1472" s="1">
        <v>1471</v>
      </c>
      <c r="B1472" s="3" t="s">
        <v>1476</v>
      </c>
      <c r="C1472" s="2">
        <v>3</v>
      </c>
      <c r="D1472" s="2">
        <v>0</v>
      </c>
      <c r="E1472" s="2">
        <v>0</v>
      </c>
    </row>
    <row r="1473" spans="1:5" hidden="1" x14ac:dyDescent="0.25">
      <c r="A1473" s="1">
        <v>1472</v>
      </c>
      <c r="B1473" s="3" t="s">
        <v>1477</v>
      </c>
      <c r="C1473" s="2">
        <v>0</v>
      </c>
      <c r="D1473" s="2">
        <v>0</v>
      </c>
      <c r="E1473" s="2">
        <v>0</v>
      </c>
    </row>
    <row r="1474" spans="1:5" ht="30" hidden="1" x14ac:dyDescent="0.25">
      <c r="A1474" s="1">
        <v>1473</v>
      </c>
      <c r="B1474" s="3" t="s">
        <v>1478</v>
      </c>
      <c r="C1474" s="2">
        <v>0</v>
      </c>
      <c r="D1474" s="2">
        <v>0</v>
      </c>
      <c r="E1474" s="2">
        <v>0</v>
      </c>
    </row>
    <row r="1475" spans="1:5" ht="30" hidden="1" x14ac:dyDescent="0.25">
      <c r="A1475" s="1">
        <v>1474</v>
      </c>
      <c r="B1475" s="3" t="s">
        <v>1479</v>
      </c>
      <c r="C1475" s="2">
        <v>0</v>
      </c>
      <c r="D1475" s="2">
        <v>0</v>
      </c>
      <c r="E1475" s="2">
        <v>0</v>
      </c>
    </row>
    <row r="1476" spans="1:5" ht="30" hidden="1" x14ac:dyDescent="0.25">
      <c r="A1476" s="1">
        <v>1475</v>
      </c>
      <c r="B1476" s="3" t="s">
        <v>1480</v>
      </c>
      <c r="C1476" s="2">
        <v>0</v>
      </c>
      <c r="D1476" s="2">
        <v>0</v>
      </c>
      <c r="E1476" s="2">
        <v>2</v>
      </c>
    </row>
    <row r="1477" spans="1:5" hidden="1" x14ac:dyDescent="0.25">
      <c r="A1477" s="1">
        <v>1476</v>
      </c>
      <c r="B1477" s="3" t="s">
        <v>1481</v>
      </c>
      <c r="C1477" s="2">
        <v>0</v>
      </c>
      <c r="D1477" s="2">
        <v>2</v>
      </c>
      <c r="E1477" s="2">
        <v>2</v>
      </c>
    </row>
    <row r="1478" spans="1:5" hidden="1" x14ac:dyDescent="0.25">
      <c r="A1478" s="1">
        <v>1477</v>
      </c>
      <c r="B1478" s="3" t="s">
        <v>1482</v>
      </c>
      <c r="C1478" s="2">
        <v>0</v>
      </c>
      <c r="D1478" s="2">
        <v>0</v>
      </c>
      <c r="E1478" s="2">
        <v>0</v>
      </c>
    </row>
    <row r="1479" spans="1:5" ht="60" hidden="1" x14ac:dyDescent="0.25">
      <c r="A1479" s="1">
        <v>1478</v>
      </c>
      <c r="B1479" s="3" t="s">
        <v>1483</v>
      </c>
      <c r="C1479" s="2">
        <v>0</v>
      </c>
      <c r="D1479" s="2">
        <v>0</v>
      </c>
      <c r="E1479" s="2">
        <v>0</v>
      </c>
    </row>
    <row r="1480" spans="1:5" hidden="1" x14ac:dyDescent="0.25">
      <c r="A1480" s="1">
        <v>1479</v>
      </c>
      <c r="B1480" s="3" t="s">
        <v>1484</v>
      </c>
      <c r="C1480" s="2">
        <v>0</v>
      </c>
      <c r="D1480" s="2">
        <v>0</v>
      </c>
      <c r="E1480" s="2">
        <v>0</v>
      </c>
    </row>
    <row r="1481" spans="1:5" ht="30" hidden="1" x14ac:dyDescent="0.25">
      <c r="A1481" s="1">
        <v>1480</v>
      </c>
      <c r="B1481" s="3" t="s">
        <v>1485</v>
      </c>
      <c r="C1481" s="2">
        <v>0</v>
      </c>
      <c r="D1481" s="2">
        <v>0</v>
      </c>
      <c r="E1481" s="2">
        <v>0</v>
      </c>
    </row>
    <row r="1482" spans="1:5" ht="30" hidden="1" x14ac:dyDescent="0.25">
      <c r="A1482" s="1">
        <v>1481</v>
      </c>
      <c r="B1482" s="3" t="s">
        <v>1486</v>
      </c>
      <c r="C1482" s="2">
        <v>0</v>
      </c>
      <c r="D1482" s="2">
        <v>0</v>
      </c>
      <c r="E1482" s="2">
        <v>2</v>
      </c>
    </row>
    <row r="1483" spans="1:5" hidden="1" x14ac:dyDescent="0.25">
      <c r="A1483" s="1">
        <v>1482</v>
      </c>
      <c r="B1483" s="3" t="s">
        <v>1487</v>
      </c>
      <c r="C1483" s="2">
        <v>0</v>
      </c>
      <c r="D1483" s="2">
        <v>0</v>
      </c>
      <c r="E1483" s="2">
        <v>0</v>
      </c>
    </row>
    <row r="1484" spans="1:5" ht="30" hidden="1" x14ac:dyDescent="0.25">
      <c r="A1484" s="1">
        <v>1483</v>
      </c>
      <c r="B1484" s="3" t="s">
        <v>1488</v>
      </c>
      <c r="C1484" s="2">
        <v>0</v>
      </c>
      <c r="D1484" s="2">
        <v>0</v>
      </c>
      <c r="E1484" s="2">
        <v>0</v>
      </c>
    </row>
    <row r="1485" spans="1:5" hidden="1" x14ac:dyDescent="0.25">
      <c r="A1485" s="1">
        <v>1484</v>
      </c>
      <c r="B1485" s="3" t="s">
        <v>1489</v>
      </c>
      <c r="C1485" s="2">
        <v>0</v>
      </c>
      <c r="D1485" s="2">
        <v>0</v>
      </c>
      <c r="E1485" s="2">
        <v>0</v>
      </c>
    </row>
    <row r="1486" spans="1:5" hidden="1" x14ac:dyDescent="0.25">
      <c r="A1486" s="1">
        <v>1485</v>
      </c>
      <c r="B1486" s="3" t="s">
        <v>1490</v>
      </c>
      <c r="C1486" s="2">
        <v>0</v>
      </c>
      <c r="D1486" s="2">
        <v>0</v>
      </c>
      <c r="E1486" s="2">
        <v>0</v>
      </c>
    </row>
    <row r="1487" spans="1:5" ht="30" hidden="1" x14ac:dyDescent="0.25">
      <c r="A1487" s="1">
        <v>1486</v>
      </c>
      <c r="B1487" s="3" t="s">
        <v>1491</v>
      </c>
      <c r="C1487" s="2">
        <v>0</v>
      </c>
      <c r="D1487" s="2">
        <v>0</v>
      </c>
      <c r="E1487" s="2">
        <v>0</v>
      </c>
    </row>
    <row r="1488" spans="1:5" ht="30" hidden="1" x14ac:dyDescent="0.25">
      <c r="A1488" s="1">
        <v>1487</v>
      </c>
      <c r="B1488" s="3" t="s">
        <v>1492</v>
      </c>
      <c r="C1488" s="2">
        <v>0</v>
      </c>
      <c r="D1488" s="2">
        <v>0</v>
      </c>
      <c r="E1488" s="2">
        <v>2</v>
      </c>
    </row>
    <row r="1489" spans="1:5" ht="30" hidden="1" x14ac:dyDescent="0.25">
      <c r="A1489" s="1">
        <v>1488</v>
      </c>
      <c r="B1489" s="3" t="s">
        <v>1493</v>
      </c>
      <c r="C1489" s="2">
        <v>0</v>
      </c>
      <c r="D1489" s="2">
        <v>0</v>
      </c>
      <c r="E1489" s="2">
        <v>0</v>
      </c>
    </row>
    <row r="1490" spans="1:5" ht="45" hidden="1" x14ac:dyDescent="0.25">
      <c r="A1490" s="1">
        <v>1489</v>
      </c>
      <c r="B1490" s="3" t="s">
        <v>1494</v>
      </c>
      <c r="C1490" s="2">
        <v>0</v>
      </c>
      <c r="D1490" s="2">
        <v>0</v>
      </c>
      <c r="E1490" s="2">
        <v>0</v>
      </c>
    </row>
    <row r="1491" spans="1:5" ht="30" hidden="1" x14ac:dyDescent="0.25">
      <c r="A1491" s="1">
        <v>1490</v>
      </c>
      <c r="B1491" s="3" t="s">
        <v>1495</v>
      </c>
      <c r="C1491" s="2">
        <v>0</v>
      </c>
      <c r="D1491" s="2">
        <v>0</v>
      </c>
      <c r="E1491" s="2">
        <v>0</v>
      </c>
    </row>
    <row r="1492" spans="1:5" hidden="1" x14ac:dyDescent="0.25">
      <c r="A1492" s="1">
        <v>1491</v>
      </c>
      <c r="B1492" s="3" t="s">
        <v>1496</v>
      </c>
      <c r="C1492" s="2">
        <v>0</v>
      </c>
      <c r="D1492" s="2">
        <v>0</v>
      </c>
      <c r="E1492" s="2">
        <v>0</v>
      </c>
    </row>
    <row r="1493" spans="1:5" ht="30" hidden="1" x14ac:dyDescent="0.25">
      <c r="A1493" s="1">
        <v>1492</v>
      </c>
      <c r="B1493" s="3" t="s">
        <v>1497</v>
      </c>
      <c r="C1493" s="2">
        <v>0</v>
      </c>
      <c r="D1493" s="2">
        <v>0</v>
      </c>
      <c r="E1493" s="2">
        <v>0</v>
      </c>
    </row>
    <row r="1494" spans="1:5" hidden="1" x14ac:dyDescent="0.25">
      <c r="A1494" s="1">
        <v>1493</v>
      </c>
      <c r="B1494" s="3" t="s">
        <v>1498</v>
      </c>
      <c r="C1494" s="2">
        <v>0</v>
      </c>
      <c r="D1494" s="2">
        <v>0</v>
      </c>
      <c r="E1494" s="2">
        <v>0</v>
      </c>
    </row>
    <row r="1495" spans="1:5" hidden="1" x14ac:dyDescent="0.25">
      <c r="A1495" s="1">
        <v>1494</v>
      </c>
      <c r="B1495" s="3" t="s">
        <v>1499</v>
      </c>
      <c r="C1495" s="2">
        <v>0</v>
      </c>
      <c r="D1495" s="2">
        <v>0</v>
      </c>
      <c r="E1495" s="2">
        <v>0</v>
      </c>
    </row>
    <row r="1496" spans="1:5" ht="30" hidden="1" x14ac:dyDescent="0.25">
      <c r="A1496" s="1">
        <v>1495</v>
      </c>
      <c r="B1496" s="3" t="s">
        <v>1500</v>
      </c>
      <c r="C1496" s="2">
        <v>0</v>
      </c>
      <c r="D1496" s="2">
        <v>0</v>
      </c>
      <c r="E1496" s="2">
        <v>0</v>
      </c>
    </row>
    <row r="1497" spans="1:5" ht="30" hidden="1" x14ac:dyDescent="0.25">
      <c r="A1497" s="1">
        <v>1496</v>
      </c>
      <c r="B1497" s="3" t="s">
        <v>1501</v>
      </c>
      <c r="C1497" s="2">
        <v>0</v>
      </c>
      <c r="D1497" s="2">
        <v>0</v>
      </c>
      <c r="E1497" s="2">
        <v>0</v>
      </c>
    </row>
    <row r="1498" spans="1:5" ht="30" hidden="1" x14ac:dyDescent="0.25">
      <c r="A1498" s="1">
        <v>1497</v>
      </c>
      <c r="B1498" s="3" t="s">
        <v>1502</v>
      </c>
      <c r="C1498" s="2">
        <v>0</v>
      </c>
      <c r="D1498" s="2">
        <v>0</v>
      </c>
      <c r="E1498" s="2">
        <v>0</v>
      </c>
    </row>
    <row r="1499" spans="1:5" ht="45" hidden="1" x14ac:dyDescent="0.25">
      <c r="A1499" s="1">
        <v>1498</v>
      </c>
      <c r="B1499" s="3" t="s">
        <v>1503</v>
      </c>
      <c r="C1499" s="2">
        <v>2</v>
      </c>
      <c r="D1499" s="2">
        <v>2</v>
      </c>
      <c r="E1499" s="2">
        <v>0</v>
      </c>
    </row>
    <row r="1500" spans="1:5" hidden="1" x14ac:dyDescent="0.25">
      <c r="A1500" s="1">
        <v>1499</v>
      </c>
      <c r="B1500" s="3" t="s">
        <v>1504</v>
      </c>
      <c r="C1500" s="2">
        <v>0</v>
      </c>
      <c r="D1500" s="2">
        <v>0</v>
      </c>
      <c r="E1500" s="2">
        <v>0</v>
      </c>
    </row>
    <row r="1501" spans="1:5" hidden="1" x14ac:dyDescent="0.25">
      <c r="A1501" s="1">
        <v>1500</v>
      </c>
      <c r="B1501" s="3" t="s">
        <v>1505</v>
      </c>
      <c r="C1501" s="2">
        <v>0</v>
      </c>
      <c r="D1501" s="2">
        <v>0</v>
      </c>
      <c r="E1501" s="2">
        <v>0</v>
      </c>
    </row>
    <row r="1502" spans="1:5" ht="30" hidden="1" x14ac:dyDescent="0.25">
      <c r="A1502" s="1">
        <v>1501</v>
      </c>
      <c r="B1502" s="3" t="s">
        <v>1506</v>
      </c>
      <c r="C1502" s="2">
        <v>0</v>
      </c>
      <c r="D1502" s="2">
        <v>0</v>
      </c>
      <c r="E1502" s="2">
        <v>2</v>
      </c>
    </row>
    <row r="1503" spans="1:5" hidden="1" x14ac:dyDescent="0.25">
      <c r="A1503" s="1">
        <v>1502</v>
      </c>
      <c r="B1503" s="3" t="s">
        <v>1507</v>
      </c>
      <c r="C1503" s="2">
        <v>0</v>
      </c>
      <c r="D1503" s="2">
        <v>0</v>
      </c>
      <c r="E1503" s="2">
        <v>0</v>
      </c>
    </row>
    <row r="1504" spans="1:5" ht="30" hidden="1" x14ac:dyDescent="0.25">
      <c r="A1504" s="1">
        <v>1503</v>
      </c>
      <c r="B1504" s="3" t="s">
        <v>1508</v>
      </c>
      <c r="C1504" s="2">
        <v>0</v>
      </c>
      <c r="D1504" s="2">
        <v>0</v>
      </c>
      <c r="E1504" s="2">
        <v>2</v>
      </c>
    </row>
    <row r="1505" spans="1:5" ht="30" hidden="1" x14ac:dyDescent="0.25">
      <c r="A1505" s="1">
        <v>1504</v>
      </c>
      <c r="B1505" s="3" t="s">
        <v>1509</v>
      </c>
      <c r="C1505" s="2">
        <v>0</v>
      </c>
      <c r="D1505" s="2">
        <v>0</v>
      </c>
      <c r="E1505" s="2">
        <v>0</v>
      </c>
    </row>
    <row r="1506" spans="1:5" hidden="1" x14ac:dyDescent="0.25">
      <c r="A1506" s="1">
        <v>1505</v>
      </c>
      <c r="B1506" s="3" t="s">
        <v>1510</v>
      </c>
      <c r="C1506" s="2">
        <v>0</v>
      </c>
      <c r="D1506" s="2">
        <v>0</v>
      </c>
      <c r="E1506" s="2">
        <v>0</v>
      </c>
    </row>
    <row r="1507" spans="1:5" ht="45" hidden="1" x14ac:dyDescent="0.25">
      <c r="A1507" s="1">
        <v>1506</v>
      </c>
      <c r="B1507" s="3" t="s">
        <v>1511</v>
      </c>
      <c r="C1507" s="2">
        <v>0</v>
      </c>
      <c r="D1507" s="2">
        <v>0</v>
      </c>
      <c r="E1507" s="2">
        <v>0</v>
      </c>
    </row>
    <row r="1508" spans="1:5" ht="30" hidden="1" x14ac:dyDescent="0.25">
      <c r="A1508" s="1">
        <v>1507</v>
      </c>
      <c r="B1508" s="3" t="s">
        <v>1512</v>
      </c>
      <c r="C1508" s="2">
        <v>0</v>
      </c>
      <c r="D1508" s="2">
        <v>0</v>
      </c>
      <c r="E1508" s="2">
        <v>0</v>
      </c>
    </row>
    <row r="1509" spans="1:5" hidden="1" x14ac:dyDescent="0.25">
      <c r="A1509" s="1">
        <v>1508</v>
      </c>
      <c r="B1509" s="3" t="s">
        <v>1513</v>
      </c>
      <c r="C1509" s="2">
        <v>0</v>
      </c>
      <c r="D1509" s="2">
        <v>0</v>
      </c>
      <c r="E1509" s="2">
        <v>0</v>
      </c>
    </row>
    <row r="1510" spans="1:5" ht="30" hidden="1" x14ac:dyDescent="0.25">
      <c r="A1510" s="1">
        <v>1509</v>
      </c>
      <c r="B1510" s="3" t="s">
        <v>1514</v>
      </c>
      <c r="C1510" s="2">
        <v>0</v>
      </c>
      <c r="D1510" s="2">
        <v>0</v>
      </c>
      <c r="E1510" s="2">
        <v>0</v>
      </c>
    </row>
    <row r="1511" spans="1:5" hidden="1" x14ac:dyDescent="0.25">
      <c r="A1511" s="1">
        <v>1510</v>
      </c>
      <c r="B1511" s="3" t="s">
        <v>1515</v>
      </c>
      <c r="C1511" s="2">
        <v>0</v>
      </c>
      <c r="D1511" s="2">
        <v>0</v>
      </c>
      <c r="E1511" s="2">
        <v>2</v>
      </c>
    </row>
    <row r="1512" spans="1:5" ht="30" hidden="1" x14ac:dyDescent="0.25">
      <c r="A1512" s="1">
        <v>1511</v>
      </c>
      <c r="B1512" s="3" t="s">
        <v>1516</v>
      </c>
      <c r="C1512" s="2">
        <v>0</v>
      </c>
      <c r="D1512" s="2">
        <v>0</v>
      </c>
      <c r="E1512" s="2">
        <v>2</v>
      </c>
    </row>
    <row r="1513" spans="1:5" ht="30" hidden="1" x14ac:dyDescent="0.25">
      <c r="A1513" s="1">
        <v>1512</v>
      </c>
      <c r="B1513" s="3" t="s">
        <v>1517</v>
      </c>
      <c r="C1513" s="2">
        <v>3</v>
      </c>
      <c r="D1513" s="2">
        <v>2</v>
      </c>
      <c r="E1513" s="2">
        <v>0</v>
      </c>
    </row>
    <row r="1514" spans="1:5" ht="30" hidden="1" x14ac:dyDescent="0.25">
      <c r="A1514" s="1">
        <v>1513</v>
      </c>
      <c r="B1514" s="3" t="s">
        <v>1518</v>
      </c>
      <c r="C1514" s="2">
        <v>0</v>
      </c>
      <c r="D1514" s="2">
        <v>0</v>
      </c>
      <c r="E1514" s="2">
        <v>0</v>
      </c>
    </row>
    <row r="1515" spans="1:5" hidden="1" x14ac:dyDescent="0.25">
      <c r="A1515" s="1">
        <v>1514</v>
      </c>
      <c r="B1515" s="3" t="s">
        <v>1519</v>
      </c>
      <c r="C1515" s="2">
        <v>0</v>
      </c>
      <c r="D1515" s="2">
        <v>2</v>
      </c>
      <c r="E1515" s="2">
        <v>2</v>
      </c>
    </row>
    <row r="1516" spans="1:5" hidden="1" x14ac:dyDescent="0.25">
      <c r="A1516" s="1">
        <v>1515</v>
      </c>
      <c r="B1516" s="3" t="s">
        <v>1520</v>
      </c>
      <c r="C1516" s="2">
        <v>0</v>
      </c>
      <c r="D1516" s="2">
        <v>0</v>
      </c>
      <c r="E1516" s="2">
        <v>0</v>
      </c>
    </row>
    <row r="1517" spans="1:5" ht="45" hidden="1" x14ac:dyDescent="0.25">
      <c r="A1517" s="1">
        <v>1516</v>
      </c>
      <c r="B1517" s="3" t="s">
        <v>1521</v>
      </c>
      <c r="C1517" s="2">
        <v>0</v>
      </c>
      <c r="D1517" s="2">
        <v>0</v>
      </c>
      <c r="E1517" s="2">
        <v>2</v>
      </c>
    </row>
    <row r="1518" spans="1:5" hidden="1" x14ac:dyDescent="0.25">
      <c r="A1518" s="1">
        <v>1517</v>
      </c>
      <c r="B1518" s="3" t="s">
        <v>1522</v>
      </c>
      <c r="C1518" s="2">
        <v>0</v>
      </c>
      <c r="D1518" s="2">
        <v>0</v>
      </c>
      <c r="E1518" s="2">
        <v>0</v>
      </c>
    </row>
    <row r="1519" spans="1:5" hidden="1" x14ac:dyDescent="0.25">
      <c r="A1519" s="1">
        <v>1518</v>
      </c>
      <c r="B1519" s="3" t="s">
        <v>1523</v>
      </c>
      <c r="C1519" s="2">
        <v>0</v>
      </c>
      <c r="D1519" s="2">
        <v>0</v>
      </c>
      <c r="E1519" s="2">
        <v>0</v>
      </c>
    </row>
    <row r="1520" spans="1:5" hidden="1" x14ac:dyDescent="0.25">
      <c r="A1520" s="1">
        <v>1519</v>
      </c>
      <c r="B1520" s="3" t="s">
        <v>1524</v>
      </c>
      <c r="C1520" s="2">
        <v>0</v>
      </c>
      <c r="D1520" s="2">
        <v>0</v>
      </c>
      <c r="E1520" s="2">
        <v>0</v>
      </c>
    </row>
    <row r="1521" spans="1:5" hidden="1" x14ac:dyDescent="0.25">
      <c r="A1521" s="1">
        <v>1520</v>
      </c>
      <c r="B1521" s="3" t="s">
        <v>1525</v>
      </c>
      <c r="C1521" s="2">
        <v>0</v>
      </c>
      <c r="D1521" s="2">
        <v>0</v>
      </c>
      <c r="E1521" s="2">
        <v>0</v>
      </c>
    </row>
    <row r="1522" spans="1:5" hidden="1" x14ac:dyDescent="0.25">
      <c r="A1522" s="1">
        <v>1521</v>
      </c>
      <c r="B1522" s="3" t="s">
        <v>1526</v>
      </c>
      <c r="C1522" s="2">
        <v>0</v>
      </c>
      <c r="D1522" s="2">
        <v>0</v>
      </c>
      <c r="E1522" s="2">
        <v>0</v>
      </c>
    </row>
    <row r="1523" spans="1:5" ht="30" hidden="1" x14ac:dyDescent="0.25">
      <c r="A1523" s="1">
        <v>1522</v>
      </c>
      <c r="B1523" s="3" t="s">
        <v>1527</v>
      </c>
      <c r="C1523" s="2">
        <v>0</v>
      </c>
      <c r="D1523" s="2">
        <v>0</v>
      </c>
      <c r="E1523" s="2">
        <v>0</v>
      </c>
    </row>
    <row r="1524" spans="1:5" hidden="1" x14ac:dyDescent="0.25">
      <c r="A1524" s="1">
        <v>1523</v>
      </c>
      <c r="B1524" s="3" t="s">
        <v>1528</v>
      </c>
      <c r="C1524" s="2">
        <v>0</v>
      </c>
      <c r="D1524" s="2">
        <v>0</v>
      </c>
      <c r="E1524" s="2">
        <v>0</v>
      </c>
    </row>
    <row r="1525" spans="1:5" ht="30" hidden="1" x14ac:dyDescent="0.25">
      <c r="A1525" s="1">
        <v>1524</v>
      </c>
      <c r="B1525" s="3" t="s">
        <v>1529</v>
      </c>
      <c r="C1525" s="2">
        <v>0</v>
      </c>
      <c r="D1525" s="2">
        <v>0</v>
      </c>
      <c r="E1525" s="2">
        <v>0</v>
      </c>
    </row>
    <row r="1526" spans="1:5" ht="30" hidden="1" x14ac:dyDescent="0.25">
      <c r="A1526" s="1">
        <v>1525</v>
      </c>
      <c r="B1526" s="3" t="s">
        <v>1530</v>
      </c>
      <c r="C1526" s="2">
        <v>0</v>
      </c>
      <c r="D1526" s="2">
        <v>2</v>
      </c>
      <c r="E1526" s="2">
        <v>0</v>
      </c>
    </row>
    <row r="1527" spans="1:5" ht="60" hidden="1" x14ac:dyDescent="0.25">
      <c r="A1527" s="1">
        <v>1526</v>
      </c>
      <c r="B1527" s="3" t="s">
        <v>1531</v>
      </c>
      <c r="C1527" s="2">
        <v>0</v>
      </c>
      <c r="D1527" s="2">
        <v>0</v>
      </c>
      <c r="E1527" s="2">
        <v>0</v>
      </c>
    </row>
    <row r="1528" spans="1:5" hidden="1" x14ac:dyDescent="0.25">
      <c r="A1528" s="1">
        <v>1527</v>
      </c>
      <c r="B1528" s="3" t="s">
        <v>1532</v>
      </c>
      <c r="C1528" s="2">
        <v>0</v>
      </c>
      <c r="D1528" s="2">
        <v>0</v>
      </c>
      <c r="E1528" s="2">
        <v>0</v>
      </c>
    </row>
    <row r="1529" spans="1:5" ht="30" hidden="1" x14ac:dyDescent="0.25">
      <c r="A1529" s="1">
        <v>1528</v>
      </c>
      <c r="B1529" s="3" t="s">
        <v>1533</v>
      </c>
      <c r="C1529" s="2">
        <v>0</v>
      </c>
      <c r="D1529" s="2">
        <v>0</v>
      </c>
      <c r="E1529" s="2">
        <v>0</v>
      </c>
    </row>
    <row r="1530" spans="1:5" hidden="1" x14ac:dyDescent="0.25">
      <c r="A1530" s="1">
        <v>1529</v>
      </c>
      <c r="B1530" s="3" t="s">
        <v>1534</v>
      </c>
      <c r="C1530" s="2">
        <v>0</v>
      </c>
      <c r="D1530" s="2">
        <v>0</v>
      </c>
      <c r="E1530" s="2">
        <v>2</v>
      </c>
    </row>
    <row r="1531" spans="1:5" ht="30" hidden="1" x14ac:dyDescent="0.25">
      <c r="A1531" s="1">
        <v>1530</v>
      </c>
      <c r="B1531" s="3" t="s">
        <v>1535</v>
      </c>
      <c r="C1531" s="2">
        <v>0</v>
      </c>
      <c r="D1531" s="2">
        <v>0</v>
      </c>
      <c r="E1531" s="2">
        <v>2</v>
      </c>
    </row>
    <row r="1532" spans="1:5" hidden="1" x14ac:dyDescent="0.25">
      <c r="A1532" s="1">
        <v>1531</v>
      </c>
      <c r="B1532" s="3" t="s">
        <v>1536</v>
      </c>
      <c r="C1532" s="2">
        <v>0</v>
      </c>
      <c r="D1532" s="2">
        <v>0</v>
      </c>
      <c r="E1532" s="2">
        <v>0</v>
      </c>
    </row>
    <row r="1533" spans="1:5" ht="30" hidden="1" x14ac:dyDescent="0.25">
      <c r="A1533" s="1">
        <v>1532</v>
      </c>
      <c r="B1533" s="3" t="s">
        <v>1537</v>
      </c>
      <c r="C1533" s="2">
        <v>0</v>
      </c>
      <c r="D1533" s="2">
        <v>0</v>
      </c>
      <c r="E1533" s="2">
        <v>0</v>
      </c>
    </row>
    <row r="1534" spans="1:5" ht="30" hidden="1" x14ac:dyDescent="0.25">
      <c r="A1534" s="1">
        <v>1533</v>
      </c>
      <c r="B1534" s="3" t="s">
        <v>1538</v>
      </c>
      <c r="C1534" s="2">
        <v>0</v>
      </c>
      <c r="D1534" s="2">
        <v>0</v>
      </c>
      <c r="E1534" s="2">
        <v>0</v>
      </c>
    </row>
    <row r="1535" spans="1:5" hidden="1" x14ac:dyDescent="0.25">
      <c r="A1535" s="1">
        <v>1534</v>
      </c>
      <c r="B1535" s="3" t="s">
        <v>1539</v>
      </c>
      <c r="C1535" s="2">
        <v>0</v>
      </c>
      <c r="D1535" s="2">
        <v>0</v>
      </c>
      <c r="E1535" s="2">
        <v>0</v>
      </c>
    </row>
    <row r="1536" spans="1:5" ht="45" hidden="1" x14ac:dyDescent="0.25">
      <c r="A1536" s="1">
        <v>1535</v>
      </c>
      <c r="B1536" s="3" t="s">
        <v>1540</v>
      </c>
      <c r="C1536" s="2">
        <v>0</v>
      </c>
      <c r="D1536" s="2">
        <v>0</v>
      </c>
      <c r="E1536" s="2">
        <v>0</v>
      </c>
    </row>
    <row r="1537" spans="1:5" hidden="1" x14ac:dyDescent="0.25">
      <c r="A1537" s="1">
        <v>1536</v>
      </c>
      <c r="B1537" s="3" t="s">
        <v>1541</v>
      </c>
      <c r="C1537" s="2">
        <v>0</v>
      </c>
      <c r="D1537" s="2">
        <v>0</v>
      </c>
      <c r="E1537" s="2">
        <v>0</v>
      </c>
    </row>
    <row r="1538" spans="1:5" ht="45" hidden="1" x14ac:dyDescent="0.25">
      <c r="A1538" s="1">
        <v>1537</v>
      </c>
      <c r="B1538" s="3" t="s">
        <v>1542</v>
      </c>
      <c r="C1538" s="2">
        <v>0</v>
      </c>
      <c r="D1538" s="2">
        <v>0</v>
      </c>
      <c r="E1538" s="2">
        <v>2</v>
      </c>
    </row>
    <row r="1539" spans="1:5" ht="45" hidden="1" x14ac:dyDescent="0.25">
      <c r="A1539" s="1">
        <v>1538</v>
      </c>
      <c r="B1539" s="3" t="s">
        <v>1543</v>
      </c>
      <c r="C1539" s="2">
        <v>0</v>
      </c>
      <c r="D1539" s="2">
        <v>2</v>
      </c>
      <c r="E1539" s="2">
        <v>2</v>
      </c>
    </row>
    <row r="1540" spans="1:5" ht="45" hidden="1" x14ac:dyDescent="0.25">
      <c r="A1540" s="1">
        <v>1539</v>
      </c>
      <c r="B1540" s="3" t="s">
        <v>1544</v>
      </c>
      <c r="C1540" s="2">
        <v>0</v>
      </c>
      <c r="D1540" s="2">
        <v>0</v>
      </c>
      <c r="E1540" s="2">
        <v>0</v>
      </c>
    </row>
    <row r="1541" spans="1:5" hidden="1" x14ac:dyDescent="0.25">
      <c r="A1541" s="1">
        <v>1540</v>
      </c>
      <c r="B1541" s="3" t="s">
        <v>1545</v>
      </c>
      <c r="C1541" s="2">
        <v>3</v>
      </c>
      <c r="D1541" s="2">
        <v>0</v>
      </c>
      <c r="E1541" s="2">
        <v>0</v>
      </c>
    </row>
    <row r="1542" spans="1:5" ht="45" hidden="1" x14ac:dyDescent="0.25">
      <c r="A1542" s="1">
        <v>1541</v>
      </c>
      <c r="B1542" s="3" t="s">
        <v>1546</v>
      </c>
      <c r="C1542" s="2">
        <v>0</v>
      </c>
      <c r="D1542" s="2">
        <v>2</v>
      </c>
      <c r="E1542" s="2">
        <v>0</v>
      </c>
    </row>
    <row r="1543" spans="1:5" ht="30" hidden="1" x14ac:dyDescent="0.25">
      <c r="A1543" s="1">
        <v>1542</v>
      </c>
      <c r="B1543" s="3" t="s">
        <v>1547</v>
      </c>
      <c r="C1543" s="2">
        <v>0</v>
      </c>
      <c r="D1543" s="2">
        <v>0</v>
      </c>
      <c r="E1543" s="2">
        <v>2</v>
      </c>
    </row>
    <row r="1544" spans="1:5" ht="60" hidden="1" x14ac:dyDescent="0.25">
      <c r="A1544" s="1">
        <v>1543</v>
      </c>
      <c r="B1544" s="3" t="s">
        <v>1548</v>
      </c>
      <c r="C1544" s="2">
        <v>0</v>
      </c>
      <c r="D1544" s="2">
        <v>0</v>
      </c>
      <c r="E1544" s="2">
        <v>0</v>
      </c>
    </row>
    <row r="1545" spans="1:5" ht="45" hidden="1" x14ac:dyDescent="0.25">
      <c r="A1545" s="1">
        <v>1544</v>
      </c>
      <c r="B1545" s="3" t="s">
        <v>1549</v>
      </c>
      <c r="C1545" s="2">
        <v>0</v>
      </c>
      <c r="D1545" s="2">
        <v>0</v>
      </c>
      <c r="E1545" s="2">
        <v>0</v>
      </c>
    </row>
    <row r="1546" spans="1:5" ht="30" hidden="1" x14ac:dyDescent="0.25">
      <c r="A1546" s="1">
        <v>1545</v>
      </c>
      <c r="B1546" s="3" t="s">
        <v>1550</v>
      </c>
      <c r="C1546" s="2">
        <v>0</v>
      </c>
      <c r="D1546" s="2">
        <v>0</v>
      </c>
      <c r="E1546" s="2">
        <v>0</v>
      </c>
    </row>
    <row r="1547" spans="1:5" ht="45" hidden="1" x14ac:dyDescent="0.25">
      <c r="A1547" s="1">
        <v>1546</v>
      </c>
      <c r="B1547" s="3" t="s">
        <v>1551</v>
      </c>
      <c r="C1547" s="2">
        <v>0</v>
      </c>
      <c r="D1547" s="2">
        <v>2</v>
      </c>
      <c r="E1547" s="2">
        <v>0</v>
      </c>
    </row>
    <row r="1548" spans="1:5" hidden="1" x14ac:dyDescent="0.25">
      <c r="A1548" s="1">
        <v>1547</v>
      </c>
      <c r="B1548" s="3" t="s">
        <v>1552</v>
      </c>
      <c r="C1548" s="2">
        <v>0</v>
      </c>
      <c r="D1548" s="2">
        <v>0</v>
      </c>
      <c r="E1548" s="2">
        <v>0</v>
      </c>
    </row>
    <row r="1549" spans="1:5" hidden="1" x14ac:dyDescent="0.25">
      <c r="A1549" s="1">
        <v>1548</v>
      </c>
      <c r="B1549" s="3" t="s">
        <v>1553</v>
      </c>
      <c r="C1549" s="2">
        <v>0</v>
      </c>
      <c r="D1549" s="2">
        <v>0</v>
      </c>
      <c r="E1549" s="2">
        <v>0</v>
      </c>
    </row>
    <row r="1550" spans="1:5" hidden="1" x14ac:dyDescent="0.25">
      <c r="A1550" s="1">
        <v>1549</v>
      </c>
      <c r="B1550" s="3" t="s">
        <v>1554</v>
      </c>
      <c r="C1550" s="2">
        <v>0</v>
      </c>
      <c r="D1550" s="2">
        <v>0</v>
      </c>
      <c r="E1550" s="2">
        <v>2</v>
      </c>
    </row>
    <row r="1551" spans="1:5" ht="30" hidden="1" x14ac:dyDescent="0.25">
      <c r="A1551" s="1">
        <v>1550</v>
      </c>
      <c r="B1551" s="3" t="s">
        <v>1555</v>
      </c>
      <c r="C1551" s="2">
        <v>0</v>
      </c>
      <c r="D1551" s="2">
        <v>0</v>
      </c>
      <c r="E1551" s="2">
        <v>0</v>
      </c>
    </row>
    <row r="1552" spans="1:5" hidden="1" x14ac:dyDescent="0.25">
      <c r="A1552" s="1">
        <v>1551</v>
      </c>
      <c r="B1552" s="3" t="s">
        <v>1556</v>
      </c>
      <c r="C1552" s="2">
        <v>0</v>
      </c>
      <c r="D1552" s="2">
        <v>0</v>
      </c>
      <c r="E1552" s="2">
        <v>2</v>
      </c>
    </row>
    <row r="1553" spans="1:5" ht="30" hidden="1" x14ac:dyDescent="0.25">
      <c r="A1553" s="1">
        <v>1552</v>
      </c>
      <c r="B1553" s="3" t="s">
        <v>1557</v>
      </c>
      <c r="C1553" s="2">
        <v>0</v>
      </c>
      <c r="D1553" s="2">
        <v>0</v>
      </c>
      <c r="E1553" s="2">
        <v>0</v>
      </c>
    </row>
    <row r="1554" spans="1:5" ht="30" hidden="1" x14ac:dyDescent="0.25">
      <c r="A1554" s="1">
        <v>1553</v>
      </c>
      <c r="B1554" s="3" t="s">
        <v>1558</v>
      </c>
      <c r="C1554" s="2">
        <v>0</v>
      </c>
      <c r="D1554" s="2">
        <v>0</v>
      </c>
      <c r="E1554" s="2">
        <v>0</v>
      </c>
    </row>
    <row r="1555" spans="1:5" hidden="1" x14ac:dyDescent="0.25">
      <c r="A1555" s="1">
        <v>1554</v>
      </c>
      <c r="B1555" s="3" t="s">
        <v>1559</v>
      </c>
      <c r="C1555" s="2">
        <v>0</v>
      </c>
      <c r="D1555" s="2">
        <v>0</v>
      </c>
      <c r="E1555" s="2">
        <v>0</v>
      </c>
    </row>
    <row r="1556" spans="1:5" hidden="1" x14ac:dyDescent="0.25">
      <c r="A1556" s="1">
        <v>1555</v>
      </c>
      <c r="B1556" s="3" t="s">
        <v>1560</v>
      </c>
      <c r="C1556" s="2">
        <v>0</v>
      </c>
      <c r="D1556" s="2">
        <v>0</v>
      </c>
      <c r="E1556" s="2">
        <v>0</v>
      </c>
    </row>
    <row r="1557" spans="1:5" ht="30" hidden="1" x14ac:dyDescent="0.25">
      <c r="A1557" s="1">
        <v>1556</v>
      </c>
      <c r="B1557" s="3" t="s">
        <v>1561</v>
      </c>
      <c r="C1557" s="2">
        <v>0</v>
      </c>
      <c r="D1557" s="2">
        <v>2</v>
      </c>
      <c r="E1557" s="2">
        <v>2</v>
      </c>
    </row>
    <row r="1558" spans="1:5" ht="45" hidden="1" x14ac:dyDescent="0.25">
      <c r="A1558" s="1">
        <v>1557</v>
      </c>
      <c r="B1558" s="3" t="s">
        <v>1562</v>
      </c>
      <c r="C1558" s="2">
        <v>0</v>
      </c>
      <c r="D1558" s="2">
        <v>0</v>
      </c>
      <c r="E1558" s="2">
        <v>0</v>
      </c>
    </row>
    <row r="1559" spans="1:5" ht="45" hidden="1" x14ac:dyDescent="0.25">
      <c r="A1559" s="1">
        <v>1558</v>
      </c>
      <c r="B1559" s="3" t="s">
        <v>1563</v>
      </c>
      <c r="C1559" s="2">
        <v>0</v>
      </c>
      <c r="D1559" s="2">
        <v>0</v>
      </c>
      <c r="E1559" s="2">
        <v>2</v>
      </c>
    </row>
    <row r="1560" spans="1:5" hidden="1" x14ac:dyDescent="0.25">
      <c r="A1560" s="1">
        <v>1559</v>
      </c>
      <c r="B1560" s="3" t="s">
        <v>1564</v>
      </c>
      <c r="C1560" s="2">
        <v>0</v>
      </c>
      <c r="D1560" s="2">
        <v>0</v>
      </c>
      <c r="E1560" s="2">
        <v>0</v>
      </c>
    </row>
    <row r="1561" spans="1:5" ht="75" hidden="1" x14ac:dyDescent="0.25">
      <c r="A1561" s="1">
        <v>1560</v>
      </c>
      <c r="B1561" s="3" t="s">
        <v>1565</v>
      </c>
      <c r="C1561" s="2">
        <v>0</v>
      </c>
      <c r="D1561" s="2">
        <v>0</v>
      </c>
      <c r="E1561" s="2">
        <v>0</v>
      </c>
    </row>
    <row r="1562" spans="1:5" hidden="1" x14ac:dyDescent="0.25">
      <c r="A1562" s="1">
        <v>1561</v>
      </c>
      <c r="B1562" s="3" t="s">
        <v>1566</v>
      </c>
      <c r="C1562" s="2">
        <v>0</v>
      </c>
      <c r="D1562" s="2">
        <v>0</v>
      </c>
      <c r="E1562" s="2">
        <v>0</v>
      </c>
    </row>
    <row r="1563" spans="1:5" hidden="1" x14ac:dyDescent="0.25">
      <c r="A1563" s="1">
        <v>1562</v>
      </c>
      <c r="B1563" s="3" t="s">
        <v>1567</v>
      </c>
      <c r="C1563" s="2">
        <v>0</v>
      </c>
      <c r="D1563" s="2">
        <v>0</v>
      </c>
      <c r="E1563" s="2">
        <v>2</v>
      </c>
    </row>
    <row r="1564" spans="1:5" hidden="1" x14ac:dyDescent="0.25">
      <c r="A1564" s="1">
        <v>1563</v>
      </c>
      <c r="B1564" s="3" t="s">
        <v>1568</v>
      </c>
      <c r="C1564" s="2">
        <v>0</v>
      </c>
      <c r="D1564" s="2">
        <v>0</v>
      </c>
      <c r="E1564" s="2">
        <v>0</v>
      </c>
    </row>
    <row r="1565" spans="1:5" hidden="1" x14ac:dyDescent="0.25">
      <c r="A1565" s="1">
        <v>1564</v>
      </c>
      <c r="B1565" s="3" t="s">
        <v>1569</v>
      </c>
      <c r="C1565" s="2">
        <v>0</v>
      </c>
      <c r="D1565" s="2">
        <v>0</v>
      </c>
      <c r="E1565" s="2">
        <v>0</v>
      </c>
    </row>
    <row r="1566" spans="1:5" ht="30" hidden="1" x14ac:dyDescent="0.25">
      <c r="A1566" s="1">
        <v>1565</v>
      </c>
      <c r="B1566" s="3" t="s">
        <v>1570</v>
      </c>
      <c r="C1566" s="2">
        <v>0</v>
      </c>
      <c r="D1566" s="2">
        <v>0</v>
      </c>
      <c r="E1566" s="2">
        <v>0</v>
      </c>
    </row>
    <row r="1567" spans="1:5" ht="45" hidden="1" x14ac:dyDescent="0.25">
      <c r="A1567" s="1">
        <v>1566</v>
      </c>
      <c r="B1567" s="3" t="s">
        <v>1571</v>
      </c>
      <c r="C1567" s="2">
        <v>0</v>
      </c>
      <c r="D1567" s="2">
        <v>0</v>
      </c>
      <c r="E1567" s="2">
        <v>2</v>
      </c>
    </row>
    <row r="1568" spans="1:5" ht="45" hidden="1" x14ac:dyDescent="0.25">
      <c r="A1568" s="1">
        <v>1567</v>
      </c>
      <c r="B1568" s="3" t="s">
        <v>1572</v>
      </c>
      <c r="C1568" s="2">
        <v>0</v>
      </c>
      <c r="D1568" s="2">
        <v>0</v>
      </c>
      <c r="E1568" s="2">
        <v>0</v>
      </c>
    </row>
    <row r="1569" spans="1:5" hidden="1" x14ac:dyDescent="0.25">
      <c r="A1569" s="1">
        <v>1568</v>
      </c>
      <c r="B1569" s="3" t="s">
        <v>1573</v>
      </c>
      <c r="C1569" s="2">
        <v>0</v>
      </c>
      <c r="D1569" s="2">
        <v>0</v>
      </c>
      <c r="E1569" s="2">
        <v>0</v>
      </c>
    </row>
    <row r="1570" spans="1:5" ht="45" hidden="1" x14ac:dyDescent="0.25">
      <c r="A1570" s="1">
        <v>1569</v>
      </c>
      <c r="B1570" s="3" t="s">
        <v>1574</v>
      </c>
      <c r="C1570" s="2">
        <v>0</v>
      </c>
      <c r="D1570" s="2">
        <v>0</v>
      </c>
      <c r="E1570" s="2">
        <v>0</v>
      </c>
    </row>
    <row r="1571" spans="1:5" ht="60" hidden="1" x14ac:dyDescent="0.25">
      <c r="A1571" s="1">
        <v>1570</v>
      </c>
      <c r="B1571" s="3" t="s">
        <v>1575</v>
      </c>
      <c r="C1571" s="2">
        <v>0</v>
      </c>
      <c r="D1571" s="2">
        <v>2</v>
      </c>
      <c r="E1571" s="2">
        <v>2</v>
      </c>
    </row>
    <row r="1572" spans="1:5" hidden="1" x14ac:dyDescent="0.25">
      <c r="A1572" s="1">
        <v>1571</v>
      </c>
      <c r="B1572" s="3" t="s">
        <v>1576</v>
      </c>
      <c r="C1572" s="2">
        <v>0</v>
      </c>
      <c r="D1572" s="2">
        <v>0</v>
      </c>
      <c r="E1572" s="2">
        <v>0</v>
      </c>
    </row>
    <row r="1573" spans="1:5" hidden="1" x14ac:dyDescent="0.25">
      <c r="A1573" s="1">
        <v>1572</v>
      </c>
      <c r="B1573" s="3" t="s">
        <v>1577</v>
      </c>
      <c r="C1573" s="2">
        <v>0</v>
      </c>
      <c r="D1573" s="2">
        <v>2</v>
      </c>
      <c r="E1573" s="2">
        <v>0</v>
      </c>
    </row>
    <row r="1574" spans="1:5" hidden="1" x14ac:dyDescent="0.25">
      <c r="A1574" s="1">
        <v>1573</v>
      </c>
      <c r="B1574" s="3" t="s">
        <v>1578</v>
      </c>
      <c r="C1574" s="2">
        <v>0</v>
      </c>
      <c r="D1574" s="2">
        <v>0</v>
      </c>
      <c r="E1574" s="2">
        <v>0</v>
      </c>
    </row>
    <row r="1575" spans="1:5" hidden="1" x14ac:dyDescent="0.25">
      <c r="A1575" s="1">
        <v>1574</v>
      </c>
      <c r="B1575" s="3" t="s">
        <v>1579</v>
      </c>
      <c r="C1575" s="2">
        <v>0</v>
      </c>
      <c r="D1575" s="2">
        <v>0</v>
      </c>
      <c r="E1575" s="2">
        <v>0</v>
      </c>
    </row>
    <row r="1576" spans="1:5" hidden="1" x14ac:dyDescent="0.25">
      <c r="A1576" s="1">
        <v>1575</v>
      </c>
      <c r="B1576" s="3" t="s">
        <v>1580</v>
      </c>
      <c r="C1576" s="2">
        <v>0</v>
      </c>
      <c r="D1576" s="2">
        <v>0</v>
      </c>
      <c r="E1576" s="2">
        <v>0</v>
      </c>
    </row>
    <row r="1577" spans="1:5" hidden="1" x14ac:dyDescent="0.25">
      <c r="A1577" s="1">
        <v>1576</v>
      </c>
      <c r="B1577" s="3" t="s">
        <v>1581</v>
      </c>
      <c r="C1577" s="2">
        <v>0</v>
      </c>
      <c r="D1577" s="2">
        <v>0</v>
      </c>
      <c r="E1577" s="2">
        <v>2</v>
      </c>
    </row>
    <row r="1578" spans="1:5" hidden="1" x14ac:dyDescent="0.25">
      <c r="A1578" s="1">
        <v>1577</v>
      </c>
      <c r="B1578" s="3" t="s">
        <v>1582</v>
      </c>
      <c r="C1578" s="2">
        <v>0</v>
      </c>
      <c r="D1578" s="2">
        <v>0</v>
      </c>
      <c r="E1578" s="2">
        <v>0</v>
      </c>
    </row>
    <row r="1579" spans="1:5" hidden="1" x14ac:dyDescent="0.25">
      <c r="A1579" s="1">
        <v>1578</v>
      </c>
      <c r="B1579" s="3" t="s">
        <v>1583</v>
      </c>
      <c r="C1579" s="2">
        <v>0</v>
      </c>
      <c r="D1579" s="2">
        <v>0</v>
      </c>
      <c r="E1579" s="2">
        <v>0</v>
      </c>
    </row>
    <row r="1580" spans="1:5" hidden="1" x14ac:dyDescent="0.25">
      <c r="A1580" s="1">
        <v>1579</v>
      </c>
      <c r="B1580" s="3" t="s">
        <v>1584</v>
      </c>
      <c r="C1580" s="2">
        <v>0</v>
      </c>
      <c r="D1580" s="2">
        <v>0</v>
      </c>
      <c r="E1580" s="2">
        <v>0</v>
      </c>
    </row>
    <row r="1581" spans="1:5" hidden="1" x14ac:dyDescent="0.25">
      <c r="A1581" s="1">
        <v>1580</v>
      </c>
      <c r="B1581" s="3" t="s">
        <v>1585</v>
      </c>
      <c r="C1581" s="2">
        <v>0</v>
      </c>
      <c r="D1581" s="2">
        <v>2</v>
      </c>
      <c r="E1581" s="2">
        <v>0</v>
      </c>
    </row>
    <row r="1582" spans="1:5" hidden="1" x14ac:dyDescent="0.25">
      <c r="A1582" s="1">
        <v>1581</v>
      </c>
      <c r="B1582" s="3" t="s">
        <v>1586</v>
      </c>
      <c r="C1582" s="2">
        <v>0</v>
      </c>
      <c r="D1582" s="2">
        <v>0</v>
      </c>
      <c r="E1582" s="2">
        <v>0</v>
      </c>
    </row>
    <row r="1583" spans="1:5" hidden="1" x14ac:dyDescent="0.25">
      <c r="A1583" s="1">
        <v>1582</v>
      </c>
      <c r="B1583" s="3" t="s">
        <v>1587</v>
      </c>
      <c r="C1583" s="2">
        <v>0</v>
      </c>
      <c r="D1583" s="2">
        <v>0</v>
      </c>
      <c r="E1583" s="2">
        <v>0</v>
      </c>
    </row>
    <row r="1584" spans="1:5" ht="30" hidden="1" x14ac:dyDescent="0.25">
      <c r="A1584" s="1">
        <v>1583</v>
      </c>
      <c r="B1584" s="3" t="s">
        <v>1588</v>
      </c>
      <c r="C1584" s="2">
        <v>0</v>
      </c>
      <c r="D1584" s="2">
        <v>2</v>
      </c>
      <c r="E1584" s="2">
        <v>0</v>
      </c>
    </row>
    <row r="1585" spans="1:5" ht="45" hidden="1" x14ac:dyDescent="0.25">
      <c r="A1585" s="1">
        <v>1584</v>
      </c>
      <c r="B1585" s="3" t="s">
        <v>1589</v>
      </c>
      <c r="C1585" s="2">
        <v>0</v>
      </c>
      <c r="D1585" s="2">
        <v>0</v>
      </c>
      <c r="E1585" s="2">
        <v>2</v>
      </c>
    </row>
    <row r="1586" spans="1:5" ht="30" hidden="1" x14ac:dyDescent="0.25">
      <c r="A1586" s="1">
        <v>1585</v>
      </c>
      <c r="B1586" s="3" t="s">
        <v>1590</v>
      </c>
      <c r="C1586" s="2">
        <v>0</v>
      </c>
      <c r="D1586" s="2">
        <v>0</v>
      </c>
      <c r="E1586" s="2">
        <v>2</v>
      </c>
    </row>
    <row r="1587" spans="1:5" ht="30" hidden="1" x14ac:dyDescent="0.25">
      <c r="A1587" s="1">
        <v>1586</v>
      </c>
      <c r="B1587" s="3" t="s">
        <v>1591</v>
      </c>
      <c r="C1587" s="2">
        <v>0</v>
      </c>
      <c r="D1587" s="2">
        <v>0</v>
      </c>
      <c r="E1587" s="2">
        <v>0</v>
      </c>
    </row>
    <row r="1588" spans="1:5" hidden="1" x14ac:dyDescent="0.25">
      <c r="A1588" s="1">
        <v>1587</v>
      </c>
      <c r="B1588" s="3" t="s">
        <v>1592</v>
      </c>
      <c r="C1588" s="2">
        <v>2</v>
      </c>
      <c r="D1588" s="2">
        <v>0</v>
      </c>
      <c r="E1588" s="2">
        <v>0</v>
      </c>
    </row>
    <row r="1589" spans="1:5" hidden="1" x14ac:dyDescent="0.25">
      <c r="A1589" s="1">
        <v>1588</v>
      </c>
      <c r="B1589" s="3" t="s">
        <v>1593</v>
      </c>
      <c r="C1589" s="2">
        <v>0</v>
      </c>
      <c r="D1589" s="2">
        <v>0</v>
      </c>
      <c r="E1589" s="2">
        <v>2</v>
      </c>
    </row>
    <row r="1590" spans="1:5" hidden="1" x14ac:dyDescent="0.25">
      <c r="A1590" s="1">
        <v>1589</v>
      </c>
      <c r="B1590" s="3" t="s">
        <v>1594</v>
      </c>
      <c r="C1590" s="2">
        <v>0</v>
      </c>
      <c r="D1590" s="2">
        <v>2</v>
      </c>
      <c r="E1590" s="2">
        <v>0</v>
      </c>
    </row>
    <row r="1591" spans="1:5" ht="30" hidden="1" x14ac:dyDescent="0.25">
      <c r="A1591" s="1">
        <v>1590</v>
      </c>
      <c r="B1591" s="3" t="s">
        <v>1595</v>
      </c>
      <c r="C1591" s="2">
        <v>0</v>
      </c>
      <c r="D1591" s="2">
        <v>0</v>
      </c>
      <c r="E1591" s="2">
        <v>2</v>
      </c>
    </row>
    <row r="1592" spans="1:5" ht="30" hidden="1" x14ac:dyDescent="0.25">
      <c r="A1592" s="1">
        <v>1591</v>
      </c>
      <c r="B1592" s="3" t="s">
        <v>1596</v>
      </c>
      <c r="C1592" s="2">
        <v>0</v>
      </c>
      <c r="D1592" s="2">
        <v>0</v>
      </c>
      <c r="E1592" s="2">
        <v>0</v>
      </c>
    </row>
    <row r="1593" spans="1:5" ht="75" hidden="1" x14ac:dyDescent="0.25">
      <c r="A1593" s="1">
        <v>1592</v>
      </c>
      <c r="B1593" s="3" t="s">
        <v>1597</v>
      </c>
      <c r="C1593" s="2">
        <v>0</v>
      </c>
      <c r="D1593" s="2">
        <v>2</v>
      </c>
      <c r="E1593" s="2">
        <v>2</v>
      </c>
    </row>
    <row r="1594" spans="1:5" hidden="1" x14ac:dyDescent="0.25">
      <c r="A1594" s="1">
        <v>1593</v>
      </c>
      <c r="B1594" s="3" t="s">
        <v>1598</v>
      </c>
      <c r="C1594" s="2">
        <v>0</v>
      </c>
      <c r="D1594" s="2">
        <v>0</v>
      </c>
      <c r="E1594" s="2">
        <v>0</v>
      </c>
    </row>
    <row r="1595" spans="1:5" ht="30" hidden="1" x14ac:dyDescent="0.25">
      <c r="A1595" s="1">
        <v>1594</v>
      </c>
      <c r="B1595" s="3" t="s">
        <v>1599</v>
      </c>
      <c r="C1595" s="2">
        <v>0</v>
      </c>
      <c r="D1595" s="2">
        <v>0</v>
      </c>
      <c r="E1595" s="2">
        <v>0</v>
      </c>
    </row>
    <row r="1596" spans="1:5" ht="45" hidden="1" x14ac:dyDescent="0.25">
      <c r="A1596" s="1">
        <v>1595</v>
      </c>
      <c r="B1596" s="3" t="s">
        <v>1600</v>
      </c>
      <c r="C1596" s="2">
        <v>0</v>
      </c>
      <c r="D1596" s="2">
        <v>0</v>
      </c>
      <c r="E1596" s="2">
        <v>0</v>
      </c>
    </row>
    <row r="1597" spans="1:5" ht="30" hidden="1" x14ac:dyDescent="0.25">
      <c r="A1597" s="1">
        <v>1596</v>
      </c>
      <c r="B1597" s="3" t="s">
        <v>1601</v>
      </c>
      <c r="C1597" s="2">
        <v>0</v>
      </c>
      <c r="D1597" s="2">
        <v>0</v>
      </c>
      <c r="E1597" s="2">
        <v>2</v>
      </c>
    </row>
    <row r="1598" spans="1:5" ht="30" hidden="1" x14ac:dyDescent="0.25">
      <c r="A1598" s="1">
        <v>1597</v>
      </c>
      <c r="B1598" s="3" t="s">
        <v>1602</v>
      </c>
      <c r="C1598" s="2">
        <v>0</v>
      </c>
      <c r="D1598" s="2">
        <v>2</v>
      </c>
      <c r="E1598" s="2">
        <v>0</v>
      </c>
    </row>
    <row r="1599" spans="1:5" ht="30" hidden="1" x14ac:dyDescent="0.25">
      <c r="A1599" s="1">
        <v>1598</v>
      </c>
      <c r="B1599" s="3" t="s">
        <v>1603</v>
      </c>
      <c r="C1599" s="2">
        <v>0</v>
      </c>
      <c r="D1599" s="2">
        <v>0</v>
      </c>
      <c r="E1599" s="2">
        <v>0</v>
      </c>
    </row>
    <row r="1600" spans="1:5" ht="30" hidden="1" x14ac:dyDescent="0.25">
      <c r="A1600" s="1">
        <v>1599</v>
      </c>
      <c r="B1600" s="3" t="s">
        <v>1604</v>
      </c>
      <c r="C1600" s="2">
        <v>0</v>
      </c>
      <c r="D1600" s="2">
        <v>0</v>
      </c>
      <c r="E1600" s="2">
        <v>0</v>
      </c>
    </row>
    <row r="1601" spans="1:5" ht="60" hidden="1" x14ac:dyDescent="0.25">
      <c r="A1601" s="1">
        <v>1600</v>
      </c>
      <c r="B1601" s="3" t="s">
        <v>1605</v>
      </c>
      <c r="C1601" s="2">
        <v>0</v>
      </c>
      <c r="D1601" s="2">
        <v>0</v>
      </c>
      <c r="E1601" s="2">
        <v>0</v>
      </c>
    </row>
    <row r="1602" spans="1:5" ht="30" hidden="1" x14ac:dyDescent="0.25">
      <c r="A1602" s="1">
        <v>1601</v>
      </c>
      <c r="B1602" s="3" t="s">
        <v>1606</v>
      </c>
      <c r="C1602" s="2">
        <v>2</v>
      </c>
      <c r="D1602" s="2">
        <v>0</v>
      </c>
      <c r="E1602" s="2">
        <v>0</v>
      </c>
    </row>
    <row r="1603" spans="1:5" ht="30" hidden="1" x14ac:dyDescent="0.25">
      <c r="A1603" s="1">
        <v>1602</v>
      </c>
      <c r="B1603" s="3" t="s">
        <v>1607</v>
      </c>
      <c r="C1603" s="2">
        <v>0</v>
      </c>
      <c r="D1603" s="2">
        <v>1</v>
      </c>
      <c r="E1603" s="2">
        <v>2</v>
      </c>
    </row>
    <row r="1604" spans="1:5" ht="60" hidden="1" x14ac:dyDescent="0.25">
      <c r="A1604" s="1">
        <v>1603</v>
      </c>
      <c r="B1604" s="3" t="s">
        <v>1608</v>
      </c>
      <c r="C1604" s="2">
        <v>0</v>
      </c>
      <c r="D1604" s="2">
        <v>0</v>
      </c>
      <c r="E1604" s="2">
        <v>2</v>
      </c>
    </row>
    <row r="1605" spans="1:5" hidden="1" x14ac:dyDescent="0.25">
      <c r="A1605" s="1">
        <v>1604</v>
      </c>
      <c r="B1605" s="3" t="s">
        <v>1609</v>
      </c>
      <c r="C1605" s="2">
        <v>0</v>
      </c>
      <c r="D1605" s="2">
        <v>0</v>
      </c>
      <c r="E1605" s="2">
        <v>2</v>
      </c>
    </row>
    <row r="1606" spans="1:5" hidden="1" x14ac:dyDescent="0.25">
      <c r="A1606" s="1">
        <v>1605</v>
      </c>
      <c r="B1606" s="3" t="s">
        <v>1610</v>
      </c>
      <c r="C1606" s="2">
        <v>0</v>
      </c>
      <c r="D1606" s="2">
        <v>2</v>
      </c>
      <c r="E1606" s="2">
        <v>0</v>
      </c>
    </row>
    <row r="1607" spans="1:5" ht="30" hidden="1" x14ac:dyDescent="0.25">
      <c r="A1607" s="1">
        <v>1606</v>
      </c>
      <c r="B1607" s="3" t="s">
        <v>1611</v>
      </c>
      <c r="C1607" s="2">
        <v>2</v>
      </c>
      <c r="D1607" s="2">
        <v>2</v>
      </c>
      <c r="E1607" s="2">
        <v>2</v>
      </c>
    </row>
    <row r="1608" spans="1:5" hidden="1" x14ac:dyDescent="0.25">
      <c r="A1608" s="1">
        <v>1607</v>
      </c>
      <c r="B1608" s="3" t="s">
        <v>1612</v>
      </c>
      <c r="C1608" s="2">
        <v>0</v>
      </c>
      <c r="D1608" s="2">
        <v>0</v>
      </c>
      <c r="E1608" s="2">
        <v>0</v>
      </c>
    </row>
    <row r="1609" spans="1:5" hidden="1" x14ac:dyDescent="0.25">
      <c r="A1609" s="1">
        <v>1608</v>
      </c>
      <c r="B1609" s="3" t="s">
        <v>1613</v>
      </c>
      <c r="C1609" s="2">
        <v>0</v>
      </c>
      <c r="D1609" s="2">
        <v>0</v>
      </c>
      <c r="E1609" s="2">
        <v>0</v>
      </c>
    </row>
    <row r="1610" spans="1:5" hidden="1" x14ac:dyDescent="0.25">
      <c r="A1610" s="1">
        <v>1609</v>
      </c>
      <c r="B1610" s="3" t="s">
        <v>1614</v>
      </c>
      <c r="C1610" s="2">
        <v>0</v>
      </c>
      <c r="D1610" s="2">
        <v>0</v>
      </c>
      <c r="E1610" s="2">
        <v>0</v>
      </c>
    </row>
    <row r="1611" spans="1:5" ht="30" hidden="1" x14ac:dyDescent="0.25">
      <c r="A1611" s="1">
        <v>1610</v>
      </c>
      <c r="B1611" s="3" t="s">
        <v>1615</v>
      </c>
      <c r="C1611" s="2">
        <v>0</v>
      </c>
      <c r="D1611" s="2">
        <v>0</v>
      </c>
      <c r="E1611" s="2">
        <v>2</v>
      </c>
    </row>
    <row r="1612" spans="1:5" hidden="1" x14ac:dyDescent="0.25">
      <c r="A1612" s="1">
        <v>1611</v>
      </c>
      <c r="B1612" s="3" t="s">
        <v>1616</v>
      </c>
      <c r="C1612" s="2">
        <v>0</v>
      </c>
      <c r="D1612" s="2">
        <v>0</v>
      </c>
      <c r="E1612" s="2">
        <v>0</v>
      </c>
    </row>
    <row r="1613" spans="1:5" ht="30" hidden="1" x14ac:dyDescent="0.25">
      <c r="A1613" s="1">
        <v>1612</v>
      </c>
      <c r="B1613" s="3" t="s">
        <v>1617</v>
      </c>
      <c r="C1613" s="2">
        <v>0</v>
      </c>
      <c r="D1613" s="2">
        <v>0</v>
      </c>
      <c r="E1613" s="2">
        <v>0</v>
      </c>
    </row>
    <row r="1614" spans="1:5" ht="45" hidden="1" x14ac:dyDescent="0.25">
      <c r="A1614" s="1">
        <v>1613</v>
      </c>
      <c r="B1614" s="3" t="s">
        <v>1618</v>
      </c>
      <c r="C1614" s="2">
        <v>0</v>
      </c>
      <c r="D1614" s="2">
        <v>0</v>
      </c>
      <c r="E1614" s="2">
        <v>0</v>
      </c>
    </row>
    <row r="1615" spans="1:5" hidden="1" x14ac:dyDescent="0.25">
      <c r="A1615" s="1">
        <v>1614</v>
      </c>
      <c r="B1615" s="3" t="s">
        <v>1619</v>
      </c>
      <c r="C1615" s="2">
        <v>2</v>
      </c>
      <c r="D1615" s="2">
        <v>0</v>
      </c>
      <c r="E1615" s="2">
        <v>0</v>
      </c>
    </row>
    <row r="1616" spans="1:5" hidden="1" x14ac:dyDescent="0.25">
      <c r="A1616" s="1">
        <v>1615</v>
      </c>
      <c r="B1616" s="3" t="s">
        <v>1620</v>
      </c>
      <c r="C1616" s="2">
        <v>3</v>
      </c>
      <c r="D1616" s="2">
        <v>0</v>
      </c>
      <c r="E1616" s="2">
        <v>0</v>
      </c>
    </row>
    <row r="1617" spans="1:5" ht="45" hidden="1" x14ac:dyDescent="0.25">
      <c r="A1617" s="1">
        <v>1616</v>
      </c>
      <c r="B1617" s="3" t="s">
        <v>1621</v>
      </c>
      <c r="C1617" s="2">
        <v>0</v>
      </c>
      <c r="D1617" s="2">
        <v>0</v>
      </c>
      <c r="E1617" s="2">
        <v>0</v>
      </c>
    </row>
    <row r="1618" spans="1:5" hidden="1" x14ac:dyDescent="0.25">
      <c r="A1618" s="1">
        <v>1617</v>
      </c>
      <c r="B1618" s="3" t="s">
        <v>1622</v>
      </c>
      <c r="C1618" s="2">
        <v>0</v>
      </c>
      <c r="D1618" s="2">
        <v>0</v>
      </c>
      <c r="E1618" s="2">
        <v>0</v>
      </c>
    </row>
    <row r="1619" spans="1:5" hidden="1" x14ac:dyDescent="0.25">
      <c r="A1619" s="1">
        <v>1618</v>
      </c>
      <c r="B1619" s="3" t="s">
        <v>1623</v>
      </c>
      <c r="C1619" s="2">
        <v>0</v>
      </c>
      <c r="D1619" s="2">
        <v>0</v>
      </c>
      <c r="E1619" s="2">
        <v>0</v>
      </c>
    </row>
    <row r="1620" spans="1:5" ht="60" hidden="1" x14ac:dyDescent="0.25">
      <c r="A1620" s="1">
        <v>1619</v>
      </c>
      <c r="B1620" s="3" t="s">
        <v>1624</v>
      </c>
      <c r="C1620" s="2">
        <v>0</v>
      </c>
      <c r="D1620" s="2">
        <v>0</v>
      </c>
      <c r="E1620" s="2">
        <v>0</v>
      </c>
    </row>
    <row r="1621" spans="1:5" ht="45" hidden="1" x14ac:dyDescent="0.25">
      <c r="A1621" s="1">
        <v>1620</v>
      </c>
      <c r="B1621" s="3" t="s">
        <v>1625</v>
      </c>
      <c r="C1621" s="2">
        <v>0</v>
      </c>
      <c r="D1621" s="2">
        <v>0</v>
      </c>
      <c r="E1621" s="2">
        <v>2</v>
      </c>
    </row>
    <row r="1622" spans="1:5" ht="30" hidden="1" x14ac:dyDescent="0.25">
      <c r="A1622" s="1">
        <v>1621</v>
      </c>
      <c r="B1622" s="3" t="s">
        <v>1626</v>
      </c>
      <c r="C1622" s="2">
        <v>0</v>
      </c>
      <c r="D1622" s="2">
        <v>0</v>
      </c>
      <c r="E1622" s="2">
        <v>2</v>
      </c>
    </row>
    <row r="1623" spans="1:5" ht="45" hidden="1" x14ac:dyDescent="0.25">
      <c r="A1623" s="1">
        <v>1622</v>
      </c>
      <c r="B1623" s="3" t="s">
        <v>1627</v>
      </c>
      <c r="C1623" s="2">
        <v>0</v>
      </c>
      <c r="D1623" s="2">
        <v>0</v>
      </c>
      <c r="E1623" s="2">
        <v>0</v>
      </c>
    </row>
    <row r="1624" spans="1:5" hidden="1" x14ac:dyDescent="0.25">
      <c r="A1624" s="1">
        <v>1623</v>
      </c>
      <c r="B1624" s="3" t="s">
        <v>1628</v>
      </c>
      <c r="C1624" s="2">
        <v>0</v>
      </c>
      <c r="D1624" s="2">
        <v>2</v>
      </c>
      <c r="E1624" s="2">
        <v>0</v>
      </c>
    </row>
    <row r="1625" spans="1:5" hidden="1" x14ac:dyDescent="0.25">
      <c r="A1625" s="1">
        <v>1624</v>
      </c>
      <c r="B1625" s="3" t="s">
        <v>1629</v>
      </c>
      <c r="C1625" s="2">
        <v>0</v>
      </c>
      <c r="D1625" s="2">
        <v>0</v>
      </c>
      <c r="E1625" s="2">
        <v>0</v>
      </c>
    </row>
    <row r="1626" spans="1:5" ht="75" hidden="1" x14ac:dyDescent="0.25">
      <c r="A1626" s="1">
        <v>1625</v>
      </c>
      <c r="B1626" s="3" t="s">
        <v>1630</v>
      </c>
      <c r="C1626" s="2">
        <v>0</v>
      </c>
      <c r="D1626" s="2">
        <v>0</v>
      </c>
      <c r="E1626" s="2">
        <v>2</v>
      </c>
    </row>
    <row r="1627" spans="1:5" hidden="1" x14ac:dyDescent="0.25">
      <c r="A1627" s="1">
        <v>1626</v>
      </c>
      <c r="B1627" s="3" t="s">
        <v>1631</v>
      </c>
      <c r="C1627" s="2">
        <v>0</v>
      </c>
      <c r="D1627" s="2">
        <v>0</v>
      </c>
      <c r="E1627" s="2">
        <v>2</v>
      </c>
    </row>
    <row r="1628" spans="1:5" hidden="1" x14ac:dyDescent="0.25">
      <c r="A1628" s="1">
        <v>1627</v>
      </c>
      <c r="B1628" s="3" t="s">
        <v>1632</v>
      </c>
      <c r="C1628" s="2">
        <v>0</v>
      </c>
      <c r="D1628" s="2">
        <v>0</v>
      </c>
      <c r="E1628" s="2">
        <v>0</v>
      </c>
    </row>
    <row r="1629" spans="1:5" hidden="1" x14ac:dyDescent="0.25">
      <c r="A1629" s="1">
        <v>1628</v>
      </c>
      <c r="B1629" s="3" t="s">
        <v>1633</v>
      </c>
      <c r="C1629" s="2">
        <v>2</v>
      </c>
      <c r="D1629" s="2">
        <v>2</v>
      </c>
      <c r="E1629" s="2">
        <v>0</v>
      </c>
    </row>
    <row r="1630" spans="1:5" ht="30" hidden="1" x14ac:dyDescent="0.25">
      <c r="A1630" s="1">
        <v>1629</v>
      </c>
      <c r="B1630" s="3" t="s">
        <v>1634</v>
      </c>
      <c r="C1630" s="2">
        <v>0</v>
      </c>
      <c r="D1630" s="2">
        <v>0</v>
      </c>
      <c r="E1630" s="2">
        <v>0</v>
      </c>
    </row>
    <row r="1631" spans="1:5" ht="45" hidden="1" x14ac:dyDescent="0.25">
      <c r="A1631" s="1">
        <v>1630</v>
      </c>
      <c r="B1631" s="3" t="s">
        <v>1635</v>
      </c>
      <c r="C1631" s="2">
        <v>0</v>
      </c>
      <c r="D1631" s="2">
        <v>0</v>
      </c>
      <c r="E1631" s="2">
        <v>0</v>
      </c>
    </row>
    <row r="1632" spans="1:5" ht="60" hidden="1" x14ac:dyDescent="0.25">
      <c r="A1632" s="1">
        <v>1631</v>
      </c>
      <c r="B1632" s="3" t="s">
        <v>1636</v>
      </c>
      <c r="C1632" s="2">
        <v>0</v>
      </c>
      <c r="D1632" s="2">
        <v>0</v>
      </c>
      <c r="E1632" s="2">
        <v>0</v>
      </c>
    </row>
    <row r="1633" spans="1:5" ht="30" hidden="1" x14ac:dyDescent="0.25">
      <c r="A1633" s="1">
        <v>1632</v>
      </c>
      <c r="B1633" s="3" t="s">
        <v>1637</v>
      </c>
      <c r="C1633" s="2">
        <v>0</v>
      </c>
      <c r="D1633" s="2">
        <v>2</v>
      </c>
      <c r="E1633" s="2">
        <v>0</v>
      </c>
    </row>
    <row r="1634" spans="1:5" hidden="1" x14ac:dyDescent="0.25">
      <c r="A1634" s="1">
        <v>1633</v>
      </c>
      <c r="B1634" s="3" t="s">
        <v>1638</v>
      </c>
      <c r="C1634" s="2">
        <v>0</v>
      </c>
      <c r="D1634" s="2">
        <v>0</v>
      </c>
      <c r="E1634" s="2">
        <v>2</v>
      </c>
    </row>
    <row r="1635" spans="1:5" ht="45" hidden="1" x14ac:dyDescent="0.25">
      <c r="A1635" s="1">
        <v>1634</v>
      </c>
      <c r="B1635" s="3" t="s">
        <v>1639</v>
      </c>
      <c r="C1635" s="2">
        <v>0</v>
      </c>
      <c r="D1635" s="2">
        <v>0</v>
      </c>
      <c r="E1635" s="2">
        <v>0</v>
      </c>
    </row>
    <row r="1636" spans="1:5" ht="30" hidden="1" x14ac:dyDescent="0.25">
      <c r="A1636" s="1">
        <v>1635</v>
      </c>
      <c r="B1636" s="3" t="s">
        <v>1640</v>
      </c>
      <c r="C1636" s="2">
        <v>2</v>
      </c>
      <c r="D1636" s="2">
        <v>2</v>
      </c>
      <c r="E1636" s="2">
        <v>0</v>
      </c>
    </row>
    <row r="1637" spans="1:5" ht="30" hidden="1" x14ac:dyDescent="0.25">
      <c r="A1637" s="1">
        <v>1636</v>
      </c>
      <c r="B1637" s="3" t="s">
        <v>1641</v>
      </c>
      <c r="C1637" s="2">
        <v>0</v>
      </c>
      <c r="D1637" s="2">
        <v>0</v>
      </c>
      <c r="E1637" s="2">
        <v>0</v>
      </c>
    </row>
    <row r="1638" spans="1:5" ht="30" hidden="1" x14ac:dyDescent="0.25">
      <c r="A1638" s="1">
        <v>1637</v>
      </c>
      <c r="B1638" s="3" t="s">
        <v>1642</v>
      </c>
      <c r="C1638" s="2">
        <v>3</v>
      </c>
      <c r="D1638" s="2">
        <v>3</v>
      </c>
      <c r="E1638" s="2">
        <v>0</v>
      </c>
    </row>
    <row r="1639" spans="1:5" hidden="1" x14ac:dyDescent="0.25">
      <c r="A1639" s="1">
        <v>1638</v>
      </c>
      <c r="B1639" s="3" t="s">
        <v>1643</v>
      </c>
      <c r="C1639" s="2">
        <v>0</v>
      </c>
      <c r="D1639" s="2">
        <v>2</v>
      </c>
      <c r="E1639" s="2">
        <v>0</v>
      </c>
    </row>
    <row r="1640" spans="1:5" ht="30" hidden="1" x14ac:dyDescent="0.25">
      <c r="A1640" s="1">
        <v>1639</v>
      </c>
      <c r="B1640" s="3" t="s">
        <v>1644</v>
      </c>
      <c r="C1640" s="2">
        <v>0</v>
      </c>
      <c r="D1640" s="2">
        <v>0</v>
      </c>
      <c r="E1640" s="2">
        <v>2</v>
      </c>
    </row>
    <row r="1641" spans="1:5" hidden="1" x14ac:dyDescent="0.25">
      <c r="A1641" s="1">
        <v>1640</v>
      </c>
      <c r="B1641" s="3" t="s">
        <v>1645</v>
      </c>
      <c r="C1641" s="2">
        <v>0</v>
      </c>
      <c r="D1641" s="2">
        <v>0</v>
      </c>
      <c r="E1641" s="2">
        <v>0</v>
      </c>
    </row>
    <row r="1642" spans="1:5" hidden="1" x14ac:dyDescent="0.25">
      <c r="A1642" s="1">
        <v>1641</v>
      </c>
      <c r="B1642" s="3" t="s">
        <v>1646</v>
      </c>
      <c r="C1642" s="2">
        <v>0</v>
      </c>
      <c r="D1642" s="2">
        <v>0</v>
      </c>
      <c r="E1642" s="2">
        <v>0</v>
      </c>
    </row>
    <row r="1643" spans="1:5" ht="30" hidden="1" x14ac:dyDescent="0.25">
      <c r="A1643" s="1">
        <v>1642</v>
      </c>
      <c r="B1643" s="3" t="s">
        <v>1647</v>
      </c>
      <c r="C1643" s="2">
        <v>3</v>
      </c>
      <c r="D1643" s="2">
        <v>0</v>
      </c>
      <c r="E1643" s="2">
        <v>0</v>
      </c>
    </row>
    <row r="1644" spans="1:5" ht="30" hidden="1" x14ac:dyDescent="0.25">
      <c r="A1644" s="1">
        <v>1643</v>
      </c>
      <c r="B1644" s="3" t="s">
        <v>1648</v>
      </c>
      <c r="C1644" s="2">
        <v>0</v>
      </c>
      <c r="D1644" s="2">
        <v>2</v>
      </c>
      <c r="E1644" s="2">
        <v>2</v>
      </c>
    </row>
    <row r="1645" spans="1:5" ht="60" hidden="1" x14ac:dyDescent="0.25">
      <c r="A1645" s="1">
        <v>1644</v>
      </c>
      <c r="B1645" s="3" t="s">
        <v>1649</v>
      </c>
      <c r="C1645" s="2">
        <v>0</v>
      </c>
      <c r="D1645" s="2">
        <v>0</v>
      </c>
      <c r="E1645" s="2">
        <v>2</v>
      </c>
    </row>
    <row r="1646" spans="1:5" hidden="1" x14ac:dyDescent="0.25">
      <c r="A1646" s="1">
        <v>1645</v>
      </c>
      <c r="B1646" s="3" t="s">
        <v>1650</v>
      </c>
      <c r="C1646" s="2">
        <v>0</v>
      </c>
      <c r="D1646" s="2">
        <v>0</v>
      </c>
      <c r="E1646" s="2">
        <v>2</v>
      </c>
    </row>
    <row r="1647" spans="1:5" hidden="1" x14ac:dyDescent="0.25">
      <c r="A1647" s="1">
        <v>1646</v>
      </c>
      <c r="B1647" s="3" t="s">
        <v>1651</v>
      </c>
      <c r="C1647" s="2">
        <v>0</v>
      </c>
      <c r="D1647" s="2">
        <v>2</v>
      </c>
      <c r="E1647" s="2">
        <v>2</v>
      </c>
    </row>
    <row r="1648" spans="1:5" hidden="1" x14ac:dyDescent="0.25">
      <c r="A1648" s="1">
        <v>1647</v>
      </c>
      <c r="B1648" s="3" t="s">
        <v>1652</v>
      </c>
      <c r="C1648" s="2">
        <v>0</v>
      </c>
      <c r="D1648" s="2">
        <v>0</v>
      </c>
      <c r="E1648" s="2">
        <v>0</v>
      </c>
    </row>
    <row r="1649" spans="1:5" ht="30" hidden="1" x14ac:dyDescent="0.25">
      <c r="A1649" s="1">
        <v>1648</v>
      </c>
      <c r="B1649" s="3" t="s">
        <v>1653</v>
      </c>
      <c r="C1649" s="2">
        <v>0</v>
      </c>
      <c r="D1649" s="2">
        <v>2</v>
      </c>
      <c r="E1649" s="2">
        <v>0</v>
      </c>
    </row>
    <row r="1650" spans="1:5" ht="30" hidden="1" x14ac:dyDescent="0.25">
      <c r="A1650" s="1">
        <v>1649</v>
      </c>
      <c r="B1650" s="3" t="s">
        <v>1654</v>
      </c>
      <c r="C1650" s="2">
        <v>0</v>
      </c>
      <c r="D1650" s="2">
        <v>0</v>
      </c>
      <c r="E1650" s="2">
        <v>2</v>
      </c>
    </row>
    <row r="1651" spans="1:5" hidden="1" x14ac:dyDescent="0.25">
      <c r="A1651" s="1">
        <v>1650</v>
      </c>
      <c r="B1651" s="3" t="s">
        <v>1655</v>
      </c>
      <c r="C1651" s="2">
        <v>0</v>
      </c>
      <c r="D1651" s="2">
        <v>0</v>
      </c>
      <c r="E1651" s="2">
        <v>2</v>
      </c>
    </row>
    <row r="1652" spans="1:5" ht="75" hidden="1" x14ac:dyDescent="0.25">
      <c r="A1652" s="1">
        <v>1651</v>
      </c>
      <c r="B1652" s="3" t="s">
        <v>1656</v>
      </c>
      <c r="C1652" s="2">
        <v>0</v>
      </c>
      <c r="D1652" s="2">
        <v>0</v>
      </c>
      <c r="E1652" s="2">
        <v>0</v>
      </c>
    </row>
    <row r="1653" spans="1:5" hidden="1" x14ac:dyDescent="0.25">
      <c r="A1653" s="1">
        <v>1652</v>
      </c>
      <c r="B1653" s="3" t="s">
        <v>1657</v>
      </c>
      <c r="C1653" s="2">
        <v>0</v>
      </c>
      <c r="D1653" s="2">
        <v>2</v>
      </c>
      <c r="E1653" s="2">
        <v>0</v>
      </c>
    </row>
    <row r="1654" spans="1:5" ht="30" hidden="1" x14ac:dyDescent="0.25">
      <c r="A1654" s="1">
        <v>1653</v>
      </c>
      <c r="B1654" s="3" t="s">
        <v>1658</v>
      </c>
      <c r="C1654" s="2">
        <v>2</v>
      </c>
      <c r="D1654" s="2">
        <v>2</v>
      </c>
      <c r="E1654" s="2">
        <v>2</v>
      </c>
    </row>
    <row r="1655" spans="1:5" ht="30" hidden="1" x14ac:dyDescent="0.25">
      <c r="A1655" s="1">
        <v>1654</v>
      </c>
      <c r="B1655" s="3" t="s">
        <v>1659</v>
      </c>
      <c r="C1655" s="2">
        <v>0</v>
      </c>
      <c r="D1655" s="2">
        <v>2</v>
      </c>
      <c r="E1655" s="2">
        <v>2</v>
      </c>
    </row>
    <row r="1656" spans="1:5" hidden="1" x14ac:dyDescent="0.25">
      <c r="A1656" s="1">
        <v>1655</v>
      </c>
      <c r="B1656" s="3" t="s">
        <v>1660</v>
      </c>
      <c r="C1656" s="2">
        <v>0</v>
      </c>
      <c r="D1656" s="2">
        <v>0</v>
      </c>
      <c r="E1656" s="2">
        <v>2</v>
      </c>
    </row>
    <row r="1657" spans="1:5" hidden="1" x14ac:dyDescent="0.25">
      <c r="A1657" s="1">
        <v>1656</v>
      </c>
      <c r="B1657" s="3" t="s">
        <v>1661</v>
      </c>
      <c r="C1657" s="2">
        <v>2</v>
      </c>
      <c r="D1657" s="2">
        <v>0</v>
      </c>
      <c r="E1657" s="2">
        <v>0</v>
      </c>
    </row>
    <row r="1658" spans="1:5" hidden="1" x14ac:dyDescent="0.25">
      <c r="A1658" s="1">
        <v>1657</v>
      </c>
      <c r="B1658" s="3" t="s">
        <v>1662</v>
      </c>
      <c r="C1658" s="2">
        <v>2</v>
      </c>
      <c r="D1658" s="2">
        <v>0</v>
      </c>
      <c r="E1658" s="2">
        <v>0</v>
      </c>
    </row>
    <row r="1659" spans="1:5" ht="30" hidden="1" x14ac:dyDescent="0.25">
      <c r="A1659" s="1">
        <v>1658</v>
      </c>
      <c r="B1659" s="3" t="s">
        <v>1663</v>
      </c>
      <c r="C1659" s="2">
        <v>0</v>
      </c>
      <c r="D1659" s="2">
        <v>2</v>
      </c>
      <c r="E1659" s="2">
        <v>0</v>
      </c>
    </row>
    <row r="1660" spans="1:5" hidden="1" x14ac:dyDescent="0.25">
      <c r="A1660" s="1">
        <v>1659</v>
      </c>
      <c r="B1660" s="3" t="s">
        <v>1664</v>
      </c>
      <c r="C1660" s="2">
        <v>0</v>
      </c>
      <c r="D1660" s="2">
        <v>2</v>
      </c>
      <c r="E1660" s="2">
        <v>0</v>
      </c>
    </row>
    <row r="1661" spans="1:5" hidden="1" x14ac:dyDescent="0.25">
      <c r="A1661" s="1">
        <v>1660</v>
      </c>
      <c r="B1661" s="3" t="s">
        <v>1665</v>
      </c>
      <c r="C1661" s="2">
        <v>0</v>
      </c>
      <c r="D1661" s="2">
        <v>0</v>
      </c>
      <c r="E1661" s="2">
        <v>0</v>
      </c>
    </row>
    <row r="1662" spans="1:5" hidden="1" x14ac:dyDescent="0.25">
      <c r="A1662" s="1">
        <v>1661</v>
      </c>
      <c r="B1662" s="3" t="s">
        <v>1666</v>
      </c>
      <c r="C1662" s="2">
        <v>2</v>
      </c>
      <c r="D1662" s="2">
        <v>0</v>
      </c>
      <c r="E1662" s="2">
        <v>0</v>
      </c>
    </row>
    <row r="1663" spans="1:5" ht="30" hidden="1" x14ac:dyDescent="0.25">
      <c r="A1663" s="1">
        <v>1662</v>
      </c>
      <c r="B1663" s="3" t="s">
        <v>1667</v>
      </c>
      <c r="C1663" s="2">
        <v>2</v>
      </c>
      <c r="D1663" s="2">
        <v>0</v>
      </c>
      <c r="E1663" s="2">
        <v>0</v>
      </c>
    </row>
    <row r="1664" spans="1:5" hidden="1" x14ac:dyDescent="0.25">
      <c r="A1664" s="1">
        <v>1663</v>
      </c>
      <c r="B1664" s="3" t="s">
        <v>1668</v>
      </c>
      <c r="C1664" s="2">
        <v>0</v>
      </c>
      <c r="D1664" s="2">
        <v>0</v>
      </c>
      <c r="E1664" s="2">
        <v>0</v>
      </c>
    </row>
    <row r="1665" spans="1:5" hidden="1" x14ac:dyDescent="0.25">
      <c r="A1665" s="1">
        <v>1664</v>
      </c>
      <c r="B1665" s="3" t="s">
        <v>1669</v>
      </c>
      <c r="C1665" s="2">
        <v>0</v>
      </c>
      <c r="D1665" s="2">
        <v>2</v>
      </c>
      <c r="E1665" s="2">
        <v>0</v>
      </c>
    </row>
    <row r="1666" spans="1:5" hidden="1" x14ac:dyDescent="0.25">
      <c r="A1666" s="1">
        <v>1665</v>
      </c>
      <c r="B1666" s="3" t="s">
        <v>1670</v>
      </c>
      <c r="C1666" s="2">
        <v>0</v>
      </c>
      <c r="D1666" s="2">
        <v>2</v>
      </c>
      <c r="E1666" s="2">
        <v>0</v>
      </c>
    </row>
    <row r="1667" spans="1:5" hidden="1" x14ac:dyDescent="0.25">
      <c r="A1667" s="1">
        <v>1666</v>
      </c>
      <c r="B1667" s="3" t="s">
        <v>1671</v>
      </c>
      <c r="C1667" s="2">
        <v>2</v>
      </c>
      <c r="D1667" s="2">
        <v>0</v>
      </c>
      <c r="E1667" s="2">
        <v>2</v>
      </c>
    </row>
    <row r="1668" spans="1:5" ht="30" hidden="1" x14ac:dyDescent="0.25">
      <c r="A1668" s="1">
        <v>1667</v>
      </c>
      <c r="B1668" s="3" t="s">
        <v>1672</v>
      </c>
      <c r="C1668" s="2">
        <v>2</v>
      </c>
      <c r="D1668" s="2">
        <v>0</v>
      </c>
      <c r="E1668" s="2">
        <v>0</v>
      </c>
    </row>
    <row r="1669" spans="1:5" hidden="1" x14ac:dyDescent="0.25">
      <c r="A1669" s="1">
        <v>1668</v>
      </c>
      <c r="B1669" s="3" t="s">
        <v>1673</v>
      </c>
      <c r="C1669" s="2">
        <v>0</v>
      </c>
      <c r="D1669" s="2">
        <v>0</v>
      </c>
      <c r="E1669" s="2">
        <v>2</v>
      </c>
    </row>
    <row r="1670" spans="1:5" hidden="1" x14ac:dyDescent="0.25">
      <c r="A1670" s="1">
        <v>1669</v>
      </c>
      <c r="B1670" s="3" t="s">
        <v>1674</v>
      </c>
      <c r="C1670" s="2">
        <v>0</v>
      </c>
      <c r="D1670" s="2">
        <v>2</v>
      </c>
      <c r="E1670" s="2">
        <v>0</v>
      </c>
    </row>
    <row r="1671" spans="1:5" hidden="1" x14ac:dyDescent="0.25">
      <c r="A1671" s="1">
        <v>1670</v>
      </c>
      <c r="B1671" s="3" t="s">
        <v>1675</v>
      </c>
      <c r="C1671" s="2">
        <v>0</v>
      </c>
      <c r="D1671" s="2">
        <v>0</v>
      </c>
      <c r="E1671" s="2">
        <v>0</v>
      </c>
    </row>
    <row r="1672" spans="1:5" hidden="1" x14ac:dyDescent="0.25">
      <c r="A1672" s="1">
        <v>1671</v>
      </c>
      <c r="B1672" s="3" t="s">
        <v>1676</v>
      </c>
      <c r="C1672" s="2">
        <v>3</v>
      </c>
      <c r="D1672" s="2">
        <v>0</v>
      </c>
      <c r="E1672" s="2">
        <v>0</v>
      </c>
    </row>
    <row r="1673" spans="1:5" hidden="1" x14ac:dyDescent="0.25">
      <c r="A1673" s="1">
        <v>1672</v>
      </c>
      <c r="B1673" s="3" t="s">
        <v>1677</v>
      </c>
      <c r="C1673" s="2">
        <v>0</v>
      </c>
      <c r="D1673" s="2">
        <v>0</v>
      </c>
      <c r="E1673" s="2">
        <v>2</v>
      </c>
    </row>
    <row r="1674" spans="1:5" hidden="1" x14ac:dyDescent="0.25">
      <c r="A1674" s="1">
        <v>1673</v>
      </c>
      <c r="B1674" s="3" t="s">
        <v>1678</v>
      </c>
      <c r="C1674" s="2">
        <v>0</v>
      </c>
      <c r="D1674" s="2">
        <v>0</v>
      </c>
      <c r="E1674" s="2">
        <v>0</v>
      </c>
    </row>
    <row r="1675" spans="1:5" hidden="1" x14ac:dyDescent="0.25">
      <c r="A1675" s="1">
        <v>1674</v>
      </c>
      <c r="B1675" s="3" t="s">
        <v>1679</v>
      </c>
      <c r="C1675" s="2">
        <v>2</v>
      </c>
      <c r="D1675" s="2">
        <v>0</v>
      </c>
      <c r="E1675" s="2">
        <v>0</v>
      </c>
    </row>
    <row r="1676" spans="1:5" hidden="1" x14ac:dyDescent="0.25">
      <c r="A1676" s="1">
        <v>1675</v>
      </c>
      <c r="B1676" s="3" t="s">
        <v>1680</v>
      </c>
      <c r="C1676" s="2">
        <v>2</v>
      </c>
      <c r="D1676" s="2">
        <v>2</v>
      </c>
      <c r="E1676" s="2">
        <v>0</v>
      </c>
    </row>
    <row r="1677" spans="1:5" hidden="1" x14ac:dyDescent="0.25">
      <c r="A1677" s="1">
        <v>1676</v>
      </c>
      <c r="B1677" s="3" t="s">
        <v>1681</v>
      </c>
      <c r="C1677" s="2">
        <v>0</v>
      </c>
      <c r="D1677" s="2">
        <v>0</v>
      </c>
      <c r="E1677" s="2">
        <v>0</v>
      </c>
    </row>
    <row r="1678" spans="1:5" ht="30" hidden="1" x14ac:dyDescent="0.25">
      <c r="A1678" s="1">
        <v>1677</v>
      </c>
      <c r="B1678" s="3" t="s">
        <v>1682</v>
      </c>
      <c r="C1678" s="2">
        <v>0</v>
      </c>
      <c r="D1678" s="2">
        <v>0</v>
      </c>
      <c r="E1678" s="2">
        <v>2</v>
      </c>
    </row>
    <row r="1679" spans="1:5" ht="30" hidden="1" x14ac:dyDescent="0.25">
      <c r="A1679" s="1">
        <v>1678</v>
      </c>
      <c r="B1679" s="3" t="s">
        <v>1683</v>
      </c>
      <c r="C1679" s="2">
        <v>0</v>
      </c>
      <c r="D1679" s="2">
        <v>0</v>
      </c>
      <c r="E1679" s="2">
        <v>0</v>
      </c>
    </row>
    <row r="1680" spans="1:5" ht="45" x14ac:dyDescent="0.25">
      <c r="A1680" s="1">
        <v>1679</v>
      </c>
      <c r="B1680" s="3" t="s">
        <v>1684</v>
      </c>
      <c r="C1680" s="2">
        <v>1</v>
      </c>
      <c r="D1680" s="2">
        <v>1</v>
      </c>
      <c r="E1680" s="2">
        <v>0</v>
      </c>
    </row>
    <row r="1681" spans="1:5" hidden="1" x14ac:dyDescent="0.25">
      <c r="A1681" s="1">
        <v>1680</v>
      </c>
      <c r="B1681" s="3" t="s">
        <v>1685</v>
      </c>
      <c r="C1681" s="2">
        <v>0</v>
      </c>
      <c r="D1681" s="2">
        <v>2</v>
      </c>
      <c r="E1681" s="2">
        <v>0</v>
      </c>
    </row>
    <row r="1682" spans="1:5" ht="30" hidden="1" x14ac:dyDescent="0.25">
      <c r="A1682" s="1">
        <v>1681</v>
      </c>
      <c r="B1682" s="3" t="s">
        <v>1686</v>
      </c>
      <c r="C1682" s="2">
        <v>0</v>
      </c>
      <c r="D1682" s="2">
        <v>0</v>
      </c>
      <c r="E1682" s="2">
        <v>0</v>
      </c>
    </row>
    <row r="1683" spans="1:5" ht="30" hidden="1" x14ac:dyDescent="0.25">
      <c r="A1683" s="1">
        <v>1682</v>
      </c>
      <c r="B1683" s="3" t="s">
        <v>1687</v>
      </c>
      <c r="C1683" s="2">
        <v>3</v>
      </c>
      <c r="D1683" s="2">
        <v>0</v>
      </c>
      <c r="E1683" s="2">
        <v>0</v>
      </c>
    </row>
    <row r="1684" spans="1:5" ht="45" hidden="1" x14ac:dyDescent="0.25">
      <c r="A1684" s="1">
        <v>1683</v>
      </c>
      <c r="B1684" s="3" t="s">
        <v>1688</v>
      </c>
      <c r="C1684" s="2">
        <v>0</v>
      </c>
      <c r="D1684" s="2">
        <v>0</v>
      </c>
      <c r="E1684" s="2">
        <v>0</v>
      </c>
    </row>
    <row r="1685" spans="1:5" hidden="1" x14ac:dyDescent="0.25">
      <c r="A1685" s="1">
        <v>1684</v>
      </c>
      <c r="B1685" s="3" t="s">
        <v>1689</v>
      </c>
      <c r="C1685" s="2">
        <v>0</v>
      </c>
      <c r="D1685" s="2">
        <v>2</v>
      </c>
      <c r="E1685" s="2">
        <v>0</v>
      </c>
    </row>
    <row r="1686" spans="1:5" hidden="1" x14ac:dyDescent="0.25">
      <c r="A1686" s="1">
        <v>1685</v>
      </c>
      <c r="B1686" s="3" t="s">
        <v>1690</v>
      </c>
      <c r="C1686" s="2">
        <v>0</v>
      </c>
      <c r="D1686" s="2">
        <v>0</v>
      </c>
      <c r="E1686" s="2">
        <v>0</v>
      </c>
    </row>
    <row r="1687" spans="1:5" ht="30" hidden="1" x14ac:dyDescent="0.25">
      <c r="A1687" s="1">
        <v>1686</v>
      </c>
      <c r="B1687" s="3" t="s">
        <v>1691</v>
      </c>
      <c r="C1687" s="2">
        <v>0</v>
      </c>
      <c r="D1687" s="2">
        <v>2</v>
      </c>
      <c r="E1687" s="2">
        <v>2</v>
      </c>
    </row>
    <row r="1688" spans="1:5" ht="30" hidden="1" x14ac:dyDescent="0.25">
      <c r="A1688" s="1">
        <v>1687</v>
      </c>
      <c r="B1688" s="3" t="s">
        <v>1692</v>
      </c>
      <c r="C1688" s="2">
        <v>0</v>
      </c>
      <c r="D1688" s="2">
        <v>0</v>
      </c>
      <c r="E1688" s="2">
        <v>0</v>
      </c>
    </row>
    <row r="1689" spans="1:5" hidden="1" x14ac:dyDescent="0.25">
      <c r="A1689" s="1">
        <v>1688</v>
      </c>
      <c r="B1689" s="3" t="s">
        <v>1693</v>
      </c>
      <c r="C1689" s="2">
        <v>0</v>
      </c>
      <c r="D1689" s="2">
        <v>2</v>
      </c>
      <c r="E1689" s="2">
        <v>0</v>
      </c>
    </row>
    <row r="1690" spans="1:5" ht="30" hidden="1" x14ac:dyDescent="0.25">
      <c r="A1690" s="1">
        <v>1689</v>
      </c>
      <c r="B1690" s="3" t="s">
        <v>1694</v>
      </c>
      <c r="C1690" s="2">
        <v>0</v>
      </c>
      <c r="D1690" s="2">
        <v>2</v>
      </c>
      <c r="E1690" s="2">
        <v>0</v>
      </c>
    </row>
    <row r="1691" spans="1:5" hidden="1" x14ac:dyDescent="0.25">
      <c r="A1691" s="1">
        <v>1690</v>
      </c>
      <c r="B1691" s="3" t="s">
        <v>1695</v>
      </c>
      <c r="C1691" s="2">
        <v>0</v>
      </c>
      <c r="D1691" s="2">
        <v>0</v>
      </c>
      <c r="E1691" s="2">
        <v>0</v>
      </c>
    </row>
    <row r="1692" spans="1:5" ht="45" hidden="1" x14ac:dyDescent="0.25">
      <c r="A1692" s="1">
        <v>1691</v>
      </c>
      <c r="B1692" s="3" t="s">
        <v>1696</v>
      </c>
      <c r="C1692" s="2">
        <v>0</v>
      </c>
      <c r="D1692" s="2">
        <v>0</v>
      </c>
      <c r="E1692" s="2">
        <v>0</v>
      </c>
    </row>
    <row r="1693" spans="1:5" hidden="1" x14ac:dyDescent="0.25">
      <c r="A1693" s="1">
        <v>1692</v>
      </c>
      <c r="B1693" s="3" t="s">
        <v>1697</v>
      </c>
      <c r="C1693" s="2">
        <v>0</v>
      </c>
      <c r="D1693" s="2">
        <v>2</v>
      </c>
      <c r="E1693" s="2">
        <v>0</v>
      </c>
    </row>
    <row r="1694" spans="1:5" hidden="1" x14ac:dyDescent="0.25">
      <c r="A1694" s="1">
        <v>1693</v>
      </c>
      <c r="B1694" s="3" t="s">
        <v>1698</v>
      </c>
      <c r="C1694" s="2">
        <v>0</v>
      </c>
      <c r="D1694" s="2">
        <v>0</v>
      </c>
      <c r="E1694" s="2">
        <v>0</v>
      </c>
    </row>
    <row r="1695" spans="1:5" hidden="1" x14ac:dyDescent="0.25">
      <c r="A1695" s="1">
        <v>1694</v>
      </c>
      <c r="B1695" s="3" t="s">
        <v>1699</v>
      </c>
      <c r="C1695" s="2">
        <v>0</v>
      </c>
      <c r="D1695" s="2">
        <v>2</v>
      </c>
      <c r="E1695" s="2">
        <v>0</v>
      </c>
    </row>
    <row r="1696" spans="1:5" ht="30" hidden="1" x14ac:dyDescent="0.25">
      <c r="A1696" s="1">
        <v>1695</v>
      </c>
      <c r="B1696" s="3" t="s">
        <v>1700</v>
      </c>
      <c r="C1696" s="2">
        <v>0</v>
      </c>
      <c r="D1696" s="2">
        <v>0</v>
      </c>
      <c r="E1696" s="2">
        <v>0</v>
      </c>
    </row>
    <row r="1697" spans="1:5" hidden="1" x14ac:dyDescent="0.25">
      <c r="A1697" s="1">
        <v>1696</v>
      </c>
      <c r="B1697" s="3" t="s">
        <v>1701</v>
      </c>
      <c r="C1697" s="2">
        <v>2</v>
      </c>
      <c r="D1697" s="2">
        <v>0</v>
      </c>
      <c r="E1697" s="2">
        <v>0</v>
      </c>
    </row>
    <row r="1698" spans="1:5" hidden="1" x14ac:dyDescent="0.25">
      <c r="A1698" s="1">
        <v>1697</v>
      </c>
      <c r="B1698" s="3" t="s">
        <v>1702</v>
      </c>
      <c r="C1698" s="2">
        <v>0</v>
      </c>
      <c r="D1698" s="2">
        <v>2</v>
      </c>
      <c r="E1698" s="2">
        <v>2</v>
      </c>
    </row>
    <row r="1699" spans="1:5" hidden="1" x14ac:dyDescent="0.25">
      <c r="A1699" s="1">
        <v>1698</v>
      </c>
      <c r="B1699" s="3" t="s">
        <v>1703</v>
      </c>
      <c r="C1699" s="2">
        <v>0</v>
      </c>
      <c r="D1699" s="2">
        <v>2</v>
      </c>
      <c r="E1699" s="2">
        <v>0</v>
      </c>
    </row>
    <row r="1700" spans="1:5" hidden="1" x14ac:dyDescent="0.25">
      <c r="A1700" s="1">
        <v>1699</v>
      </c>
      <c r="B1700" s="3" t="s">
        <v>1704</v>
      </c>
      <c r="C1700" s="2">
        <v>0</v>
      </c>
      <c r="D1700" s="2">
        <v>2</v>
      </c>
      <c r="E1700" s="2">
        <v>2</v>
      </c>
    </row>
    <row r="1701" spans="1:5" hidden="1" x14ac:dyDescent="0.25">
      <c r="A1701" s="1">
        <v>1700</v>
      </c>
      <c r="B1701" s="3" t="s">
        <v>1705</v>
      </c>
      <c r="C1701" s="2">
        <v>0</v>
      </c>
      <c r="D1701" s="2">
        <v>0</v>
      </c>
      <c r="E1701" s="2">
        <v>2</v>
      </c>
    </row>
    <row r="1702" spans="1:5" ht="30" hidden="1" x14ac:dyDescent="0.25">
      <c r="A1702" s="1">
        <v>1701</v>
      </c>
      <c r="B1702" s="3" t="s">
        <v>1706</v>
      </c>
      <c r="C1702" s="2">
        <v>2</v>
      </c>
      <c r="D1702" s="2">
        <v>2</v>
      </c>
      <c r="E1702" s="2">
        <v>0</v>
      </c>
    </row>
    <row r="1703" spans="1:5" hidden="1" x14ac:dyDescent="0.25">
      <c r="A1703" s="1">
        <v>1702</v>
      </c>
      <c r="B1703" s="3" t="s">
        <v>1707</v>
      </c>
      <c r="C1703" s="2">
        <v>0</v>
      </c>
      <c r="D1703" s="2">
        <v>2</v>
      </c>
      <c r="E1703" s="2">
        <v>0</v>
      </c>
    </row>
    <row r="1704" spans="1:5" hidden="1" x14ac:dyDescent="0.25">
      <c r="A1704" s="1">
        <v>1703</v>
      </c>
      <c r="B1704" s="3" t="s">
        <v>1708</v>
      </c>
      <c r="C1704" s="2">
        <v>0</v>
      </c>
      <c r="D1704" s="2">
        <v>2</v>
      </c>
      <c r="E1704" s="2">
        <v>0</v>
      </c>
    </row>
    <row r="1705" spans="1:5" ht="30" hidden="1" x14ac:dyDescent="0.25">
      <c r="A1705" s="1">
        <v>1704</v>
      </c>
      <c r="B1705" s="3" t="s">
        <v>1709</v>
      </c>
      <c r="C1705" s="2">
        <v>0</v>
      </c>
      <c r="D1705" s="2">
        <v>0</v>
      </c>
      <c r="E1705" s="2">
        <v>0</v>
      </c>
    </row>
    <row r="1706" spans="1:5" ht="30" hidden="1" x14ac:dyDescent="0.25">
      <c r="A1706" s="1">
        <v>1705</v>
      </c>
      <c r="B1706" s="3" t="s">
        <v>1710</v>
      </c>
      <c r="C1706" s="2">
        <v>2</v>
      </c>
      <c r="D1706" s="2">
        <v>0</v>
      </c>
      <c r="E1706" s="2">
        <v>2</v>
      </c>
    </row>
    <row r="1707" spans="1:5" hidden="1" x14ac:dyDescent="0.25">
      <c r="A1707" s="1">
        <v>1706</v>
      </c>
      <c r="B1707" s="3" t="s">
        <v>1711</v>
      </c>
      <c r="C1707" s="2">
        <v>0</v>
      </c>
      <c r="D1707" s="2">
        <v>0</v>
      </c>
      <c r="E1707" s="2">
        <v>0</v>
      </c>
    </row>
    <row r="1708" spans="1:5" ht="30" hidden="1" x14ac:dyDescent="0.25">
      <c r="A1708" s="1">
        <v>1707</v>
      </c>
      <c r="B1708" s="3" t="s">
        <v>1712</v>
      </c>
      <c r="C1708" s="2">
        <v>0</v>
      </c>
      <c r="D1708" s="2">
        <v>0</v>
      </c>
      <c r="E1708" s="2">
        <v>0</v>
      </c>
    </row>
    <row r="1709" spans="1:5" x14ac:dyDescent="0.25">
      <c r="A1709" s="1">
        <v>1708</v>
      </c>
      <c r="B1709" s="3" t="s">
        <v>1713</v>
      </c>
      <c r="C1709" s="2">
        <v>1</v>
      </c>
      <c r="D1709" s="2">
        <v>2</v>
      </c>
      <c r="E1709" s="2">
        <v>0</v>
      </c>
    </row>
    <row r="1710" spans="1:5" ht="30" hidden="1" x14ac:dyDescent="0.25">
      <c r="A1710" s="1">
        <v>1709</v>
      </c>
      <c r="B1710" s="3" t="s">
        <v>1714</v>
      </c>
      <c r="C1710" s="2">
        <v>0</v>
      </c>
      <c r="D1710" s="2">
        <v>0</v>
      </c>
      <c r="E1710" s="2">
        <v>0</v>
      </c>
    </row>
    <row r="1711" spans="1:5" ht="30" hidden="1" x14ac:dyDescent="0.25">
      <c r="A1711" s="1">
        <v>1710</v>
      </c>
      <c r="B1711" s="3" t="s">
        <v>1715</v>
      </c>
      <c r="C1711" s="2">
        <v>0</v>
      </c>
      <c r="D1711" s="2">
        <v>0</v>
      </c>
      <c r="E1711" s="2">
        <v>2</v>
      </c>
    </row>
    <row r="1712" spans="1:5" hidden="1" x14ac:dyDescent="0.25">
      <c r="A1712" s="1">
        <v>1711</v>
      </c>
      <c r="B1712" s="3" t="s">
        <v>1716</v>
      </c>
      <c r="C1712" s="2">
        <v>0</v>
      </c>
      <c r="D1712" s="2">
        <v>0</v>
      </c>
      <c r="E1712" s="2">
        <v>0</v>
      </c>
    </row>
    <row r="1713" spans="1:5" ht="30" hidden="1" x14ac:dyDescent="0.25">
      <c r="A1713" s="1">
        <v>1712</v>
      </c>
      <c r="B1713" s="3" t="s">
        <v>1717</v>
      </c>
      <c r="C1713" s="2">
        <v>0</v>
      </c>
      <c r="D1713" s="2">
        <v>0</v>
      </c>
      <c r="E1713" s="2">
        <v>0</v>
      </c>
    </row>
    <row r="1714" spans="1:5" hidden="1" x14ac:dyDescent="0.25">
      <c r="A1714" s="1">
        <v>1713</v>
      </c>
      <c r="B1714" s="3" t="s">
        <v>1718</v>
      </c>
      <c r="C1714" s="2">
        <v>0</v>
      </c>
      <c r="D1714" s="2">
        <v>0</v>
      </c>
      <c r="E1714" s="2">
        <v>0</v>
      </c>
    </row>
    <row r="1715" spans="1:5" ht="30" hidden="1" x14ac:dyDescent="0.25">
      <c r="A1715" s="1">
        <v>1714</v>
      </c>
      <c r="B1715" s="3" t="s">
        <v>1719</v>
      </c>
      <c r="C1715" s="2">
        <v>0</v>
      </c>
      <c r="D1715" s="2">
        <v>0</v>
      </c>
      <c r="E1715" s="2">
        <v>0</v>
      </c>
    </row>
    <row r="1716" spans="1:5" ht="30" hidden="1" x14ac:dyDescent="0.25">
      <c r="A1716" s="1">
        <v>1715</v>
      </c>
      <c r="B1716" s="3" t="s">
        <v>1720</v>
      </c>
      <c r="C1716" s="2">
        <v>0</v>
      </c>
      <c r="D1716" s="2">
        <v>0</v>
      </c>
      <c r="E1716" s="2">
        <v>0</v>
      </c>
    </row>
    <row r="1717" spans="1:5" hidden="1" x14ac:dyDescent="0.25">
      <c r="A1717" s="1">
        <v>1716</v>
      </c>
      <c r="B1717" s="3" t="s">
        <v>1721</v>
      </c>
      <c r="C1717" s="2">
        <v>0</v>
      </c>
      <c r="D1717" s="2">
        <v>0</v>
      </c>
      <c r="E1717" s="2">
        <v>0</v>
      </c>
    </row>
    <row r="1718" spans="1:5" ht="30" hidden="1" x14ac:dyDescent="0.25">
      <c r="A1718" s="1">
        <v>1717</v>
      </c>
      <c r="B1718" s="3" t="s">
        <v>1722</v>
      </c>
      <c r="C1718" s="2">
        <v>0</v>
      </c>
      <c r="D1718" s="2">
        <v>0</v>
      </c>
      <c r="E1718" s="2">
        <v>0</v>
      </c>
    </row>
    <row r="1719" spans="1:5" ht="30" hidden="1" x14ac:dyDescent="0.25">
      <c r="A1719" s="1">
        <v>1718</v>
      </c>
      <c r="B1719" s="3" t="s">
        <v>1723</v>
      </c>
      <c r="C1719" s="2">
        <v>2</v>
      </c>
      <c r="D1719" s="2">
        <v>0</v>
      </c>
      <c r="E1719" s="2">
        <v>2</v>
      </c>
    </row>
    <row r="1720" spans="1:5" hidden="1" x14ac:dyDescent="0.25">
      <c r="A1720" s="1">
        <v>1719</v>
      </c>
      <c r="B1720" s="3" t="s">
        <v>1724</v>
      </c>
      <c r="C1720" s="2">
        <v>0</v>
      </c>
      <c r="D1720" s="2">
        <v>0</v>
      </c>
      <c r="E1720" s="2">
        <v>0</v>
      </c>
    </row>
    <row r="1721" spans="1:5" ht="45" hidden="1" x14ac:dyDescent="0.25">
      <c r="A1721" s="1">
        <v>1720</v>
      </c>
      <c r="B1721" s="3" t="s">
        <v>1725</v>
      </c>
      <c r="C1721" s="2">
        <v>0</v>
      </c>
      <c r="D1721" s="2">
        <v>2</v>
      </c>
      <c r="E1721" s="2">
        <v>2</v>
      </c>
    </row>
    <row r="1722" spans="1:5" hidden="1" x14ac:dyDescent="0.25">
      <c r="A1722" s="1">
        <v>1721</v>
      </c>
      <c r="B1722" s="3" t="s">
        <v>1726</v>
      </c>
      <c r="C1722" s="2">
        <v>2</v>
      </c>
      <c r="D1722" s="2">
        <v>0</v>
      </c>
      <c r="E1722" s="2">
        <v>0</v>
      </c>
    </row>
    <row r="1723" spans="1:5" hidden="1" x14ac:dyDescent="0.25">
      <c r="A1723" s="1">
        <v>1722</v>
      </c>
      <c r="B1723" s="3" t="s">
        <v>1727</v>
      </c>
      <c r="C1723" s="2">
        <v>2</v>
      </c>
      <c r="D1723" s="2">
        <v>0</v>
      </c>
      <c r="E1723" s="2">
        <v>0</v>
      </c>
    </row>
    <row r="1724" spans="1:5" hidden="1" x14ac:dyDescent="0.25">
      <c r="A1724" s="1">
        <v>1723</v>
      </c>
      <c r="B1724" s="3" t="s">
        <v>1728</v>
      </c>
      <c r="C1724" s="2">
        <v>0</v>
      </c>
      <c r="D1724" s="2">
        <v>0</v>
      </c>
      <c r="E1724" s="2">
        <v>0</v>
      </c>
    </row>
    <row r="1725" spans="1:5" hidden="1" x14ac:dyDescent="0.25">
      <c r="A1725" s="1">
        <v>1724</v>
      </c>
      <c r="B1725" s="3" t="s">
        <v>1729</v>
      </c>
      <c r="C1725" s="2">
        <v>0</v>
      </c>
      <c r="D1725" s="2">
        <v>0</v>
      </c>
      <c r="E1725" s="2">
        <v>0</v>
      </c>
    </row>
    <row r="1726" spans="1:5" ht="30" hidden="1" x14ac:dyDescent="0.25">
      <c r="A1726" s="1">
        <v>1725</v>
      </c>
      <c r="B1726" s="3" t="s">
        <v>1730</v>
      </c>
      <c r="C1726" s="2">
        <v>0</v>
      </c>
      <c r="D1726" s="2">
        <v>0</v>
      </c>
      <c r="E1726" s="2">
        <v>2</v>
      </c>
    </row>
    <row r="1727" spans="1:5" hidden="1" x14ac:dyDescent="0.25">
      <c r="A1727" s="1">
        <v>1726</v>
      </c>
      <c r="B1727" s="3" t="s">
        <v>1731</v>
      </c>
      <c r="C1727" s="2">
        <v>2</v>
      </c>
      <c r="D1727" s="2">
        <v>2</v>
      </c>
      <c r="E1727" s="2">
        <v>0</v>
      </c>
    </row>
    <row r="1728" spans="1:5" hidden="1" x14ac:dyDescent="0.25">
      <c r="A1728" s="1">
        <v>1727</v>
      </c>
      <c r="B1728" s="3" t="s">
        <v>1732</v>
      </c>
      <c r="C1728" s="2">
        <v>0</v>
      </c>
      <c r="D1728" s="2">
        <v>0</v>
      </c>
      <c r="E1728" s="2">
        <v>0</v>
      </c>
    </row>
    <row r="1729" spans="1:5" hidden="1" x14ac:dyDescent="0.25">
      <c r="A1729" s="1">
        <v>1728</v>
      </c>
      <c r="B1729" s="3" t="s">
        <v>1733</v>
      </c>
      <c r="C1729" s="2">
        <v>0</v>
      </c>
      <c r="D1729" s="2">
        <v>2</v>
      </c>
      <c r="E1729" s="2">
        <v>2</v>
      </c>
    </row>
    <row r="1730" spans="1:5" hidden="1" x14ac:dyDescent="0.25">
      <c r="A1730" s="1">
        <v>1729</v>
      </c>
      <c r="B1730" s="3" t="s">
        <v>1734</v>
      </c>
      <c r="C1730" s="2">
        <v>0</v>
      </c>
      <c r="D1730" s="2">
        <v>0</v>
      </c>
      <c r="E1730" s="2">
        <v>0</v>
      </c>
    </row>
    <row r="1731" spans="1:5" ht="30" hidden="1" x14ac:dyDescent="0.25">
      <c r="A1731" s="1">
        <v>1730</v>
      </c>
      <c r="B1731" s="3" t="s">
        <v>1735</v>
      </c>
      <c r="C1731" s="2">
        <v>0</v>
      </c>
      <c r="D1731" s="2">
        <v>0</v>
      </c>
      <c r="E1731" s="2">
        <v>2</v>
      </c>
    </row>
    <row r="1732" spans="1:5" ht="30" hidden="1" x14ac:dyDescent="0.25">
      <c r="A1732" s="1">
        <v>1731</v>
      </c>
      <c r="B1732" s="3" t="s">
        <v>1736</v>
      </c>
      <c r="C1732" s="2">
        <v>0</v>
      </c>
      <c r="D1732" s="2">
        <v>0</v>
      </c>
      <c r="E1732" s="2">
        <v>0</v>
      </c>
    </row>
    <row r="1733" spans="1:5" ht="30" hidden="1" x14ac:dyDescent="0.25">
      <c r="A1733" s="1">
        <v>1732</v>
      </c>
      <c r="B1733" s="3" t="s">
        <v>1737</v>
      </c>
      <c r="C1733" s="2">
        <v>0</v>
      </c>
      <c r="D1733" s="2">
        <v>0</v>
      </c>
      <c r="E1733" s="2">
        <v>2</v>
      </c>
    </row>
    <row r="1734" spans="1:5" hidden="1" x14ac:dyDescent="0.25">
      <c r="A1734" s="1">
        <v>1733</v>
      </c>
      <c r="B1734" s="3" t="s">
        <v>1738</v>
      </c>
      <c r="C1734" s="2">
        <v>0</v>
      </c>
      <c r="D1734" s="2">
        <v>0</v>
      </c>
      <c r="E1734" s="2">
        <v>0</v>
      </c>
    </row>
    <row r="1735" spans="1:5" hidden="1" x14ac:dyDescent="0.25">
      <c r="A1735" s="1">
        <v>1734</v>
      </c>
      <c r="B1735" s="3" t="s">
        <v>1739</v>
      </c>
      <c r="C1735" s="2">
        <v>3</v>
      </c>
      <c r="D1735" s="2">
        <v>0</v>
      </c>
      <c r="E1735" s="2">
        <v>0</v>
      </c>
    </row>
    <row r="1736" spans="1:5" hidden="1" x14ac:dyDescent="0.25">
      <c r="A1736" s="1">
        <v>1735</v>
      </c>
      <c r="B1736" s="3" t="s">
        <v>1740</v>
      </c>
      <c r="C1736" s="2">
        <v>0</v>
      </c>
      <c r="D1736" s="2">
        <v>0</v>
      </c>
      <c r="E1736" s="2">
        <v>0</v>
      </c>
    </row>
    <row r="1737" spans="1:5" hidden="1" x14ac:dyDescent="0.25">
      <c r="A1737" s="1">
        <v>1736</v>
      </c>
      <c r="B1737" s="3" t="s">
        <v>1741</v>
      </c>
      <c r="C1737" s="2">
        <v>0</v>
      </c>
      <c r="D1737" s="2">
        <v>0</v>
      </c>
      <c r="E1737" s="2">
        <v>0</v>
      </c>
    </row>
    <row r="1738" spans="1:5" hidden="1" x14ac:dyDescent="0.25">
      <c r="A1738" s="1">
        <v>1737</v>
      </c>
      <c r="B1738" s="3" t="s">
        <v>1742</v>
      </c>
      <c r="C1738" s="2">
        <v>0</v>
      </c>
      <c r="D1738" s="2">
        <v>0</v>
      </c>
      <c r="E1738" s="2">
        <v>0</v>
      </c>
    </row>
    <row r="1739" spans="1:5" ht="45" hidden="1" x14ac:dyDescent="0.25">
      <c r="A1739" s="1">
        <v>1738</v>
      </c>
      <c r="B1739" s="3" t="s">
        <v>1743</v>
      </c>
      <c r="C1739" s="2">
        <v>0</v>
      </c>
      <c r="D1739" s="2">
        <v>0</v>
      </c>
      <c r="E1739" s="2">
        <v>0</v>
      </c>
    </row>
    <row r="1740" spans="1:5" ht="30" hidden="1" x14ac:dyDescent="0.25">
      <c r="A1740" s="1">
        <v>1739</v>
      </c>
      <c r="B1740" s="3" t="s">
        <v>1744</v>
      </c>
      <c r="C1740" s="2">
        <v>0</v>
      </c>
      <c r="D1740" s="2">
        <v>0</v>
      </c>
      <c r="E1740" s="2">
        <v>0</v>
      </c>
    </row>
    <row r="1741" spans="1:5" ht="45" hidden="1" x14ac:dyDescent="0.25">
      <c r="A1741" s="1">
        <v>1740</v>
      </c>
      <c r="B1741" s="3" t="s">
        <v>1745</v>
      </c>
      <c r="C1741" s="2">
        <v>0</v>
      </c>
      <c r="D1741" s="2">
        <v>0</v>
      </c>
      <c r="E1741" s="2">
        <v>2</v>
      </c>
    </row>
    <row r="1742" spans="1:5" hidden="1" x14ac:dyDescent="0.25">
      <c r="A1742" s="1">
        <v>1741</v>
      </c>
      <c r="B1742" s="3" t="s">
        <v>1746</v>
      </c>
      <c r="C1742" s="2">
        <v>0</v>
      </c>
      <c r="D1742" s="2">
        <v>2</v>
      </c>
      <c r="E1742" s="2">
        <v>0</v>
      </c>
    </row>
    <row r="1743" spans="1:5" hidden="1" x14ac:dyDescent="0.25">
      <c r="A1743" s="1">
        <v>1742</v>
      </c>
      <c r="B1743" s="3" t="s">
        <v>1747</v>
      </c>
      <c r="C1743" s="2">
        <v>0</v>
      </c>
      <c r="D1743" s="2">
        <v>2</v>
      </c>
      <c r="E1743" s="2">
        <v>0</v>
      </c>
    </row>
    <row r="1744" spans="1:5" hidden="1" x14ac:dyDescent="0.25">
      <c r="A1744" s="1">
        <v>1743</v>
      </c>
      <c r="B1744" s="3" t="s">
        <v>1748</v>
      </c>
      <c r="C1744" s="2">
        <v>0</v>
      </c>
      <c r="D1744" s="2">
        <v>2</v>
      </c>
      <c r="E1744" s="2">
        <v>0</v>
      </c>
    </row>
    <row r="1745" spans="1:5" hidden="1" x14ac:dyDescent="0.25">
      <c r="A1745" s="1">
        <v>1744</v>
      </c>
      <c r="B1745" s="3" t="s">
        <v>1749</v>
      </c>
      <c r="C1745" s="2">
        <v>0</v>
      </c>
      <c r="D1745" s="2">
        <v>0</v>
      </c>
      <c r="E1745" s="2">
        <v>2</v>
      </c>
    </row>
    <row r="1746" spans="1:5" hidden="1" x14ac:dyDescent="0.25">
      <c r="A1746" s="1">
        <v>1745</v>
      </c>
      <c r="B1746" s="3" t="s">
        <v>1750</v>
      </c>
      <c r="C1746" s="2">
        <v>2</v>
      </c>
      <c r="D1746" s="2">
        <v>0</v>
      </c>
      <c r="E1746" s="2">
        <v>0</v>
      </c>
    </row>
    <row r="1747" spans="1:5" ht="30" hidden="1" x14ac:dyDescent="0.25">
      <c r="A1747" s="1">
        <v>1746</v>
      </c>
      <c r="B1747" s="3" t="s">
        <v>1751</v>
      </c>
      <c r="C1747" s="2">
        <v>0</v>
      </c>
      <c r="D1747" s="2">
        <v>0</v>
      </c>
      <c r="E1747" s="2">
        <v>0</v>
      </c>
    </row>
    <row r="1748" spans="1:5" hidden="1" x14ac:dyDescent="0.25">
      <c r="A1748" s="1">
        <v>1747</v>
      </c>
      <c r="B1748" s="3" t="s">
        <v>1752</v>
      </c>
      <c r="C1748" s="2">
        <v>0</v>
      </c>
      <c r="D1748" s="2">
        <v>0</v>
      </c>
      <c r="E1748" s="2">
        <v>0</v>
      </c>
    </row>
    <row r="1749" spans="1:5" hidden="1" x14ac:dyDescent="0.25">
      <c r="A1749" s="1">
        <v>1748</v>
      </c>
      <c r="B1749" s="3" t="s">
        <v>1753</v>
      </c>
      <c r="C1749" s="2">
        <v>0</v>
      </c>
      <c r="D1749" s="2">
        <v>0</v>
      </c>
      <c r="E1749" s="2">
        <v>0</v>
      </c>
    </row>
    <row r="1750" spans="1:5" hidden="1" x14ac:dyDescent="0.25">
      <c r="A1750" s="1">
        <v>1749</v>
      </c>
      <c r="B1750" s="3" t="s">
        <v>1754</v>
      </c>
      <c r="C1750" s="2">
        <v>0</v>
      </c>
      <c r="D1750" s="2">
        <v>0</v>
      </c>
      <c r="E1750" s="2">
        <v>0</v>
      </c>
    </row>
    <row r="1751" spans="1:5" ht="30" hidden="1" x14ac:dyDescent="0.25">
      <c r="A1751" s="1">
        <v>1750</v>
      </c>
      <c r="B1751" s="3" t="s">
        <v>1755</v>
      </c>
      <c r="C1751" s="2">
        <v>0</v>
      </c>
      <c r="D1751" s="2">
        <v>0</v>
      </c>
      <c r="E1751" s="2">
        <v>0</v>
      </c>
    </row>
    <row r="1752" spans="1:5" ht="45" hidden="1" x14ac:dyDescent="0.25">
      <c r="A1752" s="1">
        <v>1751</v>
      </c>
      <c r="B1752" s="3" t="s">
        <v>1756</v>
      </c>
      <c r="C1752" s="2">
        <v>0</v>
      </c>
      <c r="D1752" s="2">
        <v>0</v>
      </c>
      <c r="E1752" s="2">
        <v>2</v>
      </c>
    </row>
    <row r="1753" spans="1:5" ht="30" hidden="1" x14ac:dyDescent="0.25">
      <c r="A1753" s="1">
        <v>1752</v>
      </c>
      <c r="B1753" s="3" t="s">
        <v>1757</v>
      </c>
      <c r="C1753" s="2">
        <v>0</v>
      </c>
      <c r="D1753" s="2">
        <v>0</v>
      </c>
      <c r="E1753" s="2">
        <v>0</v>
      </c>
    </row>
    <row r="1754" spans="1:5" hidden="1" x14ac:dyDescent="0.25">
      <c r="A1754" s="1">
        <v>1753</v>
      </c>
      <c r="B1754" s="3" t="s">
        <v>1758</v>
      </c>
      <c r="C1754" s="2">
        <v>0</v>
      </c>
      <c r="D1754" s="2">
        <v>2</v>
      </c>
      <c r="E1754" s="2">
        <v>0</v>
      </c>
    </row>
    <row r="1755" spans="1:5" ht="30" hidden="1" x14ac:dyDescent="0.25">
      <c r="A1755" s="1">
        <v>1754</v>
      </c>
      <c r="B1755" s="3" t="s">
        <v>1759</v>
      </c>
      <c r="C1755" s="2">
        <v>0</v>
      </c>
      <c r="D1755" s="2">
        <v>0</v>
      </c>
      <c r="E1755" s="2">
        <v>0</v>
      </c>
    </row>
    <row r="1756" spans="1:5" hidden="1" x14ac:dyDescent="0.25">
      <c r="A1756" s="1">
        <v>1755</v>
      </c>
      <c r="B1756" s="3" t="s">
        <v>1760</v>
      </c>
      <c r="C1756" s="2">
        <v>0</v>
      </c>
      <c r="D1756" s="2">
        <v>2</v>
      </c>
      <c r="E1756" s="2">
        <v>0</v>
      </c>
    </row>
    <row r="1757" spans="1:5" ht="30" hidden="1" x14ac:dyDescent="0.25">
      <c r="A1757" s="1">
        <v>1756</v>
      </c>
      <c r="B1757" s="3" t="s">
        <v>1761</v>
      </c>
      <c r="C1757" s="2">
        <v>0</v>
      </c>
      <c r="D1757" s="2">
        <v>0</v>
      </c>
      <c r="E1757" s="2">
        <v>0</v>
      </c>
    </row>
    <row r="1758" spans="1:5" ht="45" hidden="1" x14ac:dyDescent="0.25">
      <c r="A1758" s="1">
        <v>1757</v>
      </c>
      <c r="B1758" s="3" t="s">
        <v>1762</v>
      </c>
      <c r="C1758" s="2">
        <v>0</v>
      </c>
      <c r="D1758" s="2">
        <v>0</v>
      </c>
      <c r="E1758" s="2">
        <v>0</v>
      </c>
    </row>
    <row r="1759" spans="1:5" ht="30" hidden="1" x14ac:dyDescent="0.25">
      <c r="A1759" s="1">
        <v>1758</v>
      </c>
      <c r="B1759" s="3" t="s">
        <v>1763</v>
      </c>
      <c r="C1759" s="2">
        <v>0</v>
      </c>
      <c r="D1759" s="2">
        <v>0</v>
      </c>
      <c r="E1759" s="2">
        <v>0</v>
      </c>
    </row>
    <row r="1760" spans="1:5" hidden="1" x14ac:dyDescent="0.25">
      <c r="A1760" s="1">
        <v>1759</v>
      </c>
      <c r="B1760" s="3" t="s">
        <v>1764</v>
      </c>
      <c r="C1760" s="2">
        <v>0</v>
      </c>
      <c r="D1760" s="2">
        <v>0</v>
      </c>
      <c r="E1760" s="2">
        <v>0</v>
      </c>
    </row>
    <row r="1761" spans="1:5" hidden="1" x14ac:dyDescent="0.25">
      <c r="A1761" s="1">
        <v>1760</v>
      </c>
      <c r="B1761" s="3" t="s">
        <v>1765</v>
      </c>
      <c r="C1761" s="2">
        <v>0</v>
      </c>
      <c r="D1761" s="2">
        <v>0</v>
      </c>
      <c r="E1761" s="2">
        <v>0</v>
      </c>
    </row>
    <row r="1762" spans="1:5" ht="60" hidden="1" x14ac:dyDescent="0.25">
      <c r="A1762" s="1">
        <v>1761</v>
      </c>
      <c r="B1762" s="3" t="s">
        <v>1766</v>
      </c>
      <c r="C1762" s="2">
        <v>0</v>
      </c>
      <c r="D1762" s="2">
        <v>0</v>
      </c>
      <c r="E1762" s="2">
        <v>0</v>
      </c>
    </row>
    <row r="1763" spans="1:5" hidden="1" x14ac:dyDescent="0.25">
      <c r="A1763" s="1">
        <v>1762</v>
      </c>
      <c r="B1763" s="3" t="s">
        <v>1767</v>
      </c>
      <c r="C1763" s="2">
        <v>2</v>
      </c>
      <c r="D1763" s="2">
        <v>0</v>
      </c>
      <c r="E1763" s="2">
        <v>0</v>
      </c>
    </row>
    <row r="1764" spans="1:5" ht="45" hidden="1" x14ac:dyDescent="0.25">
      <c r="A1764" s="1">
        <v>1763</v>
      </c>
      <c r="B1764" s="3" t="s">
        <v>1768</v>
      </c>
      <c r="C1764" s="2">
        <v>0</v>
      </c>
      <c r="D1764" s="2">
        <v>0</v>
      </c>
      <c r="E1764" s="2">
        <v>0</v>
      </c>
    </row>
    <row r="1765" spans="1:5" hidden="1" x14ac:dyDescent="0.25">
      <c r="A1765" s="1">
        <v>1764</v>
      </c>
      <c r="B1765" s="3" t="s">
        <v>1769</v>
      </c>
      <c r="C1765" s="2">
        <v>0</v>
      </c>
      <c r="D1765" s="2">
        <v>2</v>
      </c>
      <c r="E1765" s="2">
        <v>0</v>
      </c>
    </row>
    <row r="1766" spans="1:5" hidden="1" x14ac:dyDescent="0.25">
      <c r="A1766" s="1">
        <v>1765</v>
      </c>
      <c r="B1766" s="3" t="s">
        <v>1770</v>
      </c>
      <c r="C1766" s="2">
        <v>0</v>
      </c>
      <c r="D1766" s="2">
        <v>0</v>
      </c>
      <c r="E1766" s="2">
        <v>0</v>
      </c>
    </row>
    <row r="1767" spans="1:5" ht="30" hidden="1" x14ac:dyDescent="0.25">
      <c r="A1767" s="1">
        <v>1766</v>
      </c>
      <c r="B1767" s="3" t="s">
        <v>1771</v>
      </c>
      <c r="C1767" s="2">
        <v>0</v>
      </c>
      <c r="D1767" s="2">
        <v>2</v>
      </c>
      <c r="E1767" s="2">
        <v>2</v>
      </c>
    </row>
    <row r="1768" spans="1:5" ht="60" hidden="1" x14ac:dyDescent="0.25">
      <c r="A1768" s="1">
        <v>1767</v>
      </c>
      <c r="B1768" s="3" t="s">
        <v>1772</v>
      </c>
      <c r="C1768" s="2">
        <v>0</v>
      </c>
      <c r="D1768" s="2">
        <v>0</v>
      </c>
      <c r="E1768" s="2">
        <v>2</v>
      </c>
    </row>
    <row r="1769" spans="1:5" hidden="1" x14ac:dyDescent="0.25">
      <c r="A1769" s="1">
        <v>1768</v>
      </c>
      <c r="B1769" s="3" t="s">
        <v>1773</v>
      </c>
      <c r="C1769" s="2">
        <v>2</v>
      </c>
      <c r="D1769" s="2">
        <v>2</v>
      </c>
      <c r="E1769" s="2">
        <v>0</v>
      </c>
    </row>
    <row r="1770" spans="1:5" hidden="1" x14ac:dyDescent="0.25">
      <c r="A1770" s="1">
        <v>1769</v>
      </c>
      <c r="B1770" s="3" t="s">
        <v>1774</v>
      </c>
      <c r="C1770" s="2">
        <v>0</v>
      </c>
      <c r="D1770" s="2">
        <v>0</v>
      </c>
      <c r="E1770" s="2">
        <v>0</v>
      </c>
    </row>
    <row r="1771" spans="1:5" ht="30" hidden="1" x14ac:dyDescent="0.25">
      <c r="A1771" s="1">
        <v>1770</v>
      </c>
      <c r="B1771" s="3" t="s">
        <v>1775</v>
      </c>
      <c r="C1771" s="2">
        <v>0</v>
      </c>
      <c r="D1771" s="2">
        <v>2</v>
      </c>
      <c r="E1771" s="2">
        <v>0</v>
      </c>
    </row>
    <row r="1772" spans="1:5" hidden="1" x14ac:dyDescent="0.25">
      <c r="A1772" s="1">
        <v>1771</v>
      </c>
      <c r="B1772" s="3" t="s">
        <v>1776</v>
      </c>
      <c r="C1772" s="2">
        <v>0</v>
      </c>
      <c r="D1772" s="2">
        <v>0</v>
      </c>
      <c r="E1772" s="2">
        <v>0</v>
      </c>
    </row>
    <row r="1773" spans="1:5" ht="30" hidden="1" x14ac:dyDescent="0.25">
      <c r="A1773" s="1">
        <v>1772</v>
      </c>
      <c r="B1773" s="3" t="s">
        <v>1777</v>
      </c>
      <c r="C1773" s="2">
        <v>0</v>
      </c>
      <c r="D1773" s="2">
        <v>0</v>
      </c>
      <c r="E1773" s="2">
        <v>0</v>
      </c>
    </row>
    <row r="1774" spans="1:5" ht="30" hidden="1" x14ac:dyDescent="0.25">
      <c r="A1774" s="1">
        <v>1773</v>
      </c>
      <c r="B1774" s="3" t="s">
        <v>1778</v>
      </c>
      <c r="C1774" s="2">
        <v>0</v>
      </c>
      <c r="D1774" s="2">
        <v>0</v>
      </c>
      <c r="E1774" s="2">
        <v>0</v>
      </c>
    </row>
    <row r="1775" spans="1:5" hidden="1" x14ac:dyDescent="0.25">
      <c r="A1775" s="1">
        <v>1774</v>
      </c>
      <c r="B1775" s="3" t="s">
        <v>1779</v>
      </c>
      <c r="C1775" s="2">
        <v>0</v>
      </c>
      <c r="D1775" s="2">
        <v>0</v>
      </c>
      <c r="E1775" s="2">
        <v>0</v>
      </c>
    </row>
    <row r="1776" spans="1:5" hidden="1" x14ac:dyDescent="0.25">
      <c r="A1776" s="1">
        <v>1775</v>
      </c>
      <c r="B1776" s="3" t="s">
        <v>1780</v>
      </c>
      <c r="C1776" s="2">
        <v>0</v>
      </c>
      <c r="D1776" s="2">
        <v>0</v>
      </c>
      <c r="E1776" s="2">
        <v>0</v>
      </c>
    </row>
    <row r="1777" spans="1:5" hidden="1" x14ac:dyDescent="0.25">
      <c r="A1777" s="1">
        <v>1776</v>
      </c>
      <c r="B1777" s="3" t="s">
        <v>1781</v>
      </c>
      <c r="C1777" s="2">
        <v>0</v>
      </c>
      <c r="D1777" s="2">
        <v>0</v>
      </c>
      <c r="E1777" s="2">
        <v>0</v>
      </c>
    </row>
    <row r="1778" spans="1:5" ht="30" hidden="1" x14ac:dyDescent="0.25">
      <c r="A1778" s="1">
        <v>1777</v>
      </c>
      <c r="B1778" s="3" t="s">
        <v>1782</v>
      </c>
      <c r="C1778" s="2">
        <v>0</v>
      </c>
      <c r="D1778" s="2">
        <v>0</v>
      </c>
      <c r="E1778" s="2">
        <v>2</v>
      </c>
    </row>
    <row r="1779" spans="1:5" ht="30" hidden="1" x14ac:dyDescent="0.25">
      <c r="A1779" s="1">
        <v>1778</v>
      </c>
      <c r="B1779" s="3" t="s">
        <v>1783</v>
      </c>
      <c r="C1779" s="2">
        <v>0</v>
      </c>
      <c r="D1779" s="2">
        <v>0</v>
      </c>
      <c r="E1779" s="2">
        <v>0</v>
      </c>
    </row>
    <row r="1780" spans="1:5" ht="30" hidden="1" x14ac:dyDescent="0.25">
      <c r="A1780" s="1">
        <v>1779</v>
      </c>
      <c r="B1780" s="3" t="s">
        <v>1784</v>
      </c>
      <c r="C1780" s="2">
        <v>0</v>
      </c>
      <c r="D1780" s="2">
        <v>2</v>
      </c>
      <c r="E1780" s="2">
        <v>1</v>
      </c>
    </row>
    <row r="1781" spans="1:5" ht="30" hidden="1" x14ac:dyDescent="0.25">
      <c r="A1781" s="1">
        <v>1780</v>
      </c>
      <c r="B1781" s="3" t="s">
        <v>1785</v>
      </c>
      <c r="C1781" s="2">
        <v>0</v>
      </c>
      <c r="D1781" s="2">
        <v>0</v>
      </c>
      <c r="E1781" s="2">
        <v>0</v>
      </c>
    </row>
    <row r="1782" spans="1:5" hidden="1" x14ac:dyDescent="0.25">
      <c r="A1782" s="1">
        <v>1781</v>
      </c>
      <c r="B1782" s="3" t="s">
        <v>1786</v>
      </c>
      <c r="C1782" s="2">
        <v>0</v>
      </c>
      <c r="D1782" s="2">
        <v>0</v>
      </c>
      <c r="E1782" s="2">
        <v>0</v>
      </c>
    </row>
    <row r="1783" spans="1:5" hidden="1" x14ac:dyDescent="0.25">
      <c r="A1783" s="1">
        <v>1782</v>
      </c>
      <c r="B1783" s="3" t="s">
        <v>1787</v>
      </c>
      <c r="C1783" s="2">
        <v>2</v>
      </c>
      <c r="D1783" s="2">
        <v>0</v>
      </c>
      <c r="E1783" s="2">
        <v>0</v>
      </c>
    </row>
    <row r="1784" spans="1:5" hidden="1" x14ac:dyDescent="0.25">
      <c r="A1784" s="1">
        <v>1783</v>
      </c>
      <c r="B1784" s="3" t="s">
        <v>1788</v>
      </c>
      <c r="C1784" s="2">
        <v>0</v>
      </c>
      <c r="D1784" s="2">
        <v>0</v>
      </c>
      <c r="E1784" s="2">
        <v>0</v>
      </c>
    </row>
    <row r="1785" spans="1:5" ht="30" hidden="1" x14ac:dyDescent="0.25">
      <c r="A1785" s="1">
        <v>1784</v>
      </c>
      <c r="B1785" s="3" t="s">
        <v>1789</v>
      </c>
      <c r="C1785" s="2">
        <v>0</v>
      </c>
      <c r="D1785" s="2">
        <v>0</v>
      </c>
      <c r="E1785" s="2">
        <v>0</v>
      </c>
    </row>
    <row r="1786" spans="1:5" ht="30" hidden="1" x14ac:dyDescent="0.25">
      <c r="A1786" s="1">
        <v>1785</v>
      </c>
      <c r="B1786" s="3" t="s">
        <v>1790</v>
      </c>
      <c r="C1786" s="2">
        <v>0</v>
      </c>
      <c r="D1786" s="2">
        <v>0</v>
      </c>
      <c r="E1786" s="2">
        <v>2</v>
      </c>
    </row>
    <row r="1787" spans="1:5" hidden="1" x14ac:dyDescent="0.25">
      <c r="A1787" s="1">
        <v>1786</v>
      </c>
      <c r="B1787" s="3" t="s">
        <v>1791</v>
      </c>
      <c r="C1787" s="2">
        <v>0</v>
      </c>
      <c r="D1787" s="2">
        <v>0</v>
      </c>
      <c r="E1787" s="2">
        <v>0</v>
      </c>
    </row>
    <row r="1788" spans="1:5" hidden="1" x14ac:dyDescent="0.25">
      <c r="A1788" s="1">
        <v>1787</v>
      </c>
      <c r="B1788" s="3" t="s">
        <v>1792</v>
      </c>
      <c r="C1788" s="2">
        <v>0</v>
      </c>
      <c r="D1788" s="2">
        <v>0</v>
      </c>
      <c r="E1788" s="2">
        <v>0</v>
      </c>
    </row>
    <row r="1789" spans="1:5" ht="30" hidden="1" x14ac:dyDescent="0.25">
      <c r="A1789" s="1">
        <v>1788</v>
      </c>
      <c r="B1789" s="3" t="s">
        <v>1793</v>
      </c>
      <c r="C1789" s="2">
        <v>0</v>
      </c>
      <c r="D1789" s="2">
        <v>0</v>
      </c>
      <c r="E1789" s="2">
        <v>2</v>
      </c>
    </row>
    <row r="1790" spans="1:5" hidden="1" x14ac:dyDescent="0.25">
      <c r="A1790" s="1">
        <v>1789</v>
      </c>
      <c r="B1790" s="3" t="s">
        <v>1794</v>
      </c>
      <c r="C1790" s="2">
        <v>0</v>
      </c>
      <c r="D1790" s="2">
        <v>0</v>
      </c>
      <c r="E1790" s="2">
        <v>0</v>
      </c>
    </row>
    <row r="1791" spans="1:5" hidden="1" x14ac:dyDescent="0.25">
      <c r="A1791" s="1">
        <v>1790</v>
      </c>
      <c r="B1791" s="3" t="s">
        <v>1795</v>
      </c>
      <c r="C1791" s="2">
        <v>0</v>
      </c>
      <c r="D1791" s="2">
        <v>0</v>
      </c>
      <c r="E1791" s="2">
        <v>2</v>
      </c>
    </row>
    <row r="1792" spans="1:5" hidden="1" x14ac:dyDescent="0.25">
      <c r="A1792" s="1">
        <v>1791</v>
      </c>
      <c r="B1792" s="3" t="s">
        <v>1796</v>
      </c>
      <c r="C1792" s="2">
        <v>0</v>
      </c>
      <c r="D1792" s="2">
        <v>0</v>
      </c>
      <c r="E1792" s="2">
        <v>0</v>
      </c>
    </row>
    <row r="1793" spans="1:5" ht="45" hidden="1" x14ac:dyDescent="0.25">
      <c r="A1793" s="1">
        <v>1792</v>
      </c>
      <c r="B1793" s="3" t="s">
        <v>1797</v>
      </c>
      <c r="C1793" s="2">
        <v>0</v>
      </c>
      <c r="D1793" s="2">
        <v>0</v>
      </c>
      <c r="E1793" s="2">
        <v>2</v>
      </c>
    </row>
    <row r="1794" spans="1:5" ht="30" hidden="1" x14ac:dyDescent="0.25">
      <c r="A1794" s="1">
        <v>1793</v>
      </c>
      <c r="B1794" s="3" t="s">
        <v>1798</v>
      </c>
      <c r="C1794" s="2">
        <v>0</v>
      </c>
      <c r="D1794" s="2">
        <v>0</v>
      </c>
      <c r="E1794" s="2">
        <v>0</v>
      </c>
    </row>
    <row r="1795" spans="1:5" hidden="1" x14ac:dyDescent="0.25">
      <c r="A1795" s="1">
        <v>1794</v>
      </c>
      <c r="B1795" s="3" t="s">
        <v>1799</v>
      </c>
      <c r="C1795" s="2">
        <v>0</v>
      </c>
      <c r="D1795" s="2">
        <v>0</v>
      </c>
      <c r="E1795" s="2">
        <v>0</v>
      </c>
    </row>
    <row r="1796" spans="1:5" ht="30" hidden="1" x14ac:dyDescent="0.25">
      <c r="A1796" s="1">
        <v>1795</v>
      </c>
      <c r="B1796" s="3" t="s">
        <v>1800</v>
      </c>
      <c r="C1796" s="2">
        <v>0</v>
      </c>
      <c r="D1796" s="2">
        <v>0</v>
      </c>
      <c r="E1796" s="2">
        <v>2</v>
      </c>
    </row>
    <row r="1797" spans="1:5" hidden="1" x14ac:dyDescent="0.25">
      <c r="A1797" s="1">
        <v>1796</v>
      </c>
      <c r="B1797" s="3" t="s">
        <v>1801</v>
      </c>
      <c r="C1797" s="2">
        <v>0</v>
      </c>
      <c r="D1797" s="2">
        <v>0</v>
      </c>
      <c r="E1797" s="2">
        <v>0</v>
      </c>
    </row>
    <row r="1798" spans="1:5" hidden="1" x14ac:dyDescent="0.25">
      <c r="A1798" s="1">
        <v>1797</v>
      </c>
      <c r="B1798" s="3" t="s">
        <v>1802</v>
      </c>
      <c r="C1798" s="2">
        <v>0</v>
      </c>
      <c r="D1798" s="2">
        <v>0</v>
      </c>
      <c r="E1798" s="2">
        <v>0</v>
      </c>
    </row>
    <row r="1799" spans="1:5" ht="30" hidden="1" x14ac:dyDescent="0.25">
      <c r="A1799" s="1">
        <v>1798</v>
      </c>
      <c r="B1799" s="3" t="s">
        <v>1803</v>
      </c>
      <c r="C1799" s="2">
        <v>0</v>
      </c>
      <c r="D1799" s="2">
        <v>0</v>
      </c>
      <c r="E1799" s="2">
        <v>3</v>
      </c>
    </row>
    <row r="1800" spans="1:5" hidden="1" x14ac:dyDescent="0.25">
      <c r="A1800" s="1">
        <v>1799</v>
      </c>
      <c r="B1800" s="3" t="s">
        <v>1804</v>
      </c>
      <c r="C1800" s="2">
        <v>0</v>
      </c>
      <c r="D1800" s="2">
        <v>0</v>
      </c>
      <c r="E1800" s="2">
        <v>0</v>
      </c>
    </row>
    <row r="1801" spans="1:5" hidden="1" x14ac:dyDescent="0.25">
      <c r="A1801" s="1">
        <v>1800</v>
      </c>
      <c r="B1801" s="3" t="s">
        <v>1805</v>
      </c>
      <c r="C1801" s="2">
        <v>0</v>
      </c>
      <c r="D1801" s="2">
        <v>0</v>
      </c>
      <c r="E1801" s="2">
        <v>0</v>
      </c>
    </row>
    <row r="1802" spans="1:5" ht="30" hidden="1" x14ac:dyDescent="0.25">
      <c r="A1802" s="1">
        <v>1801</v>
      </c>
      <c r="B1802" s="3" t="s">
        <v>1806</v>
      </c>
      <c r="C1802" s="2">
        <v>0</v>
      </c>
      <c r="D1802" s="2">
        <v>0</v>
      </c>
      <c r="E1802" s="2">
        <v>2</v>
      </c>
    </row>
    <row r="1803" spans="1:5" ht="75" hidden="1" x14ac:dyDescent="0.25">
      <c r="A1803" s="1">
        <v>1802</v>
      </c>
      <c r="B1803" s="3" t="s">
        <v>1807</v>
      </c>
      <c r="C1803" s="2">
        <v>0</v>
      </c>
      <c r="D1803" s="2">
        <v>0</v>
      </c>
      <c r="E1803" s="2">
        <v>0</v>
      </c>
    </row>
    <row r="1804" spans="1:5" hidden="1" x14ac:dyDescent="0.25">
      <c r="A1804" s="1">
        <v>1803</v>
      </c>
      <c r="B1804" s="3" t="s">
        <v>1808</v>
      </c>
      <c r="C1804" s="2">
        <v>0</v>
      </c>
      <c r="D1804" s="2">
        <v>0</v>
      </c>
      <c r="E1804" s="2">
        <v>0</v>
      </c>
    </row>
    <row r="1805" spans="1:5" hidden="1" x14ac:dyDescent="0.25">
      <c r="A1805" s="1">
        <v>1804</v>
      </c>
      <c r="B1805" s="3" t="s">
        <v>1809</v>
      </c>
      <c r="C1805" s="2">
        <v>0</v>
      </c>
      <c r="D1805" s="2">
        <v>0</v>
      </c>
      <c r="E1805" s="2">
        <v>0</v>
      </c>
    </row>
    <row r="1806" spans="1:5" hidden="1" x14ac:dyDescent="0.25">
      <c r="A1806" s="1">
        <v>1805</v>
      </c>
      <c r="B1806" s="3" t="s">
        <v>1810</v>
      </c>
      <c r="C1806" s="2">
        <v>0</v>
      </c>
      <c r="D1806" s="2">
        <v>0</v>
      </c>
      <c r="E1806" s="2">
        <v>0</v>
      </c>
    </row>
    <row r="1807" spans="1:5" hidden="1" x14ac:dyDescent="0.25">
      <c r="A1807" s="1">
        <v>1806</v>
      </c>
      <c r="B1807" s="3" t="s">
        <v>1811</v>
      </c>
      <c r="C1807" s="2">
        <v>0</v>
      </c>
      <c r="D1807" s="2">
        <v>0</v>
      </c>
      <c r="E1807" s="2">
        <v>2</v>
      </c>
    </row>
    <row r="1808" spans="1:5" ht="30" hidden="1" x14ac:dyDescent="0.25">
      <c r="A1808" s="1">
        <v>1807</v>
      </c>
      <c r="B1808" s="3" t="s">
        <v>1812</v>
      </c>
      <c r="C1808" s="2">
        <v>0</v>
      </c>
      <c r="D1808" s="2">
        <v>0</v>
      </c>
      <c r="E1808" s="2">
        <v>2</v>
      </c>
    </row>
    <row r="1809" spans="1:5" ht="45" hidden="1" x14ac:dyDescent="0.25">
      <c r="A1809" s="1">
        <v>1808</v>
      </c>
      <c r="B1809" s="3" t="s">
        <v>1813</v>
      </c>
      <c r="C1809" s="2">
        <v>0</v>
      </c>
      <c r="D1809" s="2">
        <v>0</v>
      </c>
      <c r="E1809" s="2">
        <v>0</v>
      </c>
    </row>
    <row r="1810" spans="1:5" hidden="1" x14ac:dyDescent="0.25">
      <c r="A1810" s="1">
        <v>1809</v>
      </c>
      <c r="B1810" s="3" t="s">
        <v>1814</v>
      </c>
      <c r="C1810" s="2">
        <v>0</v>
      </c>
      <c r="D1810" s="2">
        <v>0</v>
      </c>
      <c r="E1810" s="2">
        <v>0</v>
      </c>
    </row>
    <row r="1811" spans="1:5" hidden="1" x14ac:dyDescent="0.25">
      <c r="A1811" s="1">
        <v>1810</v>
      </c>
      <c r="B1811" s="3" t="s">
        <v>1815</v>
      </c>
      <c r="C1811" s="2">
        <v>0</v>
      </c>
      <c r="D1811" s="2">
        <v>0</v>
      </c>
      <c r="E1811" s="2">
        <v>0</v>
      </c>
    </row>
    <row r="1812" spans="1:5" hidden="1" x14ac:dyDescent="0.25">
      <c r="A1812" s="1">
        <v>1811</v>
      </c>
      <c r="B1812" s="3" t="s">
        <v>1816</v>
      </c>
      <c r="C1812" s="2">
        <v>0</v>
      </c>
      <c r="D1812" s="2">
        <v>0</v>
      </c>
      <c r="E1812" s="2">
        <v>0</v>
      </c>
    </row>
    <row r="1813" spans="1:5" hidden="1" x14ac:dyDescent="0.25">
      <c r="A1813" s="1">
        <v>1812</v>
      </c>
      <c r="B1813" s="3" t="s">
        <v>1817</v>
      </c>
      <c r="C1813" s="2">
        <v>0</v>
      </c>
      <c r="D1813" s="2">
        <v>0</v>
      </c>
      <c r="E1813" s="2">
        <v>0</v>
      </c>
    </row>
    <row r="1814" spans="1:5" hidden="1" x14ac:dyDescent="0.25">
      <c r="A1814" s="1">
        <v>1813</v>
      </c>
      <c r="B1814" s="3" t="s">
        <v>1818</v>
      </c>
      <c r="C1814" s="2">
        <v>0</v>
      </c>
      <c r="D1814" s="2">
        <v>0</v>
      </c>
      <c r="E1814" s="2">
        <v>0</v>
      </c>
    </row>
    <row r="1815" spans="1:5" hidden="1" x14ac:dyDescent="0.25">
      <c r="A1815" s="1">
        <v>1814</v>
      </c>
      <c r="B1815" s="3" t="s">
        <v>1819</v>
      </c>
      <c r="C1815" s="2">
        <v>0</v>
      </c>
      <c r="D1815" s="2">
        <v>0</v>
      </c>
      <c r="E1815" s="2">
        <v>0</v>
      </c>
    </row>
    <row r="1816" spans="1:5" hidden="1" x14ac:dyDescent="0.25">
      <c r="A1816" s="1">
        <v>1815</v>
      </c>
      <c r="B1816" s="3" t="s">
        <v>1820</v>
      </c>
      <c r="C1816" s="2">
        <v>0</v>
      </c>
      <c r="D1816" s="2">
        <v>0</v>
      </c>
      <c r="E1816" s="2">
        <v>2</v>
      </c>
    </row>
    <row r="1817" spans="1:5" ht="30" hidden="1" x14ac:dyDescent="0.25">
      <c r="A1817" s="1">
        <v>1816</v>
      </c>
      <c r="B1817" s="3" t="s">
        <v>1821</v>
      </c>
      <c r="C1817" s="2">
        <v>0</v>
      </c>
      <c r="D1817" s="2">
        <v>0</v>
      </c>
      <c r="E1817" s="2">
        <v>0</v>
      </c>
    </row>
    <row r="1818" spans="1:5" ht="30" hidden="1" x14ac:dyDescent="0.25">
      <c r="A1818" s="1">
        <v>1817</v>
      </c>
      <c r="B1818" s="3" t="s">
        <v>1822</v>
      </c>
      <c r="C1818" s="2">
        <v>0</v>
      </c>
      <c r="D1818" s="2">
        <v>2</v>
      </c>
      <c r="E1818" s="2">
        <v>2</v>
      </c>
    </row>
    <row r="1819" spans="1:5" ht="45" hidden="1" x14ac:dyDescent="0.25">
      <c r="A1819" s="1">
        <v>1818</v>
      </c>
      <c r="B1819" s="3" t="s">
        <v>1823</v>
      </c>
      <c r="C1819" s="2">
        <v>0</v>
      </c>
      <c r="D1819" s="2">
        <v>0</v>
      </c>
      <c r="E1819" s="2">
        <v>0</v>
      </c>
    </row>
    <row r="1820" spans="1:5" hidden="1" x14ac:dyDescent="0.25">
      <c r="A1820" s="1">
        <v>1819</v>
      </c>
      <c r="B1820" s="3" t="s">
        <v>1824</v>
      </c>
      <c r="C1820" s="2">
        <v>0</v>
      </c>
      <c r="D1820" s="2">
        <v>0</v>
      </c>
      <c r="E1820" s="2">
        <v>2</v>
      </c>
    </row>
    <row r="1821" spans="1:5" hidden="1" x14ac:dyDescent="0.25">
      <c r="A1821" s="1">
        <v>1820</v>
      </c>
      <c r="B1821" s="3" t="s">
        <v>1825</v>
      </c>
      <c r="C1821" s="2">
        <v>0</v>
      </c>
      <c r="D1821" s="2">
        <v>0</v>
      </c>
      <c r="E1821" s="2">
        <v>0</v>
      </c>
    </row>
    <row r="1822" spans="1:5" hidden="1" x14ac:dyDescent="0.25">
      <c r="A1822" s="1">
        <v>1821</v>
      </c>
      <c r="B1822" s="3" t="s">
        <v>1826</v>
      </c>
      <c r="C1822" s="2">
        <v>0</v>
      </c>
      <c r="D1822" s="2">
        <v>0</v>
      </c>
      <c r="E1822" s="2">
        <v>0</v>
      </c>
    </row>
    <row r="1823" spans="1:5" hidden="1" x14ac:dyDescent="0.25">
      <c r="A1823" s="1">
        <v>1822</v>
      </c>
      <c r="B1823" s="3" t="s">
        <v>1827</v>
      </c>
      <c r="C1823" s="2">
        <v>0</v>
      </c>
      <c r="D1823" s="2">
        <v>0</v>
      </c>
      <c r="E1823" s="2">
        <v>0</v>
      </c>
    </row>
    <row r="1824" spans="1:5" ht="45" hidden="1" x14ac:dyDescent="0.25">
      <c r="A1824" s="1">
        <v>1823</v>
      </c>
      <c r="B1824" s="3" t="s">
        <v>1828</v>
      </c>
      <c r="C1824" s="2">
        <v>0</v>
      </c>
      <c r="D1824" s="2">
        <v>0</v>
      </c>
      <c r="E1824" s="2">
        <v>0</v>
      </c>
    </row>
    <row r="1825" spans="1:5" hidden="1" x14ac:dyDescent="0.25">
      <c r="A1825" s="1">
        <v>1824</v>
      </c>
      <c r="B1825" s="3" t="s">
        <v>1829</v>
      </c>
      <c r="C1825" s="2">
        <v>0</v>
      </c>
      <c r="D1825" s="2">
        <v>2</v>
      </c>
      <c r="E1825" s="2">
        <v>0</v>
      </c>
    </row>
    <row r="1826" spans="1:5" ht="30" hidden="1" x14ac:dyDescent="0.25">
      <c r="A1826" s="1">
        <v>1825</v>
      </c>
      <c r="B1826" s="3" t="s">
        <v>1830</v>
      </c>
      <c r="C1826" s="2">
        <v>0</v>
      </c>
      <c r="D1826" s="2">
        <v>0</v>
      </c>
      <c r="E1826" s="2">
        <v>0</v>
      </c>
    </row>
    <row r="1827" spans="1:5" ht="75" hidden="1" x14ac:dyDescent="0.25">
      <c r="A1827" s="1">
        <v>1826</v>
      </c>
      <c r="B1827" s="3" t="s">
        <v>1831</v>
      </c>
      <c r="C1827" s="2">
        <v>0</v>
      </c>
      <c r="D1827" s="2">
        <v>0</v>
      </c>
      <c r="E1827" s="2">
        <v>0</v>
      </c>
    </row>
    <row r="1828" spans="1:5" hidden="1" x14ac:dyDescent="0.25">
      <c r="A1828" s="1">
        <v>1827</v>
      </c>
      <c r="B1828" s="3" t="s">
        <v>1832</v>
      </c>
      <c r="C1828" s="2">
        <v>0</v>
      </c>
      <c r="D1828" s="2">
        <v>0</v>
      </c>
      <c r="E1828" s="2">
        <v>0</v>
      </c>
    </row>
    <row r="1829" spans="1:5" hidden="1" x14ac:dyDescent="0.25">
      <c r="A1829" s="1">
        <v>1828</v>
      </c>
      <c r="B1829" s="3" t="s">
        <v>1833</v>
      </c>
      <c r="C1829" s="2">
        <v>0</v>
      </c>
      <c r="D1829" s="2">
        <v>2</v>
      </c>
      <c r="E1829" s="2">
        <v>0</v>
      </c>
    </row>
    <row r="1830" spans="1:5" hidden="1" x14ac:dyDescent="0.25">
      <c r="A1830" s="1">
        <v>1829</v>
      </c>
      <c r="B1830" s="3" t="s">
        <v>1834</v>
      </c>
      <c r="C1830" s="2">
        <v>0</v>
      </c>
      <c r="D1830" s="2">
        <v>0</v>
      </c>
      <c r="E1830" s="2">
        <v>0</v>
      </c>
    </row>
    <row r="1831" spans="1:5" ht="75" hidden="1" x14ac:dyDescent="0.25">
      <c r="A1831" s="1">
        <v>1830</v>
      </c>
      <c r="B1831" s="3" t="s">
        <v>1835</v>
      </c>
      <c r="C1831" s="2">
        <v>0</v>
      </c>
      <c r="D1831" s="2">
        <v>0</v>
      </c>
      <c r="E1831" s="2">
        <v>0</v>
      </c>
    </row>
    <row r="1832" spans="1:5" ht="30" hidden="1" x14ac:dyDescent="0.25">
      <c r="A1832" s="1">
        <v>1831</v>
      </c>
      <c r="B1832" s="3" t="s">
        <v>1836</v>
      </c>
      <c r="C1832" s="2">
        <v>0</v>
      </c>
      <c r="D1832" s="2">
        <v>2</v>
      </c>
      <c r="E1832" s="2">
        <v>0</v>
      </c>
    </row>
    <row r="1833" spans="1:5" ht="45" hidden="1" x14ac:dyDescent="0.25">
      <c r="A1833" s="1">
        <v>1832</v>
      </c>
      <c r="B1833" s="3" t="s">
        <v>1837</v>
      </c>
      <c r="C1833" s="2">
        <v>0</v>
      </c>
      <c r="D1833" s="2">
        <v>0</v>
      </c>
      <c r="E1833" s="2">
        <v>0</v>
      </c>
    </row>
    <row r="1834" spans="1:5" ht="30" hidden="1" x14ac:dyDescent="0.25">
      <c r="A1834" s="1">
        <v>1833</v>
      </c>
      <c r="B1834" s="3" t="s">
        <v>1838</v>
      </c>
      <c r="C1834" s="2">
        <v>0</v>
      </c>
      <c r="D1834" s="2">
        <v>0</v>
      </c>
      <c r="E1834" s="2">
        <v>0</v>
      </c>
    </row>
    <row r="1835" spans="1:5" hidden="1" x14ac:dyDescent="0.25">
      <c r="A1835" s="1">
        <v>1834</v>
      </c>
      <c r="B1835" s="3" t="s">
        <v>1839</v>
      </c>
      <c r="C1835" s="2">
        <v>0</v>
      </c>
      <c r="D1835" s="2">
        <v>0</v>
      </c>
      <c r="E1835" s="2">
        <v>0</v>
      </c>
    </row>
    <row r="1836" spans="1:5" ht="30" hidden="1" x14ac:dyDescent="0.25">
      <c r="A1836" s="1">
        <v>1835</v>
      </c>
      <c r="B1836" s="3" t="s">
        <v>1840</v>
      </c>
      <c r="C1836" s="2">
        <v>0</v>
      </c>
      <c r="D1836" s="2">
        <v>0</v>
      </c>
      <c r="E1836" s="2">
        <v>0</v>
      </c>
    </row>
    <row r="1837" spans="1:5" ht="45" hidden="1" x14ac:dyDescent="0.25">
      <c r="A1837" s="1">
        <v>1836</v>
      </c>
      <c r="B1837" s="3" t="s">
        <v>1841</v>
      </c>
      <c r="C1837" s="2">
        <v>0</v>
      </c>
      <c r="D1837" s="2">
        <v>0</v>
      </c>
      <c r="E1837" s="2">
        <v>0</v>
      </c>
    </row>
    <row r="1838" spans="1:5" hidden="1" x14ac:dyDescent="0.25">
      <c r="A1838" s="1">
        <v>1837</v>
      </c>
      <c r="B1838" s="3" t="s">
        <v>1842</v>
      </c>
      <c r="C1838" s="2">
        <v>0</v>
      </c>
      <c r="D1838" s="2">
        <v>0</v>
      </c>
      <c r="E1838" s="2">
        <v>0</v>
      </c>
    </row>
    <row r="1839" spans="1:5" ht="30" hidden="1" x14ac:dyDescent="0.25">
      <c r="A1839" s="1">
        <v>1838</v>
      </c>
      <c r="B1839" s="3" t="s">
        <v>1843</v>
      </c>
      <c r="C1839" s="2">
        <v>0</v>
      </c>
      <c r="D1839" s="2">
        <v>2</v>
      </c>
      <c r="E1839" s="2">
        <v>0</v>
      </c>
    </row>
    <row r="1840" spans="1:5" hidden="1" x14ac:dyDescent="0.25">
      <c r="A1840" s="1">
        <v>1839</v>
      </c>
      <c r="B1840" s="3" t="s">
        <v>1844</v>
      </c>
      <c r="C1840" s="2">
        <v>0</v>
      </c>
      <c r="D1840" s="2">
        <v>0</v>
      </c>
      <c r="E1840" s="2">
        <v>0</v>
      </c>
    </row>
    <row r="1841" spans="1:5" ht="30" hidden="1" x14ac:dyDescent="0.25">
      <c r="A1841" s="1">
        <v>1840</v>
      </c>
      <c r="B1841" s="3" t="s">
        <v>1845</v>
      </c>
      <c r="C1841" s="2">
        <v>0</v>
      </c>
      <c r="D1841" s="2">
        <v>0</v>
      </c>
      <c r="E1841" s="2">
        <v>0</v>
      </c>
    </row>
    <row r="1842" spans="1:5" ht="30" hidden="1" x14ac:dyDescent="0.25">
      <c r="A1842" s="1">
        <v>1841</v>
      </c>
      <c r="B1842" s="3" t="s">
        <v>1846</v>
      </c>
      <c r="C1842" s="2">
        <v>0</v>
      </c>
      <c r="D1842" s="2">
        <v>0</v>
      </c>
      <c r="E1842" s="2">
        <v>0</v>
      </c>
    </row>
    <row r="1843" spans="1:5" ht="45" hidden="1" x14ac:dyDescent="0.25">
      <c r="A1843" s="1">
        <v>1842</v>
      </c>
      <c r="B1843" s="3" t="s">
        <v>1847</v>
      </c>
      <c r="C1843" s="2">
        <v>0</v>
      </c>
      <c r="D1843" s="2">
        <v>0</v>
      </c>
      <c r="E1843" s="2">
        <v>0</v>
      </c>
    </row>
    <row r="1844" spans="1:5" ht="45" hidden="1" x14ac:dyDescent="0.25">
      <c r="A1844" s="1">
        <v>1843</v>
      </c>
      <c r="B1844" s="3" t="s">
        <v>1848</v>
      </c>
      <c r="C1844" s="2">
        <v>0</v>
      </c>
      <c r="D1844" s="2">
        <v>0</v>
      </c>
      <c r="E1844" s="2">
        <v>0</v>
      </c>
    </row>
    <row r="1845" spans="1:5" hidden="1" x14ac:dyDescent="0.25">
      <c r="A1845" s="1">
        <v>1844</v>
      </c>
      <c r="B1845" s="3" t="s">
        <v>1849</v>
      </c>
      <c r="C1845" s="2">
        <v>0</v>
      </c>
      <c r="D1845" s="2">
        <v>0</v>
      </c>
      <c r="E1845" s="2">
        <v>0</v>
      </c>
    </row>
    <row r="1846" spans="1:5" hidden="1" x14ac:dyDescent="0.25">
      <c r="A1846" s="1">
        <v>1845</v>
      </c>
      <c r="B1846" s="3" t="s">
        <v>299</v>
      </c>
      <c r="C1846" s="2">
        <v>0</v>
      </c>
      <c r="D1846" s="2">
        <v>0</v>
      </c>
      <c r="E1846" s="2">
        <v>0</v>
      </c>
    </row>
    <row r="1847" spans="1:5" hidden="1" x14ac:dyDescent="0.25">
      <c r="A1847" s="1">
        <v>1846</v>
      </c>
      <c r="B1847" s="3" t="s">
        <v>1850</v>
      </c>
      <c r="C1847" s="2">
        <v>0</v>
      </c>
      <c r="D1847" s="2">
        <v>0</v>
      </c>
      <c r="E1847" s="2">
        <v>0</v>
      </c>
    </row>
    <row r="1848" spans="1:5" ht="75" hidden="1" x14ac:dyDescent="0.25">
      <c r="A1848" s="1">
        <v>1847</v>
      </c>
      <c r="B1848" s="3" t="s">
        <v>1851</v>
      </c>
      <c r="C1848" s="2">
        <v>0</v>
      </c>
      <c r="D1848" s="2">
        <v>0</v>
      </c>
      <c r="E1848" s="2">
        <v>0</v>
      </c>
    </row>
    <row r="1849" spans="1:5" hidden="1" x14ac:dyDescent="0.25">
      <c r="A1849" s="1">
        <v>1848</v>
      </c>
      <c r="B1849" s="3" t="s">
        <v>1852</v>
      </c>
      <c r="C1849" s="2">
        <v>0</v>
      </c>
      <c r="D1849" s="2">
        <v>0</v>
      </c>
      <c r="E1849" s="2">
        <v>0</v>
      </c>
    </row>
    <row r="1850" spans="1:5" hidden="1" x14ac:dyDescent="0.25">
      <c r="A1850" s="1">
        <v>1849</v>
      </c>
      <c r="B1850" s="3" t="s">
        <v>1853</v>
      </c>
      <c r="C1850" s="2">
        <v>0</v>
      </c>
      <c r="D1850" s="2">
        <v>0</v>
      </c>
      <c r="E1850" s="2">
        <v>0</v>
      </c>
    </row>
    <row r="1851" spans="1:5" hidden="1" x14ac:dyDescent="0.25">
      <c r="A1851" s="1">
        <v>1850</v>
      </c>
      <c r="B1851" s="3" t="s">
        <v>1854</v>
      </c>
      <c r="C1851" s="2">
        <v>0</v>
      </c>
      <c r="D1851" s="2">
        <v>0</v>
      </c>
      <c r="E1851" s="2">
        <v>0</v>
      </c>
    </row>
    <row r="1852" spans="1:5" ht="45" hidden="1" x14ac:dyDescent="0.25">
      <c r="A1852" s="1">
        <v>1851</v>
      </c>
      <c r="B1852" s="3" t="s">
        <v>1855</v>
      </c>
      <c r="C1852" s="2">
        <v>0</v>
      </c>
      <c r="D1852" s="2">
        <v>0</v>
      </c>
      <c r="E1852" s="2">
        <v>0</v>
      </c>
    </row>
    <row r="1853" spans="1:5" ht="30" hidden="1" x14ac:dyDescent="0.25">
      <c r="A1853" s="1">
        <v>1852</v>
      </c>
      <c r="B1853" s="3" t="s">
        <v>1856</v>
      </c>
      <c r="C1853" s="2">
        <v>2</v>
      </c>
      <c r="D1853" s="2">
        <v>0</v>
      </c>
      <c r="E1853" s="2">
        <v>0</v>
      </c>
    </row>
    <row r="1854" spans="1:5" hidden="1" x14ac:dyDescent="0.25">
      <c r="A1854" s="1">
        <v>1853</v>
      </c>
      <c r="B1854" s="3" t="s">
        <v>1857</v>
      </c>
      <c r="C1854" s="2">
        <v>2</v>
      </c>
      <c r="D1854" s="2">
        <v>2</v>
      </c>
      <c r="E1854" s="2">
        <v>0</v>
      </c>
    </row>
    <row r="1855" spans="1:5" hidden="1" x14ac:dyDescent="0.25">
      <c r="A1855" s="1">
        <v>1854</v>
      </c>
      <c r="B1855" s="3" t="s">
        <v>1858</v>
      </c>
      <c r="C1855" s="2">
        <v>0</v>
      </c>
      <c r="D1855" s="2">
        <v>2</v>
      </c>
      <c r="E1855" s="2">
        <v>2</v>
      </c>
    </row>
    <row r="1856" spans="1:5" hidden="1" x14ac:dyDescent="0.25">
      <c r="A1856" s="1">
        <v>1855</v>
      </c>
      <c r="B1856" s="3" t="s">
        <v>1859</v>
      </c>
      <c r="C1856" s="2">
        <v>0</v>
      </c>
      <c r="D1856" s="2">
        <v>2</v>
      </c>
      <c r="E1856" s="2">
        <v>0</v>
      </c>
    </row>
    <row r="1857" spans="1:5" ht="45" hidden="1" x14ac:dyDescent="0.25">
      <c r="A1857" s="1">
        <v>1856</v>
      </c>
      <c r="B1857" s="3" t="s">
        <v>1860</v>
      </c>
      <c r="C1857" s="2">
        <v>0</v>
      </c>
      <c r="D1857" s="2">
        <v>0</v>
      </c>
      <c r="E1857" s="2">
        <v>0</v>
      </c>
    </row>
    <row r="1858" spans="1:5" hidden="1" x14ac:dyDescent="0.25">
      <c r="A1858" s="1">
        <v>1857</v>
      </c>
      <c r="B1858" s="3" t="s">
        <v>1861</v>
      </c>
      <c r="C1858" s="2">
        <v>0</v>
      </c>
      <c r="D1858" s="2">
        <v>0</v>
      </c>
      <c r="E1858" s="2">
        <v>0</v>
      </c>
    </row>
    <row r="1859" spans="1:5" hidden="1" x14ac:dyDescent="0.25">
      <c r="A1859" s="1">
        <v>1858</v>
      </c>
      <c r="B1859" s="3" t="s">
        <v>1862</v>
      </c>
      <c r="C1859" s="2">
        <v>0</v>
      </c>
      <c r="D1859" s="2">
        <v>0</v>
      </c>
      <c r="E1859" s="2">
        <v>0</v>
      </c>
    </row>
    <row r="1860" spans="1:5" hidden="1" x14ac:dyDescent="0.25">
      <c r="A1860" s="1">
        <v>1859</v>
      </c>
      <c r="B1860" s="3" t="s">
        <v>1863</v>
      </c>
      <c r="C1860" s="2">
        <v>0</v>
      </c>
      <c r="D1860" s="2">
        <v>0</v>
      </c>
      <c r="E1860" s="2">
        <v>0</v>
      </c>
    </row>
    <row r="1861" spans="1:5" ht="30" hidden="1" x14ac:dyDescent="0.25">
      <c r="A1861" s="1">
        <v>1860</v>
      </c>
      <c r="B1861" s="3" t="s">
        <v>1864</v>
      </c>
      <c r="C1861" s="2">
        <v>0</v>
      </c>
      <c r="D1861" s="2">
        <v>0</v>
      </c>
      <c r="E1861" s="2">
        <v>0</v>
      </c>
    </row>
    <row r="1862" spans="1:5" hidden="1" x14ac:dyDescent="0.25">
      <c r="A1862" s="1">
        <v>1861</v>
      </c>
      <c r="B1862" s="3" t="s">
        <v>1865</v>
      </c>
      <c r="C1862" s="2">
        <v>0</v>
      </c>
      <c r="D1862" s="2">
        <v>0</v>
      </c>
      <c r="E1862" s="2">
        <v>2</v>
      </c>
    </row>
    <row r="1863" spans="1:5" ht="30" hidden="1" x14ac:dyDescent="0.25">
      <c r="A1863" s="1">
        <v>1862</v>
      </c>
      <c r="B1863" s="3" t="s">
        <v>1866</v>
      </c>
      <c r="C1863" s="2">
        <v>0</v>
      </c>
      <c r="D1863" s="2">
        <v>0</v>
      </c>
      <c r="E1863" s="2">
        <v>0</v>
      </c>
    </row>
    <row r="1864" spans="1:5" ht="30" hidden="1" x14ac:dyDescent="0.25">
      <c r="A1864" s="1">
        <v>1863</v>
      </c>
      <c r="B1864" s="3" t="s">
        <v>1867</v>
      </c>
      <c r="C1864" s="2">
        <v>0</v>
      </c>
      <c r="D1864" s="2">
        <v>0</v>
      </c>
      <c r="E1864" s="2">
        <v>0</v>
      </c>
    </row>
    <row r="1865" spans="1:5" hidden="1" x14ac:dyDescent="0.25">
      <c r="A1865" s="1">
        <v>1864</v>
      </c>
      <c r="B1865" s="3" t="s">
        <v>1868</v>
      </c>
      <c r="C1865" s="2">
        <v>0</v>
      </c>
      <c r="D1865" s="2">
        <v>0</v>
      </c>
      <c r="E1865" s="2">
        <v>0</v>
      </c>
    </row>
    <row r="1866" spans="1:5" ht="30" hidden="1" x14ac:dyDescent="0.25">
      <c r="A1866" s="1">
        <v>1865</v>
      </c>
      <c r="B1866" s="3" t="s">
        <v>1869</v>
      </c>
      <c r="C1866" s="2">
        <v>0</v>
      </c>
      <c r="D1866" s="2">
        <v>2</v>
      </c>
      <c r="E1866" s="2">
        <v>2</v>
      </c>
    </row>
    <row r="1867" spans="1:5" hidden="1" x14ac:dyDescent="0.25">
      <c r="A1867" s="1">
        <v>1866</v>
      </c>
      <c r="B1867" s="3" t="s">
        <v>1870</v>
      </c>
      <c r="C1867" s="2">
        <v>0</v>
      </c>
      <c r="D1867" s="2">
        <v>0</v>
      </c>
      <c r="E1867" s="2">
        <v>0</v>
      </c>
    </row>
    <row r="1868" spans="1:5" hidden="1" x14ac:dyDescent="0.25">
      <c r="A1868" s="1">
        <v>1867</v>
      </c>
      <c r="B1868" s="3" t="s">
        <v>1871</v>
      </c>
      <c r="C1868" s="2">
        <v>0</v>
      </c>
      <c r="D1868" s="2">
        <v>0</v>
      </c>
      <c r="E1868" s="2">
        <v>0</v>
      </c>
    </row>
    <row r="1869" spans="1:5" hidden="1" x14ac:dyDescent="0.25">
      <c r="A1869" s="1">
        <v>1868</v>
      </c>
      <c r="B1869" s="3" t="s">
        <v>1872</v>
      </c>
      <c r="C1869" s="2">
        <v>0</v>
      </c>
      <c r="D1869" s="2">
        <v>2</v>
      </c>
      <c r="E1869" s="2">
        <v>2</v>
      </c>
    </row>
    <row r="1870" spans="1:5" hidden="1" x14ac:dyDescent="0.25">
      <c r="A1870" s="1">
        <v>1869</v>
      </c>
      <c r="B1870" s="3" t="s">
        <v>1873</v>
      </c>
      <c r="C1870" s="2">
        <v>0</v>
      </c>
      <c r="D1870" s="2">
        <v>0</v>
      </c>
      <c r="E1870" s="2">
        <v>0</v>
      </c>
    </row>
    <row r="1871" spans="1:5" ht="75" hidden="1" x14ac:dyDescent="0.25">
      <c r="A1871" s="1">
        <v>1870</v>
      </c>
      <c r="B1871" s="3" t="s">
        <v>1874</v>
      </c>
      <c r="C1871" s="2">
        <v>0</v>
      </c>
      <c r="D1871" s="2">
        <v>0</v>
      </c>
      <c r="E1871" s="2">
        <v>0</v>
      </c>
    </row>
    <row r="1872" spans="1:5" hidden="1" x14ac:dyDescent="0.25">
      <c r="A1872" s="1">
        <v>1871</v>
      </c>
      <c r="B1872" s="3" t="s">
        <v>1875</v>
      </c>
      <c r="C1872" s="2">
        <v>0</v>
      </c>
      <c r="D1872" s="2">
        <v>0</v>
      </c>
      <c r="E1872" s="2">
        <v>0</v>
      </c>
    </row>
    <row r="1873" spans="1:5" hidden="1" x14ac:dyDescent="0.25">
      <c r="A1873" s="1">
        <v>1872</v>
      </c>
      <c r="B1873" s="3" t="s">
        <v>1876</v>
      </c>
      <c r="C1873" s="2">
        <v>0</v>
      </c>
      <c r="D1873" s="2">
        <v>0</v>
      </c>
      <c r="E1873" s="2">
        <v>0</v>
      </c>
    </row>
    <row r="1874" spans="1:5" ht="30" hidden="1" x14ac:dyDescent="0.25">
      <c r="A1874" s="1">
        <v>1873</v>
      </c>
      <c r="B1874" s="3" t="s">
        <v>1877</v>
      </c>
      <c r="C1874" s="2">
        <v>0</v>
      </c>
      <c r="D1874" s="2">
        <v>0</v>
      </c>
      <c r="E1874" s="2">
        <v>0</v>
      </c>
    </row>
    <row r="1875" spans="1:5" hidden="1" x14ac:dyDescent="0.25">
      <c r="A1875" s="1">
        <v>1874</v>
      </c>
      <c r="B1875" s="3" t="s">
        <v>1878</v>
      </c>
      <c r="C1875" s="2">
        <v>0</v>
      </c>
      <c r="D1875" s="2">
        <v>2</v>
      </c>
      <c r="E1875" s="2">
        <v>0</v>
      </c>
    </row>
    <row r="1876" spans="1:5" ht="30" hidden="1" x14ac:dyDescent="0.25">
      <c r="A1876" s="1">
        <v>1875</v>
      </c>
      <c r="B1876" s="3" t="s">
        <v>1879</v>
      </c>
      <c r="C1876" s="2">
        <v>0</v>
      </c>
      <c r="D1876" s="2">
        <v>0</v>
      </c>
      <c r="E1876" s="2">
        <v>0</v>
      </c>
    </row>
    <row r="1877" spans="1:5" ht="30" hidden="1" x14ac:dyDescent="0.25">
      <c r="A1877" s="1">
        <v>1876</v>
      </c>
      <c r="B1877" s="3" t="s">
        <v>1880</v>
      </c>
      <c r="C1877" s="2">
        <v>0</v>
      </c>
      <c r="D1877" s="2">
        <v>0</v>
      </c>
      <c r="E1877" s="2">
        <v>0</v>
      </c>
    </row>
    <row r="1878" spans="1:5" ht="30" hidden="1" x14ac:dyDescent="0.25">
      <c r="A1878" s="1">
        <v>1877</v>
      </c>
      <c r="B1878" s="3" t="s">
        <v>1881</v>
      </c>
      <c r="C1878" s="2">
        <v>0</v>
      </c>
      <c r="D1878" s="2">
        <v>0</v>
      </c>
      <c r="E1878" s="2">
        <v>2</v>
      </c>
    </row>
    <row r="1879" spans="1:5" hidden="1" x14ac:dyDescent="0.25">
      <c r="A1879" s="1">
        <v>1878</v>
      </c>
      <c r="B1879" s="3" t="s">
        <v>1882</v>
      </c>
      <c r="C1879" s="2">
        <v>0</v>
      </c>
      <c r="D1879" s="2">
        <v>0</v>
      </c>
      <c r="E1879" s="2">
        <v>0</v>
      </c>
    </row>
    <row r="1880" spans="1:5" ht="60" hidden="1" x14ac:dyDescent="0.25">
      <c r="A1880" s="1">
        <v>1879</v>
      </c>
      <c r="B1880" s="3" t="s">
        <v>1883</v>
      </c>
      <c r="C1880" s="2">
        <v>0</v>
      </c>
      <c r="D1880" s="2">
        <v>0</v>
      </c>
      <c r="E1880" s="2">
        <v>0</v>
      </c>
    </row>
    <row r="1881" spans="1:5" hidden="1" x14ac:dyDescent="0.25">
      <c r="A1881" s="1">
        <v>1880</v>
      </c>
      <c r="B1881" s="3" t="s">
        <v>1884</v>
      </c>
      <c r="C1881" s="2">
        <v>0</v>
      </c>
      <c r="D1881" s="2">
        <v>0</v>
      </c>
      <c r="E1881" s="2">
        <v>0</v>
      </c>
    </row>
    <row r="1882" spans="1:5" ht="45" hidden="1" x14ac:dyDescent="0.25">
      <c r="A1882" s="1">
        <v>1881</v>
      </c>
      <c r="B1882" s="3" t="s">
        <v>1885</v>
      </c>
      <c r="C1882" s="2">
        <v>0</v>
      </c>
      <c r="D1882" s="2">
        <v>0</v>
      </c>
      <c r="E1882" s="2">
        <v>0</v>
      </c>
    </row>
    <row r="1883" spans="1:5" hidden="1" x14ac:dyDescent="0.25">
      <c r="A1883" s="1">
        <v>1882</v>
      </c>
      <c r="B1883" s="3" t="s">
        <v>1886</v>
      </c>
      <c r="C1883" s="2">
        <v>0</v>
      </c>
      <c r="D1883" s="2">
        <v>0</v>
      </c>
      <c r="E1883" s="2">
        <v>0</v>
      </c>
    </row>
    <row r="1884" spans="1:5" hidden="1" x14ac:dyDescent="0.25">
      <c r="A1884" s="1">
        <v>1883</v>
      </c>
      <c r="B1884" s="3" t="s">
        <v>1887</v>
      </c>
      <c r="C1884" s="2">
        <v>0</v>
      </c>
      <c r="D1884" s="2">
        <v>0</v>
      </c>
      <c r="E1884" s="2">
        <v>2</v>
      </c>
    </row>
    <row r="1885" spans="1:5" ht="30" hidden="1" x14ac:dyDescent="0.25">
      <c r="A1885" s="1">
        <v>1884</v>
      </c>
      <c r="B1885" s="3" t="s">
        <v>1888</v>
      </c>
      <c r="C1885" s="2">
        <v>0</v>
      </c>
      <c r="D1885" s="2">
        <v>0</v>
      </c>
      <c r="E1885" s="2">
        <v>2</v>
      </c>
    </row>
    <row r="1886" spans="1:5" hidden="1" x14ac:dyDescent="0.25">
      <c r="A1886" s="1">
        <v>1885</v>
      </c>
      <c r="B1886" s="3" t="s">
        <v>1889</v>
      </c>
      <c r="C1886" s="2">
        <v>0</v>
      </c>
      <c r="D1886" s="2">
        <v>0</v>
      </c>
      <c r="E1886" s="2">
        <v>2</v>
      </c>
    </row>
    <row r="1887" spans="1:5" hidden="1" x14ac:dyDescent="0.25">
      <c r="A1887" s="1">
        <v>1886</v>
      </c>
      <c r="B1887" s="3" t="s">
        <v>1890</v>
      </c>
      <c r="C1887" s="2">
        <v>0</v>
      </c>
      <c r="D1887" s="2">
        <v>0</v>
      </c>
      <c r="E1887" s="2">
        <v>0</v>
      </c>
    </row>
    <row r="1888" spans="1:5" ht="45" hidden="1" x14ac:dyDescent="0.25">
      <c r="A1888" s="1">
        <v>1887</v>
      </c>
      <c r="B1888" s="3" t="s">
        <v>1891</v>
      </c>
      <c r="C1888" s="2">
        <v>0</v>
      </c>
      <c r="D1888" s="2">
        <v>0</v>
      </c>
      <c r="E1888" s="2">
        <v>0</v>
      </c>
    </row>
    <row r="1889" spans="1:5" hidden="1" x14ac:dyDescent="0.25">
      <c r="A1889" s="1">
        <v>1888</v>
      </c>
      <c r="B1889" s="3" t="s">
        <v>1892</v>
      </c>
      <c r="C1889" s="2">
        <v>0</v>
      </c>
      <c r="D1889" s="2">
        <v>0</v>
      </c>
      <c r="E1889" s="2">
        <v>0</v>
      </c>
    </row>
    <row r="1890" spans="1:5" ht="45" hidden="1" x14ac:dyDescent="0.25">
      <c r="A1890" s="1">
        <v>1889</v>
      </c>
      <c r="B1890" s="3" t="s">
        <v>1893</v>
      </c>
      <c r="C1890" s="2">
        <v>0</v>
      </c>
      <c r="D1890" s="2">
        <v>2</v>
      </c>
      <c r="E1890" s="2">
        <v>0</v>
      </c>
    </row>
    <row r="1891" spans="1:5" hidden="1" x14ac:dyDescent="0.25">
      <c r="A1891" s="1">
        <v>1890</v>
      </c>
      <c r="B1891" s="3" t="s">
        <v>1894</v>
      </c>
      <c r="C1891" s="2">
        <v>0</v>
      </c>
      <c r="D1891" s="2">
        <v>0</v>
      </c>
      <c r="E1891" s="2">
        <v>0</v>
      </c>
    </row>
    <row r="1892" spans="1:5" hidden="1" x14ac:dyDescent="0.25">
      <c r="A1892" s="1">
        <v>1891</v>
      </c>
      <c r="B1892" s="3" t="s">
        <v>1895</v>
      </c>
      <c r="C1892" s="2">
        <v>0</v>
      </c>
      <c r="D1892" s="2">
        <v>0</v>
      </c>
      <c r="E1892" s="2">
        <v>0</v>
      </c>
    </row>
    <row r="1893" spans="1:5" ht="30" hidden="1" x14ac:dyDescent="0.25">
      <c r="A1893" s="1">
        <v>1892</v>
      </c>
      <c r="B1893" s="3" t="s">
        <v>1896</v>
      </c>
      <c r="C1893" s="2">
        <v>0</v>
      </c>
      <c r="D1893" s="2">
        <v>0</v>
      </c>
      <c r="E1893" s="2">
        <v>2</v>
      </c>
    </row>
    <row r="1894" spans="1:5" ht="30" hidden="1" x14ac:dyDescent="0.25">
      <c r="A1894" s="1">
        <v>1893</v>
      </c>
      <c r="B1894" s="3" t="s">
        <v>1897</v>
      </c>
      <c r="C1894" s="2">
        <v>0</v>
      </c>
      <c r="D1894" s="2">
        <v>0</v>
      </c>
      <c r="E1894" s="2">
        <v>1</v>
      </c>
    </row>
    <row r="1895" spans="1:5" ht="30" hidden="1" x14ac:dyDescent="0.25">
      <c r="A1895" s="1">
        <v>1894</v>
      </c>
      <c r="B1895" s="3" t="s">
        <v>1898</v>
      </c>
      <c r="C1895" s="2">
        <v>0</v>
      </c>
      <c r="D1895" s="2">
        <v>2</v>
      </c>
      <c r="E1895" s="2">
        <v>2</v>
      </c>
    </row>
    <row r="1896" spans="1:5" ht="75" hidden="1" x14ac:dyDescent="0.25">
      <c r="A1896" s="1">
        <v>1895</v>
      </c>
      <c r="B1896" s="3" t="s">
        <v>1899</v>
      </c>
      <c r="C1896" s="2">
        <v>0</v>
      </c>
      <c r="D1896" s="2">
        <v>0</v>
      </c>
      <c r="E1896" s="2">
        <v>0</v>
      </c>
    </row>
    <row r="1897" spans="1:5" hidden="1" x14ac:dyDescent="0.25">
      <c r="A1897" s="1">
        <v>1896</v>
      </c>
      <c r="B1897" s="3" t="s">
        <v>1900</v>
      </c>
      <c r="C1897" s="2">
        <v>0</v>
      </c>
      <c r="D1897" s="2">
        <v>0</v>
      </c>
      <c r="E1897" s="2">
        <v>2</v>
      </c>
    </row>
    <row r="1898" spans="1:5" hidden="1" x14ac:dyDescent="0.25">
      <c r="A1898" s="1">
        <v>1897</v>
      </c>
      <c r="B1898" s="3" t="s">
        <v>1901</v>
      </c>
      <c r="C1898" s="2">
        <v>0</v>
      </c>
      <c r="D1898" s="2">
        <v>0</v>
      </c>
      <c r="E1898" s="2">
        <v>0</v>
      </c>
    </row>
    <row r="1899" spans="1:5" hidden="1" x14ac:dyDescent="0.25">
      <c r="A1899" s="1">
        <v>1898</v>
      </c>
      <c r="B1899" s="3" t="s">
        <v>1902</v>
      </c>
      <c r="C1899" s="2">
        <v>0</v>
      </c>
      <c r="D1899" s="2">
        <v>0</v>
      </c>
      <c r="E1899" s="2">
        <v>0</v>
      </c>
    </row>
    <row r="1900" spans="1:5" hidden="1" x14ac:dyDescent="0.25">
      <c r="A1900" s="1">
        <v>1899</v>
      </c>
      <c r="B1900" s="3" t="s">
        <v>1903</v>
      </c>
      <c r="C1900" s="2">
        <v>0</v>
      </c>
      <c r="D1900" s="2">
        <v>0</v>
      </c>
      <c r="E1900" s="2">
        <v>0</v>
      </c>
    </row>
    <row r="1901" spans="1:5" hidden="1" x14ac:dyDescent="0.25">
      <c r="A1901" s="1">
        <v>1900</v>
      </c>
      <c r="B1901" s="3" t="s">
        <v>1904</v>
      </c>
      <c r="C1901" s="2">
        <v>0</v>
      </c>
      <c r="D1901" s="2">
        <v>3</v>
      </c>
      <c r="E1901" s="2">
        <v>0</v>
      </c>
    </row>
    <row r="1902" spans="1:5" hidden="1" x14ac:dyDescent="0.25">
      <c r="A1902" s="1">
        <v>1901</v>
      </c>
      <c r="B1902" s="3" t="s">
        <v>1905</v>
      </c>
      <c r="C1902" s="2">
        <v>0</v>
      </c>
      <c r="D1902" s="2">
        <v>0</v>
      </c>
      <c r="E1902" s="2">
        <v>0</v>
      </c>
    </row>
    <row r="1903" spans="1:5" hidden="1" x14ac:dyDescent="0.25">
      <c r="A1903" s="1">
        <v>1902</v>
      </c>
      <c r="B1903" s="3" t="s">
        <v>1906</v>
      </c>
      <c r="C1903" s="2">
        <v>0</v>
      </c>
      <c r="D1903" s="2">
        <v>0</v>
      </c>
      <c r="E1903" s="2">
        <v>0</v>
      </c>
    </row>
    <row r="1904" spans="1:5" ht="30" hidden="1" x14ac:dyDescent="0.25">
      <c r="A1904" s="1">
        <v>1903</v>
      </c>
      <c r="B1904" s="3" t="s">
        <v>1907</v>
      </c>
      <c r="C1904" s="2">
        <v>0</v>
      </c>
      <c r="D1904" s="2">
        <v>0</v>
      </c>
      <c r="E1904" s="2">
        <v>0</v>
      </c>
    </row>
    <row r="1905" spans="1:5" hidden="1" x14ac:dyDescent="0.25">
      <c r="A1905" s="1">
        <v>1904</v>
      </c>
      <c r="B1905" s="3" t="s">
        <v>1908</v>
      </c>
      <c r="C1905" s="2">
        <v>0</v>
      </c>
      <c r="D1905" s="2">
        <v>2</v>
      </c>
      <c r="E1905" s="2">
        <v>0</v>
      </c>
    </row>
    <row r="1906" spans="1:5" hidden="1" x14ac:dyDescent="0.25">
      <c r="A1906" s="1">
        <v>1905</v>
      </c>
      <c r="B1906" s="3" t="s">
        <v>1909</v>
      </c>
      <c r="C1906" s="2">
        <v>0</v>
      </c>
      <c r="D1906" s="2">
        <v>0</v>
      </c>
      <c r="E1906" s="2">
        <v>0</v>
      </c>
    </row>
    <row r="1907" spans="1:5" ht="45" hidden="1" x14ac:dyDescent="0.25">
      <c r="A1907" s="1">
        <v>1906</v>
      </c>
      <c r="B1907" s="3" t="s">
        <v>1910</v>
      </c>
      <c r="C1907" s="2">
        <v>0</v>
      </c>
      <c r="D1907" s="2">
        <v>0</v>
      </c>
      <c r="E1907" s="2">
        <v>0</v>
      </c>
    </row>
    <row r="1908" spans="1:5" hidden="1" x14ac:dyDescent="0.25">
      <c r="A1908" s="1">
        <v>1907</v>
      </c>
      <c r="B1908" s="3" t="s">
        <v>1911</v>
      </c>
      <c r="C1908" s="2">
        <v>2</v>
      </c>
      <c r="D1908" s="2">
        <v>2</v>
      </c>
      <c r="E1908" s="2">
        <v>0</v>
      </c>
    </row>
    <row r="1909" spans="1:5" hidden="1" x14ac:dyDescent="0.25">
      <c r="A1909" s="1">
        <v>1908</v>
      </c>
      <c r="B1909" s="3" t="s">
        <v>1912</v>
      </c>
      <c r="C1909" s="2">
        <v>0</v>
      </c>
      <c r="D1909" s="2">
        <v>0</v>
      </c>
      <c r="E1909" s="2">
        <v>0</v>
      </c>
    </row>
    <row r="1910" spans="1:5" ht="30" hidden="1" x14ac:dyDescent="0.25">
      <c r="A1910" s="1">
        <v>1909</v>
      </c>
      <c r="B1910" s="3" t="s">
        <v>1913</v>
      </c>
      <c r="C1910" s="2">
        <v>0</v>
      </c>
      <c r="D1910" s="2">
        <v>0</v>
      </c>
      <c r="E1910" s="2">
        <v>0</v>
      </c>
    </row>
    <row r="1911" spans="1:5" ht="45" hidden="1" x14ac:dyDescent="0.25">
      <c r="A1911" s="1">
        <v>1910</v>
      </c>
      <c r="B1911" s="3" t="s">
        <v>1914</v>
      </c>
      <c r="C1911" s="2">
        <v>0</v>
      </c>
      <c r="D1911" s="2">
        <v>0</v>
      </c>
      <c r="E1911" s="2">
        <v>0</v>
      </c>
    </row>
    <row r="1912" spans="1:5" ht="30" hidden="1" x14ac:dyDescent="0.25">
      <c r="A1912" s="1">
        <v>1911</v>
      </c>
      <c r="B1912" s="3" t="s">
        <v>1915</v>
      </c>
      <c r="C1912" s="2">
        <v>0</v>
      </c>
      <c r="D1912" s="2">
        <v>0</v>
      </c>
      <c r="E1912" s="2">
        <v>2</v>
      </c>
    </row>
    <row r="1913" spans="1:5" hidden="1" x14ac:dyDescent="0.25">
      <c r="A1913" s="1">
        <v>1912</v>
      </c>
      <c r="B1913" s="3" t="s">
        <v>1916</v>
      </c>
      <c r="C1913" s="2">
        <v>0</v>
      </c>
      <c r="D1913" s="2">
        <v>0</v>
      </c>
      <c r="E1913" s="2">
        <v>0</v>
      </c>
    </row>
    <row r="1914" spans="1:5" ht="30" hidden="1" x14ac:dyDescent="0.25">
      <c r="A1914" s="1">
        <v>1913</v>
      </c>
      <c r="B1914" s="3" t="s">
        <v>1917</v>
      </c>
      <c r="C1914" s="2">
        <v>0</v>
      </c>
      <c r="D1914" s="2">
        <v>0</v>
      </c>
      <c r="E1914" s="2">
        <v>0</v>
      </c>
    </row>
    <row r="1915" spans="1:5" hidden="1" x14ac:dyDescent="0.25">
      <c r="A1915" s="1">
        <v>1914</v>
      </c>
      <c r="B1915" s="3" t="s">
        <v>1918</v>
      </c>
      <c r="C1915" s="2">
        <v>2</v>
      </c>
      <c r="D1915" s="2">
        <v>0</v>
      </c>
      <c r="E1915" s="2">
        <v>0</v>
      </c>
    </row>
    <row r="1916" spans="1:5" hidden="1" x14ac:dyDescent="0.25">
      <c r="A1916" s="1">
        <v>1915</v>
      </c>
      <c r="B1916" s="3" t="s">
        <v>1919</v>
      </c>
      <c r="C1916" s="2">
        <v>2</v>
      </c>
      <c r="D1916" s="2">
        <v>0</v>
      </c>
      <c r="E1916" s="2">
        <v>0</v>
      </c>
    </row>
    <row r="1917" spans="1:5" ht="30" hidden="1" x14ac:dyDescent="0.25">
      <c r="A1917" s="1">
        <v>1916</v>
      </c>
      <c r="B1917" s="3" t="s">
        <v>1920</v>
      </c>
      <c r="C1917" s="2">
        <v>0</v>
      </c>
      <c r="D1917" s="2">
        <v>0</v>
      </c>
      <c r="E1917" s="2">
        <v>0</v>
      </c>
    </row>
    <row r="1918" spans="1:5" ht="30" hidden="1" x14ac:dyDescent="0.25">
      <c r="A1918" s="1">
        <v>1917</v>
      </c>
      <c r="B1918" s="3" t="s">
        <v>1921</v>
      </c>
      <c r="C1918" s="2">
        <v>0</v>
      </c>
      <c r="D1918" s="2">
        <v>0</v>
      </c>
      <c r="E1918" s="2">
        <v>0</v>
      </c>
    </row>
    <row r="1919" spans="1:5" hidden="1" x14ac:dyDescent="0.25">
      <c r="A1919" s="1">
        <v>1918</v>
      </c>
      <c r="B1919" s="3" t="s">
        <v>1922</v>
      </c>
      <c r="C1919" s="2">
        <v>0</v>
      </c>
      <c r="D1919" s="2">
        <v>0</v>
      </c>
      <c r="E1919" s="2">
        <v>0</v>
      </c>
    </row>
    <row r="1920" spans="1:5" hidden="1" x14ac:dyDescent="0.25">
      <c r="A1920" s="1">
        <v>1919</v>
      </c>
      <c r="B1920" s="3" t="s">
        <v>1923</v>
      </c>
      <c r="C1920" s="2">
        <v>3</v>
      </c>
      <c r="D1920" s="2">
        <v>0</v>
      </c>
      <c r="E1920" s="2">
        <v>0</v>
      </c>
    </row>
    <row r="1921" spans="1:5" ht="30" hidden="1" x14ac:dyDescent="0.25">
      <c r="A1921" s="1">
        <v>1920</v>
      </c>
      <c r="B1921" s="3" t="s">
        <v>1924</v>
      </c>
      <c r="C1921" s="2">
        <v>0</v>
      </c>
      <c r="D1921" s="2">
        <v>0</v>
      </c>
      <c r="E1921" s="2">
        <v>0</v>
      </c>
    </row>
    <row r="1922" spans="1:5" hidden="1" x14ac:dyDescent="0.25">
      <c r="A1922" s="1">
        <v>1921</v>
      </c>
      <c r="B1922" s="3" t="s">
        <v>1925</v>
      </c>
      <c r="C1922" s="2">
        <v>0</v>
      </c>
      <c r="D1922" s="2">
        <v>0</v>
      </c>
      <c r="E1922" s="2">
        <v>0</v>
      </c>
    </row>
    <row r="1923" spans="1:5" hidden="1" x14ac:dyDescent="0.25">
      <c r="A1923" s="1">
        <v>1922</v>
      </c>
      <c r="B1923" s="3" t="s">
        <v>1926</v>
      </c>
      <c r="C1923" s="2">
        <v>0</v>
      </c>
      <c r="D1923" s="2">
        <v>0</v>
      </c>
      <c r="E1923" s="2">
        <v>0</v>
      </c>
    </row>
    <row r="1924" spans="1:5" hidden="1" x14ac:dyDescent="0.25">
      <c r="A1924" s="1">
        <v>1923</v>
      </c>
      <c r="B1924" s="3" t="s">
        <v>1927</v>
      </c>
      <c r="C1924" s="2">
        <v>0</v>
      </c>
      <c r="D1924" s="2">
        <v>0</v>
      </c>
      <c r="E1924" s="2">
        <v>0</v>
      </c>
    </row>
    <row r="1925" spans="1:5" hidden="1" x14ac:dyDescent="0.25">
      <c r="A1925" s="1">
        <v>1924</v>
      </c>
      <c r="B1925" s="3" t="s">
        <v>1928</v>
      </c>
      <c r="C1925" s="2">
        <v>0</v>
      </c>
      <c r="D1925" s="2">
        <v>0</v>
      </c>
      <c r="E1925" s="2">
        <v>0</v>
      </c>
    </row>
    <row r="1926" spans="1:5" hidden="1" x14ac:dyDescent="0.25">
      <c r="A1926" s="1">
        <v>1925</v>
      </c>
      <c r="B1926" s="3" t="s">
        <v>1929</v>
      </c>
      <c r="C1926" s="2">
        <v>0</v>
      </c>
      <c r="D1926" s="2">
        <v>0</v>
      </c>
      <c r="E1926" s="2">
        <v>0</v>
      </c>
    </row>
    <row r="1927" spans="1:5" hidden="1" x14ac:dyDescent="0.25">
      <c r="A1927" s="1">
        <v>1926</v>
      </c>
      <c r="B1927" s="3" t="s">
        <v>1930</v>
      </c>
      <c r="C1927" s="2">
        <v>0</v>
      </c>
      <c r="D1927" s="2">
        <v>0</v>
      </c>
      <c r="E1927" s="2">
        <v>0</v>
      </c>
    </row>
    <row r="1928" spans="1:5" ht="45" hidden="1" x14ac:dyDescent="0.25">
      <c r="A1928" s="1">
        <v>1927</v>
      </c>
      <c r="B1928" s="3" t="s">
        <v>1931</v>
      </c>
      <c r="C1928" s="2">
        <v>0</v>
      </c>
      <c r="D1928" s="2">
        <v>0</v>
      </c>
      <c r="E1928" s="2">
        <v>0</v>
      </c>
    </row>
    <row r="1929" spans="1:5" hidden="1" x14ac:dyDescent="0.25">
      <c r="A1929" s="1">
        <v>1928</v>
      </c>
      <c r="B1929" s="3" t="s">
        <v>1932</v>
      </c>
      <c r="C1929" s="2">
        <v>0</v>
      </c>
      <c r="D1929" s="2">
        <v>0</v>
      </c>
      <c r="E1929" s="2">
        <v>2</v>
      </c>
    </row>
    <row r="1930" spans="1:5" hidden="1" x14ac:dyDescent="0.25">
      <c r="A1930" s="1">
        <v>1929</v>
      </c>
      <c r="B1930" s="3" t="s">
        <v>1933</v>
      </c>
      <c r="C1930" s="2">
        <v>0</v>
      </c>
      <c r="D1930" s="2">
        <v>2</v>
      </c>
      <c r="E1930" s="2">
        <v>0</v>
      </c>
    </row>
    <row r="1931" spans="1:5" hidden="1" x14ac:dyDescent="0.25">
      <c r="A1931" s="1">
        <v>1930</v>
      </c>
      <c r="B1931" s="3" t="s">
        <v>1934</v>
      </c>
      <c r="C1931" s="2">
        <v>0</v>
      </c>
      <c r="D1931" s="2">
        <v>2</v>
      </c>
      <c r="E1931" s="2">
        <v>2</v>
      </c>
    </row>
    <row r="1932" spans="1:5" hidden="1" x14ac:dyDescent="0.25">
      <c r="A1932" s="1">
        <v>1931</v>
      </c>
      <c r="B1932" s="3" t="s">
        <v>1935</v>
      </c>
      <c r="C1932" s="2">
        <v>0</v>
      </c>
      <c r="D1932" s="2">
        <v>2</v>
      </c>
      <c r="E1932" s="2">
        <v>0</v>
      </c>
    </row>
    <row r="1933" spans="1:5" ht="30" hidden="1" x14ac:dyDescent="0.25">
      <c r="A1933" s="1">
        <v>1932</v>
      </c>
      <c r="B1933" s="3" t="s">
        <v>1936</v>
      </c>
      <c r="C1933" s="2">
        <v>0</v>
      </c>
      <c r="D1933" s="2">
        <v>0</v>
      </c>
      <c r="E1933" s="2">
        <v>0</v>
      </c>
    </row>
    <row r="1934" spans="1:5" hidden="1" x14ac:dyDescent="0.25">
      <c r="A1934" s="1">
        <v>1933</v>
      </c>
      <c r="B1934" s="3" t="s">
        <v>1937</v>
      </c>
      <c r="C1934" s="2">
        <v>0</v>
      </c>
      <c r="D1934" s="2">
        <v>2</v>
      </c>
      <c r="E1934" s="2">
        <v>0</v>
      </c>
    </row>
    <row r="1935" spans="1:5" ht="30" hidden="1" x14ac:dyDescent="0.25">
      <c r="A1935" s="1">
        <v>1934</v>
      </c>
      <c r="B1935" s="3" t="s">
        <v>1938</v>
      </c>
      <c r="C1935" s="2">
        <v>0</v>
      </c>
      <c r="D1935" s="2">
        <v>0</v>
      </c>
      <c r="E1935" s="2">
        <v>2</v>
      </c>
    </row>
    <row r="1936" spans="1:5" hidden="1" x14ac:dyDescent="0.25">
      <c r="A1936" s="1">
        <v>1935</v>
      </c>
      <c r="B1936" s="3" t="s">
        <v>1939</v>
      </c>
      <c r="C1936" s="2">
        <v>2</v>
      </c>
      <c r="D1936" s="2">
        <v>0</v>
      </c>
      <c r="E1936" s="2">
        <v>0</v>
      </c>
    </row>
    <row r="1937" spans="1:5" hidden="1" x14ac:dyDescent="0.25">
      <c r="A1937" s="1">
        <v>1936</v>
      </c>
      <c r="B1937" s="3" t="s">
        <v>1940</v>
      </c>
      <c r="C1937" s="2">
        <v>3</v>
      </c>
      <c r="D1937" s="2">
        <v>0</v>
      </c>
      <c r="E1937" s="2">
        <v>0</v>
      </c>
    </row>
    <row r="1938" spans="1:5" ht="30" hidden="1" x14ac:dyDescent="0.25">
      <c r="A1938" s="1">
        <v>1937</v>
      </c>
      <c r="B1938" s="3" t="s">
        <v>1941</v>
      </c>
      <c r="C1938" s="2">
        <v>0</v>
      </c>
      <c r="D1938" s="2">
        <v>0</v>
      </c>
      <c r="E1938" s="2">
        <v>0</v>
      </c>
    </row>
    <row r="1939" spans="1:5" hidden="1" x14ac:dyDescent="0.25">
      <c r="A1939" s="1">
        <v>1938</v>
      </c>
      <c r="B1939" s="3" t="s">
        <v>1942</v>
      </c>
      <c r="C1939" s="2">
        <v>0</v>
      </c>
      <c r="D1939" s="2">
        <v>0</v>
      </c>
      <c r="E1939" s="2">
        <v>0</v>
      </c>
    </row>
    <row r="1940" spans="1:5" hidden="1" x14ac:dyDescent="0.25">
      <c r="A1940" s="1">
        <v>1939</v>
      </c>
      <c r="B1940" s="3" t="s">
        <v>1943</v>
      </c>
      <c r="C1940" s="2">
        <v>0</v>
      </c>
      <c r="D1940" s="2">
        <v>0</v>
      </c>
      <c r="E1940" s="2">
        <v>0</v>
      </c>
    </row>
    <row r="1941" spans="1:5" hidden="1" x14ac:dyDescent="0.25">
      <c r="A1941" s="1">
        <v>1940</v>
      </c>
      <c r="B1941" s="3" t="s">
        <v>1944</v>
      </c>
      <c r="C1941" s="2">
        <v>0</v>
      </c>
      <c r="D1941" s="2">
        <v>2</v>
      </c>
      <c r="E1941" s="2">
        <v>0</v>
      </c>
    </row>
    <row r="1942" spans="1:5" ht="60" hidden="1" x14ac:dyDescent="0.25">
      <c r="A1942" s="1">
        <v>1941</v>
      </c>
      <c r="B1942" s="3" t="s">
        <v>1945</v>
      </c>
      <c r="C1942" s="2">
        <v>0</v>
      </c>
      <c r="D1942" s="2">
        <v>0</v>
      </c>
      <c r="E1942" s="2">
        <v>0</v>
      </c>
    </row>
    <row r="1943" spans="1:5" hidden="1" x14ac:dyDescent="0.25">
      <c r="A1943" s="1">
        <v>1942</v>
      </c>
      <c r="B1943" s="3" t="s">
        <v>1946</v>
      </c>
      <c r="C1943" s="2">
        <v>3</v>
      </c>
      <c r="D1943" s="2">
        <v>0</v>
      </c>
      <c r="E1943" s="2">
        <v>0</v>
      </c>
    </row>
    <row r="1944" spans="1:5" ht="45" hidden="1" x14ac:dyDescent="0.25">
      <c r="A1944" s="1">
        <v>1943</v>
      </c>
      <c r="B1944" s="3" t="s">
        <v>1947</v>
      </c>
      <c r="C1944" s="2">
        <v>0</v>
      </c>
      <c r="D1944" s="2">
        <v>0</v>
      </c>
      <c r="E1944" s="2">
        <v>0</v>
      </c>
    </row>
    <row r="1945" spans="1:5" hidden="1" x14ac:dyDescent="0.25">
      <c r="A1945" s="1">
        <v>1944</v>
      </c>
      <c r="B1945" s="3" t="s">
        <v>1948</v>
      </c>
      <c r="C1945" s="2">
        <v>2</v>
      </c>
      <c r="D1945" s="2">
        <v>2</v>
      </c>
      <c r="E1945" s="2">
        <v>0</v>
      </c>
    </row>
    <row r="1946" spans="1:5" ht="30" hidden="1" x14ac:dyDescent="0.25">
      <c r="A1946" s="1">
        <v>1945</v>
      </c>
      <c r="B1946" s="3" t="s">
        <v>1949</v>
      </c>
      <c r="C1946" s="2">
        <v>0</v>
      </c>
      <c r="D1946" s="2">
        <v>0</v>
      </c>
      <c r="E1946" s="2">
        <v>0</v>
      </c>
    </row>
    <row r="1947" spans="1:5" ht="45" hidden="1" x14ac:dyDescent="0.25">
      <c r="A1947" s="1">
        <v>1946</v>
      </c>
      <c r="B1947" s="3" t="s">
        <v>1950</v>
      </c>
      <c r="C1947" s="2">
        <v>0</v>
      </c>
      <c r="D1947" s="2">
        <v>0</v>
      </c>
      <c r="E1947" s="2">
        <v>2</v>
      </c>
    </row>
    <row r="1948" spans="1:5" hidden="1" x14ac:dyDescent="0.25">
      <c r="A1948" s="1">
        <v>1947</v>
      </c>
      <c r="B1948" s="3" t="s">
        <v>1951</v>
      </c>
      <c r="C1948" s="2">
        <v>2</v>
      </c>
      <c r="D1948" s="2">
        <v>0</v>
      </c>
      <c r="E1948" s="2">
        <v>2</v>
      </c>
    </row>
    <row r="1949" spans="1:5" ht="45" hidden="1" x14ac:dyDescent="0.25">
      <c r="A1949" s="1">
        <v>1948</v>
      </c>
      <c r="B1949" s="3" t="s">
        <v>1952</v>
      </c>
      <c r="C1949" s="2">
        <v>0</v>
      </c>
      <c r="D1949" s="2">
        <v>0</v>
      </c>
      <c r="E1949" s="2">
        <v>0</v>
      </c>
    </row>
    <row r="1950" spans="1:5" hidden="1" x14ac:dyDescent="0.25">
      <c r="A1950" s="1">
        <v>1949</v>
      </c>
      <c r="B1950" s="3" t="s">
        <v>1953</v>
      </c>
      <c r="C1950" s="2">
        <v>0</v>
      </c>
      <c r="D1950" s="2">
        <v>0</v>
      </c>
      <c r="E1950" s="2">
        <v>0</v>
      </c>
    </row>
    <row r="1951" spans="1:5" hidden="1" x14ac:dyDescent="0.25">
      <c r="A1951" s="1">
        <v>1950</v>
      </c>
      <c r="B1951" s="3" t="s">
        <v>1954</v>
      </c>
      <c r="C1951" s="2">
        <v>0</v>
      </c>
      <c r="D1951" s="2">
        <v>0</v>
      </c>
      <c r="E1951" s="2">
        <v>0</v>
      </c>
    </row>
    <row r="1952" spans="1:5" hidden="1" x14ac:dyDescent="0.25">
      <c r="A1952" s="1">
        <v>1951</v>
      </c>
      <c r="B1952" s="3" t="s">
        <v>1955</v>
      </c>
      <c r="C1952" s="2">
        <v>3</v>
      </c>
      <c r="D1952" s="2">
        <v>0</v>
      </c>
      <c r="E1952" s="2">
        <v>0</v>
      </c>
    </row>
    <row r="1953" spans="1:5" hidden="1" x14ac:dyDescent="0.25">
      <c r="A1953" s="1">
        <v>1952</v>
      </c>
      <c r="B1953" s="3" t="s">
        <v>1956</v>
      </c>
      <c r="C1953" s="2">
        <v>0</v>
      </c>
      <c r="D1953" s="2">
        <v>0</v>
      </c>
      <c r="E1953" s="2">
        <v>0</v>
      </c>
    </row>
    <row r="1954" spans="1:5" hidden="1" x14ac:dyDescent="0.25">
      <c r="A1954" s="1">
        <v>1953</v>
      </c>
      <c r="B1954" s="3" t="s">
        <v>1957</v>
      </c>
      <c r="C1954" s="2">
        <v>2</v>
      </c>
      <c r="D1954" s="2">
        <v>0</v>
      </c>
      <c r="E1954" s="2">
        <v>0</v>
      </c>
    </row>
    <row r="1955" spans="1:5" ht="30" hidden="1" x14ac:dyDescent="0.25">
      <c r="A1955" s="1">
        <v>1954</v>
      </c>
      <c r="B1955" s="3" t="s">
        <v>1958</v>
      </c>
      <c r="C1955" s="2">
        <v>0</v>
      </c>
      <c r="D1955" s="2">
        <v>0</v>
      </c>
      <c r="E1955" s="2">
        <v>2</v>
      </c>
    </row>
    <row r="1956" spans="1:5" ht="30" hidden="1" x14ac:dyDescent="0.25">
      <c r="A1956" s="1">
        <v>1955</v>
      </c>
      <c r="B1956" s="3" t="s">
        <v>1959</v>
      </c>
      <c r="C1956" s="2">
        <v>0</v>
      </c>
      <c r="D1956" s="2">
        <v>0</v>
      </c>
      <c r="E1956" s="2">
        <v>0</v>
      </c>
    </row>
    <row r="1957" spans="1:5" hidden="1" x14ac:dyDescent="0.25">
      <c r="A1957" s="1">
        <v>1956</v>
      </c>
      <c r="B1957" s="3" t="s">
        <v>1960</v>
      </c>
      <c r="C1957" s="2">
        <v>0</v>
      </c>
      <c r="D1957" s="2">
        <v>0</v>
      </c>
      <c r="E1957" s="2">
        <v>0</v>
      </c>
    </row>
    <row r="1958" spans="1:5" hidden="1" x14ac:dyDescent="0.25">
      <c r="A1958" s="1">
        <v>1957</v>
      </c>
      <c r="B1958" s="3" t="s">
        <v>1961</v>
      </c>
      <c r="C1958" s="2">
        <v>0</v>
      </c>
      <c r="D1958" s="2">
        <v>0</v>
      </c>
      <c r="E1958" s="2">
        <v>0</v>
      </c>
    </row>
    <row r="1959" spans="1:5" hidden="1" x14ac:dyDescent="0.25">
      <c r="A1959" s="1">
        <v>1958</v>
      </c>
      <c r="B1959" s="3" t="s">
        <v>1962</v>
      </c>
      <c r="C1959" s="2">
        <v>0</v>
      </c>
      <c r="D1959" s="2">
        <v>2</v>
      </c>
      <c r="E1959" s="2">
        <v>0</v>
      </c>
    </row>
    <row r="1960" spans="1:5" ht="30" hidden="1" x14ac:dyDescent="0.25">
      <c r="A1960" s="1">
        <v>1959</v>
      </c>
      <c r="B1960" s="3" t="s">
        <v>1963</v>
      </c>
      <c r="C1960" s="2">
        <v>0</v>
      </c>
      <c r="D1960" s="2">
        <v>0</v>
      </c>
      <c r="E1960" s="2">
        <v>0</v>
      </c>
    </row>
    <row r="1961" spans="1:5" hidden="1" x14ac:dyDescent="0.25">
      <c r="A1961" s="1">
        <v>1960</v>
      </c>
      <c r="B1961" s="3" t="s">
        <v>1964</v>
      </c>
      <c r="C1961" s="2">
        <v>0</v>
      </c>
      <c r="D1961" s="2">
        <v>0</v>
      </c>
      <c r="E1961" s="2">
        <v>0</v>
      </c>
    </row>
    <row r="1962" spans="1:5" ht="30" hidden="1" x14ac:dyDescent="0.25">
      <c r="A1962" s="1">
        <v>1961</v>
      </c>
      <c r="B1962" s="3" t="s">
        <v>1965</v>
      </c>
      <c r="C1962" s="2">
        <v>0</v>
      </c>
      <c r="D1962" s="2">
        <v>0</v>
      </c>
      <c r="E1962" s="2">
        <v>2</v>
      </c>
    </row>
    <row r="1963" spans="1:5" ht="45" hidden="1" x14ac:dyDescent="0.25">
      <c r="A1963" s="1">
        <v>1962</v>
      </c>
      <c r="B1963" s="3" t="s">
        <v>1966</v>
      </c>
      <c r="C1963" s="2">
        <v>0</v>
      </c>
      <c r="D1963" s="2">
        <v>0</v>
      </c>
      <c r="E1963" s="2">
        <v>0</v>
      </c>
    </row>
    <row r="1964" spans="1:5" hidden="1" x14ac:dyDescent="0.25">
      <c r="A1964" s="1">
        <v>1963</v>
      </c>
      <c r="B1964" s="3" t="s">
        <v>1967</v>
      </c>
      <c r="C1964" s="2">
        <v>2</v>
      </c>
      <c r="D1964" s="2">
        <v>0</v>
      </c>
      <c r="E1964" s="2">
        <v>0</v>
      </c>
    </row>
    <row r="1965" spans="1:5" hidden="1" x14ac:dyDescent="0.25">
      <c r="A1965" s="1">
        <v>1964</v>
      </c>
      <c r="B1965" s="3" t="s">
        <v>1968</v>
      </c>
      <c r="C1965" s="2">
        <v>2</v>
      </c>
      <c r="D1965" s="2">
        <v>2</v>
      </c>
      <c r="E1965" s="2">
        <v>0</v>
      </c>
    </row>
    <row r="1966" spans="1:5" ht="60" hidden="1" x14ac:dyDescent="0.25">
      <c r="A1966" s="1">
        <v>1965</v>
      </c>
      <c r="B1966" s="3" t="s">
        <v>1969</v>
      </c>
      <c r="C1966" s="2">
        <v>0</v>
      </c>
      <c r="D1966" s="2">
        <v>0</v>
      </c>
      <c r="E1966" s="2">
        <v>2</v>
      </c>
    </row>
    <row r="1967" spans="1:5" ht="45" hidden="1" x14ac:dyDescent="0.25">
      <c r="A1967" s="1">
        <v>1966</v>
      </c>
      <c r="B1967" s="3" t="s">
        <v>1970</v>
      </c>
      <c r="C1967" s="2">
        <v>0</v>
      </c>
      <c r="D1967" s="2">
        <v>0</v>
      </c>
      <c r="E1967" s="2">
        <v>2</v>
      </c>
    </row>
    <row r="1968" spans="1:5" ht="45" hidden="1" x14ac:dyDescent="0.25">
      <c r="A1968" s="1">
        <v>1967</v>
      </c>
      <c r="B1968" s="3" t="s">
        <v>1971</v>
      </c>
      <c r="C1968" s="2">
        <v>0</v>
      </c>
      <c r="D1968" s="2">
        <v>0</v>
      </c>
      <c r="E1968" s="2">
        <v>0</v>
      </c>
    </row>
    <row r="1969" spans="1:5" ht="30" hidden="1" x14ac:dyDescent="0.25">
      <c r="A1969" s="1">
        <v>1968</v>
      </c>
      <c r="B1969" s="3" t="s">
        <v>1972</v>
      </c>
      <c r="C1969" s="2">
        <v>0</v>
      </c>
      <c r="D1969" s="2">
        <v>0</v>
      </c>
      <c r="E1969" s="2">
        <v>2</v>
      </c>
    </row>
    <row r="1970" spans="1:5" hidden="1" x14ac:dyDescent="0.25">
      <c r="A1970" s="1">
        <v>1969</v>
      </c>
      <c r="B1970" s="3" t="s">
        <v>1973</v>
      </c>
      <c r="C1970" s="2">
        <v>2</v>
      </c>
      <c r="D1970" s="2">
        <v>0</v>
      </c>
      <c r="E1970" s="2">
        <v>0</v>
      </c>
    </row>
    <row r="1971" spans="1:5" ht="75" x14ac:dyDescent="0.25">
      <c r="A1971" s="1">
        <v>1970</v>
      </c>
      <c r="B1971" s="3" t="s">
        <v>1974</v>
      </c>
      <c r="C1971" s="2">
        <v>1</v>
      </c>
      <c r="D1971" s="2">
        <v>2</v>
      </c>
      <c r="E1971" s="2">
        <v>2</v>
      </c>
    </row>
    <row r="1972" spans="1:5" hidden="1" x14ac:dyDescent="0.25">
      <c r="A1972" s="1">
        <v>1971</v>
      </c>
      <c r="B1972" s="3" t="s">
        <v>1975</v>
      </c>
      <c r="C1972" s="2">
        <v>0</v>
      </c>
      <c r="D1972" s="2">
        <v>0</v>
      </c>
      <c r="E1972" s="2">
        <v>0</v>
      </c>
    </row>
    <row r="1973" spans="1:5" hidden="1" x14ac:dyDescent="0.25">
      <c r="A1973" s="1">
        <v>1972</v>
      </c>
      <c r="B1973" s="3" t="s">
        <v>1976</v>
      </c>
      <c r="C1973" s="2">
        <v>2</v>
      </c>
      <c r="D1973" s="2">
        <v>0</v>
      </c>
      <c r="E1973" s="2">
        <v>0</v>
      </c>
    </row>
    <row r="1974" spans="1:5" hidden="1" x14ac:dyDescent="0.25">
      <c r="A1974" s="1">
        <v>1973</v>
      </c>
      <c r="B1974" s="3" t="s">
        <v>1977</v>
      </c>
      <c r="C1974" s="2">
        <v>0</v>
      </c>
      <c r="D1974" s="2">
        <v>0</v>
      </c>
      <c r="E1974" s="2">
        <v>0</v>
      </c>
    </row>
    <row r="1975" spans="1:5" hidden="1" x14ac:dyDescent="0.25">
      <c r="A1975" s="1">
        <v>1974</v>
      </c>
      <c r="B1975" s="3" t="s">
        <v>1978</v>
      </c>
      <c r="C1975" s="2">
        <v>0</v>
      </c>
      <c r="D1975" s="2">
        <v>0</v>
      </c>
      <c r="E1975" s="2">
        <v>0</v>
      </c>
    </row>
    <row r="1976" spans="1:5" ht="30" hidden="1" x14ac:dyDescent="0.25">
      <c r="A1976" s="1">
        <v>1975</v>
      </c>
      <c r="B1976" s="3" t="s">
        <v>1979</v>
      </c>
      <c r="C1976" s="2">
        <v>0</v>
      </c>
      <c r="D1976" s="2">
        <v>0</v>
      </c>
      <c r="E1976" s="2">
        <v>2</v>
      </c>
    </row>
    <row r="1977" spans="1:5" hidden="1" x14ac:dyDescent="0.25">
      <c r="A1977" s="1">
        <v>1976</v>
      </c>
      <c r="B1977" s="3" t="s">
        <v>1980</v>
      </c>
      <c r="C1977" s="2">
        <v>0</v>
      </c>
      <c r="D1977" s="2">
        <v>0</v>
      </c>
      <c r="E1977" s="2">
        <v>0</v>
      </c>
    </row>
    <row r="1978" spans="1:5" ht="30" hidden="1" x14ac:dyDescent="0.25">
      <c r="A1978" s="1">
        <v>1977</v>
      </c>
      <c r="B1978" s="3" t="s">
        <v>1981</v>
      </c>
      <c r="C1978" s="2">
        <v>0</v>
      </c>
      <c r="D1978" s="2">
        <v>0</v>
      </c>
      <c r="E1978" s="2">
        <v>0</v>
      </c>
    </row>
    <row r="1979" spans="1:5" hidden="1" x14ac:dyDescent="0.25">
      <c r="A1979" s="1">
        <v>1978</v>
      </c>
      <c r="B1979" s="3" t="s">
        <v>1982</v>
      </c>
      <c r="C1979" s="2">
        <v>0</v>
      </c>
      <c r="D1979" s="2">
        <v>0</v>
      </c>
      <c r="E1979" s="2">
        <v>0</v>
      </c>
    </row>
    <row r="1980" spans="1:5" hidden="1" x14ac:dyDescent="0.25">
      <c r="A1980" s="1">
        <v>1979</v>
      </c>
      <c r="B1980" s="3" t="s">
        <v>1983</v>
      </c>
      <c r="C1980" s="2">
        <v>0</v>
      </c>
      <c r="D1980" s="2">
        <v>0</v>
      </c>
      <c r="E1980" s="2">
        <v>0</v>
      </c>
    </row>
    <row r="1981" spans="1:5" ht="60" hidden="1" x14ac:dyDescent="0.25">
      <c r="A1981" s="1">
        <v>1980</v>
      </c>
      <c r="B1981" s="3" t="s">
        <v>1984</v>
      </c>
      <c r="C1981" s="2">
        <v>0</v>
      </c>
      <c r="D1981" s="2">
        <v>0</v>
      </c>
      <c r="E1981" s="2">
        <v>2</v>
      </c>
    </row>
    <row r="1982" spans="1:5" ht="60" hidden="1" x14ac:dyDescent="0.25">
      <c r="A1982" s="1">
        <v>1981</v>
      </c>
      <c r="B1982" s="3" t="s">
        <v>1985</v>
      </c>
      <c r="C1982" s="2">
        <v>0</v>
      </c>
      <c r="D1982" s="2">
        <v>0</v>
      </c>
      <c r="E1982" s="2">
        <v>2</v>
      </c>
    </row>
    <row r="1983" spans="1:5" ht="30" hidden="1" x14ac:dyDescent="0.25">
      <c r="A1983" s="1">
        <v>1982</v>
      </c>
      <c r="B1983" s="3" t="s">
        <v>1986</v>
      </c>
      <c r="C1983" s="2">
        <v>3</v>
      </c>
      <c r="D1983" s="2">
        <v>2</v>
      </c>
      <c r="E1983" s="2">
        <v>1</v>
      </c>
    </row>
    <row r="1984" spans="1:5" ht="30" hidden="1" x14ac:dyDescent="0.25">
      <c r="A1984" s="1">
        <v>1983</v>
      </c>
      <c r="B1984" s="3" t="s">
        <v>1987</v>
      </c>
      <c r="C1984" s="2">
        <v>0</v>
      </c>
      <c r="D1984" s="2">
        <v>2</v>
      </c>
      <c r="E1984" s="2">
        <v>2</v>
      </c>
    </row>
    <row r="1985" spans="1:5" ht="45" hidden="1" x14ac:dyDescent="0.25">
      <c r="A1985" s="1">
        <v>1984</v>
      </c>
      <c r="B1985" s="3" t="s">
        <v>1988</v>
      </c>
      <c r="C1985" s="2">
        <v>0</v>
      </c>
      <c r="D1985" s="2">
        <v>0</v>
      </c>
      <c r="E1985" s="2">
        <v>0</v>
      </c>
    </row>
    <row r="1986" spans="1:5" hidden="1" x14ac:dyDescent="0.25">
      <c r="A1986" s="1">
        <v>1985</v>
      </c>
      <c r="B1986" s="3" t="s">
        <v>1989</v>
      </c>
      <c r="C1986" s="2">
        <v>0</v>
      </c>
      <c r="D1986" s="2">
        <v>2</v>
      </c>
      <c r="E1986" s="2">
        <v>0</v>
      </c>
    </row>
    <row r="1987" spans="1:5" hidden="1" x14ac:dyDescent="0.25">
      <c r="A1987" s="1">
        <v>1986</v>
      </c>
      <c r="B1987" s="3" t="s">
        <v>1990</v>
      </c>
      <c r="C1987" s="2">
        <v>0</v>
      </c>
      <c r="D1987" s="2">
        <v>0</v>
      </c>
      <c r="E1987" s="2">
        <v>0</v>
      </c>
    </row>
    <row r="1988" spans="1:5" hidden="1" x14ac:dyDescent="0.25">
      <c r="A1988" s="1">
        <v>1987</v>
      </c>
      <c r="B1988" s="3" t="s">
        <v>1991</v>
      </c>
      <c r="C1988" s="2">
        <v>0</v>
      </c>
      <c r="D1988" s="2">
        <v>2</v>
      </c>
      <c r="E1988" s="2">
        <v>0</v>
      </c>
    </row>
    <row r="1989" spans="1:5" ht="30" hidden="1" x14ac:dyDescent="0.25">
      <c r="A1989" s="1">
        <v>1988</v>
      </c>
      <c r="B1989" s="3" t="s">
        <v>1992</v>
      </c>
      <c r="C1989" s="2">
        <v>0</v>
      </c>
      <c r="D1989" s="2">
        <v>0</v>
      </c>
      <c r="E1989" s="2">
        <v>0</v>
      </c>
    </row>
    <row r="1990" spans="1:5" ht="45" hidden="1" x14ac:dyDescent="0.25">
      <c r="A1990" s="1">
        <v>1989</v>
      </c>
      <c r="B1990" s="3" t="s">
        <v>1993</v>
      </c>
      <c r="C1990" s="2">
        <v>0</v>
      </c>
      <c r="D1990" s="2">
        <v>2</v>
      </c>
      <c r="E1990" s="2">
        <v>2</v>
      </c>
    </row>
    <row r="1991" spans="1:5" hidden="1" x14ac:dyDescent="0.25">
      <c r="A1991" s="1">
        <v>1990</v>
      </c>
      <c r="B1991" s="3" t="s">
        <v>1994</v>
      </c>
      <c r="C1991" s="2">
        <v>0</v>
      </c>
      <c r="D1991" s="2">
        <v>2</v>
      </c>
      <c r="E1991" s="2">
        <v>0</v>
      </c>
    </row>
    <row r="1992" spans="1:5" ht="30" hidden="1" x14ac:dyDescent="0.25">
      <c r="A1992" s="1">
        <v>1991</v>
      </c>
      <c r="B1992" s="3" t="s">
        <v>1995</v>
      </c>
      <c r="C1992" s="2">
        <v>0</v>
      </c>
      <c r="D1992" s="2">
        <v>2</v>
      </c>
      <c r="E1992" s="2">
        <v>2</v>
      </c>
    </row>
    <row r="1993" spans="1:5" ht="30" hidden="1" x14ac:dyDescent="0.25">
      <c r="A1993" s="1">
        <v>1992</v>
      </c>
      <c r="B1993" s="3" t="s">
        <v>1996</v>
      </c>
      <c r="C1993" s="2">
        <v>0</v>
      </c>
      <c r="D1993" s="2">
        <v>0</v>
      </c>
      <c r="E1993" s="2">
        <v>0</v>
      </c>
    </row>
    <row r="1994" spans="1:5" ht="30" hidden="1" x14ac:dyDescent="0.25">
      <c r="A1994" s="1">
        <v>1993</v>
      </c>
      <c r="B1994" s="3" t="s">
        <v>1997</v>
      </c>
      <c r="C1994" s="2">
        <v>0</v>
      </c>
      <c r="D1994" s="2">
        <v>0</v>
      </c>
      <c r="E1994" s="2">
        <v>0</v>
      </c>
    </row>
    <row r="1995" spans="1:5" ht="45" hidden="1" x14ac:dyDescent="0.25">
      <c r="A1995" s="1">
        <v>1994</v>
      </c>
      <c r="B1995" s="3" t="s">
        <v>1998</v>
      </c>
      <c r="C1995" s="2">
        <v>0</v>
      </c>
      <c r="D1995" s="2">
        <v>0</v>
      </c>
      <c r="E1995" s="2">
        <v>0</v>
      </c>
    </row>
    <row r="1996" spans="1:5" hidden="1" x14ac:dyDescent="0.25">
      <c r="A1996" s="1">
        <v>1995</v>
      </c>
      <c r="B1996" s="3" t="s">
        <v>1999</v>
      </c>
      <c r="C1996" s="2">
        <v>0</v>
      </c>
      <c r="D1996" s="2">
        <v>0</v>
      </c>
      <c r="E1996" s="2">
        <v>2</v>
      </c>
    </row>
    <row r="1997" spans="1:5" ht="45" hidden="1" x14ac:dyDescent="0.25">
      <c r="A1997" s="1">
        <v>1996</v>
      </c>
      <c r="B1997" s="3" t="s">
        <v>2000</v>
      </c>
      <c r="C1997" s="2">
        <v>0</v>
      </c>
      <c r="D1997" s="2">
        <v>0</v>
      </c>
      <c r="E1997" s="2">
        <v>0</v>
      </c>
    </row>
    <row r="1998" spans="1:5" hidden="1" x14ac:dyDescent="0.25">
      <c r="A1998" s="1">
        <v>1997</v>
      </c>
      <c r="B1998" s="3" t="s">
        <v>2001</v>
      </c>
      <c r="C1998" s="2">
        <v>0</v>
      </c>
      <c r="D1998" s="2">
        <v>0</v>
      </c>
      <c r="E1998" s="2">
        <v>2</v>
      </c>
    </row>
    <row r="1999" spans="1:5" hidden="1" x14ac:dyDescent="0.25">
      <c r="A1999" s="1">
        <v>1998</v>
      </c>
      <c r="B1999" s="3" t="s">
        <v>2002</v>
      </c>
      <c r="C1999" s="2">
        <v>3</v>
      </c>
      <c r="D1999" s="2">
        <v>0</v>
      </c>
      <c r="E1999" s="2">
        <v>0</v>
      </c>
    </row>
    <row r="2000" spans="1:5" hidden="1" x14ac:dyDescent="0.25">
      <c r="A2000" s="1">
        <v>1999</v>
      </c>
      <c r="B2000" s="3" t="s">
        <v>2003</v>
      </c>
      <c r="C2000" s="2">
        <v>0</v>
      </c>
      <c r="D2000" s="2">
        <v>0</v>
      </c>
      <c r="E2000" s="2">
        <v>0</v>
      </c>
    </row>
    <row r="2001" spans="1:5" ht="30" hidden="1" x14ac:dyDescent="0.25">
      <c r="A2001" s="1">
        <v>2000</v>
      </c>
      <c r="B2001" s="3" t="s">
        <v>2004</v>
      </c>
      <c r="C2001" s="2">
        <v>0</v>
      </c>
      <c r="D2001" s="2">
        <v>2</v>
      </c>
      <c r="E2001" s="2">
        <v>0</v>
      </c>
    </row>
    <row r="2002" spans="1:5" hidden="1" x14ac:dyDescent="0.25">
      <c r="A2002" s="1">
        <v>2001</v>
      </c>
      <c r="B2002" s="3" t="s">
        <v>2005</v>
      </c>
      <c r="C2002" s="2">
        <v>0</v>
      </c>
      <c r="D2002" s="2">
        <v>2</v>
      </c>
      <c r="E2002" s="2">
        <v>0</v>
      </c>
    </row>
    <row r="2003" spans="1:5" ht="30" hidden="1" x14ac:dyDescent="0.25">
      <c r="A2003" s="1">
        <v>2002</v>
      </c>
      <c r="B2003" s="3" t="s">
        <v>2006</v>
      </c>
      <c r="C2003" s="2">
        <v>0</v>
      </c>
      <c r="D2003" s="2">
        <v>2</v>
      </c>
      <c r="E2003" s="2">
        <v>2</v>
      </c>
    </row>
    <row r="2004" spans="1:5" hidden="1" x14ac:dyDescent="0.25">
      <c r="A2004" s="1">
        <v>2003</v>
      </c>
      <c r="B2004" s="3" t="s">
        <v>2007</v>
      </c>
      <c r="C2004" s="2">
        <v>2</v>
      </c>
      <c r="D2004" s="2">
        <v>0</v>
      </c>
      <c r="E2004" s="2">
        <v>0</v>
      </c>
    </row>
    <row r="2005" spans="1:5" hidden="1" x14ac:dyDescent="0.25">
      <c r="A2005" s="1">
        <v>2004</v>
      </c>
      <c r="B2005" s="3" t="s">
        <v>2008</v>
      </c>
      <c r="C2005" s="2">
        <v>0</v>
      </c>
      <c r="D2005" s="2">
        <v>0</v>
      </c>
      <c r="E2005" s="2">
        <v>0</v>
      </c>
    </row>
    <row r="2006" spans="1:5" ht="30" hidden="1" x14ac:dyDescent="0.25">
      <c r="A2006" s="1">
        <v>2005</v>
      </c>
      <c r="B2006" s="3" t="s">
        <v>2009</v>
      </c>
      <c r="C2006" s="2">
        <v>2</v>
      </c>
      <c r="D2006" s="2">
        <v>2</v>
      </c>
      <c r="E2006" s="2">
        <v>2</v>
      </c>
    </row>
    <row r="2007" spans="1:5" ht="30" hidden="1" x14ac:dyDescent="0.25">
      <c r="A2007" s="1">
        <v>2006</v>
      </c>
      <c r="B2007" s="3" t="s">
        <v>2010</v>
      </c>
      <c r="C2007" s="2">
        <v>0</v>
      </c>
      <c r="D2007" s="2">
        <v>0</v>
      </c>
      <c r="E2007" s="2">
        <v>0</v>
      </c>
    </row>
    <row r="2008" spans="1:5" ht="45" hidden="1" x14ac:dyDescent="0.25">
      <c r="A2008" s="1">
        <v>2007</v>
      </c>
      <c r="B2008" s="3" t="s">
        <v>2011</v>
      </c>
      <c r="C2008" s="2">
        <v>0</v>
      </c>
      <c r="D2008" s="2">
        <v>2</v>
      </c>
      <c r="E2008" s="2">
        <v>0</v>
      </c>
    </row>
    <row r="2009" spans="1:5" ht="60" hidden="1" x14ac:dyDescent="0.25">
      <c r="A2009" s="1">
        <v>2008</v>
      </c>
      <c r="B2009" s="3" t="s">
        <v>2012</v>
      </c>
      <c r="C2009" s="2">
        <v>0</v>
      </c>
      <c r="D2009" s="2">
        <v>2</v>
      </c>
      <c r="E2009" s="2">
        <v>0</v>
      </c>
    </row>
    <row r="2010" spans="1:5" hidden="1" x14ac:dyDescent="0.25">
      <c r="A2010" s="1">
        <v>2009</v>
      </c>
      <c r="B2010" s="3" t="s">
        <v>2013</v>
      </c>
      <c r="C2010" s="2">
        <v>0</v>
      </c>
      <c r="D2010" s="2">
        <v>2</v>
      </c>
      <c r="E2010" s="2">
        <v>0</v>
      </c>
    </row>
    <row r="2011" spans="1:5" ht="30" hidden="1" x14ac:dyDescent="0.25">
      <c r="A2011" s="1">
        <v>2010</v>
      </c>
      <c r="B2011" s="3" t="s">
        <v>2014</v>
      </c>
      <c r="C2011" s="2">
        <v>0</v>
      </c>
      <c r="D2011" s="2">
        <v>1</v>
      </c>
      <c r="E2011" s="2">
        <v>0</v>
      </c>
    </row>
    <row r="2012" spans="1:5" hidden="1" x14ac:dyDescent="0.25">
      <c r="A2012" s="1">
        <v>2011</v>
      </c>
      <c r="B2012" s="3" t="s">
        <v>2015</v>
      </c>
      <c r="C2012" s="2">
        <v>2</v>
      </c>
      <c r="D2012" s="2">
        <v>2</v>
      </c>
      <c r="E2012" s="2">
        <v>0</v>
      </c>
    </row>
    <row r="2013" spans="1:5" ht="30" hidden="1" x14ac:dyDescent="0.25">
      <c r="A2013" s="1">
        <v>2012</v>
      </c>
      <c r="B2013" s="3" t="s">
        <v>2016</v>
      </c>
      <c r="C2013" s="2">
        <v>0</v>
      </c>
      <c r="D2013" s="2">
        <v>2</v>
      </c>
      <c r="E2013" s="2">
        <v>2</v>
      </c>
    </row>
    <row r="2014" spans="1:5" ht="45" hidden="1" x14ac:dyDescent="0.25">
      <c r="A2014" s="1">
        <v>2013</v>
      </c>
      <c r="B2014" s="3" t="s">
        <v>2017</v>
      </c>
      <c r="C2014" s="2">
        <v>0</v>
      </c>
      <c r="D2014" s="2">
        <v>2</v>
      </c>
      <c r="E2014" s="2">
        <v>2</v>
      </c>
    </row>
    <row r="2015" spans="1:5" ht="30" hidden="1" x14ac:dyDescent="0.25">
      <c r="A2015" s="1">
        <v>2014</v>
      </c>
      <c r="B2015" s="3" t="s">
        <v>2018</v>
      </c>
      <c r="C2015" s="2">
        <v>2</v>
      </c>
      <c r="D2015" s="2">
        <v>2</v>
      </c>
      <c r="E2015" s="2">
        <v>2</v>
      </c>
    </row>
    <row r="2016" spans="1:5" ht="30" hidden="1" x14ac:dyDescent="0.25">
      <c r="A2016" s="1">
        <v>2015</v>
      </c>
      <c r="B2016" s="3" t="s">
        <v>2019</v>
      </c>
      <c r="C2016" s="2">
        <v>0</v>
      </c>
      <c r="D2016" s="2">
        <v>2</v>
      </c>
      <c r="E2016" s="2">
        <v>2</v>
      </c>
    </row>
    <row r="2017" spans="1:5" hidden="1" x14ac:dyDescent="0.25">
      <c r="A2017" s="1">
        <v>2016</v>
      </c>
      <c r="B2017" s="3" t="s">
        <v>2020</v>
      </c>
      <c r="C2017" s="2">
        <v>3</v>
      </c>
      <c r="D2017" s="2">
        <v>3</v>
      </c>
      <c r="E2017" s="2">
        <v>0</v>
      </c>
    </row>
    <row r="2018" spans="1:5" ht="45" hidden="1" x14ac:dyDescent="0.25">
      <c r="A2018" s="1">
        <v>2017</v>
      </c>
      <c r="B2018" s="3" t="s">
        <v>2021</v>
      </c>
      <c r="C2018" s="2">
        <v>2</v>
      </c>
      <c r="D2018" s="2">
        <v>2</v>
      </c>
      <c r="E2018" s="2">
        <v>0</v>
      </c>
    </row>
    <row r="2019" spans="1:5" hidden="1" x14ac:dyDescent="0.25">
      <c r="A2019" s="1">
        <v>2018</v>
      </c>
      <c r="B2019" s="3" t="s">
        <v>2022</v>
      </c>
      <c r="C2019" s="2">
        <v>0</v>
      </c>
      <c r="D2019" s="2">
        <v>2</v>
      </c>
      <c r="E2019" s="2">
        <v>0</v>
      </c>
    </row>
    <row r="2020" spans="1:5" hidden="1" x14ac:dyDescent="0.25">
      <c r="A2020" s="1">
        <v>2019</v>
      </c>
      <c r="B2020" s="3" t="s">
        <v>2023</v>
      </c>
      <c r="C2020" s="2">
        <v>0</v>
      </c>
      <c r="D2020" s="2">
        <v>2</v>
      </c>
      <c r="E2020" s="2">
        <v>0</v>
      </c>
    </row>
    <row r="2021" spans="1:5" ht="30" hidden="1" x14ac:dyDescent="0.25">
      <c r="A2021" s="1">
        <v>2020</v>
      </c>
      <c r="B2021" s="3" t="s">
        <v>2024</v>
      </c>
      <c r="C2021" s="2">
        <v>0</v>
      </c>
      <c r="D2021" s="2">
        <v>2</v>
      </c>
      <c r="E2021" s="2">
        <v>2</v>
      </c>
    </row>
    <row r="2022" spans="1:5" ht="30" hidden="1" x14ac:dyDescent="0.25">
      <c r="A2022" s="1">
        <v>2021</v>
      </c>
      <c r="B2022" s="3" t="s">
        <v>2025</v>
      </c>
      <c r="C2022" s="2">
        <v>0</v>
      </c>
      <c r="D2022" s="2">
        <v>2</v>
      </c>
      <c r="E2022" s="2">
        <v>0</v>
      </c>
    </row>
    <row r="2023" spans="1:5" hidden="1" x14ac:dyDescent="0.25">
      <c r="A2023" s="1">
        <v>2022</v>
      </c>
      <c r="B2023" s="3" t="s">
        <v>2026</v>
      </c>
      <c r="C2023" s="2">
        <v>0</v>
      </c>
      <c r="D2023" s="2">
        <v>2</v>
      </c>
      <c r="E2023" s="2">
        <v>0</v>
      </c>
    </row>
    <row r="2024" spans="1:5" ht="45" hidden="1" x14ac:dyDescent="0.25">
      <c r="A2024" s="1">
        <v>2023</v>
      </c>
      <c r="B2024" s="3" t="s">
        <v>2027</v>
      </c>
      <c r="C2024" s="2">
        <v>0</v>
      </c>
      <c r="D2024" s="2">
        <v>2</v>
      </c>
      <c r="E2024" s="2">
        <v>0</v>
      </c>
    </row>
    <row r="2025" spans="1:5" hidden="1" x14ac:dyDescent="0.25">
      <c r="A2025" s="1">
        <v>2024</v>
      </c>
      <c r="B2025" s="3" t="s">
        <v>2028</v>
      </c>
      <c r="C2025" s="2">
        <v>3</v>
      </c>
      <c r="D2025" s="2">
        <v>0</v>
      </c>
      <c r="E2025" s="2">
        <v>0</v>
      </c>
    </row>
    <row r="2026" spans="1:5" hidden="1" x14ac:dyDescent="0.25">
      <c r="A2026" s="1">
        <v>2025</v>
      </c>
      <c r="B2026" s="3" t="s">
        <v>2029</v>
      </c>
      <c r="C2026" s="2">
        <v>0</v>
      </c>
      <c r="D2026" s="2">
        <v>2</v>
      </c>
      <c r="E2026" s="2">
        <v>0</v>
      </c>
    </row>
    <row r="2027" spans="1:5" hidden="1" x14ac:dyDescent="0.25">
      <c r="A2027" s="1">
        <v>2026</v>
      </c>
      <c r="B2027" s="3" t="s">
        <v>2030</v>
      </c>
      <c r="C2027" s="2">
        <v>0</v>
      </c>
      <c r="D2027" s="2">
        <v>2</v>
      </c>
      <c r="E2027" s="2">
        <v>0</v>
      </c>
    </row>
    <row r="2028" spans="1:5" hidden="1" x14ac:dyDescent="0.25">
      <c r="A2028" s="1">
        <v>2027</v>
      </c>
      <c r="B2028" s="3" t="s">
        <v>2031</v>
      </c>
      <c r="C2028" s="2">
        <v>0</v>
      </c>
      <c r="D2028" s="2">
        <v>2</v>
      </c>
      <c r="E2028" s="2">
        <v>0</v>
      </c>
    </row>
    <row r="2029" spans="1:5" hidden="1" x14ac:dyDescent="0.25">
      <c r="A2029" s="1">
        <v>2028</v>
      </c>
      <c r="B2029" s="3" t="s">
        <v>2032</v>
      </c>
      <c r="C2029" s="2">
        <v>0</v>
      </c>
      <c r="D2029" s="2">
        <v>2</v>
      </c>
      <c r="E2029" s="2">
        <v>0</v>
      </c>
    </row>
    <row r="2030" spans="1:5" ht="30" hidden="1" x14ac:dyDescent="0.25">
      <c r="A2030" s="1">
        <v>2029</v>
      </c>
      <c r="B2030" s="3" t="s">
        <v>2033</v>
      </c>
      <c r="C2030" s="2">
        <v>2</v>
      </c>
      <c r="D2030" s="2">
        <v>2</v>
      </c>
      <c r="E2030" s="2">
        <v>2</v>
      </c>
    </row>
    <row r="2031" spans="1:5" hidden="1" x14ac:dyDescent="0.25">
      <c r="A2031" s="1">
        <v>2030</v>
      </c>
      <c r="B2031" s="3" t="s">
        <v>2034</v>
      </c>
      <c r="C2031" s="2">
        <v>0</v>
      </c>
      <c r="D2031" s="2">
        <v>2</v>
      </c>
      <c r="E2031" s="2">
        <v>0</v>
      </c>
    </row>
    <row r="2032" spans="1:5" hidden="1" x14ac:dyDescent="0.25">
      <c r="A2032" s="1">
        <v>2031</v>
      </c>
      <c r="B2032" s="3" t="s">
        <v>2035</v>
      </c>
      <c r="C2032" s="2">
        <v>0</v>
      </c>
      <c r="D2032" s="2">
        <v>2</v>
      </c>
      <c r="E2032" s="2">
        <v>0</v>
      </c>
    </row>
    <row r="2033" spans="1:5" ht="30" hidden="1" x14ac:dyDescent="0.25">
      <c r="A2033" s="1">
        <v>2032</v>
      </c>
      <c r="B2033" s="3" t="s">
        <v>2036</v>
      </c>
      <c r="C2033" s="2">
        <v>0</v>
      </c>
      <c r="D2033" s="2">
        <v>2</v>
      </c>
      <c r="E2033" s="2">
        <v>0</v>
      </c>
    </row>
    <row r="2034" spans="1:5" hidden="1" x14ac:dyDescent="0.25">
      <c r="A2034" s="1">
        <v>2033</v>
      </c>
      <c r="B2034" s="3" t="s">
        <v>2037</v>
      </c>
      <c r="C2034" s="2">
        <v>0</v>
      </c>
      <c r="D2034" s="2">
        <v>2</v>
      </c>
      <c r="E2034" s="2">
        <v>0</v>
      </c>
    </row>
    <row r="2035" spans="1:5" hidden="1" x14ac:dyDescent="0.25">
      <c r="A2035" s="1">
        <v>2034</v>
      </c>
      <c r="B2035" s="3" t="s">
        <v>2038</v>
      </c>
      <c r="C2035" s="2">
        <v>0</v>
      </c>
      <c r="D2035" s="2">
        <v>2</v>
      </c>
      <c r="E2035" s="2">
        <v>2</v>
      </c>
    </row>
    <row r="2036" spans="1:5" ht="60" hidden="1" x14ac:dyDescent="0.25">
      <c r="A2036" s="1">
        <v>2035</v>
      </c>
      <c r="B2036" s="3" t="s">
        <v>2039</v>
      </c>
      <c r="C2036" s="2">
        <v>2</v>
      </c>
      <c r="D2036" s="2">
        <v>2</v>
      </c>
      <c r="E2036" s="2">
        <v>2</v>
      </c>
    </row>
    <row r="2037" spans="1:5" ht="30" hidden="1" x14ac:dyDescent="0.25">
      <c r="A2037" s="1">
        <v>2036</v>
      </c>
      <c r="B2037" s="3" t="s">
        <v>2040</v>
      </c>
      <c r="C2037" s="2">
        <v>0</v>
      </c>
      <c r="D2037" s="2">
        <v>2</v>
      </c>
      <c r="E2037" s="2">
        <v>2</v>
      </c>
    </row>
    <row r="2038" spans="1:5" hidden="1" x14ac:dyDescent="0.25">
      <c r="A2038" s="1">
        <v>2037</v>
      </c>
      <c r="B2038" s="3" t="s">
        <v>2041</v>
      </c>
      <c r="C2038" s="2">
        <v>0</v>
      </c>
      <c r="D2038" s="2">
        <v>2</v>
      </c>
      <c r="E2038" s="2">
        <v>2</v>
      </c>
    </row>
    <row r="2039" spans="1:5" ht="30" hidden="1" x14ac:dyDescent="0.25">
      <c r="A2039" s="1">
        <v>2038</v>
      </c>
      <c r="B2039" s="3" t="s">
        <v>2042</v>
      </c>
      <c r="C2039" s="2">
        <v>0</v>
      </c>
      <c r="D2039" s="2">
        <v>2</v>
      </c>
      <c r="E2039" s="2">
        <v>0</v>
      </c>
    </row>
    <row r="2040" spans="1:5" ht="30" hidden="1" x14ac:dyDescent="0.25">
      <c r="A2040" s="1">
        <v>2039</v>
      </c>
      <c r="B2040" s="3" t="s">
        <v>2043</v>
      </c>
      <c r="C2040" s="2">
        <v>0</v>
      </c>
      <c r="D2040" s="2">
        <v>2</v>
      </c>
      <c r="E2040" s="2">
        <v>0</v>
      </c>
    </row>
    <row r="2041" spans="1:5" ht="45" hidden="1" x14ac:dyDescent="0.25">
      <c r="A2041" s="1">
        <v>2040</v>
      </c>
      <c r="B2041" s="3" t="s">
        <v>2044</v>
      </c>
      <c r="C2041" s="2">
        <v>0</v>
      </c>
      <c r="D2041" s="2">
        <v>2</v>
      </c>
      <c r="E2041" s="2">
        <v>2</v>
      </c>
    </row>
    <row r="2042" spans="1:5" hidden="1" x14ac:dyDescent="0.25">
      <c r="A2042" s="1">
        <v>2041</v>
      </c>
      <c r="B2042" s="3" t="s">
        <v>2045</v>
      </c>
      <c r="C2042" s="2">
        <v>2</v>
      </c>
      <c r="D2042" s="2">
        <v>2</v>
      </c>
      <c r="E2042" s="2">
        <v>0</v>
      </c>
    </row>
    <row r="2043" spans="1:5" ht="45" x14ac:dyDescent="0.25">
      <c r="A2043" s="1">
        <v>2042</v>
      </c>
      <c r="B2043" s="3" t="s">
        <v>2046</v>
      </c>
      <c r="C2043" s="2">
        <v>1</v>
      </c>
      <c r="D2043" s="2">
        <v>2</v>
      </c>
      <c r="E2043" s="2">
        <v>0</v>
      </c>
    </row>
    <row r="2044" spans="1:5" hidden="1" x14ac:dyDescent="0.25">
      <c r="A2044" s="1">
        <v>2043</v>
      </c>
      <c r="B2044" s="3" t="s">
        <v>2047</v>
      </c>
      <c r="C2044" s="2">
        <v>0</v>
      </c>
      <c r="D2044" s="2">
        <v>2</v>
      </c>
      <c r="E2044" s="2">
        <v>0</v>
      </c>
    </row>
    <row r="2045" spans="1:5" hidden="1" x14ac:dyDescent="0.25">
      <c r="A2045" s="1">
        <v>2044</v>
      </c>
      <c r="B2045" s="3" t="s">
        <v>2048</v>
      </c>
      <c r="C2045" s="2">
        <v>0</v>
      </c>
      <c r="D2045" s="2">
        <v>2</v>
      </c>
      <c r="E2045" s="2">
        <v>0</v>
      </c>
    </row>
    <row r="2046" spans="1:5" ht="45" hidden="1" x14ac:dyDescent="0.25">
      <c r="A2046" s="1">
        <v>2045</v>
      </c>
      <c r="B2046" s="3" t="s">
        <v>2049</v>
      </c>
      <c r="C2046" s="2">
        <v>2</v>
      </c>
      <c r="D2046" s="2">
        <v>2</v>
      </c>
      <c r="E2046" s="2">
        <v>2</v>
      </c>
    </row>
    <row r="2047" spans="1:5" hidden="1" x14ac:dyDescent="0.25">
      <c r="A2047" s="1">
        <v>2046</v>
      </c>
      <c r="B2047" s="3" t="s">
        <v>2050</v>
      </c>
      <c r="C2047" s="2">
        <v>0</v>
      </c>
      <c r="D2047" s="2">
        <v>2</v>
      </c>
      <c r="E2047" s="2">
        <v>0</v>
      </c>
    </row>
    <row r="2048" spans="1:5" ht="75" hidden="1" x14ac:dyDescent="0.25">
      <c r="A2048" s="1">
        <v>2047</v>
      </c>
      <c r="B2048" s="3" t="s">
        <v>2051</v>
      </c>
      <c r="C2048" s="2">
        <v>2</v>
      </c>
      <c r="D2048" s="2">
        <v>2</v>
      </c>
      <c r="E2048" s="2">
        <v>2</v>
      </c>
    </row>
    <row r="2049" spans="1:5" hidden="1" x14ac:dyDescent="0.25">
      <c r="A2049" s="1">
        <v>2048</v>
      </c>
      <c r="B2049" s="3" t="s">
        <v>2052</v>
      </c>
      <c r="C2049" s="2">
        <v>2</v>
      </c>
      <c r="D2049" s="2">
        <v>0</v>
      </c>
      <c r="E2049" s="2">
        <v>0</v>
      </c>
    </row>
    <row r="2050" spans="1:5" hidden="1" x14ac:dyDescent="0.25">
      <c r="A2050" s="1">
        <v>2049</v>
      </c>
      <c r="B2050" s="3" t="s">
        <v>2053</v>
      </c>
      <c r="C2050" s="2">
        <v>0</v>
      </c>
      <c r="D2050" s="2">
        <v>0</v>
      </c>
      <c r="E2050" s="2">
        <v>0</v>
      </c>
    </row>
    <row r="2051" spans="1:5" ht="45" hidden="1" x14ac:dyDescent="0.25">
      <c r="A2051" s="1">
        <v>2050</v>
      </c>
      <c r="B2051" s="3" t="s">
        <v>2054</v>
      </c>
      <c r="C2051" s="2">
        <v>2</v>
      </c>
      <c r="D2051" s="2">
        <v>2</v>
      </c>
      <c r="E2051" s="2">
        <v>2</v>
      </c>
    </row>
    <row r="2052" spans="1:5" ht="45" hidden="1" x14ac:dyDescent="0.25">
      <c r="A2052" s="1">
        <v>2051</v>
      </c>
      <c r="B2052" s="3" t="s">
        <v>2055</v>
      </c>
      <c r="C2052" s="2">
        <v>2</v>
      </c>
      <c r="D2052" s="2">
        <v>2</v>
      </c>
      <c r="E2052" s="2">
        <v>2</v>
      </c>
    </row>
    <row r="2053" spans="1:5" hidden="1" x14ac:dyDescent="0.25">
      <c r="A2053" s="1">
        <v>2052</v>
      </c>
      <c r="B2053" s="3" t="s">
        <v>2056</v>
      </c>
      <c r="C2053" s="2">
        <v>0</v>
      </c>
      <c r="D2053" s="2">
        <v>2</v>
      </c>
      <c r="E2053" s="2">
        <v>0</v>
      </c>
    </row>
    <row r="2054" spans="1:5" ht="30" hidden="1" x14ac:dyDescent="0.25">
      <c r="A2054" s="1">
        <v>2053</v>
      </c>
      <c r="B2054" s="3" t="s">
        <v>2057</v>
      </c>
      <c r="C2054" s="2">
        <v>0</v>
      </c>
      <c r="D2054" s="2">
        <v>2</v>
      </c>
      <c r="E2054" s="2">
        <v>0</v>
      </c>
    </row>
    <row r="2055" spans="1:5" ht="60" hidden="1" x14ac:dyDescent="0.25">
      <c r="A2055" s="1">
        <v>2054</v>
      </c>
      <c r="B2055" s="3" t="s">
        <v>2058</v>
      </c>
      <c r="C2055" s="2">
        <v>2</v>
      </c>
      <c r="D2055" s="2">
        <v>2</v>
      </c>
      <c r="E2055" s="2">
        <v>2</v>
      </c>
    </row>
    <row r="2056" spans="1:5" ht="30" hidden="1" x14ac:dyDescent="0.25">
      <c r="A2056" s="1">
        <v>2055</v>
      </c>
      <c r="B2056" s="3" t="s">
        <v>2059</v>
      </c>
      <c r="C2056" s="2">
        <v>2</v>
      </c>
      <c r="D2056" s="2">
        <v>2</v>
      </c>
      <c r="E2056" s="2">
        <v>0</v>
      </c>
    </row>
    <row r="2057" spans="1:5" hidden="1" x14ac:dyDescent="0.25">
      <c r="A2057" s="1">
        <v>2056</v>
      </c>
      <c r="B2057" s="3" t="s">
        <v>2060</v>
      </c>
      <c r="C2057" s="2">
        <v>0</v>
      </c>
      <c r="D2057" s="2">
        <v>2</v>
      </c>
      <c r="E2057" s="2">
        <v>0</v>
      </c>
    </row>
    <row r="2058" spans="1:5" ht="30" hidden="1" x14ac:dyDescent="0.25">
      <c r="A2058" s="1">
        <v>2057</v>
      </c>
      <c r="B2058" s="3" t="s">
        <v>2061</v>
      </c>
      <c r="C2058" s="2">
        <v>2</v>
      </c>
      <c r="D2058" s="2">
        <v>2</v>
      </c>
      <c r="E2058" s="2">
        <v>0</v>
      </c>
    </row>
    <row r="2059" spans="1:5" ht="30" hidden="1" x14ac:dyDescent="0.25">
      <c r="A2059" s="1">
        <v>2058</v>
      </c>
      <c r="B2059" s="3" t="s">
        <v>2062</v>
      </c>
      <c r="C2059" s="2">
        <v>2</v>
      </c>
      <c r="D2059" s="2">
        <v>2</v>
      </c>
      <c r="E2059" s="2">
        <v>0</v>
      </c>
    </row>
    <row r="2060" spans="1:5" hidden="1" x14ac:dyDescent="0.25">
      <c r="A2060" s="1">
        <v>2059</v>
      </c>
      <c r="B2060" s="3" t="s">
        <v>2063</v>
      </c>
      <c r="C2060" s="2">
        <v>0</v>
      </c>
      <c r="D2060" s="2">
        <v>2</v>
      </c>
      <c r="E2060" s="2">
        <v>0</v>
      </c>
    </row>
    <row r="2061" spans="1:5" hidden="1" x14ac:dyDescent="0.25">
      <c r="A2061" s="1">
        <v>2060</v>
      </c>
      <c r="B2061" s="3" t="s">
        <v>2064</v>
      </c>
      <c r="C2061" s="2">
        <v>0</v>
      </c>
      <c r="D2061" s="2">
        <v>2</v>
      </c>
      <c r="E2061" s="2">
        <v>0</v>
      </c>
    </row>
    <row r="2062" spans="1:5" ht="30" hidden="1" x14ac:dyDescent="0.25">
      <c r="A2062" s="1">
        <v>2061</v>
      </c>
      <c r="B2062" s="3" t="s">
        <v>2065</v>
      </c>
      <c r="C2062" s="2">
        <v>0</v>
      </c>
      <c r="D2062" s="2">
        <v>2</v>
      </c>
      <c r="E2062" s="2">
        <v>0</v>
      </c>
    </row>
    <row r="2063" spans="1:5" ht="30" hidden="1" x14ac:dyDescent="0.25">
      <c r="A2063" s="1">
        <v>2062</v>
      </c>
      <c r="B2063" s="3" t="s">
        <v>2066</v>
      </c>
      <c r="C2063" s="2">
        <v>2</v>
      </c>
      <c r="D2063" s="2">
        <v>2</v>
      </c>
      <c r="E2063" s="2">
        <v>2</v>
      </c>
    </row>
    <row r="2064" spans="1:5" hidden="1" x14ac:dyDescent="0.25">
      <c r="A2064" s="1">
        <v>2063</v>
      </c>
      <c r="B2064" s="3" t="s">
        <v>2067</v>
      </c>
      <c r="C2064" s="2">
        <v>0</v>
      </c>
      <c r="D2064" s="2">
        <v>2</v>
      </c>
      <c r="E2064" s="2">
        <v>0</v>
      </c>
    </row>
    <row r="2065" spans="1:5" hidden="1" x14ac:dyDescent="0.25">
      <c r="A2065" s="1">
        <v>2064</v>
      </c>
      <c r="B2065" s="3" t="s">
        <v>2068</v>
      </c>
      <c r="C2065" s="2">
        <v>0</v>
      </c>
      <c r="D2065" s="2">
        <v>0</v>
      </c>
      <c r="E2065" s="2">
        <v>0</v>
      </c>
    </row>
    <row r="2066" spans="1:5" hidden="1" x14ac:dyDescent="0.25">
      <c r="A2066" s="1">
        <v>2065</v>
      </c>
      <c r="B2066" s="3" t="s">
        <v>2069</v>
      </c>
      <c r="C2066" s="2">
        <v>0</v>
      </c>
      <c r="D2066" s="2">
        <v>0</v>
      </c>
      <c r="E2066" s="2">
        <v>0</v>
      </c>
    </row>
    <row r="2067" spans="1:5" hidden="1" x14ac:dyDescent="0.25">
      <c r="A2067" s="1">
        <v>2066</v>
      </c>
      <c r="B2067" s="3" t="s">
        <v>2070</v>
      </c>
      <c r="C2067" s="2">
        <v>0</v>
      </c>
      <c r="D2067" s="2">
        <v>2</v>
      </c>
      <c r="E2067" s="2">
        <v>0</v>
      </c>
    </row>
    <row r="2068" spans="1:5" ht="45" hidden="1" x14ac:dyDescent="0.25">
      <c r="A2068" s="1">
        <v>2067</v>
      </c>
      <c r="B2068" s="3" t="s">
        <v>2071</v>
      </c>
      <c r="C2068" s="2">
        <v>2</v>
      </c>
      <c r="D2068" s="2">
        <v>2</v>
      </c>
      <c r="E2068" s="2">
        <v>2</v>
      </c>
    </row>
    <row r="2069" spans="1:5" hidden="1" x14ac:dyDescent="0.25">
      <c r="A2069" s="1">
        <v>2068</v>
      </c>
      <c r="B2069" s="3" t="s">
        <v>2072</v>
      </c>
      <c r="C2069" s="2">
        <v>0</v>
      </c>
      <c r="D2069" s="2">
        <v>0</v>
      </c>
      <c r="E2069" s="2">
        <v>0</v>
      </c>
    </row>
    <row r="2070" spans="1:5" hidden="1" x14ac:dyDescent="0.25">
      <c r="A2070" s="1">
        <v>2069</v>
      </c>
      <c r="B2070" s="3" t="s">
        <v>2073</v>
      </c>
      <c r="C2070" s="2">
        <v>0</v>
      </c>
      <c r="D2070" s="2">
        <v>2</v>
      </c>
      <c r="E2070" s="2">
        <v>0</v>
      </c>
    </row>
    <row r="2071" spans="1:5" hidden="1" x14ac:dyDescent="0.25">
      <c r="A2071" s="1">
        <v>2070</v>
      </c>
      <c r="B2071" s="3" t="s">
        <v>2074</v>
      </c>
      <c r="C2071" s="2">
        <v>2</v>
      </c>
      <c r="D2071" s="2">
        <v>2</v>
      </c>
      <c r="E2071" s="2">
        <v>0</v>
      </c>
    </row>
    <row r="2072" spans="1:5" ht="30" hidden="1" x14ac:dyDescent="0.25">
      <c r="A2072" s="1">
        <v>2071</v>
      </c>
      <c r="B2072" s="3" t="s">
        <v>2075</v>
      </c>
      <c r="C2072" s="2">
        <v>2</v>
      </c>
      <c r="D2072" s="2">
        <v>2</v>
      </c>
      <c r="E2072" s="2">
        <v>0</v>
      </c>
    </row>
    <row r="2073" spans="1:5" ht="30" hidden="1" x14ac:dyDescent="0.25">
      <c r="A2073" s="1">
        <v>2072</v>
      </c>
      <c r="B2073" s="3" t="s">
        <v>2076</v>
      </c>
      <c r="C2073" s="2">
        <v>2</v>
      </c>
      <c r="D2073" s="2">
        <v>2</v>
      </c>
      <c r="E2073" s="2">
        <v>0</v>
      </c>
    </row>
    <row r="2074" spans="1:5" ht="30" hidden="1" x14ac:dyDescent="0.25">
      <c r="A2074" s="1">
        <v>2073</v>
      </c>
      <c r="B2074" s="3" t="s">
        <v>2077</v>
      </c>
      <c r="C2074" s="2">
        <v>0</v>
      </c>
      <c r="D2074" s="2">
        <v>1</v>
      </c>
      <c r="E2074" s="2">
        <v>0</v>
      </c>
    </row>
    <row r="2075" spans="1:5" hidden="1" x14ac:dyDescent="0.25">
      <c r="A2075" s="1">
        <v>2074</v>
      </c>
      <c r="B2075" s="3" t="s">
        <v>2078</v>
      </c>
      <c r="C2075" s="2">
        <v>0</v>
      </c>
      <c r="D2075" s="2">
        <v>0</v>
      </c>
      <c r="E2075" s="2">
        <v>0</v>
      </c>
    </row>
    <row r="2076" spans="1:5" hidden="1" x14ac:dyDescent="0.25">
      <c r="A2076" s="1">
        <v>2075</v>
      </c>
      <c r="B2076" s="3" t="s">
        <v>2079</v>
      </c>
      <c r="C2076" s="2">
        <v>0</v>
      </c>
      <c r="D2076" s="2">
        <v>0</v>
      </c>
      <c r="E2076" s="2">
        <v>0</v>
      </c>
    </row>
    <row r="2077" spans="1:5" hidden="1" x14ac:dyDescent="0.25">
      <c r="A2077" s="1">
        <v>2076</v>
      </c>
      <c r="B2077" s="3" t="s">
        <v>2080</v>
      </c>
      <c r="C2077" s="2">
        <v>2</v>
      </c>
      <c r="D2077" s="2">
        <v>2</v>
      </c>
      <c r="E2077" s="2">
        <v>0</v>
      </c>
    </row>
    <row r="2078" spans="1:5" hidden="1" x14ac:dyDescent="0.25">
      <c r="A2078" s="1">
        <v>2077</v>
      </c>
      <c r="B2078" s="3" t="s">
        <v>2081</v>
      </c>
      <c r="C2078" s="2">
        <v>2</v>
      </c>
      <c r="D2078" s="2">
        <v>2</v>
      </c>
      <c r="E2078" s="2">
        <v>0</v>
      </c>
    </row>
    <row r="2079" spans="1:5" hidden="1" x14ac:dyDescent="0.25">
      <c r="A2079" s="1">
        <v>2078</v>
      </c>
      <c r="B2079" s="3" t="s">
        <v>2082</v>
      </c>
      <c r="C2079" s="2">
        <v>3</v>
      </c>
      <c r="D2079" s="2">
        <v>0</v>
      </c>
      <c r="E2079" s="2">
        <v>0</v>
      </c>
    </row>
    <row r="2080" spans="1:5" hidden="1" x14ac:dyDescent="0.25">
      <c r="A2080" s="1">
        <v>2079</v>
      </c>
      <c r="B2080" s="3" t="s">
        <v>2083</v>
      </c>
      <c r="C2080" s="2">
        <v>2</v>
      </c>
      <c r="D2080" s="2">
        <v>2</v>
      </c>
      <c r="E2080" s="2">
        <v>2</v>
      </c>
    </row>
    <row r="2081" spans="1:5" hidden="1" x14ac:dyDescent="0.25">
      <c r="A2081" s="1">
        <v>2080</v>
      </c>
      <c r="B2081" s="3" t="s">
        <v>2084</v>
      </c>
      <c r="C2081" s="2">
        <v>2</v>
      </c>
      <c r="D2081" s="2">
        <v>2</v>
      </c>
      <c r="E2081" s="2">
        <v>0</v>
      </c>
    </row>
    <row r="2082" spans="1:5" ht="30" hidden="1" x14ac:dyDescent="0.25">
      <c r="A2082" s="1">
        <v>2081</v>
      </c>
      <c r="B2082" s="3" t="s">
        <v>2085</v>
      </c>
      <c r="C2082" s="2">
        <v>2</v>
      </c>
      <c r="D2082" s="2">
        <v>2</v>
      </c>
      <c r="E2082" s="2">
        <v>2</v>
      </c>
    </row>
    <row r="2083" spans="1:5" hidden="1" x14ac:dyDescent="0.25">
      <c r="A2083" s="1">
        <v>2082</v>
      </c>
      <c r="B2083" s="3" t="s">
        <v>2086</v>
      </c>
      <c r="C2083" s="2">
        <v>2</v>
      </c>
      <c r="D2083" s="2">
        <v>2</v>
      </c>
      <c r="E2083" s="2">
        <v>0</v>
      </c>
    </row>
    <row r="2084" spans="1:5" ht="30" hidden="1" x14ac:dyDescent="0.25">
      <c r="A2084" s="1">
        <v>2083</v>
      </c>
      <c r="B2084" s="3" t="s">
        <v>2087</v>
      </c>
      <c r="C2084" s="2">
        <v>2</v>
      </c>
      <c r="D2084" s="2">
        <v>2</v>
      </c>
      <c r="E2084" s="2">
        <v>2</v>
      </c>
    </row>
    <row r="2085" spans="1:5" hidden="1" x14ac:dyDescent="0.25">
      <c r="A2085" s="1">
        <v>2084</v>
      </c>
      <c r="B2085" s="3" t="s">
        <v>2088</v>
      </c>
      <c r="C2085" s="2">
        <v>2</v>
      </c>
      <c r="D2085" s="2">
        <v>2</v>
      </c>
      <c r="E2085" s="2">
        <v>0</v>
      </c>
    </row>
    <row r="2086" spans="1:5" hidden="1" x14ac:dyDescent="0.25">
      <c r="A2086" s="1">
        <v>2085</v>
      </c>
      <c r="B2086" s="3" t="s">
        <v>2089</v>
      </c>
      <c r="C2086" s="2">
        <v>2</v>
      </c>
      <c r="D2086" s="2">
        <v>2</v>
      </c>
      <c r="E2086" s="2">
        <v>0</v>
      </c>
    </row>
    <row r="2087" spans="1:5" ht="45" hidden="1" x14ac:dyDescent="0.25">
      <c r="A2087" s="1">
        <v>2086</v>
      </c>
      <c r="B2087" s="3" t="s">
        <v>2090</v>
      </c>
      <c r="C2087" s="2">
        <v>2</v>
      </c>
      <c r="D2087" s="2">
        <v>2</v>
      </c>
      <c r="E2087" s="2">
        <v>2</v>
      </c>
    </row>
    <row r="2088" spans="1:5" hidden="1" x14ac:dyDescent="0.25">
      <c r="A2088" s="1">
        <v>2087</v>
      </c>
      <c r="B2088" s="3" t="s">
        <v>2091</v>
      </c>
      <c r="C2088" s="2">
        <v>2</v>
      </c>
      <c r="D2088" s="2">
        <v>2</v>
      </c>
      <c r="E2088" s="2">
        <v>0</v>
      </c>
    </row>
    <row r="2089" spans="1:5" hidden="1" x14ac:dyDescent="0.25">
      <c r="A2089" s="1">
        <v>2088</v>
      </c>
      <c r="B2089" s="3" t="s">
        <v>2092</v>
      </c>
      <c r="C2089" s="2">
        <v>0</v>
      </c>
      <c r="D2089" s="2">
        <v>2</v>
      </c>
      <c r="E2089" s="2">
        <v>0</v>
      </c>
    </row>
    <row r="2090" spans="1:5" hidden="1" x14ac:dyDescent="0.25">
      <c r="A2090" s="1">
        <v>2089</v>
      </c>
      <c r="B2090" s="3" t="s">
        <v>2093</v>
      </c>
      <c r="C2090" s="2">
        <v>0</v>
      </c>
      <c r="D2090" s="2">
        <v>2</v>
      </c>
      <c r="E2090" s="2">
        <v>0</v>
      </c>
    </row>
    <row r="2091" spans="1:5" ht="30" hidden="1" x14ac:dyDescent="0.25">
      <c r="A2091" s="1">
        <v>2090</v>
      </c>
      <c r="B2091" s="3" t="s">
        <v>2094</v>
      </c>
      <c r="C2091" s="2">
        <v>0</v>
      </c>
      <c r="D2091" s="2">
        <v>2</v>
      </c>
      <c r="E2091" s="2">
        <v>0</v>
      </c>
    </row>
    <row r="2092" spans="1:5" ht="45" hidden="1" x14ac:dyDescent="0.25">
      <c r="A2092" s="1">
        <v>2091</v>
      </c>
      <c r="B2092" s="3" t="s">
        <v>2095</v>
      </c>
      <c r="C2092" s="2">
        <v>2</v>
      </c>
      <c r="D2092" s="2">
        <v>2</v>
      </c>
      <c r="E2092" s="2">
        <v>0</v>
      </c>
    </row>
    <row r="2093" spans="1:5" hidden="1" x14ac:dyDescent="0.25">
      <c r="A2093" s="1">
        <v>2092</v>
      </c>
      <c r="B2093" s="3" t="s">
        <v>2096</v>
      </c>
      <c r="C2093" s="2">
        <v>0</v>
      </c>
      <c r="D2093" s="2">
        <v>2</v>
      </c>
      <c r="E2093" s="2">
        <v>0</v>
      </c>
    </row>
    <row r="2094" spans="1:5" ht="45" hidden="1" x14ac:dyDescent="0.25">
      <c r="A2094" s="1">
        <v>2093</v>
      </c>
      <c r="B2094" s="3" t="s">
        <v>2097</v>
      </c>
      <c r="C2094" s="2">
        <v>2</v>
      </c>
      <c r="D2094" s="2">
        <v>0</v>
      </c>
      <c r="E2094" s="2">
        <v>0</v>
      </c>
    </row>
    <row r="2095" spans="1:5" hidden="1" x14ac:dyDescent="0.25">
      <c r="A2095" s="1">
        <v>2094</v>
      </c>
      <c r="B2095" s="3" t="s">
        <v>2098</v>
      </c>
      <c r="C2095" s="2">
        <v>0</v>
      </c>
      <c r="D2095" s="2">
        <v>0</v>
      </c>
      <c r="E2095" s="2">
        <v>0</v>
      </c>
    </row>
    <row r="2096" spans="1:5" hidden="1" x14ac:dyDescent="0.25">
      <c r="A2096" s="1">
        <v>2095</v>
      </c>
      <c r="B2096" s="3" t="s">
        <v>2099</v>
      </c>
      <c r="C2096" s="2">
        <v>0</v>
      </c>
      <c r="D2096" s="2">
        <v>2</v>
      </c>
      <c r="E2096" s="2">
        <v>0</v>
      </c>
    </row>
    <row r="2097" spans="1:5" ht="30" hidden="1" x14ac:dyDescent="0.25">
      <c r="A2097" s="1">
        <v>2096</v>
      </c>
      <c r="B2097" s="3" t="s">
        <v>2100</v>
      </c>
      <c r="C2097" s="2">
        <v>2</v>
      </c>
      <c r="D2097" s="2">
        <v>2</v>
      </c>
      <c r="E2097" s="2">
        <v>0</v>
      </c>
    </row>
    <row r="2098" spans="1:5" hidden="1" x14ac:dyDescent="0.25">
      <c r="A2098" s="1">
        <v>2097</v>
      </c>
      <c r="B2098" s="3" t="s">
        <v>2101</v>
      </c>
      <c r="C2098" s="2">
        <v>0</v>
      </c>
      <c r="D2098" s="2">
        <v>2</v>
      </c>
      <c r="E2098" s="2">
        <v>0</v>
      </c>
    </row>
    <row r="2099" spans="1:5" hidden="1" x14ac:dyDescent="0.25">
      <c r="A2099" s="1">
        <v>2098</v>
      </c>
      <c r="B2099" s="3" t="s">
        <v>2102</v>
      </c>
      <c r="C2099" s="2">
        <v>0</v>
      </c>
      <c r="D2099" s="2">
        <v>2</v>
      </c>
      <c r="E2099" s="2">
        <v>0</v>
      </c>
    </row>
    <row r="2100" spans="1:5" hidden="1" x14ac:dyDescent="0.25">
      <c r="A2100" s="1">
        <v>2099</v>
      </c>
      <c r="B2100" s="3" t="s">
        <v>2103</v>
      </c>
      <c r="C2100" s="2">
        <v>0</v>
      </c>
      <c r="D2100" s="2">
        <v>2</v>
      </c>
      <c r="E2100" s="2">
        <v>0</v>
      </c>
    </row>
    <row r="2101" spans="1:5" hidden="1" x14ac:dyDescent="0.25">
      <c r="A2101" s="1">
        <v>2100</v>
      </c>
      <c r="B2101" s="3" t="s">
        <v>2104</v>
      </c>
      <c r="C2101" s="2">
        <v>0</v>
      </c>
      <c r="D2101" s="2">
        <v>2</v>
      </c>
      <c r="E2101" s="2">
        <v>0</v>
      </c>
    </row>
    <row r="2102" spans="1:5" hidden="1" x14ac:dyDescent="0.25">
      <c r="A2102" s="1">
        <v>2101</v>
      </c>
      <c r="B2102" s="3" t="s">
        <v>2105</v>
      </c>
      <c r="C2102" s="2">
        <v>0</v>
      </c>
      <c r="D2102" s="2">
        <v>2</v>
      </c>
      <c r="E2102" s="2">
        <v>0</v>
      </c>
    </row>
    <row r="2103" spans="1:5" hidden="1" x14ac:dyDescent="0.25">
      <c r="A2103" s="1">
        <v>2102</v>
      </c>
      <c r="B2103" s="3" t="s">
        <v>2106</v>
      </c>
      <c r="C2103" s="2">
        <v>0</v>
      </c>
      <c r="D2103" s="2">
        <v>2</v>
      </c>
      <c r="E2103" s="2">
        <v>0</v>
      </c>
    </row>
    <row r="2104" spans="1:5" ht="30" hidden="1" x14ac:dyDescent="0.25">
      <c r="A2104" s="1">
        <v>2103</v>
      </c>
      <c r="B2104" s="3" t="s">
        <v>2107</v>
      </c>
      <c r="C2104" s="2">
        <v>0</v>
      </c>
      <c r="D2104" s="2">
        <v>2</v>
      </c>
      <c r="E2104" s="2">
        <v>0</v>
      </c>
    </row>
    <row r="2105" spans="1:5" hidden="1" x14ac:dyDescent="0.25">
      <c r="A2105" s="1">
        <v>2104</v>
      </c>
      <c r="B2105" s="3" t="s">
        <v>2108</v>
      </c>
      <c r="C2105" s="2">
        <v>0</v>
      </c>
      <c r="D2105" s="2">
        <v>2</v>
      </c>
      <c r="E2105" s="2">
        <v>0</v>
      </c>
    </row>
    <row r="2106" spans="1:5" ht="90" hidden="1" x14ac:dyDescent="0.25">
      <c r="A2106" s="1">
        <v>2105</v>
      </c>
      <c r="B2106" s="3" t="s">
        <v>2109</v>
      </c>
      <c r="C2106" s="2">
        <v>2</v>
      </c>
      <c r="D2106" s="2">
        <v>2</v>
      </c>
      <c r="E2106" s="2">
        <v>0</v>
      </c>
    </row>
    <row r="2107" spans="1:5" hidden="1" x14ac:dyDescent="0.25">
      <c r="A2107" s="1">
        <v>2106</v>
      </c>
      <c r="B2107" s="3" t="s">
        <v>2110</v>
      </c>
      <c r="C2107" s="2">
        <v>0</v>
      </c>
      <c r="D2107" s="2">
        <v>2</v>
      </c>
      <c r="E2107" s="2">
        <v>0</v>
      </c>
    </row>
    <row r="2108" spans="1:5" ht="60" hidden="1" x14ac:dyDescent="0.25">
      <c r="A2108" s="1">
        <v>2107</v>
      </c>
      <c r="B2108" s="3" t="s">
        <v>2111</v>
      </c>
      <c r="C2108" s="2">
        <v>2</v>
      </c>
      <c r="D2108" s="2">
        <v>2</v>
      </c>
      <c r="E2108" s="2">
        <v>0</v>
      </c>
    </row>
    <row r="2109" spans="1:5" ht="45" hidden="1" x14ac:dyDescent="0.25">
      <c r="A2109" s="1">
        <v>2108</v>
      </c>
      <c r="B2109" s="3" t="s">
        <v>2112</v>
      </c>
      <c r="C2109" s="2">
        <v>3</v>
      </c>
      <c r="D2109" s="2">
        <v>3</v>
      </c>
      <c r="E2109" s="2">
        <v>0</v>
      </c>
    </row>
    <row r="2110" spans="1:5" hidden="1" x14ac:dyDescent="0.25">
      <c r="A2110" s="1">
        <v>2109</v>
      </c>
      <c r="B2110" s="3" t="s">
        <v>2113</v>
      </c>
      <c r="C2110" s="2">
        <v>0</v>
      </c>
      <c r="D2110" s="2">
        <v>2</v>
      </c>
      <c r="E2110" s="2">
        <v>0</v>
      </c>
    </row>
    <row r="2111" spans="1:5" ht="30" hidden="1" x14ac:dyDescent="0.25">
      <c r="A2111" s="1">
        <v>2110</v>
      </c>
      <c r="B2111" s="3" t="s">
        <v>2114</v>
      </c>
      <c r="C2111" s="2">
        <v>0</v>
      </c>
      <c r="D2111" s="2">
        <v>2</v>
      </c>
      <c r="E2111" s="2">
        <v>0</v>
      </c>
    </row>
    <row r="2112" spans="1:5" ht="30" hidden="1" x14ac:dyDescent="0.25">
      <c r="A2112" s="1">
        <v>2111</v>
      </c>
      <c r="B2112" s="3" t="s">
        <v>2115</v>
      </c>
      <c r="C2112" s="2">
        <v>2</v>
      </c>
      <c r="D2112" s="2">
        <v>2</v>
      </c>
      <c r="E2112" s="2">
        <v>2</v>
      </c>
    </row>
    <row r="2113" spans="1:5" ht="30" hidden="1" x14ac:dyDescent="0.25">
      <c r="A2113" s="1">
        <v>2112</v>
      </c>
      <c r="B2113" s="3" t="s">
        <v>2116</v>
      </c>
      <c r="C2113" s="2">
        <v>0</v>
      </c>
      <c r="D2113" s="2">
        <v>0</v>
      </c>
      <c r="E2113" s="2">
        <v>0</v>
      </c>
    </row>
    <row r="2114" spans="1:5" ht="30" hidden="1" x14ac:dyDescent="0.25">
      <c r="A2114" s="1">
        <v>2113</v>
      </c>
      <c r="B2114" s="3" t="s">
        <v>2117</v>
      </c>
      <c r="C2114" s="2">
        <v>0</v>
      </c>
      <c r="D2114" s="2">
        <v>2</v>
      </c>
      <c r="E2114" s="2">
        <v>0</v>
      </c>
    </row>
    <row r="2115" spans="1:5" hidden="1" x14ac:dyDescent="0.25">
      <c r="A2115" s="1">
        <v>2114</v>
      </c>
      <c r="B2115" s="3" t="s">
        <v>2118</v>
      </c>
      <c r="C2115" s="2">
        <v>0</v>
      </c>
      <c r="D2115" s="2">
        <v>0</v>
      </c>
      <c r="E2115" s="2">
        <v>0</v>
      </c>
    </row>
    <row r="2116" spans="1:5" ht="30" hidden="1" x14ac:dyDescent="0.25">
      <c r="A2116" s="1">
        <v>2115</v>
      </c>
      <c r="B2116" s="3" t="s">
        <v>2119</v>
      </c>
      <c r="C2116" s="2">
        <v>2</v>
      </c>
      <c r="D2116" s="2">
        <v>2</v>
      </c>
      <c r="E2116" s="2">
        <v>0</v>
      </c>
    </row>
    <row r="2117" spans="1:5" ht="45" hidden="1" x14ac:dyDescent="0.25">
      <c r="A2117" s="1">
        <v>2116</v>
      </c>
      <c r="B2117" s="3" t="s">
        <v>2120</v>
      </c>
      <c r="C2117" s="2">
        <v>2</v>
      </c>
      <c r="D2117" s="2">
        <v>2</v>
      </c>
      <c r="E2117" s="2">
        <v>2</v>
      </c>
    </row>
    <row r="2118" spans="1:5" ht="45" hidden="1" x14ac:dyDescent="0.25">
      <c r="A2118" s="1">
        <v>2117</v>
      </c>
      <c r="B2118" s="3" t="s">
        <v>2121</v>
      </c>
      <c r="C2118" s="2">
        <v>2</v>
      </c>
      <c r="D2118" s="2">
        <v>2</v>
      </c>
      <c r="E2118" s="2">
        <v>2</v>
      </c>
    </row>
    <row r="2119" spans="1:5" ht="30" hidden="1" x14ac:dyDescent="0.25">
      <c r="A2119" s="1">
        <v>2118</v>
      </c>
      <c r="B2119" s="3" t="s">
        <v>2122</v>
      </c>
      <c r="C2119" s="2">
        <v>2</v>
      </c>
      <c r="D2119" s="2">
        <v>2</v>
      </c>
      <c r="E2119" s="2">
        <v>2</v>
      </c>
    </row>
    <row r="2120" spans="1:5" ht="30" hidden="1" x14ac:dyDescent="0.25">
      <c r="A2120" s="1">
        <v>2119</v>
      </c>
      <c r="B2120" s="3" t="s">
        <v>2123</v>
      </c>
      <c r="C2120" s="2">
        <v>2</v>
      </c>
      <c r="D2120" s="2">
        <v>2</v>
      </c>
      <c r="E2120" s="2">
        <v>2</v>
      </c>
    </row>
    <row r="2121" spans="1:5" hidden="1" x14ac:dyDescent="0.25">
      <c r="A2121" s="1">
        <v>2120</v>
      </c>
      <c r="B2121" s="3" t="s">
        <v>2124</v>
      </c>
      <c r="C2121" s="2">
        <v>0</v>
      </c>
      <c r="D2121" s="2">
        <v>0</v>
      </c>
      <c r="E2121" s="2">
        <v>0</v>
      </c>
    </row>
    <row r="2122" spans="1:5" ht="45" hidden="1" x14ac:dyDescent="0.25">
      <c r="A2122" s="1">
        <v>2121</v>
      </c>
      <c r="B2122" s="3" t="s">
        <v>2125</v>
      </c>
      <c r="C2122" s="2">
        <v>2</v>
      </c>
      <c r="D2122" s="2">
        <v>2</v>
      </c>
      <c r="E2122" s="2">
        <v>2</v>
      </c>
    </row>
    <row r="2123" spans="1:5" ht="30" hidden="1" x14ac:dyDescent="0.25">
      <c r="A2123" s="1">
        <v>2122</v>
      </c>
      <c r="B2123" s="3" t="s">
        <v>2126</v>
      </c>
      <c r="C2123" s="2">
        <v>0</v>
      </c>
      <c r="D2123" s="2">
        <v>0</v>
      </c>
      <c r="E2123" s="2">
        <v>0</v>
      </c>
    </row>
    <row r="2124" spans="1:5" hidden="1" x14ac:dyDescent="0.25">
      <c r="A2124" s="1">
        <v>2123</v>
      </c>
      <c r="B2124" s="3" t="s">
        <v>2127</v>
      </c>
      <c r="C2124" s="2">
        <v>2</v>
      </c>
      <c r="D2124" s="2">
        <v>2</v>
      </c>
      <c r="E2124" s="2">
        <v>2</v>
      </c>
    </row>
    <row r="2125" spans="1:5" hidden="1" x14ac:dyDescent="0.25">
      <c r="A2125" s="1">
        <v>2124</v>
      </c>
      <c r="B2125" s="3" t="s">
        <v>2128</v>
      </c>
      <c r="C2125" s="2">
        <v>3</v>
      </c>
      <c r="D2125" s="2">
        <v>3</v>
      </c>
      <c r="E2125" s="2">
        <v>0</v>
      </c>
    </row>
    <row r="2126" spans="1:5" ht="30" x14ac:dyDescent="0.25">
      <c r="A2126" s="1">
        <v>2125</v>
      </c>
      <c r="B2126" s="3" t="s">
        <v>2129</v>
      </c>
      <c r="C2126" s="2">
        <v>1</v>
      </c>
      <c r="D2126" s="2">
        <v>1</v>
      </c>
      <c r="E2126" s="2">
        <v>0</v>
      </c>
    </row>
    <row r="2127" spans="1:5" ht="30" hidden="1" x14ac:dyDescent="0.25">
      <c r="A2127" s="1">
        <v>2126</v>
      </c>
      <c r="B2127" s="3" t="s">
        <v>2130</v>
      </c>
      <c r="C2127" s="2">
        <v>2</v>
      </c>
      <c r="D2127" s="2">
        <v>2</v>
      </c>
      <c r="E2127" s="2">
        <v>2</v>
      </c>
    </row>
    <row r="2128" spans="1:5" hidden="1" x14ac:dyDescent="0.25">
      <c r="A2128" s="1">
        <v>2127</v>
      </c>
      <c r="B2128" s="3" t="s">
        <v>2131</v>
      </c>
      <c r="C2128" s="2">
        <v>0</v>
      </c>
      <c r="D2128" s="2">
        <v>0</v>
      </c>
      <c r="E2128" s="2">
        <v>0</v>
      </c>
    </row>
    <row r="2129" spans="1:5" ht="30" hidden="1" x14ac:dyDescent="0.25">
      <c r="A2129" s="1">
        <v>2128</v>
      </c>
      <c r="B2129" s="3" t="s">
        <v>2132</v>
      </c>
      <c r="C2129" s="2">
        <v>2</v>
      </c>
      <c r="D2129" s="2">
        <v>2</v>
      </c>
      <c r="E2129" s="2">
        <v>0</v>
      </c>
    </row>
    <row r="2130" spans="1:5" hidden="1" x14ac:dyDescent="0.25">
      <c r="A2130" s="1">
        <v>2129</v>
      </c>
      <c r="B2130" s="3" t="s">
        <v>2133</v>
      </c>
      <c r="C2130" s="2">
        <v>0</v>
      </c>
      <c r="D2130" s="2">
        <v>2</v>
      </c>
      <c r="E2130" s="2">
        <v>0</v>
      </c>
    </row>
    <row r="2131" spans="1:5" hidden="1" x14ac:dyDescent="0.25">
      <c r="A2131" s="1">
        <v>2130</v>
      </c>
      <c r="B2131" s="3" t="s">
        <v>2134</v>
      </c>
      <c r="C2131" s="2">
        <v>0</v>
      </c>
      <c r="D2131" s="2">
        <v>2</v>
      </c>
      <c r="E2131" s="2">
        <v>0</v>
      </c>
    </row>
    <row r="2132" spans="1:5" hidden="1" x14ac:dyDescent="0.25">
      <c r="A2132" s="1">
        <v>2131</v>
      </c>
      <c r="B2132" s="3" t="s">
        <v>2135</v>
      </c>
      <c r="C2132" s="2">
        <v>2</v>
      </c>
      <c r="D2132" s="2">
        <v>2</v>
      </c>
      <c r="E2132" s="2">
        <v>2</v>
      </c>
    </row>
    <row r="2133" spans="1:5" ht="45" hidden="1" x14ac:dyDescent="0.25">
      <c r="A2133" s="1">
        <v>2132</v>
      </c>
      <c r="B2133" s="3" t="s">
        <v>2136</v>
      </c>
      <c r="C2133" s="2">
        <v>2</v>
      </c>
      <c r="D2133" s="2">
        <v>2</v>
      </c>
      <c r="E2133" s="2">
        <v>2</v>
      </c>
    </row>
    <row r="2134" spans="1:5" hidden="1" x14ac:dyDescent="0.25">
      <c r="A2134" s="1">
        <v>2133</v>
      </c>
      <c r="B2134" s="3" t="s">
        <v>2137</v>
      </c>
      <c r="C2134" s="2">
        <v>3</v>
      </c>
      <c r="D2134" s="2">
        <v>0</v>
      </c>
      <c r="E2134" s="2">
        <v>0</v>
      </c>
    </row>
    <row r="2135" spans="1:5" hidden="1" x14ac:dyDescent="0.25">
      <c r="A2135" s="1">
        <v>2134</v>
      </c>
      <c r="B2135" s="3" t="s">
        <v>2138</v>
      </c>
      <c r="C2135" s="2">
        <v>2</v>
      </c>
      <c r="D2135" s="2">
        <v>2</v>
      </c>
      <c r="E2135" s="2">
        <v>2</v>
      </c>
    </row>
    <row r="2136" spans="1:5" hidden="1" x14ac:dyDescent="0.25">
      <c r="A2136" s="1">
        <v>2135</v>
      </c>
      <c r="B2136" s="3" t="s">
        <v>2139</v>
      </c>
      <c r="C2136" s="2">
        <v>0</v>
      </c>
      <c r="D2136" s="2">
        <v>0</v>
      </c>
      <c r="E2136" s="2">
        <v>0</v>
      </c>
    </row>
    <row r="2137" spans="1:5" ht="60" hidden="1" x14ac:dyDescent="0.25">
      <c r="A2137" s="1">
        <v>2136</v>
      </c>
      <c r="B2137" s="3" t="s">
        <v>2140</v>
      </c>
      <c r="C2137" s="2">
        <v>2</v>
      </c>
      <c r="D2137" s="2">
        <v>2</v>
      </c>
      <c r="E2137" s="2">
        <v>2</v>
      </c>
    </row>
    <row r="2138" spans="1:5" hidden="1" x14ac:dyDescent="0.25">
      <c r="A2138" s="1">
        <v>2137</v>
      </c>
      <c r="B2138" s="3" t="s">
        <v>2141</v>
      </c>
      <c r="C2138" s="2">
        <v>2</v>
      </c>
      <c r="D2138" s="2">
        <v>2</v>
      </c>
      <c r="E2138" s="2">
        <v>2</v>
      </c>
    </row>
    <row r="2139" spans="1:5" ht="30" hidden="1" x14ac:dyDescent="0.25">
      <c r="A2139" s="1">
        <v>2138</v>
      </c>
      <c r="B2139" s="3" t="s">
        <v>2142</v>
      </c>
      <c r="C2139" s="2">
        <v>2</v>
      </c>
      <c r="D2139" s="2">
        <v>2</v>
      </c>
      <c r="E2139" s="2">
        <v>0</v>
      </c>
    </row>
    <row r="2140" spans="1:5" ht="30" hidden="1" x14ac:dyDescent="0.25">
      <c r="A2140" s="1">
        <v>2139</v>
      </c>
      <c r="B2140" s="3" t="s">
        <v>2143</v>
      </c>
      <c r="C2140" s="2">
        <v>0</v>
      </c>
      <c r="D2140" s="2">
        <v>0</v>
      </c>
      <c r="E2140" s="2">
        <v>0</v>
      </c>
    </row>
    <row r="2141" spans="1:5" ht="45" hidden="1" x14ac:dyDescent="0.25">
      <c r="A2141" s="1">
        <v>2140</v>
      </c>
      <c r="B2141" s="3" t="s">
        <v>2144</v>
      </c>
      <c r="C2141" s="2">
        <v>2</v>
      </c>
      <c r="D2141" s="2">
        <v>2</v>
      </c>
      <c r="E2141" s="2">
        <v>0</v>
      </c>
    </row>
    <row r="2142" spans="1:5" ht="30" x14ac:dyDescent="0.25">
      <c r="A2142" s="1">
        <v>2141</v>
      </c>
      <c r="B2142" s="3" t="s">
        <v>2145</v>
      </c>
      <c r="C2142" s="2">
        <v>1</v>
      </c>
      <c r="D2142" s="2">
        <v>0</v>
      </c>
      <c r="E2142" s="2">
        <v>0</v>
      </c>
    </row>
    <row r="2143" spans="1:5" ht="30" hidden="1" x14ac:dyDescent="0.25">
      <c r="A2143" s="1">
        <v>2142</v>
      </c>
      <c r="B2143" s="3" t="s">
        <v>2146</v>
      </c>
      <c r="C2143" s="2">
        <v>2</v>
      </c>
      <c r="D2143" s="2">
        <v>0</v>
      </c>
      <c r="E2143" s="2">
        <v>0</v>
      </c>
    </row>
    <row r="2144" spans="1:5" ht="75" hidden="1" x14ac:dyDescent="0.25">
      <c r="A2144" s="1">
        <v>2143</v>
      </c>
      <c r="B2144" s="3" t="s">
        <v>2147</v>
      </c>
      <c r="C2144" s="2">
        <v>2</v>
      </c>
      <c r="D2144" s="2">
        <v>2</v>
      </c>
      <c r="E2144" s="2">
        <v>2</v>
      </c>
    </row>
    <row r="2145" spans="1:5" ht="60" hidden="1" x14ac:dyDescent="0.25">
      <c r="A2145" s="1">
        <v>2144</v>
      </c>
      <c r="B2145" s="3" t="s">
        <v>2148</v>
      </c>
      <c r="C2145" s="2">
        <v>2</v>
      </c>
      <c r="D2145" s="2">
        <v>2</v>
      </c>
      <c r="E2145" s="2">
        <v>0</v>
      </c>
    </row>
    <row r="2146" spans="1:5" hidden="1" x14ac:dyDescent="0.25">
      <c r="A2146" s="1">
        <v>2145</v>
      </c>
      <c r="B2146" s="3" t="s">
        <v>2149</v>
      </c>
      <c r="C2146" s="2">
        <v>0</v>
      </c>
      <c r="D2146" s="2">
        <v>2</v>
      </c>
      <c r="E2146" s="2">
        <v>2</v>
      </c>
    </row>
    <row r="2147" spans="1:5" x14ac:dyDescent="0.25">
      <c r="A2147" s="1">
        <v>2146</v>
      </c>
      <c r="B2147" s="3" t="s">
        <v>2150</v>
      </c>
      <c r="C2147" s="2">
        <v>1</v>
      </c>
      <c r="D2147" s="2">
        <v>1</v>
      </c>
      <c r="E2147" s="2">
        <v>0</v>
      </c>
    </row>
    <row r="2148" spans="1:5" x14ac:dyDescent="0.25">
      <c r="A2148" s="1">
        <v>2147</v>
      </c>
      <c r="B2148" s="3" t="s">
        <v>2151</v>
      </c>
      <c r="C2148" s="2">
        <v>1</v>
      </c>
      <c r="D2148" s="2">
        <v>0</v>
      </c>
      <c r="E2148" s="2">
        <v>0</v>
      </c>
    </row>
    <row r="2149" spans="1:5" hidden="1" x14ac:dyDescent="0.25">
      <c r="A2149" s="1">
        <v>2148</v>
      </c>
      <c r="B2149" s="3" t="s">
        <v>2152</v>
      </c>
      <c r="C2149" s="2">
        <v>3</v>
      </c>
      <c r="D2149" s="2">
        <v>0</v>
      </c>
      <c r="E2149" s="2">
        <v>0</v>
      </c>
    </row>
    <row r="2150" spans="1:5" x14ac:dyDescent="0.25">
      <c r="A2150" s="1">
        <v>2149</v>
      </c>
      <c r="B2150" s="3" t="s">
        <v>2153</v>
      </c>
      <c r="C2150" s="2">
        <v>1</v>
      </c>
      <c r="D2150" s="2">
        <v>1</v>
      </c>
      <c r="E2150" s="2">
        <v>0</v>
      </c>
    </row>
    <row r="2151" spans="1:5" hidden="1" x14ac:dyDescent="0.25">
      <c r="A2151" s="1">
        <v>2150</v>
      </c>
      <c r="B2151" s="3" t="s">
        <v>2154</v>
      </c>
      <c r="C2151" s="2">
        <v>0</v>
      </c>
      <c r="D2151" s="2">
        <v>0</v>
      </c>
      <c r="E2151" s="2">
        <v>0</v>
      </c>
    </row>
    <row r="2152" spans="1:5" hidden="1" x14ac:dyDescent="0.25">
      <c r="A2152" s="1">
        <v>2151</v>
      </c>
      <c r="B2152" s="3" t="s">
        <v>2155</v>
      </c>
      <c r="C2152" s="2">
        <v>0</v>
      </c>
      <c r="D2152" s="2">
        <v>2</v>
      </c>
      <c r="E2152" s="2">
        <v>0</v>
      </c>
    </row>
    <row r="2153" spans="1:5" hidden="1" x14ac:dyDescent="0.25">
      <c r="A2153" s="1">
        <v>2152</v>
      </c>
      <c r="B2153" s="3" t="s">
        <v>2156</v>
      </c>
      <c r="C2153" s="2">
        <v>0</v>
      </c>
      <c r="D2153" s="2">
        <v>3</v>
      </c>
      <c r="E2153" s="2">
        <v>0</v>
      </c>
    </row>
    <row r="2154" spans="1:5" hidden="1" x14ac:dyDescent="0.25">
      <c r="A2154" s="1">
        <v>2153</v>
      </c>
      <c r="B2154" s="3" t="s">
        <v>2157</v>
      </c>
      <c r="C2154" s="2">
        <v>0</v>
      </c>
      <c r="D2154" s="2">
        <v>2</v>
      </c>
      <c r="E2154" s="2">
        <v>0</v>
      </c>
    </row>
    <row r="2155" spans="1:5" ht="30" hidden="1" x14ac:dyDescent="0.25">
      <c r="A2155" s="1">
        <v>2154</v>
      </c>
      <c r="B2155" s="3" t="s">
        <v>2158</v>
      </c>
      <c r="C2155" s="2">
        <v>2</v>
      </c>
      <c r="D2155" s="2">
        <v>2</v>
      </c>
      <c r="E2155" s="2">
        <v>2</v>
      </c>
    </row>
    <row r="2156" spans="1:5" hidden="1" x14ac:dyDescent="0.25">
      <c r="A2156" s="1">
        <v>2155</v>
      </c>
      <c r="B2156" s="3" t="s">
        <v>2159</v>
      </c>
      <c r="C2156" s="2">
        <v>0</v>
      </c>
      <c r="D2156" s="2">
        <v>2</v>
      </c>
      <c r="E2156" s="2">
        <v>0</v>
      </c>
    </row>
    <row r="2157" spans="1:5" ht="30" hidden="1" x14ac:dyDescent="0.25">
      <c r="A2157" s="1">
        <v>2156</v>
      </c>
      <c r="B2157" s="3" t="s">
        <v>2160</v>
      </c>
      <c r="C2157" s="2">
        <v>2</v>
      </c>
      <c r="D2157" s="2">
        <v>2</v>
      </c>
      <c r="E2157" s="2">
        <v>0</v>
      </c>
    </row>
    <row r="2158" spans="1:5" ht="30" hidden="1" x14ac:dyDescent="0.25">
      <c r="A2158" s="1">
        <v>2157</v>
      </c>
      <c r="B2158" s="3" t="s">
        <v>2161</v>
      </c>
      <c r="C2158" s="2">
        <v>0</v>
      </c>
      <c r="D2158" s="2">
        <v>2</v>
      </c>
      <c r="E2158" s="2">
        <v>0</v>
      </c>
    </row>
    <row r="2159" spans="1:5" ht="30" hidden="1" x14ac:dyDescent="0.25">
      <c r="A2159" s="1">
        <v>2158</v>
      </c>
      <c r="B2159" s="3" t="s">
        <v>2162</v>
      </c>
      <c r="C2159" s="2">
        <v>2</v>
      </c>
      <c r="D2159" s="2">
        <v>2</v>
      </c>
      <c r="E2159" s="2">
        <v>0</v>
      </c>
    </row>
    <row r="2160" spans="1:5" hidden="1" x14ac:dyDescent="0.25">
      <c r="A2160" s="1">
        <v>2159</v>
      </c>
      <c r="B2160" s="3" t="s">
        <v>2163</v>
      </c>
      <c r="C2160" s="2">
        <v>2</v>
      </c>
      <c r="D2160" s="2">
        <v>0</v>
      </c>
      <c r="E2160" s="2">
        <v>0</v>
      </c>
    </row>
    <row r="2161" spans="1:5" ht="30" hidden="1" x14ac:dyDescent="0.25">
      <c r="A2161" s="1">
        <v>2160</v>
      </c>
      <c r="B2161" s="3" t="s">
        <v>2164</v>
      </c>
      <c r="C2161" s="2">
        <v>2</v>
      </c>
      <c r="D2161" s="2">
        <v>0</v>
      </c>
      <c r="E2161" s="2">
        <v>0</v>
      </c>
    </row>
    <row r="2162" spans="1:5" ht="30" hidden="1" x14ac:dyDescent="0.25">
      <c r="A2162" s="1">
        <v>2161</v>
      </c>
      <c r="B2162" s="3" t="s">
        <v>2165</v>
      </c>
      <c r="C2162" s="2">
        <v>2</v>
      </c>
      <c r="D2162" s="2">
        <v>2</v>
      </c>
      <c r="E2162" s="2">
        <v>2</v>
      </c>
    </row>
    <row r="2163" spans="1:5" ht="45" hidden="1" x14ac:dyDescent="0.25">
      <c r="A2163" s="1">
        <v>2162</v>
      </c>
      <c r="B2163" s="3" t="s">
        <v>2166</v>
      </c>
      <c r="C2163" s="2">
        <v>2</v>
      </c>
      <c r="D2163" s="2">
        <v>2</v>
      </c>
      <c r="E2163" s="2">
        <v>2</v>
      </c>
    </row>
    <row r="2164" spans="1:5" ht="30" hidden="1" x14ac:dyDescent="0.25">
      <c r="A2164" s="1">
        <v>2163</v>
      </c>
      <c r="B2164" s="3" t="s">
        <v>2167</v>
      </c>
      <c r="C2164" s="2">
        <v>2</v>
      </c>
      <c r="D2164" s="2">
        <v>2</v>
      </c>
      <c r="E2164" s="2">
        <v>0</v>
      </c>
    </row>
    <row r="2165" spans="1:5" ht="45" hidden="1" x14ac:dyDescent="0.25">
      <c r="A2165" s="1">
        <v>2164</v>
      </c>
      <c r="B2165" s="3" t="s">
        <v>2168</v>
      </c>
      <c r="C2165" s="2">
        <v>2</v>
      </c>
      <c r="D2165" s="2">
        <v>2</v>
      </c>
      <c r="E2165" s="2">
        <v>0</v>
      </c>
    </row>
    <row r="2166" spans="1:5" ht="30" hidden="1" x14ac:dyDescent="0.25">
      <c r="A2166" s="1">
        <v>2165</v>
      </c>
      <c r="B2166" s="3" t="s">
        <v>2169</v>
      </c>
      <c r="C2166" s="2">
        <v>2</v>
      </c>
      <c r="D2166" s="2">
        <v>2</v>
      </c>
      <c r="E2166" s="2">
        <v>0</v>
      </c>
    </row>
    <row r="2167" spans="1:5" ht="30" hidden="1" x14ac:dyDescent="0.25">
      <c r="A2167" s="1">
        <v>2166</v>
      </c>
      <c r="B2167" s="3" t="s">
        <v>2170</v>
      </c>
      <c r="C2167" s="2">
        <v>2</v>
      </c>
      <c r="D2167" s="2">
        <v>2</v>
      </c>
      <c r="E2167" s="2">
        <v>0</v>
      </c>
    </row>
    <row r="2168" spans="1:5" ht="30" hidden="1" x14ac:dyDescent="0.25">
      <c r="A2168" s="1">
        <v>2167</v>
      </c>
      <c r="B2168" s="3" t="s">
        <v>2171</v>
      </c>
      <c r="C2168" s="2">
        <v>2</v>
      </c>
      <c r="D2168" s="2">
        <v>0</v>
      </c>
      <c r="E2168" s="2">
        <v>0</v>
      </c>
    </row>
    <row r="2169" spans="1:5" hidden="1" x14ac:dyDescent="0.25">
      <c r="A2169" s="1">
        <v>2168</v>
      </c>
      <c r="B2169" s="3" t="s">
        <v>2172</v>
      </c>
      <c r="C2169" s="2">
        <v>0</v>
      </c>
      <c r="D2169" s="2">
        <v>2</v>
      </c>
      <c r="E2169" s="2">
        <v>0</v>
      </c>
    </row>
    <row r="2170" spans="1:5" hidden="1" x14ac:dyDescent="0.25">
      <c r="A2170" s="1">
        <v>2169</v>
      </c>
      <c r="B2170" s="3" t="s">
        <v>2173</v>
      </c>
      <c r="C2170" s="2">
        <v>0</v>
      </c>
      <c r="D2170" s="2">
        <v>2</v>
      </c>
      <c r="E2170" s="2">
        <v>0</v>
      </c>
    </row>
    <row r="2171" spans="1:5" ht="75" hidden="1" x14ac:dyDescent="0.25">
      <c r="A2171" s="1">
        <v>2170</v>
      </c>
      <c r="B2171" s="3" t="s">
        <v>2174</v>
      </c>
      <c r="C2171" s="2">
        <v>2</v>
      </c>
      <c r="D2171" s="2">
        <v>2</v>
      </c>
      <c r="E2171" s="2">
        <v>0</v>
      </c>
    </row>
    <row r="2172" spans="1:5" hidden="1" x14ac:dyDescent="0.25">
      <c r="A2172" s="1">
        <v>2171</v>
      </c>
      <c r="B2172" s="3" t="s">
        <v>2175</v>
      </c>
      <c r="C2172" s="2">
        <v>0</v>
      </c>
      <c r="D2172" s="2">
        <v>2</v>
      </c>
      <c r="E2172" s="2">
        <v>0</v>
      </c>
    </row>
    <row r="2173" spans="1:5" hidden="1" x14ac:dyDescent="0.25">
      <c r="A2173" s="1">
        <v>2172</v>
      </c>
      <c r="B2173" s="3" t="s">
        <v>2176</v>
      </c>
      <c r="C2173" s="2">
        <v>3</v>
      </c>
      <c r="D2173" s="2">
        <v>0</v>
      </c>
      <c r="E2173" s="2">
        <v>0</v>
      </c>
    </row>
    <row r="2174" spans="1:5" ht="45" x14ac:dyDescent="0.25">
      <c r="A2174" s="1">
        <v>2173</v>
      </c>
      <c r="B2174" s="3" t="s">
        <v>2177</v>
      </c>
      <c r="C2174" s="2">
        <v>1</v>
      </c>
      <c r="D2174" s="2">
        <v>1</v>
      </c>
      <c r="E2174" s="2">
        <v>1</v>
      </c>
    </row>
    <row r="2175" spans="1:5" ht="30" hidden="1" x14ac:dyDescent="0.25">
      <c r="A2175" s="1">
        <v>2174</v>
      </c>
      <c r="B2175" s="3" t="s">
        <v>2178</v>
      </c>
      <c r="C2175" s="2">
        <v>0</v>
      </c>
      <c r="D2175" s="2">
        <v>2</v>
      </c>
      <c r="E2175" s="2">
        <v>0</v>
      </c>
    </row>
    <row r="2176" spans="1:5" ht="75" hidden="1" x14ac:dyDescent="0.25">
      <c r="A2176" s="1">
        <v>2175</v>
      </c>
      <c r="B2176" s="3" t="s">
        <v>2179</v>
      </c>
      <c r="C2176" s="2">
        <v>2</v>
      </c>
      <c r="D2176" s="2">
        <v>2</v>
      </c>
      <c r="E2176" s="2">
        <v>0</v>
      </c>
    </row>
    <row r="2177" spans="1:5" ht="45" hidden="1" x14ac:dyDescent="0.25">
      <c r="A2177" s="1">
        <v>2176</v>
      </c>
      <c r="B2177" s="3" t="s">
        <v>2180</v>
      </c>
      <c r="C2177" s="2">
        <v>2</v>
      </c>
      <c r="D2177" s="2">
        <v>2</v>
      </c>
      <c r="E2177" s="2">
        <v>0</v>
      </c>
    </row>
    <row r="2178" spans="1:5" ht="30" hidden="1" x14ac:dyDescent="0.25">
      <c r="A2178" s="1">
        <v>2177</v>
      </c>
      <c r="B2178" s="3" t="s">
        <v>2181</v>
      </c>
      <c r="C2178" s="2">
        <v>2</v>
      </c>
      <c r="D2178" s="2">
        <v>0</v>
      </c>
      <c r="E2178" s="2">
        <v>2</v>
      </c>
    </row>
    <row r="2179" spans="1:5" ht="75" hidden="1" x14ac:dyDescent="0.25">
      <c r="A2179" s="1">
        <v>2178</v>
      </c>
      <c r="B2179" s="3" t="s">
        <v>2182</v>
      </c>
      <c r="C2179" s="2">
        <v>2</v>
      </c>
      <c r="D2179" s="2">
        <v>2</v>
      </c>
      <c r="E2179" s="2">
        <v>2</v>
      </c>
    </row>
    <row r="2180" spans="1:5" hidden="1" x14ac:dyDescent="0.25">
      <c r="A2180" s="1">
        <v>2179</v>
      </c>
      <c r="B2180" s="3" t="s">
        <v>2183</v>
      </c>
      <c r="C2180" s="2">
        <v>0</v>
      </c>
      <c r="D2180" s="2">
        <v>2</v>
      </c>
      <c r="E2180" s="2">
        <v>0</v>
      </c>
    </row>
    <row r="2181" spans="1:5" ht="45" hidden="1" x14ac:dyDescent="0.25">
      <c r="A2181" s="1">
        <v>2180</v>
      </c>
      <c r="B2181" s="3" t="s">
        <v>2184</v>
      </c>
      <c r="C2181" s="2">
        <v>2</v>
      </c>
      <c r="D2181" s="2">
        <v>2</v>
      </c>
      <c r="E2181" s="2">
        <v>2</v>
      </c>
    </row>
    <row r="2182" spans="1:5" hidden="1" x14ac:dyDescent="0.25">
      <c r="A2182" s="1">
        <v>2181</v>
      </c>
      <c r="B2182" s="3" t="s">
        <v>2185</v>
      </c>
      <c r="C2182" s="2">
        <v>0</v>
      </c>
      <c r="D2182" s="2">
        <v>2</v>
      </c>
      <c r="E2182" s="2">
        <v>0</v>
      </c>
    </row>
    <row r="2183" spans="1:5" hidden="1" x14ac:dyDescent="0.25">
      <c r="A2183" s="1">
        <v>2182</v>
      </c>
      <c r="B2183" s="3" t="s">
        <v>2186</v>
      </c>
      <c r="C2183" s="2">
        <v>0</v>
      </c>
      <c r="D2183" s="2">
        <v>0</v>
      </c>
      <c r="E2183" s="2">
        <v>0</v>
      </c>
    </row>
    <row r="2184" spans="1:5" ht="30" hidden="1" x14ac:dyDescent="0.25">
      <c r="A2184" s="1">
        <v>2183</v>
      </c>
      <c r="B2184" s="3" t="s">
        <v>2187</v>
      </c>
      <c r="C2184" s="2">
        <v>2</v>
      </c>
      <c r="D2184" s="2">
        <v>2</v>
      </c>
      <c r="E2184" s="2">
        <v>2</v>
      </c>
    </row>
    <row r="2185" spans="1:5" hidden="1" x14ac:dyDescent="0.25">
      <c r="A2185" s="1">
        <v>2184</v>
      </c>
      <c r="B2185" s="3" t="s">
        <v>2188</v>
      </c>
      <c r="C2185" s="2">
        <v>0</v>
      </c>
      <c r="D2185" s="2">
        <v>0</v>
      </c>
      <c r="E2185" s="2">
        <v>0</v>
      </c>
    </row>
    <row r="2186" spans="1:5" hidden="1" x14ac:dyDescent="0.25">
      <c r="A2186" s="1">
        <v>2185</v>
      </c>
      <c r="B2186" s="3" t="s">
        <v>2189</v>
      </c>
      <c r="C2186" s="2">
        <v>3</v>
      </c>
      <c r="D2186" s="2">
        <v>0</v>
      </c>
      <c r="E2186" s="2">
        <v>0</v>
      </c>
    </row>
    <row r="2187" spans="1:5" ht="30" hidden="1" x14ac:dyDescent="0.25">
      <c r="A2187" s="1">
        <v>2186</v>
      </c>
      <c r="B2187" s="3" t="s">
        <v>2190</v>
      </c>
      <c r="C2187" s="2">
        <v>2</v>
      </c>
      <c r="D2187" s="2">
        <v>0</v>
      </c>
      <c r="E2187" s="2">
        <v>0</v>
      </c>
    </row>
    <row r="2188" spans="1:5" ht="30" hidden="1" x14ac:dyDescent="0.25">
      <c r="A2188" s="1">
        <v>2187</v>
      </c>
      <c r="B2188" s="3" t="s">
        <v>2191</v>
      </c>
      <c r="C2188" s="2">
        <v>2</v>
      </c>
      <c r="D2188" s="2">
        <v>2</v>
      </c>
      <c r="E2188" s="2">
        <v>2</v>
      </c>
    </row>
    <row r="2189" spans="1:5" hidden="1" x14ac:dyDescent="0.25">
      <c r="A2189" s="1">
        <v>2188</v>
      </c>
      <c r="B2189" s="3" t="s">
        <v>2192</v>
      </c>
      <c r="C2189" s="2">
        <v>0</v>
      </c>
      <c r="D2189" s="2">
        <v>0</v>
      </c>
      <c r="E2189" s="2">
        <v>0</v>
      </c>
    </row>
    <row r="2190" spans="1:5" ht="45" hidden="1" x14ac:dyDescent="0.25">
      <c r="A2190" s="1">
        <v>2189</v>
      </c>
      <c r="B2190" s="3" t="s">
        <v>2193</v>
      </c>
      <c r="C2190" s="2">
        <v>2</v>
      </c>
      <c r="D2190" s="2">
        <v>2</v>
      </c>
      <c r="E2190" s="2">
        <v>2</v>
      </c>
    </row>
    <row r="2191" spans="1:5" hidden="1" x14ac:dyDescent="0.25">
      <c r="A2191" s="1">
        <v>2190</v>
      </c>
      <c r="B2191" s="3" t="s">
        <v>2194</v>
      </c>
      <c r="C2191" s="2">
        <v>3</v>
      </c>
      <c r="D2191" s="2">
        <v>0</v>
      </c>
      <c r="E2191" s="2">
        <v>0</v>
      </c>
    </row>
    <row r="2192" spans="1:5" hidden="1" x14ac:dyDescent="0.25">
      <c r="A2192" s="1">
        <v>2191</v>
      </c>
      <c r="B2192" s="3" t="s">
        <v>2195</v>
      </c>
      <c r="C2192" s="2">
        <v>0</v>
      </c>
      <c r="D2192" s="2">
        <v>2</v>
      </c>
      <c r="E2192" s="2">
        <v>0</v>
      </c>
    </row>
    <row r="2193" spans="1:5" hidden="1" x14ac:dyDescent="0.25">
      <c r="A2193" s="1">
        <v>2192</v>
      </c>
      <c r="B2193" s="3" t="s">
        <v>2196</v>
      </c>
      <c r="C2193" s="2">
        <v>0</v>
      </c>
      <c r="D2193" s="2">
        <v>2</v>
      </c>
      <c r="E2193" s="2">
        <v>0</v>
      </c>
    </row>
    <row r="2194" spans="1:5" ht="30" hidden="1" x14ac:dyDescent="0.25">
      <c r="A2194" s="1">
        <v>2193</v>
      </c>
      <c r="B2194" s="3" t="s">
        <v>2197</v>
      </c>
      <c r="C2194" s="2">
        <v>0</v>
      </c>
      <c r="D2194" s="2">
        <v>2</v>
      </c>
      <c r="E2194" s="2">
        <v>0</v>
      </c>
    </row>
    <row r="2195" spans="1:5" hidden="1" x14ac:dyDescent="0.25">
      <c r="A2195" s="1">
        <v>2194</v>
      </c>
      <c r="B2195" s="3" t="s">
        <v>2198</v>
      </c>
      <c r="C2195" s="2">
        <v>0</v>
      </c>
      <c r="D2195" s="2">
        <v>0</v>
      </c>
      <c r="E2195" s="2">
        <v>0</v>
      </c>
    </row>
    <row r="2196" spans="1:5" ht="30" hidden="1" x14ac:dyDescent="0.25">
      <c r="A2196" s="1">
        <v>2195</v>
      </c>
      <c r="B2196" s="3" t="s">
        <v>2199</v>
      </c>
      <c r="C2196" s="2">
        <v>2</v>
      </c>
      <c r="D2196" s="2">
        <v>2</v>
      </c>
      <c r="E2196" s="2">
        <v>0</v>
      </c>
    </row>
    <row r="2197" spans="1:5" hidden="1" x14ac:dyDescent="0.25">
      <c r="A2197" s="1">
        <v>2196</v>
      </c>
      <c r="B2197" s="3" t="s">
        <v>2200</v>
      </c>
      <c r="C2197" s="2">
        <v>0</v>
      </c>
      <c r="D2197" s="2">
        <v>2</v>
      </c>
      <c r="E2197" s="2">
        <v>0</v>
      </c>
    </row>
    <row r="2198" spans="1:5" hidden="1" x14ac:dyDescent="0.25">
      <c r="A2198" s="1">
        <v>2197</v>
      </c>
      <c r="B2198" s="3" t="s">
        <v>2201</v>
      </c>
      <c r="C2198" s="2">
        <v>0</v>
      </c>
      <c r="D2198" s="2">
        <v>2</v>
      </c>
      <c r="E2198" s="2">
        <v>0</v>
      </c>
    </row>
    <row r="2199" spans="1:5" ht="45" hidden="1" x14ac:dyDescent="0.25">
      <c r="A2199" s="1">
        <v>2198</v>
      </c>
      <c r="B2199" s="3" t="s">
        <v>2202</v>
      </c>
      <c r="C2199" s="2">
        <v>2</v>
      </c>
      <c r="D2199" s="2">
        <v>2</v>
      </c>
      <c r="E2199" s="2">
        <v>2</v>
      </c>
    </row>
    <row r="2200" spans="1:5" hidden="1" x14ac:dyDescent="0.25">
      <c r="A2200" s="1">
        <v>2199</v>
      </c>
      <c r="B2200" s="3" t="s">
        <v>2203</v>
      </c>
      <c r="C2200" s="2">
        <v>0</v>
      </c>
      <c r="D2200" s="2">
        <v>2</v>
      </c>
      <c r="E2200" s="2">
        <v>0</v>
      </c>
    </row>
    <row r="2201" spans="1:5" ht="30" hidden="1" x14ac:dyDescent="0.25">
      <c r="A2201" s="1">
        <v>2200</v>
      </c>
      <c r="B2201" s="3" t="s">
        <v>2204</v>
      </c>
      <c r="C2201" s="2">
        <v>2</v>
      </c>
      <c r="D2201" s="2">
        <v>2</v>
      </c>
      <c r="E2201" s="2">
        <v>2</v>
      </c>
    </row>
    <row r="2202" spans="1:5" ht="45" hidden="1" x14ac:dyDescent="0.25">
      <c r="A2202" s="1">
        <v>2201</v>
      </c>
      <c r="B2202" s="3" t="s">
        <v>2205</v>
      </c>
      <c r="C2202" s="2">
        <v>2</v>
      </c>
      <c r="D2202" s="2">
        <v>2</v>
      </c>
      <c r="E2202" s="2">
        <v>2</v>
      </c>
    </row>
    <row r="2203" spans="1:5" ht="30" hidden="1" x14ac:dyDescent="0.25">
      <c r="A2203" s="1">
        <v>2202</v>
      </c>
      <c r="B2203" s="3" t="s">
        <v>2206</v>
      </c>
      <c r="C2203" s="2">
        <v>0</v>
      </c>
      <c r="D2203" s="2">
        <v>2</v>
      </c>
      <c r="E2203" s="2">
        <v>0</v>
      </c>
    </row>
    <row r="2204" spans="1:5" hidden="1" x14ac:dyDescent="0.25">
      <c r="A2204" s="1">
        <v>2203</v>
      </c>
      <c r="B2204" s="3" t="s">
        <v>2207</v>
      </c>
      <c r="C2204" s="2">
        <v>0</v>
      </c>
      <c r="D2204" s="2">
        <v>2</v>
      </c>
      <c r="E2204" s="2">
        <v>0</v>
      </c>
    </row>
    <row r="2205" spans="1:5" hidden="1" x14ac:dyDescent="0.25">
      <c r="A2205" s="1">
        <v>2204</v>
      </c>
      <c r="B2205" s="3" t="s">
        <v>2208</v>
      </c>
      <c r="C2205" s="2">
        <v>0</v>
      </c>
      <c r="D2205" s="2">
        <v>2</v>
      </c>
      <c r="E2205" s="2">
        <v>0</v>
      </c>
    </row>
    <row r="2206" spans="1:5" hidden="1" x14ac:dyDescent="0.25">
      <c r="A2206" s="1">
        <v>2205</v>
      </c>
      <c r="B2206" s="3" t="s">
        <v>1084</v>
      </c>
      <c r="C2206" s="2">
        <v>0</v>
      </c>
      <c r="D2206" s="2">
        <v>2</v>
      </c>
      <c r="E2206" s="2">
        <v>0</v>
      </c>
    </row>
    <row r="2207" spans="1:5" hidden="1" x14ac:dyDescent="0.25">
      <c r="A2207" s="1">
        <v>2206</v>
      </c>
      <c r="B2207" s="3" t="s">
        <v>2209</v>
      </c>
      <c r="C2207" s="2">
        <v>0</v>
      </c>
      <c r="D2207" s="2">
        <v>2</v>
      </c>
      <c r="E2207" s="2">
        <v>0</v>
      </c>
    </row>
    <row r="2208" spans="1:5" hidden="1" x14ac:dyDescent="0.25">
      <c r="A2208" s="1">
        <v>2207</v>
      </c>
      <c r="B2208" s="3" t="s">
        <v>2210</v>
      </c>
      <c r="C2208" s="2">
        <v>3</v>
      </c>
      <c r="D2208" s="2">
        <v>3</v>
      </c>
      <c r="E2208" s="2">
        <v>0</v>
      </c>
    </row>
    <row r="2209" spans="1:5" hidden="1" x14ac:dyDescent="0.25">
      <c r="A2209" s="1">
        <v>2208</v>
      </c>
      <c r="B2209" s="3" t="s">
        <v>2211</v>
      </c>
      <c r="C2209" s="2">
        <v>0</v>
      </c>
      <c r="D2209" s="2">
        <v>0</v>
      </c>
      <c r="E2209" s="2">
        <v>0</v>
      </c>
    </row>
    <row r="2210" spans="1:5" hidden="1" x14ac:dyDescent="0.25">
      <c r="A2210" s="1">
        <v>2209</v>
      </c>
      <c r="B2210" s="3" t="s">
        <v>2212</v>
      </c>
      <c r="C2210" s="2">
        <v>0</v>
      </c>
      <c r="D2210" s="2">
        <v>0</v>
      </c>
      <c r="E2210" s="2">
        <v>0</v>
      </c>
    </row>
    <row r="2211" spans="1:5" hidden="1" x14ac:dyDescent="0.25">
      <c r="A2211" s="1">
        <v>2210</v>
      </c>
      <c r="B2211" s="3" t="s">
        <v>2213</v>
      </c>
      <c r="C2211" s="2">
        <v>0</v>
      </c>
      <c r="D2211" s="2">
        <v>0</v>
      </c>
      <c r="E2211" s="2">
        <v>0</v>
      </c>
    </row>
    <row r="2212" spans="1:5" hidden="1" x14ac:dyDescent="0.25">
      <c r="A2212" s="1">
        <v>2211</v>
      </c>
      <c r="B2212" s="3" t="s">
        <v>2214</v>
      </c>
      <c r="C2212" s="2">
        <v>0</v>
      </c>
      <c r="D2212" s="2">
        <v>2</v>
      </c>
      <c r="E2212" s="2">
        <v>2</v>
      </c>
    </row>
    <row r="2213" spans="1:5" hidden="1" x14ac:dyDescent="0.25">
      <c r="A2213" s="1">
        <v>2212</v>
      </c>
      <c r="B2213" s="3" t="s">
        <v>2215</v>
      </c>
      <c r="C2213" s="2">
        <v>0</v>
      </c>
      <c r="D2213" s="2">
        <v>3</v>
      </c>
      <c r="E2213" s="2">
        <v>2</v>
      </c>
    </row>
    <row r="2214" spans="1:5" hidden="1" x14ac:dyDescent="0.25">
      <c r="A2214" s="1">
        <v>2213</v>
      </c>
      <c r="B2214" s="3" t="s">
        <v>2216</v>
      </c>
      <c r="C2214" s="2">
        <v>0</v>
      </c>
      <c r="D2214" s="2">
        <v>0</v>
      </c>
      <c r="E2214" s="2">
        <v>0</v>
      </c>
    </row>
    <row r="2215" spans="1:5" ht="75" x14ac:dyDescent="0.25">
      <c r="A2215" s="1">
        <v>2214</v>
      </c>
      <c r="B2215" s="3" t="s">
        <v>2217</v>
      </c>
      <c r="C2215" s="2">
        <v>1</v>
      </c>
      <c r="D2215" s="2">
        <v>0</v>
      </c>
      <c r="E2215" s="2">
        <v>0</v>
      </c>
    </row>
    <row r="2216" spans="1:5" hidden="1" x14ac:dyDescent="0.25">
      <c r="A2216" s="1">
        <v>2215</v>
      </c>
      <c r="B2216" s="3" t="s">
        <v>2218</v>
      </c>
      <c r="C2216" s="2">
        <v>0</v>
      </c>
      <c r="D2216" s="2">
        <v>2</v>
      </c>
      <c r="E2216" s="2">
        <v>2</v>
      </c>
    </row>
    <row r="2217" spans="1:5" hidden="1" x14ac:dyDescent="0.25">
      <c r="A2217" s="1">
        <v>2216</v>
      </c>
      <c r="B2217" s="3" t="s">
        <v>2219</v>
      </c>
      <c r="C2217" s="2">
        <v>0</v>
      </c>
      <c r="D2217" s="2">
        <v>0</v>
      </c>
      <c r="E2217" s="2">
        <v>0</v>
      </c>
    </row>
    <row r="2218" spans="1:5" hidden="1" x14ac:dyDescent="0.25">
      <c r="A2218" s="1">
        <v>2217</v>
      </c>
      <c r="B2218" s="3" t="s">
        <v>2220</v>
      </c>
      <c r="C2218" s="2">
        <v>0</v>
      </c>
      <c r="D2218" s="2">
        <v>0</v>
      </c>
      <c r="E2218" s="2">
        <v>0</v>
      </c>
    </row>
    <row r="2219" spans="1:5" hidden="1" x14ac:dyDescent="0.25">
      <c r="A2219" s="1">
        <v>2218</v>
      </c>
      <c r="B2219" s="3" t="s">
        <v>2221</v>
      </c>
      <c r="C2219" s="2">
        <v>3</v>
      </c>
      <c r="D2219" s="2">
        <v>3</v>
      </c>
      <c r="E2219" s="2">
        <v>0</v>
      </c>
    </row>
    <row r="2220" spans="1:5" ht="30" hidden="1" x14ac:dyDescent="0.25">
      <c r="A2220" s="1">
        <v>2219</v>
      </c>
      <c r="B2220" s="3" t="s">
        <v>2222</v>
      </c>
      <c r="C2220" s="2">
        <v>2</v>
      </c>
      <c r="D2220" s="2">
        <v>2</v>
      </c>
      <c r="E2220" s="2">
        <v>2</v>
      </c>
    </row>
    <row r="2221" spans="1:5" hidden="1" x14ac:dyDescent="0.25">
      <c r="A2221" s="1">
        <v>2220</v>
      </c>
      <c r="B2221" s="3" t="s">
        <v>2223</v>
      </c>
      <c r="C2221" s="2">
        <v>0</v>
      </c>
      <c r="D2221" s="2">
        <v>0</v>
      </c>
      <c r="E2221" s="2">
        <v>0</v>
      </c>
    </row>
    <row r="2222" spans="1:5" hidden="1" x14ac:dyDescent="0.25">
      <c r="A2222" s="1">
        <v>2221</v>
      </c>
      <c r="B2222" s="3" t="s">
        <v>2224</v>
      </c>
      <c r="C2222" s="2">
        <v>0</v>
      </c>
      <c r="D2222" s="2">
        <v>2</v>
      </c>
      <c r="E2222" s="2">
        <v>0</v>
      </c>
    </row>
    <row r="2223" spans="1:5" ht="30" hidden="1" x14ac:dyDescent="0.25">
      <c r="A2223" s="1">
        <v>2222</v>
      </c>
      <c r="B2223" s="3" t="s">
        <v>2225</v>
      </c>
      <c r="C2223" s="2">
        <v>0</v>
      </c>
      <c r="D2223" s="2">
        <v>2</v>
      </c>
      <c r="E2223" s="2">
        <v>0</v>
      </c>
    </row>
    <row r="2224" spans="1:5" ht="30" hidden="1" x14ac:dyDescent="0.25">
      <c r="A2224" s="1">
        <v>2223</v>
      </c>
      <c r="B2224" s="3" t="s">
        <v>2226</v>
      </c>
      <c r="C2224" s="2">
        <v>0</v>
      </c>
      <c r="D2224" s="2">
        <v>2</v>
      </c>
      <c r="E2224" s="2">
        <v>0</v>
      </c>
    </row>
    <row r="2225" spans="1:5" x14ac:dyDescent="0.25">
      <c r="A2225" s="1">
        <v>2224</v>
      </c>
      <c r="B2225" s="3" t="s">
        <v>2227</v>
      </c>
      <c r="C2225" s="2">
        <v>1</v>
      </c>
      <c r="D2225" s="2">
        <v>0</v>
      </c>
      <c r="E2225" s="2">
        <v>0</v>
      </c>
    </row>
    <row r="2226" spans="1:5" ht="45" hidden="1" x14ac:dyDescent="0.25">
      <c r="A2226" s="1">
        <v>2225</v>
      </c>
      <c r="B2226" s="3" t="s">
        <v>2228</v>
      </c>
      <c r="C2226" s="2">
        <v>2</v>
      </c>
      <c r="D2226" s="2">
        <v>2</v>
      </c>
      <c r="E2226" s="2">
        <v>0</v>
      </c>
    </row>
    <row r="2227" spans="1:5" hidden="1" x14ac:dyDescent="0.25">
      <c r="A2227" s="1">
        <v>2226</v>
      </c>
      <c r="B2227" s="3" t="s">
        <v>2229</v>
      </c>
      <c r="C2227" s="2">
        <v>0</v>
      </c>
      <c r="D2227" s="2">
        <v>2</v>
      </c>
      <c r="E2227" s="2">
        <v>0</v>
      </c>
    </row>
    <row r="2228" spans="1:5" hidden="1" x14ac:dyDescent="0.25">
      <c r="A2228" s="1">
        <v>2227</v>
      </c>
      <c r="B2228" s="3" t="s">
        <v>2230</v>
      </c>
      <c r="C2228" s="2">
        <v>0</v>
      </c>
      <c r="D2228" s="2">
        <v>0</v>
      </c>
      <c r="E2228" s="2">
        <v>0</v>
      </c>
    </row>
    <row r="2229" spans="1:5" hidden="1" x14ac:dyDescent="0.25">
      <c r="A2229" s="1">
        <v>2228</v>
      </c>
      <c r="B2229" s="3" t="s">
        <v>2231</v>
      </c>
      <c r="C2229" s="2">
        <v>3</v>
      </c>
      <c r="D2229" s="2">
        <v>2</v>
      </c>
      <c r="E2229" s="2">
        <v>0</v>
      </c>
    </row>
    <row r="2230" spans="1:5" hidden="1" x14ac:dyDescent="0.25">
      <c r="A2230" s="1">
        <v>2229</v>
      </c>
      <c r="B2230" s="3" t="s">
        <v>2232</v>
      </c>
      <c r="C2230" s="2">
        <v>2</v>
      </c>
      <c r="D2230" s="2">
        <v>2</v>
      </c>
      <c r="E2230" s="2">
        <v>2</v>
      </c>
    </row>
    <row r="2231" spans="1:5" hidden="1" x14ac:dyDescent="0.25">
      <c r="A2231" s="1">
        <v>2230</v>
      </c>
      <c r="B2231" s="3" t="s">
        <v>2233</v>
      </c>
      <c r="C2231" s="2">
        <v>0</v>
      </c>
      <c r="D2231" s="2">
        <v>0</v>
      </c>
      <c r="E2231" s="2">
        <v>0</v>
      </c>
    </row>
    <row r="2232" spans="1:5" hidden="1" x14ac:dyDescent="0.25">
      <c r="A2232" s="1">
        <v>2231</v>
      </c>
      <c r="B2232" s="3" t="s">
        <v>2234</v>
      </c>
      <c r="C2232" s="2">
        <v>2</v>
      </c>
      <c r="D2232" s="2">
        <v>2</v>
      </c>
      <c r="E2232" s="2">
        <v>2</v>
      </c>
    </row>
    <row r="2233" spans="1:5" ht="30" hidden="1" x14ac:dyDescent="0.25">
      <c r="A2233" s="1">
        <v>2232</v>
      </c>
      <c r="B2233" s="3" t="s">
        <v>2235</v>
      </c>
      <c r="C2233" s="2">
        <v>2</v>
      </c>
      <c r="D2233" s="2">
        <v>1</v>
      </c>
      <c r="E2233" s="2">
        <v>0</v>
      </c>
    </row>
    <row r="2234" spans="1:5" ht="45" hidden="1" x14ac:dyDescent="0.25">
      <c r="A2234" s="1">
        <v>2233</v>
      </c>
      <c r="B2234" s="3" t="s">
        <v>2236</v>
      </c>
      <c r="C2234" s="2">
        <v>2</v>
      </c>
      <c r="D2234" s="2">
        <v>2</v>
      </c>
      <c r="E2234" s="2">
        <v>2</v>
      </c>
    </row>
    <row r="2235" spans="1:5" ht="30" hidden="1" x14ac:dyDescent="0.25">
      <c r="A2235" s="1">
        <v>2234</v>
      </c>
      <c r="B2235" s="3" t="s">
        <v>2237</v>
      </c>
      <c r="C2235" s="2">
        <v>3</v>
      </c>
      <c r="D2235" s="2">
        <v>0</v>
      </c>
      <c r="E2235" s="2">
        <v>0</v>
      </c>
    </row>
    <row r="2236" spans="1:5" ht="60" hidden="1" x14ac:dyDescent="0.25">
      <c r="A2236" s="1">
        <v>2235</v>
      </c>
      <c r="B2236" s="3" t="s">
        <v>2238</v>
      </c>
      <c r="C2236" s="2">
        <v>2</v>
      </c>
      <c r="D2236" s="2">
        <v>2</v>
      </c>
      <c r="E2236" s="2">
        <v>0</v>
      </c>
    </row>
    <row r="2237" spans="1:5" hidden="1" x14ac:dyDescent="0.25">
      <c r="A2237" s="1">
        <v>2236</v>
      </c>
      <c r="B2237" s="3" t="s">
        <v>2239</v>
      </c>
      <c r="C2237" s="2">
        <v>0</v>
      </c>
      <c r="D2237" s="2">
        <v>0</v>
      </c>
      <c r="E2237" s="2">
        <v>0</v>
      </c>
    </row>
    <row r="2238" spans="1:5" hidden="1" x14ac:dyDescent="0.25">
      <c r="A2238" s="1">
        <v>2237</v>
      </c>
      <c r="B2238" s="3" t="s">
        <v>2240</v>
      </c>
      <c r="C2238" s="2">
        <v>0</v>
      </c>
      <c r="D2238" s="2">
        <v>2</v>
      </c>
      <c r="E2238" s="2">
        <v>0</v>
      </c>
    </row>
    <row r="2239" spans="1:5" ht="45" hidden="1" x14ac:dyDescent="0.25">
      <c r="A2239" s="1">
        <v>2238</v>
      </c>
      <c r="B2239" s="3" t="s">
        <v>2241</v>
      </c>
      <c r="C2239" s="2">
        <v>0</v>
      </c>
      <c r="D2239" s="2">
        <v>0</v>
      </c>
      <c r="E2239" s="2">
        <v>0</v>
      </c>
    </row>
    <row r="2240" spans="1:5" ht="45" hidden="1" x14ac:dyDescent="0.25">
      <c r="A2240" s="1">
        <v>2239</v>
      </c>
      <c r="B2240" s="3" t="s">
        <v>2242</v>
      </c>
      <c r="C2240" s="2">
        <v>2</v>
      </c>
      <c r="D2240" s="2">
        <v>2</v>
      </c>
      <c r="E2240" s="2">
        <v>0</v>
      </c>
    </row>
    <row r="2241" spans="1:5" hidden="1" x14ac:dyDescent="0.25">
      <c r="A2241" s="1">
        <v>2240</v>
      </c>
      <c r="B2241" s="3" t="s">
        <v>2243</v>
      </c>
      <c r="C2241" s="2">
        <v>0</v>
      </c>
      <c r="D2241" s="2">
        <v>2</v>
      </c>
      <c r="E2241" s="2">
        <v>0</v>
      </c>
    </row>
    <row r="2242" spans="1:5" ht="30" hidden="1" x14ac:dyDescent="0.25">
      <c r="A2242" s="1">
        <v>2241</v>
      </c>
      <c r="B2242" s="3" t="s">
        <v>2244</v>
      </c>
      <c r="C2242" s="2">
        <v>2</v>
      </c>
      <c r="D2242" s="2">
        <v>2</v>
      </c>
      <c r="E2242" s="2">
        <v>2</v>
      </c>
    </row>
    <row r="2243" spans="1:5" hidden="1" x14ac:dyDescent="0.25">
      <c r="A2243" s="1">
        <v>2242</v>
      </c>
      <c r="B2243" s="3" t="s">
        <v>2245</v>
      </c>
      <c r="C2243" s="2">
        <v>0</v>
      </c>
      <c r="D2243" s="2">
        <v>2</v>
      </c>
      <c r="E2243" s="2">
        <v>0</v>
      </c>
    </row>
    <row r="2244" spans="1:5" hidden="1" x14ac:dyDescent="0.25">
      <c r="A2244" s="1">
        <v>2243</v>
      </c>
      <c r="B2244" s="3" t="s">
        <v>2246</v>
      </c>
      <c r="C2244" s="2">
        <v>2</v>
      </c>
      <c r="D2244" s="2">
        <v>2</v>
      </c>
      <c r="E2244" s="2">
        <v>2</v>
      </c>
    </row>
    <row r="2245" spans="1:5" hidden="1" x14ac:dyDescent="0.25">
      <c r="A2245" s="1">
        <v>2244</v>
      </c>
      <c r="B2245" s="3" t="s">
        <v>2247</v>
      </c>
      <c r="C2245" s="2">
        <v>0</v>
      </c>
      <c r="D2245" s="2">
        <v>2</v>
      </c>
      <c r="E2245" s="2">
        <v>0</v>
      </c>
    </row>
    <row r="2246" spans="1:5" hidden="1" x14ac:dyDescent="0.25">
      <c r="A2246" s="1">
        <v>2245</v>
      </c>
      <c r="B2246" s="3" t="s">
        <v>2248</v>
      </c>
      <c r="C2246" s="2">
        <v>0</v>
      </c>
      <c r="D2246" s="2">
        <v>2</v>
      </c>
      <c r="E2246" s="2">
        <v>0</v>
      </c>
    </row>
    <row r="2247" spans="1:5" hidden="1" x14ac:dyDescent="0.25">
      <c r="A2247" s="1">
        <v>2246</v>
      </c>
      <c r="B2247" s="3" t="s">
        <v>2249</v>
      </c>
      <c r="C2247" s="2">
        <v>0</v>
      </c>
      <c r="D2247" s="2">
        <v>1</v>
      </c>
      <c r="E2247" s="2">
        <v>0</v>
      </c>
    </row>
    <row r="2248" spans="1:5" ht="30" hidden="1" x14ac:dyDescent="0.25">
      <c r="A2248" s="1">
        <v>2247</v>
      </c>
      <c r="B2248" s="3" t="s">
        <v>2250</v>
      </c>
      <c r="C2248" s="2">
        <v>2</v>
      </c>
      <c r="D2248" s="2">
        <v>0</v>
      </c>
      <c r="E2248" s="2">
        <v>2</v>
      </c>
    </row>
    <row r="2249" spans="1:5" hidden="1" x14ac:dyDescent="0.25">
      <c r="A2249" s="1">
        <v>2248</v>
      </c>
      <c r="B2249" s="3" t="s">
        <v>2251</v>
      </c>
      <c r="C2249" s="2">
        <v>2</v>
      </c>
      <c r="D2249" s="2">
        <v>2</v>
      </c>
      <c r="E2249" s="2">
        <v>2</v>
      </c>
    </row>
    <row r="2250" spans="1:5" hidden="1" x14ac:dyDescent="0.25">
      <c r="A2250" s="1">
        <v>2249</v>
      </c>
      <c r="B2250" s="3" t="s">
        <v>2252</v>
      </c>
      <c r="C2250" s="2">
        <v>0</v>
      </c>
      <c r="D2250" s="2">
        <v>0</v>
      </c>
      <c r="E2250" s="2">
        <v>0</v>
      </c>
    </row>
    <row r="2251" spans="1:5" hidden="1" x14ac:dyDescent="0.25">
      <c r="A2251" s="1">
        <v>2250</v>
      </c>
      <c r="B2251" s="3" t="s">
        <v>2253</v>
      </c>
      <c r="C2251" s="2">
        <v>0</v>
      </c>
      <c r="D2251" s="2">
        <v>2</v>
      </c>
      <c r="E2251" s="2">
        <v>0</v>
      </c>
    </row>
    <row r="2252" spans="1:5" hidden="1" x14ac:dyDescent="0.25">
      <c r="A2252" s="1">
        <v>2251</v>
      </c>
      <c r="B2252" s="3" t="s">
        <v>2254</v>
      </c>
      <c r="C2252" s="2">
        <v>0</v>
      </c>
      <c r="D2252" s="2">
        <v>2</v>
      </c>
      <c r="E2252" s="2">
        <v>0</v>
      </c>
    </row>
    <row r="2253" spans="1:5" hidden="1" x14ac:dyDescent="0.25">
      <c r="A2253" s="1">
        <v>2252</v>
      </c>
      <c r="B2253" s="3" t="s">
        <v>2255</v>
      </c>
      <c r="C2253" s="2">
        <v>0</v>
      </c>
      <c r="D2253" s="2">
        <v>0</v>
      </c>
      <c r="E2253" s="2">
        <v>0</v>
      </c>
    </row>
    <row r="2254" spans="1:5" ht="60" hidden="1" x14ac:dyDescent="0.25">
      <c r="A2254" s="1">
        <v>2253</v>
      </c>
      <c r="B2254" s="3" t="s">
        <v>2256</v>
      </c>
      <c r="C2254" s="2">
        <v>2</v>
      </c>
      <c r="D2254" s="2">
        <v>2</v>
      </c>
      <c r="E2254" s="2">
        <v>0</v>
      </c>
    </row>
    <row r="2255" spans="1:5" ht="30" hidden="1" x14ac:dyDescent="0.25">
      <c r="A2255" s="1">
        <v>2254</v>
      </c>
      <c r="B2255" s="3" t="s">
        <v>2257</v>
      </c>
      <c r="C2255" s="2">
        <v>0</v>
      </c>
      <c r="D2255" s="2">
        <v>2</v>
      </c>
      <c r="E2255" s="2">
        <v>0</v>
      </c>
    </row>
    <row r="2256" spans="1:5" hidden="1" x14ac:dyDescent="0.25">
      <c r="A2256" s="1">
        <v>2255</v>
      </c>
      <c r="B2256" s="3" t="s">
        <v>2258</v>
      </c>
      <c r="C2256" s="2">
        <v>0</v>
      </c>
      <c r="D2256" s="2">
        <v>2</v>
      </c>
      <c r="E2256" s="2">
        <v>0</v>
      </c>
    </row>
    <row r="2257" spans="1:5" hidden="1" x14ac:dyDescent="0.25">
      <c r="A2257" s="1">
        <v>2256</v>
      </c>
      <c r="B2257" s="3" t="s">
        <v>2259</v>
      </c>
      <c r="C2257" s="2">
        <v>0</v>
      </c>
      <c r="D2257" s="2">
        <v>2</v>
      </c>
      <c r="E2257" s="2">
        <v>0</v>
      </c>
    </row>
    <row r="2258" spans="1:5" ht="45" hidden="1" x14ac:dyDescent="0.25">
      <c r="A2258" s="1">
        <v>2257</v>
      </c>
      <c r="B2258" s="3" t="s">
        <v>2260</v>
      </c>
      <c r="C2258" s="2">
        <v>0</v>
      </c>
      <c r="D2258" s="2">
        <v>2</v>
      </c>
      <c r="E2258" s="2">
        <v>0</v>
      </c>
    </row>
    <row r="2259" spans="1:5" x14ac:dyDescent="0.25">
      <c r="A2259" s="1">
        <v>2258</v>
      </c>
      <c r="B2259" s="3" t="s">
        <v>2261</v>
      </c>
      <c r="C2259" s="2">
        <v>1</v>
      </c>
      <c r="D2259" s="2">
        <v>0</v>
      </c>
      <c r="E2259" s="2">
        <v>0</v>
      </c>
    </row>
    <row r="2260" spans="1:5" ht="30" hidden="1" x14ac:dyDescent="0.25">
      <c r="A2260" s="1">
        <v>2259</v>
      </c>
      <c r="B2260" s="3" t="s">
        <v>2262</v>
      </c>
      <c r="C2260" s="2">
        <v>0</v>
      </c>
      <c r="D2260" s="2">
        <v>2</v>
      </c>
      <c r="E2260" s="2">
        <v>0</v>
      </c>
    </row>
    <row r="2261" spans="1:5" ht="30" hidden="1" x14ac:dyDescent="0.25">
      <c r="A2261" s="1">
        <v>2260</v>
      </c>
      <c r="B2261" s="3" t="s">
        <v>2263</v>
      </c>
      <c r="C2261" s="2">
        <v>0</v>
      </c>
      <c r="D2261" s="2">
        <v>2</v>
      </c>
      <c r="E2261" s="2">
        <v>0</v>
      </c>
    </row>
    <row r="2262" spans="1:5" ht="45" hidden="1" x14ac:dyDescent="0.25">
      <c r="A2262" s="1">
        <v>2261</v>
      </c>
      <c r="B2262" s="3" t="s">
        <v>2264</v>
      </c>
      <c r="C2262" s="2">
        <v>2</v>
      </c>
      <c r="D2262" s="2">
        <v>2</v>
      </c>
      <c r="E2262" s="2">
        <v>0</v>
      </c>
    </row>
    <row r="2263" spans="1:5" hidden="1" x14ac:dyDescent="0.25">
      <c r="A2263" s="1">
        <v>2262</v>
      </c>
      <c r="B2263" s="3" t="s">
        <v>2265</v>
      </c>
      <c r="C2263" s="2">
        <v>0</v>
      </c>
      <c r="D2263" s="2">
        <v>2</v>
      </c>
      <c r="E2263" s="2">
        <v>0</v>
      </c>
    </row>
    <row r="2264" spans="1:5" hidden="1" x14ac:dyDescent="0.25">
      <c r="A2264" s="1">
        <v>2263</v>
      </c>
      <c r="B2264" s="3" t="s">
        <v>2266</v>
      </c>
      <c r="C2264" s="2">
        <v>3</v>
      </c>
      <c r="D2264" s="2">
        <v>0</v>
      </c>
      <c r="E2264" s="2">
        <v>0</v>
      </c>
    </row>
    <row r="2265" spans="1:5" ht="45" hidden="1" x14ac:dyDescent="0.25">
      <c r="A2265" s="1">
        <v>2264</v>
      </c>
      <c r="B2265" s="3" t="s">
        <v>2267</v>
      </c>
      <c r="C2265" s="2">
        <v>0</v>
      </c>
      <c r="D2265" s="2">
        <v>2</v>
      </c>
      <c r="E2265" s="2">
        <v>0</v>
      </c>
    </row>
    <row r="2266" spans="1:5" ht="30" hidden="1" x14ac:dyDescent="0.25">
      <c r="A2266" s="1">
        <v>2265</v>
      </c>
      <c r="B2266" s="3" t="s">
        <v>2268</v>
      </c>
      <c r="C2266" s="2">
        <v>0</v>
      </c>
      <c r="D2266" s="2">
        <v>2</v>
      </c>
      <c r="E2266" s="2">
        <v>0</v>
      </c>
    </row>
    <row r="2267" spans="1:5" hidden="1" x14ac:dyDescent="0.25">
      <c r="A2267" s="1">
        <v>2266</v>
      </c>
      <c r="B2267" s="3" t="s">
        <v>2269</v>
      </c>
      <c r="C2267" s="2">
        <v>0</v>
      </c>
      <c r="D2267" s="2">
        <v>2</v>
      </c>
      <c r="E2267" s="2">
        <v>0</v>
      </c>
    </row>
    <row r="2268" spans="1:5" ht="30" hidden="1" x14ac:dyDescent="0.25">
      <c r="A2268" s="1">
        <v>2267</v>
      </c>
      <c r="B2268" s="3" t="s">
        <v>2270</v>
      </c>
      <c r="C2268" s="2">
        <v>0</v>
      </c>
      <c r="D2268" s="2">
        <v>2</v>
      </c>
      <c r="E2268" s="2">
        <v>0</v>
      </c>
    </row>
    <row r="2269" spans="1:5" hidden="1" x14ac:dyDescent="0.25">
      <c r="A2269" s="1">
        <v>2268</v>
      </c>
      <c r="B2269" s="3" t="s">
        <v>2271</v>
      </c>
      <c r="C2269" s="2">
        <v>0</v>
      </c>
      <c r="D2269" s="2">
        <v>2</v>
      </c>
      <c r="E2269" s="2">
        <v>0</v>
      </c>
    </row>
    <row r="2270" spans="1:5" ht="45" hidden="1" x14ac:dyDescent="0.25">
      <c r="A2270" s="1">
        <v>2269</v>
      </c>
      <c r="B2270" s="3" t="s">
        <v>2272</v>
      </c>
      <c r="C2270" s="2">
        <v>2</v>
      </c>
      <c r="D2270" s="2">
        <v>2</v>
      </c>
      <c r="E2270" s="2">
        <v>2</v>
      </c>
    </row>
    <row r="2271" spans="1:5" hidden="1" x14ac:dyDescent="0.25">
      <c r="A2271" s="1">
        <v>2270</v>
      </c>
      <c r="B2271" s="3" t="s">
        <v>2273</v>
      </c>
      <c r="C2271" s="2">
        <v>2</v>
      </c>
      <c r="D2271" s="2">
        <v>2</v>
      </c>
      <c r="E2271" s="2">
        <v>0</v>
      </c>
    </row>
    <row r="2272" spans="1:5" hidden="1" x14ac:dyDescent="0.25">
      <c r="A2272" s="1">
        <v>2271</v>
      </c>
      <c r="B2272" s="3" t="s">
        <v>2274</v>
      </c>
      <c r="C2272" s="2">
        <v>0</v>
      </c>
      <c r="D2272" s="2">
        <v>0</v>
      </c>
      <c r="E2272" s="2">
        <v>0</v>
      </c>
    </row>
    <row r="2273" spans="1:5" hidden="1" x14ac:dyDescent="0.25">
      <c r="A2273" s="1">
        <v>2272</v>
      </c>
      <c r="B2273" s="3" t="s">
        <v>2275</v>
      </c>
      <c r="C2273" s="2">
        <v>0</v>
      </c>
      <c r="D2273" s="2">
        <v>0</v>
      </c>
      <c r="E2273" s="2">
        <v>0</v>
      </c>
    </row>
    <row r="2274" spans="1:5" ht="45" hidden="1" x14ac:dyDescent="0.25">
      <c r="A2274" s="1">
        <v>2273</v>
      </c>
      <c r="B2274" s="3" t="s">
        <v>2276</v>
      </c>
      <c r="C2274" s="2">
        <v>0</v>
      </c>
      <c r="D2274" s="2">
        <v>2</v>
      </c>
      <c r="E2274" s="2">
        <v>0</v>
      </c>
    </row>
    <row r="2275" spans="1:5" hidden="1" x14ac:dyDescent="0.25">
      <c r="A2275" s="1">
        <v>2274</v>
      </c>
      <c r="B2275" s="3" t="s">
        <v>2277</v>
      </c>
      <c r="C2275" s="2">
        <v>2</v>
      </c>
      <c r="D2275" s="2">
        <v>2</v>
      </c>
      <c r="E2275" s="2">
        <v>2</v>
      </c>
    </row>
    <row r="2276" spans="1:5" ht="30" hidden="1" x14ac:dyDescent="0.25">
      <c r="A2276" s="1">
        <v>2275</v>
      </c>
      <c r="B2276" s="3" t="s">
        <v>2278</v>
      </c>
      <c r="C2276" s="2">
        <v>3</v>
      </c>
      <c r="D2276" s="2">
        <v>0</v>
      </c>
      <c r="E2276" s="2">
        <v>0</v>
      </c>
    </row>
    <row r="2277" spans="1:5" ht="30" hidden="1" x14ac:dyDescent="0.25">
      <c r="A2277" s="1">
        <v>2276</v>
      </c>
      <c r="B2277" s="3" t="s">
        <v>2279</v>
      </c>
      <c r="C2277" s="2">
        <v>0</v>
      </c>
      <c r="D2277" s="2">
        <v>1</v>
      </c>
      <c r="E2277" s="2">
        <v>0</v>
      </c>
    </row>
    <row r="2278" spans="1:5" ht="45" hidden="1" x14ac:dyDescent="0.25">
      <c r="A2278" s="1">
        <v>2277</v>
      </c>
      <c r="B2278" s="3" t="s">
        <v>2280</v>
      </c>
      <c r="C2278" s="2">
        <v>2</v>
      </c>
      <c r="D2278" s="2">
        <v>2</v>
      </c>
      <c r="E2278" s="2">
        <v>2</v>
      </c>
    </row>
    <row r="2279" spans="1:5" hidden="1" x14ac:dyDescent="0.25">
      <c r="A2279" s="1">
        <v>2278</v>
      </c>
      <c r="B2279" s="3" t="s">
        <v>2281</v>
      </c>
      <c r="C2279" s="2">
        <v>0</v>
      </c>
      <c r="D2279" s="2">
        <v>2</v>
      </c>
      <c r="E2279" s="2">
        <v>0</v>
      </c>
    </row>
    <row r="2280" spans="1:5" hidden="1" x14ac:dyDescent="0.25">
      <c r="A2280" s="1">
        <v>2279</v>
      </c>
      <c r="B2280" s="3" t="s">
        <v>2282</v>
      </c>
      <c r="C2280" s="2">
        <v>2</v>
      </c>
      <c r="D2280" s="2">
        <v>2</v>
      </c>
      <c r="E2280" s="2">
        <v>0</v>
      </c>
    </row>
    <row r="2281" spans="1:5" ht="45" hidden="1" x14ac:dyDescent="0.25">
      <c r="A2281" s="1">
        <v>2280</v>
      </c>
      <c r="B2281" s="3" t="s">
        <v>2283</v>
      </c>
      <c r="C2281" s="2">
        <v>0</v>
      </c>
      <c r="D2281" s="2">
        <v>2</v>
      </c>
      <c r="E2281" s="2">
        <v>2</v>
      </c>
    </row>
    <row r="2282" spans="1:5" ht="45" hidden="1" x14ac:dyDescent="0.25">
      <c r="A2282" s="1">
        <v>2281</v>
      </c>
      <c r="B2282" s="3" t="s">
        <v>2284</v>
      </c>
      <c r="C2282" s="2">
        <v>0</v>
      </c>
      <c r="D2282" s="2">
        <v>1</v>
      </c>
      <c r="E2282" s="2">
        <v>0</v>
      </c>
    </row>
    <row r="2283" spans="1:5" hidden="1" x14ac:dyDescent="0.25">
      <c r="A2283" s="1">
        <v>2282</v>
      </c>
      <c r="B2283" s="3" t="s">
        <v>2285</v>
      </c>
      <c r="C2283" s="2">
        <v>0</v>
      </c>
      <c r="D2283" s="2">
        <v>2</v>
      </c>
      <c r="E2283" s="2">
        <v>0</v>
      </c>
    </row>
    <row r="2284" spans="1:5" hidden="1" x14ac:dyDescent="0.25">
      <c r="A2284" s="1">
        <v>2283</v>
      </c>
      <c r="B2284" s="3" t="s">
        <v>2286</v>
      </c>
      <c r="C2284" s="2">
        <v>0</v>
      </c>
      <c r="D2284" s="2">
        <v>2</v>
      </c>
      <c r="E2284" s="2">
        <v>2</v>
      </c>
    </row>
    <row r="2285" spans="1:5" hidden="1" x14ac:dyDescent="0.25">
      <c r="A2285" s="1">
        <v>2284</v>
      </c>
      <c r="B2285" s="3" t="s">
        <v>2287</v>
      </c>
      <c r="C2285" s="2">
        <v>0</v>
      </c>
      <c r="D2285" s="2">
        <v>0</v>
      </c>
      <c r="E2285" s="2">
        <v>0</v>
      </c>
    </row>
    <row r="2286" spans="1:5" hidden="1" x14ac:dyDescent="0.25">
      <c r="A2286" s="1">
        <v>2285</v>
      </c>
      <c r="B2286" s="3" t="s">
        <v>2288</v>
      </c>
      <c r="C2286" s="2">
        <v>0</v>
      </c>
      <c r="D2286" s="2">
        <v>2</v>
      </c>
      <c r="E2286" s="2">
        <v>0</v>
      </c>
    </row>
    <row r="2287" spans="1:5" hidden="1" x14ac:dyDescent="0.25">
      <c r="A2287" s="1">
        <v>2286</v>
      </c>
      <c r="B2287" s="3" t="s">
        <v>2289</v>
      </c>
      <c r="C2287" s="2">
        <v>2</v>
      </c>
      <c r="D2287" s="2">
        <v>2</v>
      </c>
      <c r="E2287" s="2">
        <v>0</v>
      </c>
    </row>
    <row r="2288" spans="1:5" hidden="1" x14ac:dyDescent="0.25">
      <c r="A2288" s="1">
        <v>2287</v>
      </c>
      <c r="B2288" s="3" t="s">
        <v>2290</v>
      </c>
      <c r="C2288" s="2">
        <v>0</v>
      </c>
      <c r="D2288" s="2">
        <v>0</v>
      </c>
      <c r="E2288" s="2">
        <v>0</v>
      </c>
    </row>
    <row r="2289" spans="1:5" hidden="1" x14ac:dyDescent="0.25">
      <c r="A2289" s="1">
        <v>2288</v>
      </c>
      <c r="B2289" s="3" t="s">
        <v>2291</v>
      </c>
      <c r="C2289" s="2">
        <v>0</v>
      </c>
      <c r="D2289" s="2">
        <v>3</v>
      </c>
      <c r="E2289" s="2">
        <v>0</v>
      </c>
    </row>
    <row r="2290" spans="1:5" hidden="1" x14ac:dyDescent="0.25">
      <c r="A2290" s="1">
        <v>2289</v>
      </c>
      <c r="B2290" s="3" t="s">
        <v>2292</v>
      </c>
      <c r="C2290" s="2">
        <v>0</v>
      </c>
      <c r="D2290" s="2">
        <v>0</v>
      </c>
      <c r="E2290" s="2">
        <v>0</v>
      </c>
    </row>
    <row r="2291" spans="1:5" hidden="1" x14ac:dyDescent="0.25">
      <c r="A2291" s="1">
        <v>2290</v>
      </c>
      <c r="B2291" s="3" t="s">
        <v>2293</v>
      </c>
      <c r="C2291" s="2">
        <v>3</v>
      </c>
      <c r="D2291" s="2">
        <v>3</v>
      </c>
      <c r="E2291" s="2">
        <v>0</v>
      </c>
    </row>
    <row r="2292" spans="1:5" hidden="1" x14ac:dyDescent="0.25">
      <c r="A2292" s="1">
        <v>2291</v>
      </c>
      <c r="B2292" s="3" t="s">
        <v>2294</v>
      </c>
      <c r="C2292" s="2">
        <v>3</v>
      </c>
      <c r="D2292" s="2">
        <v>3</v>
      </c>
      <c r="E2292" s="2">
        <v>0</v>
      </c>
    </row>
    <row r="2293" spans="1:5" hidden="1" x14ac:dyDescent="0.25">
      <c r="A2293" s="1">
        <v>2292</v>
      </c>
      <c r="B2293" s="3" t="s">
        <v>2295</v>
      </c>
      <c r="C2293" s="2">
        <v>0</v>
      </c>
      <c r="D2293" s="2">
        <v>2</v>
      </c>
      <c r="E2293" s="2">
        <v>0</v>
      </c>
    </row>
    <row r="2294" spans="1:5" ht="45" hidden="1" x14ac:dyDescent="0.25">
      <c r="A2294" s="1">
        <v>2293</v>
      </c>
      <c r="B2294" s="3" t="s">
        <v>2296</v>
      </c>
      <c r="C2294" s="2">
        <v>2</v>
      </c>
      <c r="D2294" s="2">
        <v>0</v>
      </c>
      <c r="E2294" s="2">
        <v>2</v>
      </c>
    </row>
    <row r="2295" spans="1:5" ht="60" x14ac:dyDescent="0.25">
      <c r="A2295" s="1">
        <v>2294</v>
      </c>
      <c r="B2295" s="3" t="s">
        <v>2297</v>
      </c>
      <c r="C2295" s="2">
        <v>1</v>
      </c>
      <c r="D2295" s="2">
        <v>0</v>
      </c>
      <c r="E2295" s="2">
        <v>0</v>
      </c>
    </row>
    <row r="2296" spans="1:5" x14ac:dyDescent="0.25">
      <c r="A2296" s="1">
        <v>2295</v>
      </c>
      <c r="B2296" s="3" t="s">
        <v>2298</v>
      </c>
      <c r="C2296" s="2">
        <v>1</v>
      </c>
      <c r="D2296" s="2">
        <v>0</v>
      </c>
      <c r="E2296" s="2">
        <v>0</v>
      </c>
    </row>
    <row r="2297" spans="1:5" x14ac:dyDescent="0.25">
      <c r="A2297" s="1">
        <v>2296</v>
      </c>
      <c r="B2297" s="3" t="s">
        <v>2299</v>
      </c>
      <c r="C2297" s="2">
        <v>1</v>
      </c>
      <c r="D2297" s="2">
        <v>0</v>
      </c>
      <c r="E2297" s="2">
        <v>0</v>
      </c>
    </row>
    <row r="2298" spans="1:5" x14ac:dyDescent="0.25">
      <c r="A2298" s="1">
        <v>2297</v>
      </c>
      <c r="B2298" s="3" t="s">
        <v>2300</v>
      </c>
      <c r="C2298" s="2">
        <v>1</v>
      </c>
      <c r="D2298" s="2">
        <v>2</v>
      </c>
      <c r="E2298" s="2">
        <v>2</v>
      </c>
    </row>
    <row r="2299" spans="1:5" hidden="1" x14ac:dyDescent="0.25">
      <c r="A2299" s="1">
        <v>2298</v>
      </c>
      <c r="B2299" s="3" t="s">
        <v>2301</v>
      </c>
      <c r="C2299" s="2">
        <v>0</v>
      </c>
      <c r="D2299" s="2">
        <v>0</v>
      </c>
      <c r="E2299" s="2">
        <v>0</v>
      </c>
    </row>
    <row r="2300" spans="1:5" ht="30" hidden="1" x14ac:dyDescent="0.25">
      <c r="A2300" s="1">
        <v>2299</v>
      </c>
      <c r="B2300" s="3" t="s">
        <v>2302</v>
      </c>
      <c r="C2300" s="2">
        <v>0</v>
      </c>
      <c r="D2300" s="2">
        <v>2</v>
      </c>
      <c r="E2300" s="2">
        <v>0</v>
      </c>
    </row>
    <row r="2301" spans="1:5" ht="30" hidden="1" x14ac:dyDescent="0.25">
      <c r="A2301" s="1">
        <v>2300</v>
      </c>
      <c r="B2301" s="3" t="s">
        <v>2303</v>
      </c>
      <c r="C2301" s="2">
        <v>3</v>
      </c>
      <c r="D2301" s="2">
        <v>0</v>
      </c>
      <c r="E2301" s="2">
        <v>0</v>
      </c>
    </row>
    <row r="2302" spans="1:5" x14ac:dyDescent="0.25">
      <c r="A2302" s="1">
        <v>2301</v>
      </c>
      <c r="B2302" s="3" t="s">
        <v>2304</v>
      </c>
      <c r="C2302" s="2">
        <v>1</v>
      </c>
      <c r="D2302" s="2">
        <v>0</v>
      </c>
      <c r="E2302" s="2">
        <v>0</v>
      </c>
    </row>
    <row r="2303" spans="1:5" x14ac:dyDescent="0.25">
      <c r="A2303" s="1">
        <v>2302</v>
      </c>
      <c r="B2303" s="3" t="s">
        <v>2305</v>
      </c>
      <c r="C2303" s="2">
        <v>1</v>
      </c>
      <c r="D2303" s="2">
        <v>0</v>
      </c>
      <c r="E2303" s="2">
        <v>0</v>
      </c>
    </row>
    <row r="2304" spans="1:5" hidden="1" x14ac:dyDescent="0.25">
      <c r="A2304" s="1">
        <v>2303</v>
      </c>
      <c r="B2304" s="3" t="s">
        <v>2306</v>
      </c>
      <c r="C2304" s="2">
        <v>0</v>
      </c>
      <c r="D2304" s="2">
        <v>2</v>
      </c>
      <c r="E2304" s="2">
        <v>0</v>
      </c>
    </row>
    <row r="2305" spans="1:5" ht="30" hidden="1" x14ac:dyDescent="0.25">
      <c r="A2305" s="1">
        <v>2304</v>
      </c>
      <c r="B2305" s="3" t="s">
        <v>2307</v>
      </c>
      <c r="C2305" s="2">
        <v>2</v>
      </c>
      <c r="D2305" s="2">
        <v>2</v>
      </c>
      <c r="E2305" s="2">
        <v>0</v>
      </c>
    </row>
    <row r="2306" spans="1:5" ht="30" hidden="1" x14ac:dyDescent="0.25">
      <c r="A2306" s="1">
        <v>2305</v>
      </c>
      <c r="B2306" s="3" t="s">
        <v>2308</v>
      </c>
      <c r="C2306" s="2">
        <v>0</v>
      </c>
      <c r="D2306" s="2">
        <v>1</v>
      </c>
      <c r="E2306" s="2">
        <v>0</v>
      </c>
    </row>
    <row r="2307" spans="1:5" ht="60" hidden="1" x14ac:dyDescent="0.25">
      <c r="A2307" s="1">
        <v>2306</v>
      </c>
      <c r="B2307" s="3" t="s">
        <v>2309</v>
      </c>
      <c r="C2307" s="2">
        <v>2</v>
      </c>
      <c r="D2307" s="2">
        <v>2</v>
      </c>
      <c r="E2307" s="2">
        <v>2</v>
      </c>
    </row>
    <row r="2308" spans="1:5" hidden="1" x14ac:dyDescent="0.25">
      <c r="A2308" s="1">
        <v>2307</v>
      </c>
      <c r="B2308" s="3" t="s">
        <v>2310</v>
      </c>
      <c r="C2308" s="2">
        <v>0</v>
      </c>
      <c r="D2308" s="2">
        <v>0</v>
      </c>
      <c r="E2308" s="2">
        <v>0</v>
      </c>
    </row>
    <row r="2309" spans="1:5" hidden="1" x14ac:dyDescent="0.25">
      <c r="A2309" s="1">
        <v>2308</v>
      </c>
      <c r="B2309" s="3" t="s">
        <v>2311</v>
      </c>
      <c r="C2309" s="2">
        <v>0</v>
      </c>
      <c r="D2309" s="2">
        <v>0</v>
      </c>
      <c r="E2309" s="2">
        <v>0</v>
      </c>
    </row>
    <row r="2310" spans="1:5" ht="30" hidden="1" x14ac:dyDescent="0.25">
      <c r="A2310" s="1">
        <v>2309</v>
      </c>
      <c r="B2310" s="3" t="s">
        <v>2312</v>
      </c>
      <c r="C2310" s="2">
        <v>0</v>
      </c>
      <c r="D2310" s="2">
        <v>0</v>
      </c>
      <c r="E2310" s="2">
        <v>0</v>
      </c>
    </row>
    <row r="2311" spans="1:5" ht="30" hidden="1" x14ac:dyDescent="0.25">
      <c r="A2311" s="1">
        <v>2310</v>
      </c>
      <c r="B2311" s="3" t="s">
        <v>2313</v>
      </c>
      <c r="C2311" s="2">
        <v>0</v>
      </c>
      <c r="D2311" s="2">
        <v>2</v>
      </c>
      <c r="E2311" s="2">
        <v>0</v>
      </c>
    </row>
    <row r="2312" spans="1:5" ht="45" x14ac:dyDescent="0.25">
      <c r="A2312" s="1">
        <v>2311</v>
      </c>
      <c r="B2312" s="3" t="s">
        <v>2314</v>
      </c>
      <c r="C2312" s="2">
        <v>1</v>
      </c>
      <c r="D2312" s="2">
        <v>0</v>
      </c>
      <c r="E2312" s="2">
        <v>0</v>
      </c>
    </row>
    <row r="2313" spans="1:5" hidden="1" x14ac:dyDescent="0.25">
      <c r="A2313" s="1">
        <v>2312</v>
      </c>
      <c r="B2313" s="3" t="s">
        <v>2315</v>
      </c>
      <c r="C2313" s="2">
        <v>0</v>
      </c>
      <c r="D2313" s="2">
        <v>2</v>
      </c>
      <c r="E2313" s="2">
        <v>0</v>
      </c>
    </row>
    <row r="2314" spans="1:5" hidden="1" x14ac:dyDescent="0.25">
      <c r="A2314" s="1">
        <v>2313</v>
      </c>
      <c r="B2314" s="3" t="s">
        <v>2316</v>
      </c>
      <c r="C2314" s="2">
        <v>0</v>
      </c>
      <c r="D2314" s="2">
        <v>0</v>
      </c>
      <c r="E2314" s="2">
        <v>0</v>
      </c>
    </row>
    <row r="2315" spans="1:5" ht="30" hidden="1" x14ac:dyDescent="0.25">
      <c r="A2315" s="1">
        <v>2314</v>
      </c>
      <c r="B2315" s="3" t="s">
        <v>2317</v>
      </c>
      <c r="C2315" s="2">
        <v>0</v>
      </c>
      <c r="D2315" s="2">
        <v>2</v>
      </c>
      <c r="E2315" s="2">
        <v>0</v>
      </c>
    </row>
    <row r="2316" spans="1:5" hidden="1" x14ac:dyDescent="0.25">
      <c r="A2316" s="1">
        <v>2315</v>
      </c>
      <c r="B2316" s="3" t="s">
        <v>2318</v>
      </c>
      <c r="C2316" s="2">
        <v>0</v>
      </c>
      <c r="D2316" s="2">
        <v>0</v>
      </c>
      <c r="E2316" s="2">
        <v>0</v>
      </c>
    </row>
    <row r="2317" spans="1:5" ht="30" hidden="1" x14ac:dyDescent="0.25">
      <c r="A2317" s="1">
        <v>2316</v>
      </c>
      <c r="B2317" s="3" t="s">
        <v>2319</v>
      </c>
      <c r="C2317" s="2">
        <v>2</v>
      </c>
      <c r="D2317" s="2">
        <v>2</v>
      </c>
      <c r="E2317" s="2">
        <v>0</v>
      </c>
    </row>
    <row r="2318" spans="1:5" hidden="1" x14ac:dyDescent="0.25">
      <c r="A2318" s="1">
        <v>2317</v>
      </c>
      <c r="B2318" s="3" t="s">
        <v>2320</v>
      </c>
      <c r="C2318" s="2">
        <v>2</v>
      </c>
      <c r="D2318" s="2">
        <v>2</v>
      </c>
      <c r="E2318" s="2">
        <v>2</v>
      </c>
    </row>
    <row r="2319" spans="1:5" hidden="1" x14ac:dyDescent="0.25">
      <c r="A2319" s="1">
        <v>2318</v>
      </c>
      <c r="B2319" s="3" t="s">
        <v>2321</v>
      </c>
      <c r="C2319" s="2">
        <v>0</v>
      </c>
      <c r="D2319" s="2">
        <v>0</v>
      </c>
      <c r="E2319" s="2">
        <v>0</v>
      </c>
    </row>
    <row r="2320" spans="1:5" ht="30" hidden="1" x14ac:dyDescent="0.25">
      <c r="A2320" s="1">
        <v>2319</v>
      </c>
      <c r="B2320" s="3" t="s">
        <v>2322</v>
      </c>
      <c r="C2320" s="2">
        <v>0</v>
      </c>
      <c r="D2320" s="2">
        <v>2</v>
      </c>
      <c r="E2320" s="2">
        <v>0</v>
      </c>
    </row>
    <row r="2321" spans="1:5" hidden="1" x14ac:dyDescent="0.25">
      <c r="A2321" s="1">
        <v>2320</v>
      </c>
      <c r="B2321" s="3" t="s">
        <v>2323</v>
      </c>
      <c r="C2321" s="2">
        <v>0</v>
      </c>
      <c r="D2321" s="2">
        <v>2</v>
      </c>
      <c r="E2321" s="2">
        <v>0</v>
      </c>
    </row>
    <row r="2322" spans="1:5" ht="30" x14ac:dyDescent="0.25">
      <c r="A2322" s="1">
        <v>2321</v>
      </c>
      <c r="B2322" s="3" t="s">
        <v>2324</v>
      </c>
      <c r="C2322" s="2">
        <v>1</v>
      </c>
      <c r="D2322" s="2">
        <v>0</v>
      </c>
      <c r="E2322" s="2">
        <v>0</v>
      </c>
    </row>
    <row r="2323" spans="1:5" x14ac:dyDescent="0.25">
      <c r="A2323" s="1">
        <v>2322</v>
      </c>
      <c r="B2323" s="3" t="s">
        <v>2325</v>
      </c>
      <c r="C2323" s="2">
        <v>1</v>
      </c>
      <c r="D2323" s="2">
        <v>2</v>
      </c>
      <c r="E2323" s="2">
        <v>0</v>
      </c>
    </row>
    <row r="2324" spans="1:5" hidden="1" x14ac:dyDescent="0.25">
      <c r="A2324" s="1">
        <v>2323</v>
      </c>
      <c r="B2324" s="3" t="s">
        <v>2326</v>
      </c>
      <c r="C2324" s="2">
        <v>0</v>
      </c>
      <c r="D2324" s="2">
        <v>0</v>
      </c>
      <c r="E2324" s="2">
        <v>0</v>
      </c>
    </row>
    <row r="2325" spans="1:5" ht="30" hidden="1" x14ac:dyDescent="0.25">
      <c r="A2325" s="1">
        <v>2324</v>
      </c>
      <c r="B2325" s="3" t="s">
        <v>2327</v>
      </c>
      <c r="C2325" s="2">
        <v>2</v>
      </c>
      <c r="D2325" s="2">
        <v>2</v>
      </c>
      <c r="E2325" s="2">
        <v>0</v>
      </c>
    </row>
    <row r="2326" spans="1:5" ht="30" hidden="1" x14ac:dyDescent="0.25">
      <c r="A2326" s="1">
        <v>2325</v>
      </c>
      <c r="B2326" s="3" t="s">
        <v>2328</v>
      </c>
      <c r="C2326" s="2">
        <v>2</v>
      </c>
      <c r="D2326" s="2">
        <v>2</v>
      </c>
      <c r="E2326" s="2">
        <v>0</v>
      </c>
    </row>
    <row r="2327" spans="1:5" hidden="1" x14ac:dyDescent="0.25">
      <c r="A2327" s="1">
        <v>2326</v>
      </c>
      <c r="B2327" s="3" t="s">
        <v>2329</v>
      </c>
      <c r="C2327" s="2">
        <v>0</v>
      </c>
      <c r="D2327" s="2">
        <v>2</v>
      </c>
      <c r="E2327" s="2">
        <v>0</v>
      </c>
    </row>
    <row r="2328" spans="1:5" ht="45" hidden="1" x14ac:dyDescent="0.25">
      <c r="A2328" s="1">
        <v>2327</v>
      </c>
      <c r="B2328" s="3" t="s">
        <v>2330</v>
      </c>
      <c r="C2328" s="2">
        <v>2</v>
      </c>
      <c r="D2328" s="2">
        <v>2</v>
      </c>
      <c r="E2328" s="2">
        <v>0</v>
      </c>
    </row>
    <row r="2329" spans="1:5" ht="30" hidden="1" x14ac:dyDescent="0.25">
      <c r="A2329" s="1">
        <v>2328</v>
      </c>
      <c r="B2329" s="3" t="s">
        <v>2331</v>
      </c>
      <c r="C2329" s="2">
        <v>0</v>
      </c>
      <c r="D2329" s="2">
        <v>1</v>
      </c>
      <c r="E2329" s="2">
        <v>0</v>
      </c>
    </row>
    <row r="2330" spans="1:5" hidden="1" x14ac:dyDescent="0.25">
      <c r="A2330" s="1">
        <v>2329</v>
      </c>
      <c r="B2330" s="3" t="s">
        <v>2332</v>
      </c>
      <c r="C2330" s="2">
        <v>0</v>
      </c>
      <c r="D2330" s="2">
        <v>2</v>
      </c>
      <c r="E2330" s="2">
        <v>0</v>
      </c>
    </row>
    <row r="2331" spans="1:5" hidden="1" x14ac:dyDescent="0.25">
      <c r="A2331" s="1">
        <v>2330</v>
      </c>
      <c r="B2331" s="3" t="s">
        <v>2333</v>
      </c>
      <c r="C2331" s="2">
        <v>0</v>
      </c>
      <c r="D2331" s="2">
        <v>2</v>
      </c>
      <c r="E2331" s="2">
        <v>0</v>
      </c>
    </row>
    <row r="2332" spans="1:5" ht="30" hidden="1" x14ac:dyDescent="0.25">
      <c r="A2332" s="1">
        <v>2331</v>
      </c>
      <c r="B2332" s="3" t="s">
        <v>2334</v>
      </c>
      <c r="C2332" s="2">
        <v>0</v>
      </c>
      <c r="D2332" s="2">
        <v>2</v>
      </c>
      <c r="E2332" s="2">
        <v>0</v>
      </c>
    </row>
    <row r="2333" spans="1:5" hidden="1" x14ac:dyDescent="0.25">
      <c r="A2333" s="1">
        <v>2332</v>
      </c>
      <c r="B2333" s="3" t="s">
        <v>2335</v>
      </c>
      <c r="C2333" s="2">
        <v>0</v>
      </c>
      <c r="D2333" s="2">
        <v>2</v>
      </c>
      <c r="E2333" s="2">
        <v>0</v>
      </c>
    </row>
    <row r="2334" spans="1:5" hidden="1" x14ac:dyDescent="0.25">
      <c r="A2334" s="1">
        <v>2333</v>
      </c>
      <c r="B2334" s="3" t="s">
        <v>2336</v>
      </c>
      <c r="C2334" s="2">
        <v>0</v>
      </c>
      <c r="D2334" s="2">
        <v>2</v>
      </c>
      <c r="E2334" s="2">
        <v>0</v>
      </c>
    </row>
    <row r="2335" spans="1:5" ht="30" hidden="1" x14ac:dyDescent="0.25">
      <c r="A2335" s="1">
        <v>2334</v>
      </c>
      <c r="B2335" s="3" t="s">
        <v>2337</v>
      </c>
      <c r="C2335" s="2">
        <v>0</v>
      </c>
      <c r="D2335" s="2">
        <v>2</v>
      </c>
      <c r="E2335" s="2">
        <v>0</v>
      </c>
    </row>
    <row r="2336" spans="1:5" ht="45" hidden="1" x14ac:dyDescent="0.25">
      <c r="A2336" s="1">
        <v>2335</v>
      </c>
      <c r="B2336" s="3" t="s">
        <v>2338</v>
      </c>
      <c r="C2336" s="2">
        <v>2</v>
      </c>
      <c r="D2336" s="2">
        <v>2</v>
      </c>
      <c r="E2336" s="2">
        <v>2</v>
      </c>
    </row>
    <row r="2337" spans="1:5" ht="30" hidden="1" x14ac:dyDescent="0.25">
      <c r="A2337" s="1">
        <v>2336</v>
      </c>
      <c r="B2337" s="3" t="s">
        <v>2339</v>
      </c>
      <c r="C2337" s="2">
        <v>0</v>
      </c>
      <c r="D2337" s="2">
        <v>2</v>
      </c>
      <c r="E2337" s="2">
        <v>0</v>
      </c>
    </row>
    <row r="2338" spans="1:5" hidden="1" x14ac:dyDescent="0.25">
      <c r="A2338" s="1">
        <v>2337</v>
      </c>
      <c r="B2338" s="3" t="s">
        <v>2340</v>
      </c>
      <c r="C2338" s="2">
        <v>0</v>
      </c>
      <c r="D2338" s="2">
        <v>2</v>
      </c>
      <c r="E2338" s="2">
        <v>0</v>
      </c>
    </row>
    <row r="2339" spans="1:5" hidden="1" x14ac:dyDescent="0.25">
      <c r="A2339" s="1">
        <v>2338</v>
      </c>
      <c r="B2339" s="3" t="s">
        <v>2341</v>
      </c>
      <c r="C2339" s="2">
        <v>0</v>
      </c>
      <c r="D2339" s="2">
        <v>2</v>
      </c>
      <c r="E2339" s="2">
        <v>0</v>
      </c>
    </row>
    <row r="2340" spans="1:5" ht="30" hidden="1" x14ac:dyDescent="0.25">
      <c r="A2340" s="1">
        <v>2339</v>
      </c>
      <c r="B2340" s="3" t="s">
        <v>2342</v>
      </c>
      <c r="C2340" s="2">
        <v>0</v>
      </c>
      <c r="D2340" s="2">
        <v>2</v>
      </c>
      <c r="E2340" s="2">
        <v>0</v>
      </c>
    </row>
    <row r="2341" spans="1:5" hidden="1" x14ac:dyDescent="0.25">
      <c r="A2341" s="1">
        <v>2340</v>
      </c>
      <c r="B2341" s="3" t="s">
        <v>2343</v>
      </c>
      <c r="C2341" s="2">
        <v>0</v>
      </c>
      <c r="D2341" s="2">
        <v>2</v>
      </c>
      <c r="E2341" s="2">
        <v>0</v>
      </c>
    </row>
    <row r="2342" spans="1:5" hidden="1" x14ac:dyDescent="0.25">
      <c r="A2342" s="1">
        <v>2341</v>
      </c>
      <c r="B2342" s="3" t="s">
        <v>2344</v>
      </c>
      <c r="C2342" s="2">
        <v>0</v>
      </c>
      <c r="D2342" s="2">
        <v>2</v>
      </c>
      <c r="E2342" s="2">
        <v>0</v>
      </c>
    </row>
    <row r="2343" spans="1:5" ht="30" hidden="1" x14ac:dyDescent="0.25">
      <c r="A2343" s="1">
        <v>2342</v>
      </c>
      <c r="B2343" s="3" t="s">
        <v>2345</v>
      </c>
      <c r="C2343" s="2">
        <v>0</v>
      </c>
      <c r="D2343" s="2">
        <v>2</v>
      </c>
      <c r="E2343" s="2">
        <v>0</v>
      </c>
    </row>
    <row r="2344" spans="1:5" ht="30" hidden="1" x14ac:dyDescent="0.25">
      <c r="A2344" s="1">
        <v>2343</v>
      </c>
      <c r="B2344" s="3" t="s">
        <v>2346</v>
      </c>
      <c r="C2344" s="2">
        <v>0</v>
      </c>
      <c r="D2344" s="2">
        <v>2</v>
      </c>
      <c r="E2344" s="2">
        <v>0</v>
      </c>
    </row>
    <row r="2345" spans="1:5" ht="30" hidden="1" x14ac:dyDescent="0.25">
      <c r="A2345" s="1">
        <v>2344</v>
      </c>
      <c r="B2345" s="3" t="s">
        <v>2347</v>
      </c>
      <c r="C2345" s="2">
        <v>0</v>
      </c>
      <c r="D2345" s="2">
        <v>2</v>
      </c>
      <c r="E2345" s="2">
        <v>0</v>
      </c>
    </row>
    <row r="2346" spans="1:5" hidden="1" x14ac:dyDescent="0.25">
      <c r="A2346" s="1">
        <v>2345</v>
      </c>
      <c r="B2346" s="3" t="s">
        <v>2348</v>
      </c>
      <c r="C2346" s="2">
        <v>0</v>
      </c>
      <c r="D2346" s="2">
        <v>2</v>
      </c>
      <c r="E2346" s="2">
        <v>0</v>
      </c>
    </row>
    <row r="2347" spans="1:5" hidden="1" x14ac:dyDescent="0.25">
      <c r="A2347" s="1">
        <v>2346</v>
      </c>
      <c r="B2347" s="3" t="s">
        <v>2349</v>
      </c>
      <c r="C2347" s="2">
        <v>0</v>
      </c>
      <c r="D2347" s="2">
        <v>2</v>
      </c>
      <c r="E2347" s="2">
        <v>0</v>
      </c>
    </row>
    <row r="2348" spans="1:5" hidden="1" x14ac:dyDescent="0.25">
      <c r="A2348" s="1">
        <v>2347</v>
      </c>
      <c r="B2348" s="3" t="s">
        <v>2350</v>
      </c>
      <c r="C2348" s="2">
        <v>0</v>
      </c>
      <c r="D2348" s="2">
        <v>2</v>
      </c>
      <c r="E2348" s="2">
        <v>0</v>
      </c>
    </row>
    <row r="2349" spans="1:5" x14ac:dyDescent="0.25">
      <c r="A2349" s="1">
        <v>2348</v>
      </c>
      <c r="B2349" s="3" t="s">
        <v>2351</v>
      </c>
      <c r="C2349" s="2">
        <v>1</v>
      </c>
      <c r="D2349" s="2">
        <v>0</v>
      </c>
      <c r="E2349" s="2">
        <v>0</v>
      </c>
    </row>
    <row r="2350" spans="1:5" ht="30" hidden="1" x14ac:dyDescent="0.25">
      <c r="A2350" s="1">
        <v>2349</v>
      </c>
      <c r="B2350" s="3" t="s">
        <v>2352</v>
      </c>
      <c r="C2350" s="2">
        <v>0</v>
      </c>
      <c r="D2350" s="2">
        <v>2</v>
      </c>
      <c r="E2350" s="2">
        <v>0</v>
      </c>
    </row>
    <row r="2351" spans="1:5" ht="45" hidden="1" x14ac:dyDescent="0.25">
      <c r="A2351" s="1">
        <v>2350</v>
      </c>
      <c r="B2351" s="3" t="s">
        <v>2353</v>
      </c>
      <c r="C2351" s="2">
        <v>0</v>
      </c>
      <c r="D2351" s="2">
        <v>2</v>
      </c>
      <c r="E2351" s="2">
        <v>0</v>
      </c>
    </row>
    <row r="2352" spans="1:5" ht="45" hidden="1" x14ac:dyDescent="0.25">
      <c r="A2352" s="1">
        <v>2351</v>
      </c>
      <c r="B2352" s="3" t="s">
        <v>2354</v>
      </c>
      <c r="C2352" s="2">
        <v>0</v>
      </c>
      <c r="D2352" s="2">
        <v>2</v>
      </c>
      <c r="E2352" s="2">
        <v>0</v>
      </c>
    </row>
    <row r="2353" spans="1:5" hidden="1" x14ac:dyDescent="0.25">
      <c r="A2353" s="1">
        <v>2352</v>
      </c>
      <c r="B2353" s="3" t="s">
        <v>2355</v>
      </c>
      <c r="C2353" s="2">
        <v>0</v>
      </c>
      <c r="D2353" s="2">
        <v>2</v>
      </c>
      <c r="E2353" s="2">
        <v>0</v>
      </c>
    </row>
    <row r="2354" spans="1:5" hidden="1" x14ac:dyDescent="0.25">
      <c r="A2354" s="1">
        <v>2353</v>
      </c>
      <c r="B2354" s="3" t="s">
        <v>2356</v>
      </c>
      <c r="C2354" s="2">
        <v>0</v>
      </c>
      <c r="D2354" s="2">
        <v>2</v>
      </c>
      <c r="E2354" s="2">
        <v>0</v>
      </c>
    </row>
    <row r="2355" spans="1:5" hidden="1" x14ac:dyDescent="0.25">
      <c r="A2355" s="1">
        <v>2354</v>
      </c>
      <c r="B2355" s="3" t="s">
        <v>2357</v>
      </c>
      <c r="C2355" s="2">
        <v>0</v>
      </c>
      <c r="D2355" s="2">
        <v>2</v>
      </c>
      <c r="E2355" s="2">
        <v>0</v>
      </c>
    </row>
    <row r="2356" spans="1:5" ht="30" hidden="1" x14ac:dyDescent="0.25">
      <c r="A2356" s="1">
        <v>2355</v>
      </c>
      <c r="B2356" s="3" t="s">
        <v>2358</v>
      </c>
      <c r="C2356" s="2">
        <v>0</v>
      </c>
      <c r="D2356" s="2">
        <v>2</v>
      </c>
      <c r="E2356" s="2">
        <v>0</v>
      </c>
    </row>
    <row r="2357" spans="1:5" hidden="1" x14ac:dyDescent="0.25">
      <c r="A2357" s="1">
        <v>2356</v>
      </c>
      <c r="B2357" s="3" t="s">
        <v>2359</v>
      </c>
      <c r="C2357" s="2">
        <v>0</v>
      </c>
      <c r="D2357" s="2">
        <v>2</v>
      </c>
      <c r="E2357" s="2">
        <v>0</v>
      </c>
    </row>
    <row r="2358" spans="1:5" hidden="1" x14ac:dyDescent="0.25">
      <c r="A2358" s="1">
        <v>2357</v>
      </c>
      <c r="B2358" s="3" t="s">
        <v>2360</v>
      </c>
      <c r="C2358" s="2">
        <v>0</v>
      </c>
      <c r="D2358" s="2">
        <v>2</v>
      </c>
      <c r="E2358" s="2">
        <v>0</v>
      </c>
    </row>
    <row r="2359" spans="1:5" hidden="1" x14ac:dyDescent="0.25">
      <c r="A2359" s="1">
        <v>2358</v>
      </c>
      <c r="B2359" s="3" t="s">
        <v>2361</v>
      </c>
      <c r="C2359" s="2">
        <v>0</v>
      </c>
      <c r="D2359" s="2">
        <v>2</v>
      </c>
      <c r="E2359" s="2">
        <v>0</v>
      </c>
    </row>
    <row r="2360" spans="1:5" ht="30" hidden="1" x14ac:dyDescent="0.25">
      <c r="A2360" s="1">
        <v>2359</v>
      </c>
      <c r="B2360" s="3" t="s">
        <v>2362</v>
      </c>
      <c r="C2360" s="2">
        <v>0</v>
      </c>
      <c r="D2360" s="2">
        <v>2</v>
      </c>
      <c r="E2360" s="2">
        <v>0</v>
      </c>
    </row>
    <row r="2361" spans="1:5" hidden="1" x14ac:dyDescent="0.25">
      <c r="A2361" s="1">
        <v>2360</v>
      </c>
      <c r="B2361" s="3" t="s">
        <v>2363</v>
      </c>
      <c r="C2361" s="2">
        <v>0</v>
      </c>
      <c r="D2361" s="2">
        <v>2</v>
      </c>
      <c r="E2361" s="2">
        <v>0</v>
      </c>
    </row>
    <row r="2362" spans="1:5" hidden="1" x14ac:dyDescent="0.25">
      <c r="A2362" s="1">
        <v>2361</v>
      </c>
      <c r="B2362" s="3" t="s">
        <v>2364</v>
      </c>
      <c r="C2362" s="2">
        <v>0</v>
      </c>
      <c r="D2362" s="2">
        <v>2</v>
      </c>
      <c r="E2362" s="2">
        <v>0</v>
      </c>
    </row>
    <row r="2363" spans="1:5" ht="30" hidden="1" x14ac:dyDescent="0.25">
      <c r="A2363" s="1">
        <v>2362</v>
      </c>
      <c r="B2363" s="3" t="s">
        <v>2365</v>
      </c>
      <c r="C2363" s="2">
        <v>0</v>
      </c>
      <c r="D2363" s="2">
        <v>2</v>
      </c>
      <c r="E2363" s="2">
        <v>0</v>
      </c>
    </row>
    <row r="2364" spans="1:5" hidden="1" x14ac:dyDescent="0.25">
      <c r="A2364" s="1">
        <v>2363</v>
      </c>
      <c r="B2364" s="3" t="s">
        <v>2366</v>
      </c>
      <c r="C2364" s="2">
        <v>2</v>
      </c>
      <c r="D2364" s="2">
        <v>2</v>
      </c>
      <c r="E2364" s="2">
        <v>2</v>
      </c>
    </row>
    <row r="2365" spans="1:5" hidden="1" x14ac:dyDescent="0.25">
      <c r="A2365" s="1">
        <v>2364</v>
      </c>
      <c r="B2365" s="3" t="s">
        <v>2367</v>
      </c>
      <c r="C2365" s="2">
        <v>0</v>
      </c>
      <c r="D2365" s="2">
        <v>0</v>
      </c>
      <c r="E2365" s="2">
        <v>0</v>
      </c>
    </row>
    <row r="2366" spans="1:5" hidden="1" x14ac:dyDescent="0.25">
      <c r="A2366" s="1">
        <v>2365</v>
      </c>
      <c r="B2366" s="3" t="s">
        <v>2368</v>
      </c>
      <c r="C2366" s="2">
        <v>0</v>
      </c>
      <c r="D2366" s="2">
        <v>2</v>
      </c>
      <c r="E2366" s="2">
        <v>0</v>
      </c>
    </row>
    <row r="2367" spans="1:5" ht="30" hidden="1" x14ac:dyDescent="0.25">
      <c r="A2367" s="1">
        <v>2366</v>
      </c>
      <c r="B2367" s="3" t="s">
        <v>2369</v>
      </c>
      <c r="C2367" s="2">
        <v>0</v>
      </c>
      <c r="D2367" s="2">
        <v>2</v>
      </c>
      <c r="E2367" s="2">
        <v>0</v>
      </c>
    </row>
    <row r="2368" spans="1:5" ht="45" hidden="1" x14ac:dyDescent="0.25">
      <c r="A2368" s="1">
        <v>2367</v>
      </c>
      <c r="B2368" s="3" t="s">
        <v>2370</v>
      </c>
      <c r="C2368" s="2">
        <v>0</v>
      </c>
      <c r="D2368" s="2">
        <v>2</v>
      </c>
      <c r="E2368" s="2">
        <v>0</v>
      </c>
    </row>
    <row r="2369" spans="1:5" hidden="1" x14ac:dyDescent="0.25">
      <c r="A2369" s="1">
        <v>2368</v>
      </c>
      <c r="B2369" s="3" t="s">
        <v>2371</v>
      </c>
      <c r="C2369" s="2">
        <v>3</v>
      </c>
      <c r="D2369" s="2">
        <v>0</v>
      </c>
      <c r="E2369" s="2">
        <v>0</v>
      </c>
    </row>
    <row r="2370" spans="1:5" ht="30" hidden="1" x14ac:dyDescent="0.25">
      <c r="A2370" s="1">
        <v>2369</v>
      </c>
      <c r="B2370" s="3" t="s">
        <v>2372</v>
      </c>
      <c r="C2370" s="2">
        <v>0</v>
      </c>
      <c r="D2370" s="2">
        <v>2</v>
      </c>
      <c r="E2370" s="2">
        <v>0</v>
      </c>
    </row>
    <row r="2371" spans="1:5" hidden="1" x14ac:dyDescent="0.25">
      <c r="A2371" s="1">
        <v>2370</v>
      </c>
      <c r="B2371" s="3" t="s">
        <v>2373</v>
      </c>
      <c r="C2371" s="2">
        <v>0</v>
      </c>
      <c r="D2371" s="2">
        <v>2</v>
      </c>
      <c r="E2371" s="2">
        <v>0</v>
      </c>
    </row>
    <row r="2372" spans="1:5" hidden="1" x14ac:dyDescent="0.25">
      <c r="A2372" s="1">
        <v>2371</v>
      </c>
      <c r="B2372" s="3" t="s">
        <v>2374</v>
      </c>
      <c r="C2372" s="2">
        <v>0</v>
      </c>
      <c r="D2372" s="2">
        <v>2</v>
      </c>
      <c r="E2372" s="2">
        <v>0</v>
      </c>
    </row>
    <row r="2373" spans="1:5" ht="30" hidden="1" x14ac:dyDescent="0.25">
      <c r="A2373" s="1">
        <v>2372</v>
      </c>
      <c r="B2373" s="3" t="s">
        <v>2375</v>
      </c>
      <c r="C2373" s="2">
        <v>0</v>
      </c>
      <c r="D2373" s="2">
        <v>2</v>
      </c>
      <c r="E2373" s="2">
        <v>0</v>
      </c>
    </row>
    <row r="2374" spans="1:5" hidden="1" x14ac:dyDescent="0.25">
      <c r="A2374" s="1">
        <v>2373</v>
      </c>
      <c r="B2374" s="3" t="s">
        <v>2376</v>
      </c>
      <c r="C2374" s="2">
        <v>0</v>
      </c>
      <c r="D2374" s="2">
        <v>2</v>
      </c>
      <c r="E2374" s="2">
        <v>0</v>
      </c>
    </row>
    <row r="2375" spans="1:5" ht="30" hidden="1" x14ac:dyDescent="0.25">
      <c r="A2375" s="1">
        <v>2374</v>
      </c>
      <c r="B2375" s="3" t="s">
        <v>2377</v>
      </c>
      <c r="C2375" s="2">
        <v>0</v>
      </c>
      <c r="D2375" s="2">
        <v>2</v>
      </c>
      <c r="E2375" s="2">
        <v>0</v>
      </c>
    </row>
    <row r="2376" spans="1:5" hidden="1" x14ac:dyDescent="0.25">
      <c r="A2376" s="1">
        <v>2375</v>
      </c>
      <c r="B2376" s="3" t="s">
        <v>2378</v>
      </c>
      <c r="C2376" s="2">
        <v>0</v>
      </c>
      <c r="D2376" s="2">
        <v>2</v>
      </c>
      <c r="E2376" s="2">
        <v>0</v>
      </c>
    </row>
    <row r="2377" spans="1:5" ht="45" hidden="1" x14ac:dyDescent="0.25">
      <c r="A2377" s="1">
        <v>2376</v>
      </c>
      <c r="B2377" s="3" t="s">
        <v>2379</v>
      </c>
      <c r="C2377" s="2">
        <v>0</v>
      </c>
      <c r="D2377" s="2">
        <v>2</v>
      </c>
      <c r="E2377" s="2">
        <v>0</v>
      </c>
    </row>
    <row r="2378" spans="1:5" ht="45" hidden="1" x14ac:dyDescent="0.25">
      <c r="A2378" s="1">
        <v>2377</v>
      </c>
      <c r="B2378" s="3" t="s">
        <v>2380</v>
      </c>
      <c r="C2378" s="2">
        <v>0</v>
      </c>
      <c r="D2378" s="2">
        <v>2</v>
      </c>
      <c r="E2378" s="2">
        <v>0</v>
      </c>
    </row>
    <row r="2379" spans="1:5" ht="30" hidden="1" x14ac:dyDescent="0.25">
      <c r="A2379" s="1">
        <v>2378</v>
      </c>
      <c r="B2379" s="3" t="s">
        <v>2381</v>
      </c>
      <c r="C2379" s="2">
        <v>0</v>
      </c>
      <c r="D2379" s="2">
        <v>2</v>
      </c>
      <c r="E2379" s="2">
        <v>0</v>
      </c>
    </row>
    <row r="2380" spans="1:5" ht="60" hidden="1" x14ac:dyDescent="0.25">
      <c r="A2380" s="1">
        <v>2379</v>
      </c>
      <c r="B2380" s="3" t="s">
        <v>2382</v>
      </c>
      <c r="C2380" s="2">
        <v>0</v>
      </c>
      <c r="D2380" s="2">
        <v>2</v>
      </c>
      <c r="E2380" s="2">
        <v>0</v>
      </c>
    </row>
    <row r="2381" spans="1:5" hidden="1" x14ac:dyDescent="0.25">
      <c r="A2381" s="1">
        <v>2380</v>
      </c>
      <c r="B2381" s="3" t="s">
        <v>2383</v>
      </c>
      <c r="C2381" s="2">
        <v>0</v>
      </c>
      <c r="D2381" s="2">
        <v>2</v>
      </c>
      <c r="E2381" s="2">
        <v>0</v>
      </c>
    </row>
    <row r="2382" spans="1:5" hidden="1" x14ac:dyDescent="0.25">
      <c r="A2382" s="1">
        <v>2381</v>
      </c>
      <c r="B2382" s="3" t="s">
        <v>2384</v>
      </c>
      <c r="C2382" s="2">
        <v>0</v>
      </c>
      <c r="D2382" s="2">
        <v>2</v>
      </c>
      <c r="E2382" s="2">
        <v>0</v>
      </c>
    </row>
    <row r="2383" spans="1:5" ht="30" hidden="1" x14ac:dyDescent="0.25">
      <c r="A2383" s="1">
        <v>2382</v>
      </c>
      <c r="B2383" s="3" t="s">
        <v>2385</v>
      </c>
      <c r="C2383" s="2">
        <v>0</v>
      </c>
      <c r="D2383" s="2">
        <v>2</v>
      </c>
      <c r="E2383" s="2">
        <v>0</v>
      </c>
    </row>
    <row r="2384" spans="1:5" ht="45" hidden="1" x14ac:dyDescent="0.25">
      <c r="A2384" s="1">
        <v>2383</v>
      </c>
      <c r="B2384" s="3" t="s">
        <v>2386</v>
      </c>
      <c r="C2384" s="2">
        <v>0</v>
      </c>
      <c r="D2384" s="2">
        <v>2</v>
      </c>
      <c r="E2384" s="2">
        <v>0</v>
      </c>
    </row>
    <row r="2385" spans="1:5" hidden="1" x14ac:dyDescent="0.25">
      <c r="A2385" s="1">
        <v>2384</v>
      </c>
      <c r="B2385" s="3" t="s">
        <v>2387</v>
      </c>
      <c r="C2385" s="2">
        <v>0</v>
      </c>
      <c r="D2385" s="2">
        <v>0</v>
      </c>
      <c r="E2385" s="2">
        <v>0</v>
      </c>
    </row>
    <row r="2386" spans="1:5" ht="30" hidden="1" x14ac:dyDescent="0.25">
      <c r="A2386" s="1">
        <v>2385</v>
      </c>
      <c r="B2386" s="3" t="s">
        <v>2388</v>
      </c>
      <c r="C2386" s="2">
        <v>0</v>
      </c>
      <c r="D2386" s="2">
        <v>2</v>
      </c>
      <c r="E2386" s="2">
        <v>0</v>
      </c>
    </row>
    <row r="2387" spans="1:5" hidden="1" x14ac:dyDescent="0.25">
      <c r="A2387" s="1">
        <v>2386</v>
      </c>
      <c r="B2387" s="3" t="s">
        <v>2389</v>
      </c>
      <c r="C2387" s="2">
        <v>2</v>
      </c>
      <c r="D2387" s="2">
        <v>2</v>
      </c>
      <c r="E2387" s="2">
        <v>2</v>
      </c>
    </row>
    <row r="2388" spans="1:5" ht="45" hidden="1" x14ac:dyDescent="0.25">
      <c r="A2388" s="1">
        <v>2387</v>
      </c>
      <c r="B2388" s="3" t="s">
        <v>2390</v>
      </c>
      <c r="C2388" s="2">
        <v>0</v>
      </c>
      <c r="D2388" s="2">
        <v>2</v>
      </c>
      <c r="E2388" s="2">
        <v>0</v>
      </c>
    </row>
    <row r="2389" spans="1:5" hidden="1" x14ac:dyDescent="0.25">
      <c r="A2389" s="1">
        <v>2388</v>
      </c>
      <c r="B2389" s="3" t="s">
        <v>2391</v>
      </c>
      <c r="C2389" s="2">
        <v>0</v>
      </c>
      <c r="D2389" s="2">
        <v>2</v>
      </c>
      <c r="E2389" s="2">
        <v>0</v>
      </c>
    </row>
    <row r="2390" spans="1:5" hidden="1" x14ac:dyDescent="0.25">
      <c r="A2390" s="1">
        <v>2389</v>
      </c>
      <c r="B2390" s="3" t="s">
        <v>2392</v>
      </c>
      <c r="C2390" s="2">
        <v>0</v>
      </c>
      <c r="D2390" s="2">
        <v>2</v>
      </c>
      <c r="E2390" s="2">
        <v>0</v>
      </c>
    </row>
    <row r="2391" spans="1:5" ht="30" hidden="1" x14ac:dyDescent="0.25">
      <c r="A2391" s="1">
        <v>2390</v>
      </c>
      <c r="B2391" s="3" t="s">
        <v>2393</v>
      </c>
      <c r="C2391" s="2">
        <v>0</v>
      </c>
      <c r="D2391" s="2">
        <v>2</v>
      </c>
      <c r="E2391" s="2">
        <v>0</v>
      </c>
    </row>
    <row r="2392" spans="1:5" hidden="1" x14ac:dyDescent="0.25">
      <c r="A2392" s="1">
        <v>2391</v>
      </c>
      <c r="B2392" s="3" t="s">
        <v>2394</v>
      </c>
      <c r="C2392" s="2">
        <v>0</v>
      </c>
      <c r="D2392" s="2">
        <v>2</v>
      </c>
      <c r="E2392" s="2">
        <v>0</v>
      </c>
    </row>
    <row r="2393" spans="1:5" hidden="1" x14ac:dyDescent="0.25">
      <c r="A2393" s="1">
        <v>2392</v>
      </c>
      <c r="B2393" s="3" t="s">
        <v>2395</v>
      </c>
      <c r="C2393" s="2">
        <v>0</v>
      </c>
      <c r="D2393" s="2">
        <v>2</v>
      </c>
      <c r="E2393" s="2">
        <v>0</v>
      </c>
    </row>
    <row r="2394" spans="1:5" ht="30" hidden="1" x14ac:dyDescent="0.25">
      <c r="A2394" s="1">
        <v>2393</v>
      </c>
      <c r="B2394" s="3" t="s">
        <v>2396</v>
      </c>
      <c r="C2394" s="2">
        <v>0</v>
      </c>
      <c r="D2394" s="2">
        <v>2</v>
      </c>
      <c r="E2394" s="2">
        <v>0</v>
      </c>
    </row>
    <row r="2395" spans="1:5" hidden="1" x14ac:dyDescent="0.25">
      <c r="A2395" s="1">
        <v>2394</v>
      </c>
      <c r="B2395" s="3" t="s">
        <v>2397</v>
      </c>
      <c r="C2395" s="2">
        <v>0</v>
      </c>
      <c r="D2395" s="2">
        <v>2</v>
      </c>
      <c r="E2395" s="2">
        <v>0</v>
      </c>
    </row>
    <row r="2396" spans="1:5" ht="30" hidden="1" x14ac:dyDescent="0.25">
      <c r="A2396" s="1">
        <v>2395</v>
      </c>
      <c r="B2396" s="3" t="s">
        <v>2398</v>
      </c>
      <c r="C2396" s="2">
        <v>0</v>
      </c>
      <c r="D2396" s="2">
        <v>2</v>
      </c>
      <c r="E2396" s="2">
        <v>0</v>
      </c>
    </row>
    <row r="2397" spans="1:5" ht="30" hidden="1" x14ac:dyDescent="0.25">
      <c r="A2397" s="1">
        <v>2396</v>
      </c>
      <c r="B2397" s="3" t="s">
        <v>2399</v>
      </c>
      <c r="C2397" s="2">
        <v>0</v>
      </c>
      <c r="D2397" s="2">
        <v>2</v>
      </c>
      <c r="E2397" s="2">
        <v>0</v>
      </c>
    </row>
    <row r="2398" spans="1:5" ht="30" hidden="1" x14ac:dyDescent="0.25">
      <c r="A2398" s="1">
        <v>2397</v>
      </c>
      <c r="B2398" s="3" t="s">
        <v>2400</v>
      </c>
      <c r="C2398" s="2">
        <v>0</v>
      </c>
      <c r="D2398" s="2">
        <v>2</v>
      </c>
      <c r="E2398" s="2">
        <v>0</v>
      </c>
    </row>
    <row r="2399" spans="1:5" ht="45" hidden="1" x14ac:dyDescent="0.25">
      <c r="A2399" s="1">
        <v>2398</v>
      </c>
      <c r="B2399" s="3" t="s">
        <v>2401</v>
      </c>
      <c r="C2399" s="2">
        <v>0</v>
      </c>
      <c r="D2399" s="2">
        <v>2</v>
      </c>
      <c r="E2399" s="2">
        <v>0</v>
      </c>
    </row>
    <row r="2400" spans="1:5" ht="30" hidden="1" x14ac:dyDescent="0.25">
      <c r="A2400" s="1">
        <v>2399</v>
      </c>
      <c r="B2400" s="3" t="s">
        <v>2402</v>
      </c>
      <c r="C2400" s="2">
        <v>2</v>
      </c>
      <c r="D2400" s="2">
        <v>2</v>
      </c>
      <c r="E2400" s="2">
        <v>0</v>
      </c>
    </row>
    <row r="2401" spans="1:5" ht="30" hidden="1" x14ac:dyDescent="0.25">
      <c r="A2401" s="1">
        <v>2400</v>
      </c>
      <c r="B2401" s="3" t="s">
        <v>2403</v>
      </c>
      <c r="C2401" s="2">
        <v>0</v>
      </c>
      <c r="D2401" s="2">
        <v>2</v>
      </c>
      <c r="E2401" s="2">
        <v>0</v>
      </c>
    </row>
    <row r="2402" spans="1:5" ht="45" hidden="1" x14ac:dyDescent="0.25">
      <c r="A2402" s="1">
        <v>2401</v>
      </c>
      <c r="B2402" s="3" t="s">
        <v>2404</v>
      </c>
      <c r="C2402" s="2">
        <v>2</v>
      </c>
      <c r="D2402" s="2">
        <v>0</v>
      </c>
      <c r="E2402" s="2">
        <v>0</v>
      </c>
    </row>
    <row r="2403" spans="1:5" ht="30" hidden="1" x14ac:dyDescent="0.25">
      <c r="A2403" s="1">
        <v>2402</v>
      </c>
      <c r="B2403" s="3" t="s">
        <v>2405</v>
      </c>
      <c r="C2403" s="2">
        <v>0</v>
      </c>
      <c r="D2403" s="2">
        <v>2</v>
      </c>
      <c r="E2403" s="2">
        <v>0</v>
      </c>
    </row>
    <row r="2404" spans="1:5" ht="45" hidden="1" x14ac:dyDescent="0.25">
      <c r="A2404" s="1">
        <v>2403</v>
      </c>
      <c r="B2404" s="3" t="s">
        <v>2406</v>
      </c>
      <c r="C2404" s="2">
        <v>0</v>
      </c>
      <c r="D2404" s="2">
        <v>2</v>
      </c>
      <c r="E2404" s="2">
        <v>0</v>
      </c>
    </row>
    <row r="2405" spans="1:5" ht="30" hidden="1" x14ac:dyDescent="0.25">
      <c r="A2405" s="1">
        <v>2404</v>
      </c>
      <c r="B2405" s="3" t="s">
        <v>2407</v>
      </c>
      <c r="C2405" s="2">
        <v>0</v>
      </c>
      <c r="D2405" s="2">
        <v>2</v>
      </c>
      <c r="E2405" s="2">
        <v>0</v>
      </c>
    </row>
    <row r="2406" spans="1:5" hidden="1" x14ac:dyDescent="0.25">
      <c r="A2406" s="1">
        <v>2405</v>
      </c>
      <c r="B2406" s="3" t="s">
        <v>2408</v>
      </c>
      <c r="C2406" s="2">
        <v>0</v>
      </c>
      <c r="D2406" s="2">
        <v>2</v>
      </c>
      <c r="E2406" s="2">
        <v>0</v>
      </c>
    </row>
    <row r="2407" spans="1:5" ht="30" hidden="1" x14ac:dyDescent="0.25">
      <c r="A2407" s="1">
        <v>2406</v>
      </c>
      <c r="B2407" s="3" t="s">
        <v>2409</v>
      </c>
      <c r="C2407" s="2">
        <v>0</v>
      </c>
      <c r="D2407" s="2">
        <v>2</v>
      </c>
      <c r="E2407" s="2">
        <v>0</v>
      </c>
    </row>
    <row r="2408" spans="1:5" hidden="1" x14ac:dyDescent="0.25">
      <c r="A2408" s="1">
        <v>2407</v>
      </c>
      <c r="B2408" s="3" t="s">
        <v>2410</v>
      </c>
      <c r="C2408" s="2">
        <v>0</v>
      </c>
      <c r="D2408" s="2">
        <v>2</v>
      </c>
      <c r="E2408" s="2">
        <v>0</v>
      </c>
    </row>
    <row r="2409" spans="1:5" ht="60" hidden="1" x14ac:dyDescent="0.25">
      <c r="A2409" s="1">
        <v>2408</v>
      </c>
      <c r="B2409" s="3" t="s">
        <v>2411</v>
      </c>
      <c r="C2409" s="2">
        <v>2</v>
      </c>
      <c r="D2409" s="2">
        <v>0</v>
      </c>
      <c r="E2409" s="2">
        <v>0</v>
      </c>
    </row>
    <row r="2410" spans="1:5" hidden="1" x14ac:dyDescent="0.25">
      <c r="A2410" s="1">
        <v>2409</v>
      </c>
      <c r="B2410" s="3" t="s">
        <v>2412</v>
      </c>
      <c r="C2410" s="2">
        <v>0</v>
      </c>
      <c r="D2410" s="2">
        <v>2</v>
      </c>
      <c r="E2410" s="2">
        <v>0</v>
      </c>
    </row>
    <row r="2411" spans="1:5" ht="30" hidden="1" x14ac:dyDescent="0.25">
      <c r="A2411" s="1">
        <v>2410</v>
      </c>
      <c r="B2411" s="3" t="s">
        <v>2413</v>
      </c>
      <c r="C2411" s="2">
        <v>0</v>
      </c>
      <c r="D2411" s="2">
        <v>2</v>
      </c>
      <c r="E2411" s="2">
        <v>0</v>
      </c>
    </row>
    <row r="2412" spans="1:5" ht="30" hidden="1" x14ac:dyDescent="0.25">
      <c r="A2412" s="1">
        <v>2411</v>
      </c>
      <c r="B2412" s="3" t="s">
        <v>2414</v>
      </c>
      <c r="C2412" s="2">
        <v>0</v>
      </c>
      <c r="D2412" s="2">
        <v>2</v>
      </c>
      <c r="E2412" s="2">
        <v>0</v>
      </c>
    </row>
    <row r="2413" spans="1:5" hidden="1" x14ac:dyDescent="0.25">
      <c r="A2413" s="1">
        <v>2412</v>
      </c>
      <c r="B2413" s="3" t="s">
        <v>2415</v>
      </c>
      <c r="C2413" s="2">
        <v>0</v>
      </c>
      <c r="D2413" s="2">
        <v>2</v>
      </c>
      <c r="E2413" s="2">
        <v>0</v>
      </c>
    </row>
    <row r="2414" spans="1:5" hidden="1" x14ac:dyDescent="0.25">
      <c r="A2414" s="1">
        <v>2413</v>
      </c>
      <c r="B2414" s="3" t="s">
        <v>2416</v>
      </c>
      <c r="C2414" s="2">
        <v>0</v>
      </c>
      <c r="D2414" s="2">
        <v>2</v>
      </c>
      <c r="E2414" s="2">
        <v>0</v>
      </c>
    </row>
    <row r="2415" spans="1:5" hidden="1" x14ac:dyDescent="0.25">
      <c r="A2415" s="1">
        <v>2414</v>
      </c>
      <c r="B2415" s="3" t="s">
        <v>2417</v>
      </c>
      <c r="C2415" s="2">
        <v>0</v>
      </c>
      <c r="D2415" s="2">
        <v>2</v>
      </c>
      <c r="E2415" s="2">
        <v>0</v>
      </c>
    </row>
    <row r="2416" spans="1:5" ht="30" hidden="1" x14ac:dyDescent="0.25">
      <c r="A2416" s="1">
        <v>2415</v>
      </c>
      <c r="B2416" s="3" t="s">
        <v>2418</v>
      </c>
      <c r="C2416" s="2">
        <v>0</v>
      </c>
      <c r="D2416" s="2">
        <v>2</v>
      </c>
      <c r="E2416" s="2">
        <v>0</v>
      </c>
    </row>
    <row r="2417" spans="1:5" ht="30" hidden="1" x14ac:dyDescent="0.25">
      <c r="A2417" s="1">
        <v>2416</v>
      </c>
      <c r="B2417" s="3" t="s">
        <v>2419</v>
      </c>
      <c r="C2417" s="2">
        <v>0</v>
      </c>
      <c r="D2417" s="2">
        <v>2</v>
      </c>
      <c r="E2417" s="2">
        <v>0</v>
      </c>
    </row>
    <row r="2418" spans="1:5" ht="45" hidden="1" x14ac:dyDescent="0.25">
      <c r="A2418" s="1">
        <v>2417</v>
      </c>
      <c r="B2418" s="3" t="s">
        <v>2420</v>
      </c>
      <c r="C2418" s="2">
        <v>0</v>
      </c>
      <c r="D2418" s="2">
        <v>2</v>
      </c>
      <c r="E2418" s="2">
        <v>0</v>
      </c>
    </row>
    <row r="2419" spans="1:5" ht="30" hidden="1" x14ac:dyDescent="0.25">
      <c r="A2419" s="1">
        <v>2418</v>
      </c>
      <c r="B2419" s="3" t="s">
        <v>2421</v>
      </c>
      <c r="C2419" s="2">
        <v>0</v>
      </c>
      <c r="D2419" s="2">
        <v>2</v>
      </c>
      <c r="E2419" s="2">
        <v>0</v>
      </c>
    </row>
    <row r="2420" spans="1:5" hidden="1" x14ac:dyDescent="0.25">
      <c r="A2420" s="1">
        <v>2419</v>
      </c>
      <c r="B2420" s="3" t="s">
        <v>2422</v>
      </c>
      <c r="C2420" s="2">
        <v>0</v>
      </c>
      <c r="D2420" s="2">
        <v>2</v>
      </c>
      <c r="E2420" s="2">
        <v>0</v>
      </c>
    </row>
    <row r="2421" spans="1:5" ht="45" hidden="1" x14ac:dyDescent="0.25">
      <c r="A2421" s="1">
        <v>2420</v>
      </c>
      <c r="B2421" s="3" t="s">
        <v>2423</v>
      </c>
      <c r="C2421" s="2">
        <v>0</v>
      </c>
      <c r="D2421" s="2">
        <v>2</v>
      </c>
      <c r="E2421" s="2">
        <v>0</v>
      </c>
    </row>
    <row r="2422" spans="1:5" hidden="1" x14ac:dyDescent="0.25">
      <c r="A2422" s="1">
        <v>2421</v>
      </c>
      <c r="B2422" s="3" t="s">
        <v>2424</v>
      </c>
      <c r="C2422" s="2">
        <v>0</v>
      </c>
      <c r="D2422" s="2">
        <v>2</v>
      </c>
      <c r="E2422" s="2">
        <v>0</v>
      </c>
    </row>
    <row r="2423" spans="1:5" hidden="1" x14ac:dyDescent="0.25">
      <c r="A2423" s="1">
        <v>2422</v>
      </c>
      <c r="B2423" s="3" t="s">
        <v>2425</v>
      </c>
      <c r="C2423" s="2">
        <v>0</v>
      </c>
      <c r="D2423" s="2">
        <v>2</v>
      </c>
      <c r="E2423" s="2">
        <v>0</v>
      </c>
    </row>
    <row r="2424" spans="1:5" hidden="1" x14ac:dyDescent="0.25">
      <c r="A2424" s="1">
        <v>2423</v>
      </c>
      <c r="B2424" s="3" t="s">
        <v>2426</v>
      </c>
      <c r="C2424" s="2">
        <v>0</v>
      </c>
      <c r="D2424" s="2">
        <v>2</v>
      </c>
      <c r="E2424" s="2">
        <v>0</v>
      </c>
    </row>
    <row r="2425" spans="1:5" ht="30" hidden="1" x14ac:dyDescent="0.25">
      <c r="A2425" s="1">
        <v>2424</v>
      </c>
      <c r="B2425" s="3" t="s">
        <v>2427</v>
      </c>
      <c r="C2425" s="2">
        <v>0</v>
      </c>
      <c r="D2425" s="2">
        <v>2</v>
      </c>
      <c r="E2425" s="2">
        <v>0</v>
      </c>
    </row>
    <row r="2426" spans="1:5" ht="30" hidden="1" x14ac:dyDescent="0.25">
      <c r="A2426" s="1">
        <v>2425</v>
      </c>
      <c r="B2426" s="3" t="s">
        <v>2428</v>
      </c>
      <c r="C2426" s="2">
        <v>0</v>
      </c>
      <c r="D2426" s="2">
        <v>2</v>
      </c>
      <c r="E2426" s="2">
        <v>0</v>
      </c>
    </row>
    <row r="2427" spans="1:5" ht="30" hidden="1" x14ac:dyDescent="0.25">
      <c r="A2427" s="1">
        <v>2426</v>
      </c>
      <c r="B2427" s="3" t="s">
        <v>2429</v>
      </c>
      <c r="C2427" s="2">
        <v>0</v>
      </c>
      <c r="D2427" s="2">
        <v>2</v>
      </c>
      <c r="E2427" s="2">
        <v>0</v>
      </c>
    </row>
    <row r="2428" spans="1:5" hidden="1" x14ac:dyDescent="0.25">
      <c r="A2428" s="1">
        <v>2427</v>
      </c>
      <c r="B2428" s="3" t="s">
        <v>2430</v>
      </c>
      <c r="C2428" s="2">
        <v>0</v>
      </c>
      <c r="D2428" s="2">
        <v>2</v>
      </c>
      <c r="E2428" s="2">
        <v>0</v>
      </c>
    </row>
    <row r="2429" spans="1:5" ht="45" hidden="1" x14ac:dyDescent="0.25">
      <c r="A2429" s="1">
        <v>2428</v>
      </c>
      <c r="B2429" s="3" t="s">
        <v>2431</v>
      </c>
      <c r="C2429" s="2">
        <v>0</v>
      </c>
      <c r="D2429" s="2">
        <v>2</v>
      </c>
      <c r="E2429" s="2">
        <v>0</v>
      </c>
    </row>
    <row r="2430" spans="1:5" hidden="1" x14ac:dyDescent="0.25">
      <c r="A2430" s="1">
        <v>2429</v>
      </c>
      <c r="B2430" s="3" t="s">
        <v>2432</v>
      </c>
      <c r="C2430" s="2">
        <v>0</v>
      </c>
      <c r="D2430" s="2">
        <v>2</v>
      </c>
      <c r="E2430" s="2">
        <v>0</v>
      </c>
    </row>
    <row r="2431" spans="1:5" ht="45" hidden="1" x14ac:dyDescent="0.25">
      <c r="A2431" s="1">
        <v>2430</v>
      </c>
      <c r="B2431" s="3" t="s">
        <v>2433</v>
      </c>
      <c r="C2431" s="2">
        <v>0</v>
      </c>
      <c r="D2431" s="2">
        <v>2</v>
      </c>
      <c r="E2431" s="2">
        <v>0</v>
      </c>
    </row>
    <row r="2432" spans="1:5" ht="30" hidden="1" x14ac:dyDescent="0.25">
      <c r="A2432" s="1">
        <v>2431</v>
      </c>
      <c r="B2432" s="3" t="s">
        <v>2434</v>
      </c>
      <c r="C2432" s="2">
        <v>2</v>
      </c>
      <c r="D2432" s="2">
        <v>0</v>
      </c>
      <c r="E2432" s="2">
        <v>0</v>
      </c>
    </row>
    <row r="2433" spans="1:5" ht="60" hidden="1" x14ac:dyDescent="0.25">
      <c r="A2433" s="1">
        <v>2432</v>
      </c>
      <c r="B2433" s="3" t="s">
        <v>2435</v>
      </c>
      <c r="C2433" s="2">
        <v>2</v>
      </c>
      <c r="D2433" s="2">
        <v>2</v>
      </c>
      <c r="E2433" s="2">
        <v>0</v>
      </c>
    </row>
    <row r="2434" spans="1:5" hidden="1" x14ac:dyDescent="0.25">
      <c r="A2434" s="1">
        <v>2433</v>
      </c>
      <c r="B2434" s="3" t="s">
        <v>2436</v>
      </c>
      <c r="C2434" s="2">
        <v>0</v>
      </c>
      <c r="D2434" s="2">
        <v>2</v>
      </c>
      <c r="E2434" s="2">
        <v>0</v>
      </c>
    </row>
    <row r="2435" spans="1:5" hidden="1" x14ac:dyDescent="0.25">
      <c r="A2435" s="1">
        <v>2434</v>
      </c>
      <c r="B2435" s="3" t="s">
        <v>2437</v>
      </c>
      <c r="C2435" s="2">
        <v>0</v>
      </c>
      <c r="D2435" s="2">
        <v>2</v>
      </c>
      <c r="E2435" s="2">
        <v>0</v>
      </c>
    </row>
    <row r="2436" spans="1:5" hidden="1" x14ac:dyDescent="0.25">
      <c r="A2436" s="1">
        <v>2435</v>
      </c>
      <c r="B2436" s="3" t="s">
        <v>2438</v>
      </c>
      <c r="C2436" s="2">
        <v>0</v>
      </c>
      <c r="D2436" s="2">
        <v>2</v>
      </c>
      <c r="E2436" s="2">
        <v>0</v>
      </c>
    </row>
    <row r="2437" spans="1:5" ht="30" hidden="1" x14ac:dyDescent="0.25">
      <c r="A2437" s="1">
        <v>2436</v>
      </c>
      <c r="B2437" s="3" t="s">
        <v>2439</v>
      </c>
      <c r="C2437" s="2">
        <v>0</v>
      </c>
      <c r="D2437" s="2">
        <v>2</v>
      </c>
      <c r="E2437" s="2">
        <v>0</v>
      </c>
    </row>
    <row r="2438" spans="1:5" hidden="1" x14ac:dyDescent="0.25">
      <c r="A2438" s="1">
        <v>2437</v>
      </c>
      <c r="B2438" s="3" t="s">
        <v>2440</v>
      </c>
      <c r="C2438" s="2">
        <v>0</v>
      </c>
      <c r="D2438" s="2">
        <v>2</v>
      </c>
      <c r="E2438" s="2">
        <v>0</v>
      </c>
    </row>
    <row r="2439" spans="1:5" hidden="1" x14ac:dyDescent="0.25">
      <c r="A2439" s="1">
        <v>2438</v>
      </c>
      <c r="B2439" s="3" t="s">
        <v>2441</v>
      </c>
      <c r="C2439" s="2">
        <v>2</v>
      </c>
      <c r="D2439" s="2">
        <v>2</v>
      </c>
      <c r="E2439" s="2">
        <v>2</v>
      </c>
    </row>
    <row r="2440" spans="1:5" hidden="1" x14ac:dyDescent="0.25">
      <c r="A2440" s="1">
        <v>2439</v>
      </c>
      <c r="B2440" s="3" t="s">
        <v>2442</v>
      </c>
      <c r="C2440" s="2">
        <v>0</v>
      </c>
      <c r="D2440" s="2">
        <v>2</v>
      </c>
      <c r="E2440" s="2">
        <v>0</v>
      </c>
    </row>
    <row r="2441" spans="1:5" hidden="1" x14ac:dyDescent="0.25">
      <c r="A2441" s="1">
        <v>2440</v>
      </c>
      <c r="B2441" s="3" t="s">
        <v>2443</v>
      </c>
      <c r="C2441" s="2">
        <v>0</v>
      </c>
      <c r="D2441" s="2">
        <v>2</v>
      </c>
      <c r="E2441" s="2">
        <v>0</v>
      </c>
    </row>
    <row r="2442" spans="1:5" hidden="1" x14ac:dyDescent="0.25">
      <c r="A2442" s="1">
        <v>2441</v>
      </c>
      <c r="B2442" s="3" t="s">
        <v>2444</v>
      </c>
      <c r="C2442" s="2">
        <v>0</v>
      </c>
      <c r="D2442" s="2">
        <v>2</v>
      </c>
      <c r="E2442" s="2">
        <v>0</v>
      </c>
    </row>
    <row r="2443" spans="1:5" ht="30" x14ac:dyDescent="0.25">
      <c r="A2443" s="1">
        <v>2442</v>
      </c>
      <c r="B2443" s="3" t="s">
        <v>2445</v>
      </c>
      <c r="C2443" s="2">
        <v>1</v>
      </c>
      <c r="D2443" s="2">
        <v>1</v>
      </c>
      <c r="E2443" s="2">
        <v>0</v>
      </c>
    </row>
    <row r="2444" spans="1:5" ht="60" hidden="1" x14ac:dyDescent="0.25">
      <c r="A2444" s="1">
        <v>2443</v>
      </c>
      <c r="B2444" s="3" t="s">
        <v>2446</v>
      </c>
      <c r="C2444" s="2">
        <v>2</v>
      </c>
      <c r="D2444" s="2">
        <v>2</v>
      </c>
      <c r="E2444" s="2">
        <v>0</v>
      </c>
    </row>
    <row r="2445" spans="1:5" ht="30" hidden="1" x14ac:dyDescent="0.25">
      <c r="A2445" s="1">
        <v>2444</v>
      </c>
      <c r="B2445" s="3" t="s">
        <v>2447</v>
      </c>
      <c r="C2445" s="2">
        <v>0</v>
      </c>
      <c r="D2445" s="2">
        <v>2</v>
      </c>
      <c r="E2445" s="2">
        <v>0</v>
      </c>
    </row>
    <row r="2446" spans="1:5" ht="60" hidden="1" x14ac:dyDescent="0.25">
      <c r="A2446" s="1">
        <v>2445</v>
      </c>
      <c r="B2446" s="3" t="s">
        <v>2448</v>
      </c>
      <c r="C2446" s="2">
        <v>2</v>
      </c>
      <c r="D2446" s="2">
        <v>2</v>
      </c>
      <c r="E2446" s="2">
        <v>0</v>
      </c>
    </row>
    <row r="2447" spans="1:5" hidden="1" x14ac:dyDescent="0.25">
      <c r="A2447" s="1">
        <v>2446</v>
      </c>
      <c r="B2447" s="3" t="s">
        <v>2449</v>
      </c>
      <c r="C2447" s="2">
        <v>0</v>
      </c>
      <c r="D2447" s="2">
        <v>2</v>
      </c>
      <c r="E2447" s="2">
        <v>0</v>
      </c>
    </row>
    <row r="2448" spans="1:5" hidden="1" x14ac:dyDescent="0.25">
      <c r="A2448" s="1">
        <v>2447</v>
      </c>
      <c r="B2448" s="3" t="s">
        <v>2450</v>
      </c>
      <c r="C2448" s="2">
        <v>0</v>
      </c>
      <c r="D2448" s="2">
        <v>2</v>
      </c>
      <c r="E2448" s="2">
        <v>0</v>
      </c>
    </row>
    <row r="2449" spans="1:5" hidden="1" x14ac:dyDescent="0.25">
      <c r="A2449" s="1">
        <v>2448</v>
      </c>
      <c r="B2449" s="3" t="s">
        <v>2451</v>
      </c>
      <c r="C2449" s="2">
        <v>0</v>
      </c>
      <c r="D2449" s="2">
        <v>2</v>
      </c>
      <c r="E2449" s="2">
        <v>0</v>
      </c>
    </row>
    <row r="2450" spans="1:5" hidden="1" x14ac:dyDescent="0.25">
      <c r="A2450" s="1">
        <v>2449</v>
      </c>
      <c r="B2450" s="3" t="s">
        <v>2452</v>
      </c>
      <c r="C2450" s="2">
        <v>0</v>
      </c>
      <c r="D2450" s="2">
        <v>0</v>
      </c>
      <c r="E2450" s="2">
        <v>0</v>
      </c>
    </row>
    <row r="2451" spans="1:5" ht="30" hidden="1" x14ac:dyDescent="0.25">
      <c r="A2451" s="1">
        <v>2450</v>
      </c>
      <c r="B2451" s="3" t="s">
        <v>2453</v>
      </c>
      <c r="C2451" s="2">
        <v>0</v>
      </c>
      <c r="D2451" s="2">
        <v>2</v>
      </c>
      <c r="E2451" s="2">
        <v>0</v>
      </c>
    </row>
    <row r="2452" spans="1:5" hidden="1" x14ac:dyDescent="0.25">
      <c r="A2452" s="1">
        <v>2451</v>
      </c>
      <c r="B2452" s="3" t="s">
        <v>2454</v>
      </c>
      <c r="C2452" s="2">
        <v>0</v>
      </c>
      <c r="D2452" s="2">
        <v>2</v>
      </c>
      <c r="E2452" s="2">
        <v>0</v>
      </c>
    </row>
    <row r="2453" spans="1:5" ht="30" hidden="1" x14ac:dyDescent="0.25">
      <c r="A2453" s="1">
        <v>2452</v>
      </c>
      <c r="B2453" s="3" t="s">
        <v>2455</v>
      </c>
      <c r="C2453" s="2">
        <v>0</v>
      </c>
      <c r="D2453" s="2">
        <v>2</v>
      </c>
      <c r="E2453" s="2">
        <v>0</v>
      </c>
    </row>
    <row r="2454" spans="1:5" hidden="1" x14ac:dyDescent="0.25">
      <c r="A2454" s="1">
        <v>2453</v>
      </c>
      <c r="B2454" s="3" t="s">
        <v>2456</v>
      </c>
      <c r="C2454" s="2">
        <v>0</v>
      </c>
      <c r="D2454" s="2">
        <v>2</v>
      </c>
      <c r="E2454" s="2">
        <v>0</v>
      </c>
    </row>
    <row r="2455" spans="1:5" hidden="1" x14ac:dyDescent="0.25">
      <c r="A2455" s="1">
        <v>2454</v>
      </c>
      <c r="B2455" s="3" t="s">
        <v>2457</v>
      </c>
      <c r="C2455" s="2">
        <v>0</v>
      </c>
      <c r="D2455" s="2">
        <v>2</v>
      </c>
      <c r="E2455" s="2">
        <v>0</v>
      </c>
    </row>
    <row r="2456" spans="1:5" ht="45" hidden="1" x14ac:dyDescent="0.25">
      <c r="A2456" s="1">
        <v>2455</v>
      </c>
      <c r="B2456" s="3" t="s">
        <v>2458</v>
      </c>
      <c r="C2456" s="2">
        <v>0</v>
      </c>
      <c r="D2456" s="2">
        <v>2</v>
      </c>
      <c r="E2456" s="2">
        <v>0</v>
      </c>
    </row>
    <row r="2457" spans="1:5" hidden="1" x14ac:dyDescent="0.25">
      <c r="A2457" s="1">
        <v>2456</v>
      </c>
      <c r="B2457" s="3" t="s">
        <v>2459</v>
      </c>
      <c r="C2457" s="2">
        <v>0</v>
      </c>
      <c r="D2457" s="2">
        <v>2</v>
      </c>
      <c r="E2457" s="2">
        <v>0</v>
      </c>
    </row>
    <row r="2458" spans="1:5" ht="30" hidden="1" x14ac:dyDescent="0.25">
      <c r="A2458" s="1">
        <v>2457</v>
      </c>
      <c r="B2458" s="3" t="s">
        <v>2460</v>
      </c>
      <c r="C2458" s="2">
        <v>0</v>
      </c>
      <c r="D2458" s="2">
        <v>2</v>
      </c>
      <c r="E2458" s="2">
        <v>0</v>
      </c>
    </row>
    <row r="2459" spans="1:5" ht="30" hidden="1" x14ac:dyDescent="0.25">
      <c r="A2459" s="1">
        <v>2458</v>
      </c>
      <c r="B2459" s="3" t="s">
        <v>2461</v>
      </c>
      <c r="C2459" s="2">
        <v>0</v>
      </c>
      <c r="D2459" s="2">
        <v>2</v>
      </c>
      <c r="E2459" s="2">
        <v>0</v>
      </c>
    </row>
    <row r="2460" spans="1:5" ht="30" hidden="1" x14ac:dyDescent="0.25">
      <c r="A2460" s="1">
        <v>2459</v>
      </c>
      <c r="B2460" s="3" t="s">
        <v>2462</v>
      </c>
      <c r="C2460" s="2">
        <v>0</v>
      </c>
      <c r="D2460" s="2">
        <v>2</v>
      </c>
      <c r="E2460" s="2">
        <v>0</v>
      </c>
    </row>
    <row r="2461" spans="1:5" hidden="1" x14ac:dyDescent="0.25">
      <c r="A2461" s="1">
        <v>2460</v>
      </c>
      <c r="B2461" s="3" t="s">
        <v>2463</v>
      </c>
      <c r="C2461" s="2">
        <v>0</v>
      </c>
      <c r="D2461" s="2">
        <v>2</v>
      </c>
      <c r="E2461" s="2">
        <v>0</v>
      </c>
    </row>
    <row r="2462" spans="1:5" ht="45" hidden="1" x14ac:dyDescent="0.25">
      <c r="A2462" s="1">
        <v>2461</v>
      </c>
      <c r="B2462" s="3" t="s">
        <v>2464</v>
      </c>
      <c r="C2462" s="2">
        <v>0</v>
      </c>
      <c r="D2462" s="2">
        <v>2</v>
      </c>
      <c r="E2462" s="2">
        <v>0</v>
      </c>
    </row>
    <row r="2463" spans="1:5" ht="60" hidden="1" x14ac:dyDescent="0.25">
      <c r="A2463" s="1">
        <v>2462</v>
      </c>
      <c r="B2463" s="3" t="s">
        <v>2465</v>
      </c>
      <c r="C2463" s="2">
        <v>2</v>
      </c>
      <c r="D2463" s="2">
        <v>2</v>
      </c>
      <c r="E2463" s="2">
        <v>0</v>
      </c>
    </row>
    <row r="2464" spans="1:5" ht="30" hidden="1" x14ac:dyDescent="0.25">
      <c r="A2464" s="1">
        <v>2463</v>
      </c>
      <c r="B2464" s="3" t="s">
        <v>2466</v>
      </c>
      <c r="C2464" s="2">
        <v>0</v>
      </c>
      <c r="D2464" s="2">
        <v>2</v>
      </c>
      <c r="E2464" s="2">
        <v>0</v>
      </c>
    </row>
    <row r="2465" spans="1:5" ht="45" hidden="1" x14ac:dyDescent="0.25">
      <c r="A2465" s="1">
        <v>2464</v>
      </c>
      <c r="B2465" s="3" t="s">
        <v>2467</v>
      </c>
      <c r="C2465" s="2">
        <v>0</v>
      </c>
      <c r="D2465" s="2">
        <v>2</v>
      </c>
      <c r="E2465" s="2">
        <v>0</v>
      </c>
    </row>
    <row r="2466" spans="1:5" ht="30" hidden="1" x14ac:dyDescent="0.25">
      <c r="A2466" s="1">
        <v>2465</v>
      </c>
      <c r="B2466" s="3" t="s">
        <v>2468</v>
      </c>
      <c r="C2466" s="2">
        <v>0</v>
      </c>
      <c r="D2466" s="2">
        <v>2</v>
      </c>
      <c r="E2466" s="2">
        <v>0</v>
      </c>
    </row>
    <row r="2467" spans="1:5" hidden="1" x14ac:dyDescent="0.25">
      <c r="A2467" s="1">
        <v>2466</v>
      </c>
      <c r="B2467" s="3" t="s">
        <v>2469</v>
      </c>
      <c r="C2467" s="2">
        <v>0</v>
      </c>
      <c r="D2467" s="2">
        <v>2</v>
      </c>
      <c r="E2467" s="2">
        <v>0</v>
      </c>
    </row>
    <row r="2468" spans="1:5" hidden="1" x14ac:dyDescent="0.25">
      <c r="A2468" s="1">
        <v>2467</v>
      </c>
      <c r="B2468" s="3" t="s">
        <v>2470</v>
      </c>
      <c r="C2468" s="2">
        <v>0</v>
      </c>
      <c r="D2468" s="2">
        <v>2</v>
      </c>
      <c r="E2468" s="2">
        <v>0</v>
      </c>
    </row>
    <row r="2469" spans="1:5" hidden="1" x14ac:dyDescent="0.25">
      <c r="A2469" s="1">
        <v>2468</v>
      </c>
      <c r="B2469" s="3" t="s">
        <v>2471</v>
      </c>
      <c r="C2469" s="2">
        <v>0</v>
      </c>
      <c r="D2469" s="2">
        <v>2</v>
      </c>
      <c r="E2469" s="2">
        <v>0</v>
      </c>
    </row>
    <row r="2470" spans="1:5" ht="45" hidden="1" x14ac:dyDescent="0.25">
      <c r="A2470" s="1">
        <v>2469</v>
      </c>
      <c r="B2470" s="3" t="s">
        <v>2472</v>
      </c>
      <c r="C2470" s="2">
        <v>2</v>
      </c>
      <c r="D2470" s="2">
        <v>0</v>
      </c>
      <c r="E2470" s="2">
        <v>0</v>
      </c>
    </row>
    <row r="2471" spans="1:5" ht="30" hidden="1" x14ac:dyDescent="0.25">
      <c r="A2471" s="1">
        <v>2470</v>
      </c>
      <c r="B2471" s="3" t="s">
        <v>2473</v>
      </c>
      <c r="C2471" s="2">
        <v>0</v>
      </c>
      <c r="D2471" s="2">
        <v>2</v>
      </c>
      <c r="E2471" s="2">
        <v>0</v>
      </c>
    </row>
    <row r="2472" spans="1:5" ht="30" hidden="1" x14ac:dyDescent="0.25">
      <c r="A2472" s="1">
        <v>2471</v>
      </c>
      <c r="B2472" s="3" t="s">
        <v>2474</v>
      </c>
      <c r="C2472" s="2">
        <v>0</v>
      </c>
      <c r="D2472" s="2">
        <v>2</v>
      </c>
      <c r="E2472" s="2">
        <v>0</v>
      </c>
    </row>
    <row r="2473" spans="1:5" hidden="1" x14ac:dyDescent="0.25">
      <c r="A2473" s="1">
        <v>2472</v>
      </c>
      <c r="B2473" s="3" t="s">
        <v>2475</v>
      </c>
      <c r="C2473" s="2">
        <v>0</v>
      </c>
      <c r="D2473" s="2">
        <v>2</v>
      </c>
      <c r="E2473" s="2">
        <v>0</v>
      </c>
    </row>
    <row r="2474" spans="1:5" ht="30" hidden="1" x14ac:dyDescent="0.25">
      <c r="A2474" s="1">
        <v>2473</v>
      </c>
      <c r="B2474" s="3" t="s">
        <v>2476</v>
      </c>
      <c r="C2474" s="2">
        <v>0</v>
      </c>
      <c r="D2474" s="2">
        <v>2</v>
      </c>
      <c r="E2474" s="2">
        <v>0</v>
      </c>
    </row>
    <row r="2475" spans="1:5" hidden="1" x14ac:dyDescent="0.25">
      <c r="A2475" s="1">
        <v>2474</v>
      </c>
      <c r="B2475" s="3" t="s">
        <v>2477</v>
      </c>
      <c r="C2475" s="2">
        <v>0</v>
      </c>
      <c r="D2475" s="2">
        <v>2</v>
      </c>
      <c r="E2475" s="2">
        <v>0</v>
      </c>
    </row>
    <row r="2476" spans="1:5" hidden="1" x14ac:dyDescent="0.25">
      <c r="A2476" s="1">
        <v>2475</v>
      </c>
      <c r="B2476" s="3" t="s">
        <v>2478</v>
      </c>
      <c r="C2476" s="2">
        <v>0</v>
      </c>
      <c r="D2476" s="2">
        <v>2</v>
      </c>
      <c r="E2476" s="2">
        <v>0</v>
      </c>
    </row>
    <row r="2477" spans="1:5" ht="30" hidden="1" x14ac:dyDescent="0.25">
      <c r="A2477" s="1">
        <v>2476</v>
      </c>
      <c r="B2477" s="3" t="s">
        <v>2479</v>
      </c>
      <c r="C2477" s="2">
        <v>0</v>
      </c>
      <c r="D2477" s="2">
        <v>2</v>
      </c>
      <c r="E2477" s="2">
        <v>0</v>
      </c>
    </row>
    <row r="2478" spans="1:5" x14ac:dyDescent="0.25">
      <c r="A2478" s="1">
        <v>2477</v>
      </c>
      <c r="B2478" s="3" t="s">
        <v>2480</v>
      </c>
      <c r="C2478" s="2">
        <v>1</v>
      </c>
      <c r="D2478" s="2">
        <v>0</v>
      </c>
      <c r="E2478" s="2">
        <v>0</v>
      </c>
    </row>
    <row r="2479" spans="1:5" ht="30" hidden="1" x14ac:dyDescent="0.25">
      <c r="A2479" s="1">
        <v>2478</v>
      </c>
      <c r="B2479" s="3" t="s">
        <v>2481</v>
      </c>
      <c r="C2479" s="2">
        <v>0</v>
      </c>
      <c r="D2479" s="2">
        <v>2</v>
      </c>
      <c r="E2479" s="2">
        <v>0</v>
      </c>
    </row>
    <row r="2480" spans="1:5" hidden="1" x14ac:dyDescent="0.25">
      <c r="A2480" s="1">
        <v>2479</v>
      </c>
      <c r="B2480" s="3" t="s">
        <v>2482</v>
      </c>
      <c r="C2480" s="2">
        <v>0</v>
      </c>
      <c r="D2480" s="2">
        <v>2</v>
      </c>
      <c r="E2480" s="2">
        <v>0</v>
      </c>
    </row>
    <row r="2481" spans="1:5" hidden="1" x14ac:dyDescent="0.25">
      <c r="A2481" s="1">
        <v>2480</v>
      </c>
      <c r="B2481" s="3" t="s">
        <v>2483</v>
      </c>
      <c r="C2481" s="2">
        <v>0</v>
      </c>
      <c r="D2481" s="2">
        <v>2</v>
      </c>
      <c r="E2481" s="2">
        <v>0</v>
      </c>
    </row>
    <row r="2482" spans="1:5" hidden="1" x14ac:dyDescent="0.25">
      <c r="A2482" s="1">
        <v>2481</v>
      </c>
      <c r="B2482" s="3" t="s">
        <v>2484</v>
      </c>
      <c r="C2482" s="2">
        <v>0</v>
      </c>
      <c r="D2482" s="2">
        <v>0</v>
      </c>
      <c r="E2482" s="2">
        <v>0</v>
      </c>
    </row>
    <row r="2483" spans="1:5" ht="30" hidden="1" x14ac:dyDescent="0.25">
      <c r="A2483" s="1">
        <v>2482</v>
      </c>
      <c r="B2483" s="3" t="s">
        <v>2485</v>
      </c>
      <c r="C2483" s="2">
        <v>0</v>
      </c>
      <c r="D2483" s="2">
        <v>2</v>
      </c>
      <c r="E2483" s="2">
        <v>0</v>
      </c>
    </row>
    <row r="2484" spans="1:5" ht="30" hidden="1" x14ac:dyDescent="0.25">
      <c r="A2484" s="1">
        <v>2483</v>
      </c>
      <c r="B2484" s="3" t="s">
        <v>2486</v>
      </c>
      <c r="C2484" s="2">
        <v>0</v>
      </c>
      <c r="D2484" s="2">
        <v>2</v>
      </c>
      <c r="E2484" s="2">
        <v>0</v>
      </c>
    </row>
    <row r="2485" spans="1:5" hidden="1" x14ac:dyDescent="0.25">
      <c r="A2485" s="1">
        <v>2484</v>
      </c>
      <c r="B2485" s="3" t="s">
        <v>2487</v>
      </c>
      <c r="C2485" s="2">
        <v>0</v>
      </c>
      <c r="D2485" s="2">
        <v>2</v>
      </c>
      <c r="E2485" s="2">
        <v>0</v>
      </c>
    </row>
    <row r="2486" spans="1:5" hidden="1" x14ac:dyDescent="0.25">
      <c r="A2486" s="1">
        <v>2485</v>
      </c>
      <c r="B2486" s="3" t="s">
        <v>2488</v>
      </c>
      <c r="C2486" s="2">
        <v>0</v>
      </c>
      <c r="D2486" s="2">
        <v>2</v>
      </c>
      <c r="E2486" s="2">
        <v>0</v>
      </c>
    </row>
    <row r="2487" spans="1:5" ht="75" hidden="1" x14ac:dyDescent="0.25">
      <c r="A2487" s="1">
        <v>2486</v>
      </c>
      <c r="B2487" s="3" t="s">
        <v>2489</v>
      </c>
      <c r="C2487" s="2">
        <v>2</v>
      </c>
      <c r="D2487" s="2">
        <v>2</v>
      </c>
      <c r="E2487" s="2">
        <v>0</v>
      </c>
    </row>
    <row r="2488" spans="1:5" hidden="1" x14ac:dyDescent="0.25">
      <c r="A2488" s="1">
        <v>2487</v>
      </c>
      <c r="B2488" s="3" t="s">
        <v>2490</v>
      </c>
      <c r="C2488" s="2">
        <v>0</v>
      </c>
      <c r="D2488" s="2">
        <v>2</v>
      </c>
      <c r="E2488" s="2">
        <v>0</v>
      </c>
    </row>
    <row r="2489" spans="1:5" hidden="1" x14ac:dyDescent="0.25">
      <c r="A2489" s="1">
        <v>2488</v>
      </c>
      <c r="B2489" s="3" t="s">
        <v>2491</v>
      </c>
      <c r="C2489" s="2">
        <v>0</v>
      </c>
      <c r="D2489" s="2">
        <v>2</v>
      </c>
      <c r="E2489" s="2">
        <v>0</v>
      </c>
    </row>
    <row r="2490" spans="1:5" ht="30" hidden="1" x14ac:dyDescent="0.25">
      <c r="A2490" s="1">
        <v>2489</v>
      </c>
      <c r="B2490" s="3" t="s">
        <v>2492</v>
      </c>
      <c r="C2490" s="2">
        <v>2</v>
      </c>
      <c r="D2490" s="2">
        <v>2</v>
      </c>
      <c r="E2490" s="2">
        <v>0</v>
      </c>
    </row>
    <row r="2491" spans="1:5" ht="60" hidden="1" x14ac:dyDescent="0.25">
      <c r="A2491" s="1">
        <v>2490</v>
      </c>
      <c r="B2491" s="3" t="s">
        <v>2493</v>
      </c>
      <c r="C2491" s="2">
        <v>2</v>
      </c>
      <c r="D2491" s="2">
        <v>2</v>
      </c>
      <c r="E2491" s="2">
        <v>2</v>
      </c>
    </row>
    <row r="2492" spans="1:5" hidden="1" x14ac:dyDescent="0.25">
      <c r="A2492" s="1">
        <v>2491</v>
      </c>
      <c r="B2492" s="3" t="s">
        <v>2494</v>
      </c>
      <c r="C2492" s="2">
        <v>0</v>
      </c>
      <c r="D2492" s="2">
        <v>2</v>
      </c>
      <c r="E2492" s="2">
        <v>0</v>
      </c>
    </row>
    <row r="2493" spans="1:5" hidden="1" x14ac:dyDescent="0.25">
      <c r="A2493" s="1">
        <v>2492</v>
      </c>
      <c r="B2493" s="3" t="s">
        <v>2495</v>
      </c>
      <c r="C2493" s="2">
        <v>0</v>
      </c>
      <c r="D2493" s="2">
        <v>2</v>
      </c>
      <c r="E2493" s="2">
        <v>0</v>
      </c>
    </row>
    <row r="2494" spans="1:5" ht="30" hidden="1" x14ac:dyDescent="0.25">
      <c r="A2494" s="1">
        <v>2493</v>
      </c>
      <c r="B2494" s="3" t="s">
        <v>2496</v>
      </c>
      <c r="C2494" s="2">
        <v>0</v>
      </c>
      <c r="D2494" s="2">
        <v>2</v>
      </c>
      <c r="E2494" s="2">
        <v>0</v>
      </c>
    </row>
    <row r="2495" spans="1:5" hidden="1" x14ac:dyDescent="0.25">
      <c r="A2495" s="1">
        <v>2494</v>
      </c>
      <c r="B2495" s="3" t="s">
        <v>2497</v>
      </c>
      <c r="C2495" s="2">
        <v>0</v>
      </c>
      <c r="D2495" s="2">
        <v>2</v>
      </c>
      <c r="E2495" s="2">
        <v>0</v>
      </c>
    </row>
    <row r="2496" spans="1:5" hidden="1" x14ac:dyDescent="0.25">
      <c r="A2496" s="1">
        <v>2495</v>
      </c>
      <c r="B2496" s="3" t="s">
        <v>2498</v>
      </c>
      <c r="C2496" s="2">
        <v>0</v>
      </c>
      <c r="D2496" s="2">
        <v>2</v>
      </c>
      <c r="E2496" s="2">
        <v>0</v>
      </c>
    </row>
    <row r="2497" spans="1:5" ht="45" hidden="1" x14ac:dyDescent="0.25">
      <c r="A2497" s="1">
        <v>2496</v>
      </c>
      <c r="B2497" s="3" t="s">
        <v>2499</v>
      </c>
      <c r="C2497" s="2">
        <v>0</v>
      </c>
      <c r="D2497" s="2">
        <v>2</v>
      </c>
      <c r="E2497" s="2">
        <v>0</v>
      </c>
    </row>
    <row r="2498" spans="1:5" ht="30" hidden="1" x14ac:dyDescent="0.25">
      <c r="A2498" s="1">
        <v>2497</v>
      </c>
      <c r="B2498" s="3" t="s">
        <v>2500</v>
      </c>
      <c r="C2498" s="2">
        <v>0</v>
      </c>
      <c r="D2498" s="2">
        <v>2</v>
      </c>
      <c r="E2498" s="2">
        <v>0</v>
      </c>
    </row>
    <row r="2499" spans="1:5" ht="30" hidden="1" x14ac:dyDescent="0.25">
      <c r="A2499" s="1">
        <v>2498</v>
      </c>
      <c r="B2499" s="3" t="s">
        <v>2501</v>
      </c>
      <c r="C2499" s="2">
        <v>0</v>
      </c>
      <c r="D2499" s="2">
        <v>2</v>
      </c>
      <c r="E2499" s="2">
        <v>0</v>
      </c>
    </row>
    <row r="2500" spans="1:5" ht="45" hidden="1" x14ac:dyDescent="0.25">
      <c r="A2500" s="1">
        <v>2499</v>
      </c>
      <c r="B2500" s="3" t="s">
        <v>2502</v>
      </c>
      <c r="C2500" s="2">
        <v>2</v>
      </c>
      <c r="D2500" s="2">
        <v>2</v>
      </c>
      <c r="E2500" s="2">
        <v>0</v>
      </c>
    </row>
    <row r="2501" spans="1:5" hidden="1" x14ac:dyDescent="0.25">
      <c r="A2501" s="1">
        <v>2500</v>
      </c>
      <c r="B2501" s="3" t="s">
        <v>2503</v>
      </c>
      <c r="C2501" s="2">
        <v>0</v>
      </c>
      <c r="D2501" s="2">
        <v>2</v>
      </c>
      <c r="E2501" s="2">
        <v>0</v>
      </c>
    </row>
    <row r="2502" spans="1:5" ht="30" hidden="1" x14ac:dyDescent="0.25">
      <c r="A2502" s="1">
        <v>2501</v>
      </c>
      <c r="B2502" s="3" t="s">
        <v>2504</v>
      </c>
      <c r="C2502" s="2">
        <v>2</v>
      </c>
      <c r="D2502" s="2">
        <v>2</v>
      </c>
      <c r="E2502" s="2">
        <v>0</v>
      </c>
    </row>
    <row r="2503" spans="1:5" ht="30" hidden="1" x14ac:dyDescent="0.25">
      <c r="A2503" s="1">
        <v>2502</v>
      </c>
      <c r="B2503" s="3" t="s">
        <v>2505</v>
      </c>
      <c r="C2503" s="2">
        <v>0</v>
      </c>
      <c r="D2503" s="2">
        <v>2</v>
      </c>
      <c r="E2503" s="2">
        <v>0</v>
      </c>
    </row>
    <row r="2504" spans="1:5" ht="45" hidden="1" x14ac:dyDescent="0.25">
      <c r="A2504" s="1">
        <v>2503</v>
      </c>
      <c r="B2504" s="3" t="s">
        <v>2506</v>
      </c>
      <c r="C2504" s="2">
        <v>2</v>
      </c>
      <c r="D2504" s="2">
        <v>2</v>
      </c>
      <c r="E2504" s="2">
        <v>0</v>
      </c>
    </row>
    <row r="2505" spans="1:5" ht="45" hidden="1" x14ac:dyDescent="0.25">
      <c r="A2505" s="1">
        <v>2504</v>
      </c>
      <c r="B2505" s="3" t="s">
        <v>2507</v>
      </c>
      <c r="C2505" s="2">
        <v>2</v>
      </c>
      <c r="D2505" s="2">
        <v>0</v>
      </c>
      <c r="E2505" s="2">
        <v>2</v>
      </c>
    </row>
    <row r="2506" spans="1:5" hidden="1" x14ac:dyDescent="0.25">
      <c r="A2506" s="1">
        <v>2505</v>
      </c>
      <c r="B2506" s="3" t="s">
        <v>2508</v>
      </c>
      <c r="C2506" s="2">
        <v>0</v>
      </c>
      <c r="D2506" s="2">
        <v>2</v>
      </c>
      <c r="E2506" s="2">
        <v>0</v>
      </c>
    </row>
    <row r="2507" spans="1:5" hidden="1" x14ac:dyDescent="0.25">
      <c r="A2507" s="1">
        <v>2506</v>
      </c>
      <c r="B2507" s="3" t="s">
        <v>2509</v>
      </c>
      <c r="C2507" s="2">
        <v>0</v>
      </c>
      <c r="D2507" s="2">
        <v>2</v>
      </c>
      <c r="E2507" s="2">
        <v>0</v>
      </c>
    </row>
    <row r="2508" spans="1:5" ht="30" hidden="1" x14ac:dyDescent="0.25">
      <c r="A2508" s="1">
        <v>2507</v>
      </c>
      <c r="B2508" s="3" t="s">
        <v>2510</v>
      </c>
      <c r="C2508" s="2">
        <v>0</v>
      </c>
      <c r="D2508" s="2">
        <v>2</v>
      </c>
      <c r="E2508" s="2">
        <v>0</v>
      </c>
    </row>
    <row r="2509" spans="1:5" hidden="1" x14ac:dyDescent="0.25">
      <c r="A2509" s="1">
        <v>2508</v>
      </c>
      <c r="B2509" s="3" t="s">
        <v>2511</v>
      </c>
      <c r="C2509" s="2">
        <v>0</v>
      </c>
      <c r="D2509" s="2">
        <v>2</v>
      </c>
      <c r="E2509" s="2">
        <v>0</v>
      </c>
    </row>
    <row r="2510" spans="1:5" hidden="1" x14ac:dyDescent="0.25">
      <c r="A2510" s="1">
        <v>2509</v>
      </c>
      <c r="B2510" s="3" t="s">
        <v>2512</v>
      </c>
      <c r="C2510" s="2">
        <v>0</v>
      </c>
      <c r="D2510" s="2">
        <v>2</v>
      </c>
      <c r="E2510" s="2">
        <v>0</v>
      </c>
    </row>
    <row r="2511" spans="1:5" hidden="1" x14ac:dyDescent="0.25">
      <c r="A2511" s="1">
        <v>2510</v>
      </c>
      <c r="B2511" s="3" t="s">
        <v>2513</v>
      </c>
      <c r="C2511" s="2">
        <v>0</v>
      </c>
      <c r="D2511" s="2">
        <v>2</v>
      </c>
      <c r="E2511" s="2">
        <v>0</v>
      </c>
    </row>
    <row r="2512" spans="1:5" ht="60" hidden="1" x14ac:dyDescent="0.25">
      <c r="A2512" s="1">
        <v>2511</v>
      </c>
      <c r="B2512" s="3" t="s">
        <v>2514</v>
      </c>
      <c r="C2512" s="2">
        <v>2</v>
      </c>
      <c r="D2512" s="2">
        <v>2</v>
      </c>
      <c r="E2512" s="2">
        <v>0</v>
      </c>
    </row>
    <row r="2513" spans="1:5" ht="60" hidden="1" x14ac:dyDescent="0.25">
      <c r="A2513" s="1">
        <v>2512</v>
      </c>
      <c r="B2513" s="3" t="s">
        <v>2515</v>
      </c>
      <c r="C2513" s="2">
        <v>0</v>
      </c>
      <c r="D2513" s="2">
        <v>2</v>
      </c>
      <c r="E2513" s="2">
        <v>0</v>
      </c>
    </row>
    <row r="2514" spans="1:5" ht="45" hidden="1" x14ac:dyDescent="0.25">
      <c r="A2514" s="1">
        <v>2513</v>
      </c>
      <c r="B2514" s="3" t="s">
        <v>2516</v>
      </c>
      <c r="C2514" s="2">
        <v>2</v>
      </c>
      <c r="D2514" s="2">
        <v>2</v>
      </c>
      <c r="E2514" s="2">
        <v>0</v>
      </c>
    </row>
    <row r="2515" spans="1:5" ht="30" hidden="1" x14ac:dyDescent="0.25">
      <c r="A2515" s="1">
        <v>2514</v>
      </c>
      <c r="B2515" s="3" t="s">
        <v>2517</v>
      </c>
      <c r="C2515" s="2">
        <v>0</v>
      </c>
      <c r="D2515" s="2">
        <v>2</v>
      </c>
      <c r="E2515" s="2">
        <v>0</v>
      </c>
    </row>
    <row r="2516" spans="1:5" ht="30" hidden="1" x14ac:dyDescent="0.25">
      <c r="A2516" s="1">
        <v>2515</v>
      </c>
      <c r="B2516" s="3" t="s">
        <v>2518</v>
      </c>
      <c r="C2516" s="2">
        <v>0</v>
      </c>
      <c r="D2516" s="2">
        <v>2</v>
      </c>
      <c r="E2516" s="2">
        <v>0</v>
      </c>
    </row>
    <row r="2517" spans="1:5" x14ac:dyDescent="0.25">
      <c r="A2517" s="1">
        <v>2516</v>
      </c>
      <c r="B2517" s="3" t="s">
        <v>2519</v>
      </c>
      <c r="C2517" s="2">
        <v>1</v>
      </c>
      <c r="D2517" s="2">
        <v>0</v>
      </c>
      <c r="E2517" s="2">
        <v>0</v>
      </c>
    </row>
    <row r="2518" spans="1:5" ht="30" hidden="1" x14ac:dyDescent="0.25">
      <c r="A2518" s="1">
        <v>2517</v>
      </c>
      <c r="B2518" s="3" t="s">
        <v>2520</v>
      </c>
      <c r="C2518" s="2">
        <v>0</v>
      </c>
      <c r="D2518" s="2">
        <v>2</v>
      </c>
      <c r="E2518" s="2">
        <v>0</v>
      </c>
    </row>
    <row r="2519" spans="1:5" ht="30" hidden="1" x14ac:dyDescent="0.25">
      <c r="A2519" s="1">
        <v>2518</v>
      </c>
      <c r="B2519" s="3" t="s">
        <v>2521</v>
      </c>
      <c r="C2519" s="2">
        <v>0</v>
      </c>
      <c r="D2519" s="2">
        <v>2</v>
      </c>
      <c r="E2519" s="2">
        <v>0</v>
      </c>
    </row>
    <row r="2520" spans="1:5" ht="30" hidden="1" x14ac:dyDescent="0.25">
      <c r="A2520" s="1">
        <v>2519</v>
      </c>
      <c r="B2520" s="3" t="s">
        <v>2522</v>
      </c>
      <c r="C2520" s="2">
        <v>0</v>
      </c>
      <c r="D2520" s="2">
        <v>2</v>
      </c>
      <c r="E2520" s="2">
        <v>0</v>
      </c>
    </row>
    <row r="2521" spans="1:5" hidden="1" x14ac:dyDescent="0.25">
      <c r="A2521" s="1">
        <v>2520</v>
      </c>
      <c r="B2521" s="3" t="s">
        <v>2523</v>
      </c>
      <c r="C2521" s="2">
        <v>0</v>
      </c>
      <c r="D2521" s="2">
        <v>2</v>
      </c>
      <c r="E2521" s="2">
        <v>2</v>
      </c>
    </row>
    <row r="2522" spans="1:5" hidden="1" x14ac:dyDescent="0.25">
      <c r="A2522" s="1">
        <v>2521</v>
      </c>
      <c r="B2522" s="3" t="s">
        <v>2524</v>
      </c>
      <c r="C2522" s="2">
        <v>0</v>
      </c>
      <c r="D2522" s="2">
        <v>2</v>
      </c>
      <c r="E2522" s="2">
        <v>0</v>
      </c>
    </row>
    <row r="2523" spans="1:5" hidden="1" x14ac:dyDescent="0.25">
      <c r="A2523" s="1">
        <v>2522</v>
      </c>
      <c r="B2523" s="3" t="s">
        <v>2525</v>
      </c>
      <c r="C2523" s="2">
        <v>0</v>
      </c>
      <c r="D2523" s="2">
        <v>2</v>
      </c>
      <c r="E2523" s="2">
        <v>0</v>
      </c>
    </row>
    <row r="2524" spans="1:5" hidden="1" x14ac:dyDescent="0.25">
      <c r="A2524" s="1">
        <v>2523</v>
      </c>
      <c r="B2524" s="3" t="s">
        <v>2526</v>
      </c>
      <c r="C2524" s="2">
        <v>0</v>
      </c>
      <c r="D2524" s="2">
        <v>2</v>
      </c>
      <c r="E2524" s="2">
        <v>0</v>
      </c>
    </row>
    <row r="2525" spans="1:5" ht="30" hidden="1" x14ac:dyDescent="0.25">
      <c r="A2525" s="1">
        <v>2524</v>
      </c>
      <c r="B2525" s="3" t="s">
        <v>2527</v>
      </c>
      <c r="C2525" s="2">
        <v>0</v>
      </c>
      <c r="D2525" s="2">
        <v>2</v>
      </c>
      <c r="E2525" s="2">
        <v>0</v>
      </c>
    </row>
    <row r="2526" spans="1:5" hidden="1" x14ac:dyDescent="0.25">
      <c r="A2526" s="1">
        <v>2525</v>
      </c>
      <c r="B2526" s="3" t="s">
        <v>2528</v>
      </c>
      <c r="C2526" s="2">
        <v>0</v>
      </c>
      <c r="D2526" s="2">
        <v>0</v>
      </c>
      <c r="E2526" s="2">
        <v>0</v>
      </c>
    </row>
    <row r="2527" spans="1:5" hidden="1" x14ac:dyDescent="0.25">
      <c r="A2527" s="1">
        <v>2526</v>
      </c>
      <c r="B2527" s="3" t="s">
        <v>2529</v>
      </c>
      <c r="C2527" s="2">
        <v>0</v>
      </c>
      <c r="D2527" s="2">
        <v>2</v>
      </c>
      <c r="E2527" s="2">
        <v>0</v>
      </c>
    </row>
    <row r="2528" spans="1:5" ht="45" hidden="1" x14ac:dyDescent="0.25">
      <c r="A2528" s="1">
        <v>2527</v>
      </c>
      <c r="B2528" s="3" t="s">
        <v>2530</v>
      </c>
      <c r="C2528" s="2">
        <v>0</v>
      </c>
      <c r="D2528" s="2">
        <v>2</v>
      </c>
      <c r="E2528" s="2">
        <v>0</v>
      </c>
    </row>
    <row r="2529" spans="1:5" ht="45" hidden="1" x14ac:dyDescent="0.25">
      <c r="A2529" s="1">
        <v>2528</v>
      </c>
      <c r="B2529" s="3" t="s">
        <v>2531</v>
      </c>
      <c r="C2529" s="2">
        <v>0</v>
      </c>
      <c r="D2529" s="2">
        <v>2</v>
      </c>
      <c r="E2529" s="2">
        <v>0</v>
      </c>
    </row>
    <row r="2530" spans="1:5" hidden="1" x14ac:dyDescent="0.25">
      <c r="A2530" s="1">
        <v>2529</v>
      </c>
      <c r="B2530" s="3" t="s">
        <v>2532</v>
      </c>
      <c r="C2530" s="2">
        <v>0</v>
      </c>
      <c r="D2530" s="2">
        <v>2</v>
      </c>
      <c r="E2530" s="2">
        <v>0</v>
      </c>
    </row>
    <row r="2531" spans="1:5" hidden="1" x14ac:dyDescent="0.25">
      <c r="A2531" s="1">
        <v>2530</v>
      </c>
      <c r="B2531" s="3" t="s">
        <v>2533</v>
      </c>
      <c r="C2531" s="2">
        <v>0</v>
      </c>
      <c r="D2531" s="2">
        <v>2</v>
      </c>
      <c r="E2531" s="2">
        <v>0</v>
      </c>
    </row>
    <row r="2532" spans="1:5" ht="45" hidden="1" x14ac:dyDescent="0.25">
      <c r="A2532" s="1">
        <v>2531</v>
      </c>
      <c r="B2532" s="3" t="s">
        <v>2534</v>
      </c>
      <c r="C2532" s="2">
        <v>0</v>
      </c>
      <c r="D2532" s="2">
        <v>2</v>
      </c>
      <c r="E2532" s="2">
        <v>0</v>
      </c>
    </row>
    <row r="2533" spans="1:5" ht="30" hidden="1" x14ac:dyDescent="0.25">
      <c r="A2533" s="1">
        <v>2532</v>
      </c>
      <c r="B2533" s="3" t="s">
        <v>2535</v>
      </c>
      <c r="C2533" s="2">
        <v>0</v>
      </c>
      <c r="D2533" s="2">
        <v>2</v>
      </c>
      <c r="E2533" s="2">
        <v>0</v>
      </c>
    </row>
    <row r="2534" spans="1:5" hidden="1" x14ac:dyDescent="0.25">
      <c r="A2534" s="1">
        <v>2533</v>
      </c>
      <c r="B2534" s="3" t="s">
        <v>2536</v>
      </c>
      <c r="C2534" s="2">
        <v>0</v>
      </c>
      <c r="D2534" s="2">
        <v>0</v>
      </c>
      <c r="E2534" s="2">
        <v>0</v>
      </c>
    </row>
    <row r="2535" spans="1:5" ht="45" hidden="1" x14ac:dyDescent="0.25">
      <c r="A2535" s="1">
        <v>2534</v>
      </c>
      <c r="B2535" s="3" t="s">
        <v>2537</v>
      </c>
      <c r="C2535" s="2">
        <v>0</v>
      </c>
      <c r="D2535" s="2">
        <v>2</v>
      </c>
      <c r="E2535" s="2">
        <v>0</v>
      </c>
    </row>
    <row r="2536" spans="1:5" hidden="1" x14ac:dyDescent="0.25">
      <c r="A2536" s="1">
        <v>2535</v>
      </c>
      <c r="B2536" s="3" t="s">
        <v>2538</v>
      </c>
      <c r="C2536" s="2">
        <v>0</v>
      </c>
      <c r="D2536" s="2">
        <v>2</v>
      </c>
      <c r="E2536" s="2">
        <v>0</v>
      </c>
    </row>
    <row r="2537" spans="1:5" ht="30" hidden="1" x14ac:dyDescent="0.25">
      <c r="A2537" s="1">
        <v>2536</v>
      </c>
      <c r="B2537" s="3" t="s">
        <v>2539</v>
      </c>
      <c r="C2537" s="2">
        <v>0</v>
      </c>
      <c r="D2537" s="2">
        <v>2</v>
      </c>
      <c r="E2537" s="2">
        <v>0</v>
      </c>
    </row>
    <row r="2538" spans="1:5" ht="30" hidden="1" x14ac:dyDescent="0.25">
      <c r="A2538" s="1">
        <v>2537</v>
      </c>
      <c r="B2538" s="3" t="s">
        <v>2540</v>
      </c>
      <c r="C2538" s="2">
        <v>0</v>
      </c>
      <c r="D2538" s="2">
        <v>2</v>
      </c>
      <c r="E2538" s="2">
        <v>0</v>
      </c>
    </row>
    <row r="2539" spans="1:5" hidden="1" x14ac:dyDescent="0.25">
      <c r="A2539" s="1">
        <v>2538</v>
      </c>
      <c r="B2539" s="3" t="s">
        <v>2541</v>
      </c>
      <c r="C2539" s="2">
        <v>0</v>
      </c>
      <c r="D2539" s="2">
        <v>2</v>
      </c>
      <c r="E2539" s="2">
        <v>0</v>
      </c>
    </row>
    <row r="2540" spans="1:5" hidden="1" x14ac:dyDescent="0.25">
      <c r="A2540" s="1">
        <v>2539</v>
      </c>
      <c r="B2540" s="3" t="s">
        <v>2542</v>
      </c>
      <c r="C2540" s="2">
        <v>0</v>
      </c>
      <c r="D2540" s="2">
        <v>2</v>
      </c>
      <c r="E2540" s="2">
        <v>0</v>
      </c>
    </row>
    <row r="2541" spans="1:5" hidden="1" x14ac:dyDescent="0.25">
      <c r="A2541" s="1">
        <v>2540</v>
      </c>
      <c r="B2541" s="3" t="s">
        <v>2543</v>
      </c>
      <c r="C2541" s="2">
        <v>0</v>
      </c>
      <c r="D2541" s="2">
        <v>0</v>
      </c>
      <c r="E2541" s="2">
        <v>0</v>
      </c>
    </row>
    <row r="2542" spans="1:5" ht="30" hidden="1" x14ac:dyDescent="0.25">
      <c r="A2542" s="1">
        <v>2541</v>
      </c>
      <c r="B2542" s="3" t="s">
        <v>2544</v>
      </c>
      <c r="C2542" s="2">
        <v>0</v>
      </c>
      <c r="D2542" s="2">
        <v>2</v>
      </c>
      <c r="E2542" s="2">
        <v>0</v>
      </c>
    </row>
    <row r="2543" spans="1:5" ht="30" hidden="1" x14ac:dyDescent="0.25">
      <c r="A2543" s="1">
        <v>2542</v>
      </c>
      <c r="B2543" s="3" t="s">
        <v>2545</v>
      </c>
      <c r="C2543" s="2">
        <v>0</v>
      </c>
      <c r="D2543" s="2">
        <v>2</v>
      </c>
      <c r="E2543" s="2">
        <v>0</v>
      </c>
    </row>
    <row r="2544" spans="1:5" hidden="1" x14ac:dyDescent="0.25">
      <c r="A2544" s="1">
        <v>2543</v>
      </c>
      <c r="B2544" s="3" t="s">
        <v>2546</v>
      </c>
      <c r="C2544" s="2">
        <v>0</v>
      </c>
      <c r="D2544" s="2">
        <v>2</v>
      </c>
      <c r="E2544" s="2">
        <v>0</v>
      </c>
    </row>
    <row r="2545" spans="1:5" ht="45" hidden="1" x14ac:dyDescent="0.25">
      <c r="A2545" s="1">
        <v>2544</v>
      </c>
      <c r="B2545" s="3" t="s">
        <v>2547</v>
      </c>
      <c r="C2545" s="2">
        <v>2</v>
      </c>
      <c r="D2545" s="2">
        <v>2</v>
      </c>
      <c r="E2545" s="2">
        <v>0</v>
      </c>
    </row>
    <row r="2546" spans="1:5" hidden="1" x14ac:dyDescent="0.25">
      <c r="A2546" s="1">
        <v>2545</v>
      </c>
      <c r="B2546" s="3" t="s">
        <v>2548</v>
      </c>
      <c r="C2546" s="2">
        <v>0</v>
      </c>
      <c r="D2546" s="2">
        <v>2</v>
      </c>
      <c r="E2546" s="2">
        <v>0</v>
      </c>
    </row>
    <row r="2547" spans="1:5" hidden="1" x14ac:dyDescent="0.25">
      <c r="A2547" s="1">
        <v>2546</v>
      </c>
      <c r="B2547" s="3" t="s">
        <v>2549</v>
      </c>
      <c r="C2547" s="2">
        <v>0</v>
      </c>
      <c r="D2547" s="2">
        <v>2</v>
      </c>
      <c r="E2547" s="2">
        <v>0</v>
      </c>
    </row>
    <row r="2548" spans="1:5" hidden="1" x14ac:dyDescent="0.25">
      <c r="A2548" s="1">
        <v>2547</v>
      </c>
      <c r="B2548" s="3" t="s">
        <v>2550</v>
      </c>
      <c r="C2548" s="2">
        <v>0</v>
      </c>
      <c r="D2548" s="2">
        <v>2</v>
      </c>
      <c r="E2548" s="2">
        <v>0</v>
      </c>
    </row>
    <row r="2549" spans="1:5" ht="60" hidden="1" x14ac:dyDescent="0.25">
      <c r="A2549" s="1">
        <v>2548</v>
      </c>
      <c r="B2549" s="3" t="s">
        <v>2551</v>
      </c>
      <c r="C2549" s="2">
        <v>0</v>
      </c>
      <c r="D2549" s="2">
        <v>2</v>
      </c>
      <c r="E2549" s="2">
        <v>0</v>
      </c>
    </row>
    <row r="2550" spans="1:5" hidden="1" x14ac:dyDescent="0.25">
      <c r="A2550" s="1">
        <v>2549</v>
      </c>
      <c r="B2550" s="3" t="s">
        <v>2552</v>
      </c>
      <c r="C2550" s="2">
        <v>0</v>
      </c>
      <c r="D2550" s="2">
        <v>2</v>
      </c>
      <c r="E2550" s="2">
        <v>0</v>
      </c>
    </row>
    <row r="2551" spans="1:5" ht="60" hidden="1" x14ac:dyDescent="0.25">
      <c r="A2551" s="1">
        <v>2550</v>
      </c>
      <c r="B2551" s="3" t="s">
        <v>2553</v>
      </c>
      <c r="C2551" s="2">
        <v>0</v>
      </c>
      <c r="D2551" s="2">
        <v>2</v>
      </c>
      <c r="E2551" s="2">
        <v>0</v>
      </c>
    </row>
    <row r="2552" spans="1:5" ht="30" hidden="1" x14ac:dyDescent="0.25">
      <c r="A2552" s="1">
        <v>2551</v>
      </c>
      <c r="B2552" s="3" t="s">
        <v>2554</v>
      </c>
      <c r="C2552" s="2">
        <v>0</v>
      </c>
      <c r="D2552" s="2">
        <v>2</v>
      </c>
      <c r="E2552" s="2">
        <v>0</v>
      </c>
    </row>
    <row r="2553" spans="1:5" ht="30" hidden="1" x14ac:dyDescent="0.25">
      <c r="A2553" s="1">
        <v>2552</v>
      </c>
      <c r="B2553" s="3" t="s">
        <v>2555</v>
      </c>
      <c r="C2553" s="2">
        <v>0</v>
      </c>
      <c r="D2553" s="2">
        <v>2</v>
      </c>
      <c r="E2553" s="2">
        <v>0</v>
      </c>
    </row>
    <row r="2554" spans="1:5" ht="30" hidden="1" x14ac:dyDescent="0.25">
      <c r="A2554" s="1">
        <v>2553</v>
      </c>
      <c r="B2554" s="3" t="s">
        <v>2556</v>
      </c>
      <c r="C2554" s="2">
        <v>0</v>
      </c>
      <c r="D2554" s="2">
        <v>2</v>
      </c>
      <c r="E2554" s="2">
        <v>0</v>
      </c>
    </row>
    <row r="2555" spans="1:5" ht="45" hidden="1" x14ac:dyDescent="0.25">
      <c r="A2555" s="1">
        <v>2554</v>
      </c>
      <c r="B2555" s="3" t="s">
        <v>2557</v>
      </c>
      <c r="C2555" s="2">
        <v>2</v>
      </c>
      <c r="D2555" s="2">
        <v>2</v>
      </c>
      <c r="E2555" s="2">
        <v>0</v>
      </c>
    </row>
    <row r="2556" spans="1:5" hidden="1" x14ac:dyDescent="0.25">
      <c r="A2556" s="1">
        <v>2555</v>
      </c>
      <c r="B2556" s="3" t="s">
        <v>2558</v>
      </c>
      <c r="C2556" s="2">
        <v>0</v>
      </c>
      <c r="D2556" s="2">
        <v>2</v>
      </c>
      <c r="E2556" s="2">
        <v>0</v>
      </c>
    </row>
    <row r="2557" spans="1:5" hidden="1" x14ac:dyDescent="0.25">
      <c r="A2557" s="1">
        <v>2556</v>
      </c>
      <c r="B2557" s="3" t="s">
        <v>2559</v>
      </c>
      <c r="C2557" s="2">
        <v>0</v>
      </c>
      <c r="D2557" s="2">
        <v>2</v>
      </c>
      <c r="E2557" s="2">
        <v>0</v>
      </c>
    </row>
    <row r="2558" spans="1:5" hidden="1" x14ac:dyDescent="0.25">
      <c r="A2558" s="1">
        <v>2557</v>
      </c>
      <c r="B2558" s="3" t="s">
        <v>2560</v>
      </c>
      <c r="C2558" s="2">
        <v>0</v>
      </c>
      <c r="D2558" s="2">
        <v>2</v>
      </c>
      <c r="E2558" s="2">
        <v>0</v>
      </c>
    </row>
    <row r="2559" spans="1:5" hidden="1" x14ac:dyDescent="0.25">
      <c r="A2559" s="1">
        <v>2558</v>
      </c>
      <c r="B2559" s="3" t="s">
        <v>2561</v>
      </c>
      <c r="C2559" s="2">
        <v>0</v>
      </c>
      <c r="D2559" s="2">
        <v>2</v>
      </c>
      <c r="E2559" s="2">
        <v>0</v>
      </c>
    </row>
    <row r="2560" spans="1:5" hidden="1" x14ac:dyDescent="0.25">
      <c r="A2560" s="1">
        <v>2559</v>
      </c>
      <c r="B2560" s="3" t="s">
        <v>2562</v>
      </c>
      <c r="C2560" s="2">
        <v>0</v>
      </c>
      <c r="D2560" s="2">
        <v>2</v>
      </c>
      <c r="E2560" s="2">
        <v>0</v>
      </c>
    </row>
    <row r="2561" spans="1:5" ht="45" hidden="1" x14ac:dyDescent="0.25">
      <c r="A2561" s="1">
        <v>2560</v>
      </c>
      <c r="B2561" s="3" t="s">
        <v>2563</v>
      </c>
      <c r="C2561" s="2">
        <v>0</v>
      </c>
      <c r="D2561" s="2">
        <v>2</v>
      </c>
      <c r="E2561" s="2">
        <v>0</v>
      </c>
    </row>
    <row r="2562" spans="1:5" ht="30" hidden="1" x14ac:dyDescent="0.25">
      <c r="A2562" s="1">
        <v>2561</v>
      </c>
      <c r="B2562" s="3" t="s">
        <v>2564</v>
      </c>
      <c r="C2562" s="2">
        <v>0</v>
      </c>
      <c r="D2562" s="2">
        <v>2</v>
      </c>
      <c r="E2562" s="2">
        <v>0</v>
      </c>
    </row>
    <row r="2563" spans="1:5" hidden="1" x14ac:dyDescent="0.25">
      <c r="A2563" s="1">
        <v>2562</v>
      </c>
      <c r="B2563" s="3" t="s">
        <v>2565</v>
      </c>
      <c r="C2563" s="2">
        <v>0</v>
      </c>
      <c r="D2563" s="2">
        <v>2</v>
      </c>
      <c r="E2563" s="2">
        <v>0</v>
      </c>
    </row>
    <row r="2564" spans="1:5" ht="45" hidden="1" x14ac:dyDescent="0.25">
      <c r="A2564" s="1">
        <v>2563</v>
      </c>
      <c r="B2564" s="3" t="s">
        <v>2566</v>
      </c>
      <c r="C2564" s="2">
        <v>0</v>
      </c>
      <c r="D2564" s="2">
        <v>2</v>
      </c>
      <c r="E2564" s="2">
        <v>0</v>
      </c>
    </row>
    <row r="2565" spans="1:5" ht="60" hidden="1" x14ac:dyDescent="0.25">
      <c r="A2565" s="1">
        <v>2564</v>
      </c>
      <c r="B2565" s="3" t="s">
        <v>2567</v>
      </c>
      <c r="C2565" s="2">
        <v>0</v>
      </c>
      <c r="D2565" s="2">
        <v>2</v>
      </c>
      <c r="E2565" s="2">
        <v>0</v>
      </c>
    </row>
    <row r="2566" spans="1:5" ht="45" hidden="1" x14ac:dyDescent="0.25">
      <c r="A2566" s="1">
        <v>2565</v>
      </c>
      <c r="B2566" s="3" t="s">
        <v>2568</v>
      </c>
      <c r="C2566" s="2">
        <v>0</v>
      </c>
      <c r="D2566" s="2">
        <v>2</v>
      </c>
      <c r="E2566" s="2">
        <v>0</v>
      </c>
    </row>
    <row r="2567" spans="1:5" hidden="1" x14ac:dyDescent="0.25">
      <c r="A2567" s="1">
        <v>2566</v>
      </c>
      <c r="B2567" s="3" t="s">
        <v>2569</v>
      </c>
      <c r="C2567" s="2">
        <v>0</v>
      </c>
      <c r="D2567" s="2">
        <v>2</v>
      </c>
      <c r="E2567" s="2">
        <v>0</v>
      </c>
    </row>
    <row r="2568" spans="1:5" hidden="1" x14ac:dyDescent="0.25">
      <c r="A2568" s="1">
        <v>2567</v>
      </c>
      <c r="B2568" s="3" t="s">
        <v>2570</v>
      </c>
      <c r="C2568" s="2">
        <v>0</v>
      </c>
      <c r="D2568" s="2">
        <v>2</v>
      </c>
      <c r="E2568" s="2">
        <v>0</v>
      </c>
    </row>
    <row r="2569" spans="1:5" ht="30" hidden="1" x14ac:dyDescent="0.25">
      <c r="A2569" s="1">
        <v>2568</v>
      </c>
      <c r="B2569" s="3" t="s">
        <v>2571</v>
      </c>
      <c r="C2569" s="2">
        <v>0</v>
      </c>
      <c r="D2569" s="2">
        <v>2</v>
      </c>
      <c r="E2569" s="2">
        <v>0</v>
      </c>
    </row>
    <row r="2570" spans="1:5" hidden="1" x14ac:dyDescent="0.25">
      <c r="A2570" s="1">
        <v>2569</v>
      </c>
      <c r="B2570" s="3" t="s">
        <v>2572</v>
      </c>
      <c r="C2570" s="2">
        <v>0</v>
      </c>
      <c r="D2570" s="2">
        <v>2</v>
      </c>
      <c r="E2570" s="2">
        <v>0</v>
      </c>
    </row>
    <row r="2571" spans="1:5" ht="30" hidden="1" x14ac:dyDescent="0.25">
      <c r="A2571" s="1">
        <v>2570</v>
      </c>
      <c r="B2571" s="3" t="s">
        <v>2573</v>
      </c>
      <c r="C2571" s="2">
        <v>0</v>
      </c>
      <c r="D2571" s="2">
        <v>2</v>
      </c>
      <c r="E2571" s="2">
        <v>0</v>
      </c>
    </row>
    <row r="2572" spans="1:5" ht="60" hidden="1" x14ac:dyDescent="0.25">
      <c r="A2572" s="1">
        <v>2571</v>
      </c>
      <c r="B2572" s="3" t="s">
        <v>2574</v>
      </c>
      <c r="C2572" s="2">
        <v>2</v>
      </c>
      <c r="D2572" s="2">
        <v>0</v>
      </c>
      <c r="E2572" s="2">
        <v>0</v>
      </c>
    </row>
    <row r="2573" spans="1:5" ht="30" hidden="1" x14ac:dyDescent="0.25">
      <c r="A2573" s="1">
        <v>2572</v>
      </c>
      <c r="B2573" s="3" t="s">
        <v>2575</v>
      </c>
      <c r="C2573" s="2">
        <v>0</v>
      </c>
      <c r="D2573" s="2">
        <v>2</v>
      </c>
      <c r="E2573" s="2">
        <v>0</v>
      </c>
    </row>
    <row r="2574" spans="1:5" ht="30" hidden="1" x14ac:dyDescent="0.25">
      <c r="A2574" s="1">
        <v>2573</v>
      </c>
      <c r="B2574" s="3" t="s">
        <v>2576</v>
      </c>
      <c r="C2574" s="2">
        <v>0</v>
      </c>
      <c r="D2574" s="2">
        <v>2</v>
      </c>
      <c r="E2574" s="2">
        <v>0</v>
      </c>
    </row>
    <row r="2575" spans="1:5" hidden="1" x14ac:dyDescent="0.25">
      <c r="A2575" s="1">
        <v>2574</v>
      </c>
      <c r="B2575" s="3" t="s">
        <v>2577</v>
      </c>
      <c r="C2575" s="2">
        <v>0</v>
      </c>
      <c r="D2575" s="2">
        <v>2</v>
      </c>
      <c r="E2575" s="2">
        <v>0</v>
      </c>
    </row>
    <row r="2576" spans="1:5" hidden="1" x14ac:dyDescent="0.25">
      <c r="A2576" s="1">
        <v>2575</v>
      </c>
      <c r="B2576" s="3" t="s">
        <v>2350</v>
      </c>
      <c r="C2576" s="2">
        <v>0</v>
      </c>
      <c r="D2576" s="2">
        <v>2</v>
      </c>
      <c r="E2576" s="2">
        <v>0</v>
      </c>
    </row>
    <row r="2577" spans="1:5" hidden="1" x14ac:dyDescent="0.25">
      <c r="A2577" s="1">
        <v>2576</v>
      </c>
      <c r="B2577" s="3" t="s">
        <v>2578</v>
      </c>
      <c r="C2577" s="2">
        <v>2</v>
      </c>
      <c r="D2577" s="2">
        <v>0</v>
      </c>
      <c r="E2577" s="2">
        <v>0</v>
      </c>
    </row>
    <row r="2578" spans="1:5" ht="30" hidden="1" x14ac:dyDescent="0.25">
      <c r="A2578" s="1">
        <v>2577</v>
      </c>
      <c r="B2578" s="3" t="s">
        <v>2579</v>
      </c>
      <c r="C2578" s="2">
        <v>0</v>
      </c>
      <c r="D2578" s="2">
        <v>2</v>
      </c>
      <c r="E2578" s="2">
        <v>0</v>
      </c>
    </row>
    <row r="2579" spans="1:5" ht="30" hidden="1" x14ac:dyDescent="0.25">
      <c r="A2579" s="1">
        <v>2578</v>
      </c>
      <c r="B2579" s="3" t="s">
        <v>2580</v>
      </c>
      <c r="C2579" s="2">
        <v>0</v>
      </c>
      <c r="D2579" s="2">
        <v>2</v>
      </c>
      <c r="E2579" s="2">
        <v>0</v>
      </c>
    </row>
    <row r="2580" spans="1:5" ht="30" hidden="1" x14ac:dyDescent="0.25">
      <c r="A2580" s="1">
        <v>2579</v>
      </c>
      <c r="B2580" s="3" t="s">
        <v>2581</v>
      </c>
      <c r="C2580" s="2">
        <v>0</v>
      </c>
      <c r="D2580" s="2">
        <v>2</v>
      </c>
      <c r="E2580" s="2">
        <v>0</v>
      </c>
    </row>
    <row r="2581" spans="1:5" hidden="1" x14ac:dyDescent="0.25">
      <c r="A2581" s="1">
        <v>2580</v>
      </c>
      <c r="B2581" s="3" t="s">
        <v>2582</v>
      </c>
      <c r="C2581" s="2">
        <v>0</v>
      </c>
      <c r="D2581" s="2">
        <v>2</v>
      </c>
      <c r="E2581" s="2">
        <v>0</v>
      </c>
    </row>
    <row r="2582" spans="1:5" hidden="1" x14ac:dyDescent="0.25">
      <c r="A2582" s="1">
        <v>2581</v>
      </c>
      <c r="B2582" s="3" t="s">
        <v>2583</v>
      </c>
      <c r="C2582" s="2">
        <v>0</v>
      </c>
      <c r="D2582" s="2">
        <v>2</v>
      </c>
      <c r="E2582" s="2">
        <v>0</v>
      </c>
    </row>
    <row r="2583" spans="1:5" ht="30" hidden="1" x14ac:dyDescent="0.25">
      <c r="A2583" s="1">
        <v>2582</v>
      </c>
      <c r="B2583" s="3" t="s">
        <v>2584</v>
      </c>
      <c r="C2583" s="2">
        <v>2</v>
      </c>
      <c r="D2583" s="2">
        <v>0</v>
      </c>
      <c r="E2583" s="2">
        <v>0</v>
      </c>
    </row>
    <row r="2584" spans="1:5" ht="30" hidden="1" x14ac:dyDescent="0.25">
      <c r="A2584" s="1">
        <v>2583</v>
      </c>
      <c r="B2584" s="3" t="s">
        <v>2585</v>
      </c>
      <c r="C2584" s="2">
        <v>0</v>
      </c>
      <c r="D2584" s="2">
        <v>2</v>
      </c>
      <c r="E2584" s="2">
        <v>0</v>
      </c>
    </row>
    <row r="2585" spans="1:5" ht="30" hidden="1" x14ac:dyDescent="0.25">
      <c r="A2585" s="1">
        <v>2584</v>
      </c>
      <c r="B2585" s="3" t="s">
        <v>2586</v>
      </c>
      <c r="C2585" s="2">
        <v>0</v>
      </c>
      <c r="D2585" s="2">
        <v>2</v>
      </c>
      <c r="E2585" s="2">
        <v>0</v>
      </c>
    </row>
    <row r="2586" spans="1:5" hidden="1" x14ac:dyDescent="0.25">
      <c r="A2586" s="1">
        <v>2585</v>
      </c>
      <c r="B2586" s="3" t="s">
        <v>2587</v>
      </c>
      <c r="C2586" s="2">
        <v>0</v>
      </c>
      <c r="D2586" s="2">
        <v>2</v>
      </c>
      <c r="E2586" s="2">
        <v>0</v>
      </c>
    </row>
    <row r="2587" spans="1:5" ht="30" hidden="1" x14ac:dyDescent="0.25">
      <c r="A2587" s="1">
        <v>2586</v>
      </c>
      <c r="B2587" s="3" t="s">
        <v>2588</v>
      </c>
      <c r="C2587" s="2">
        <v>2</v>
      </c>
      <c r="D2587" s="2">
        <v>2</v>
      </c>
      <c r="E2587" s="2">
        <v>2</v>
      </c>
    </row>
    <row r="2588" spans="1:5" ht="30" hidden="1" x14ac:dyDescent="0.25">
      <c r="A2588" s="1">
        <v>2587</v>
      </c>
      <c r="B2588" s="3" t="s">
        <v>2589</v>
      </c>
      <c r="C2588" s="2">
        <v>0</v>
      </c>
      <c r="D2588" s="2">
        <v>2</v>
      </c>
      <c r="E2588" s="2">
        <v>0</v>
      </c>
    </row>
    <row r="2589" spans="1:5" hidden="1" x14ac:dyDescent="0.25">
      <c r="A2589" s="1">
        <v>2588</v>
      </c>
      <c r="B2589" s="3" t="s">
        <v>2590</v>
      </c>
      <c r="C2589" s="2">
        <v>0</v>
      </c>
      <c r="D2589" s="2">
        <v>2</v>
      </c>
      <c r="E2589" s="2">
        <v>0</v>
      </c>
    </row>
    <row r="2590" spans="1:5" ht="30" hidden="1" x14ac:dyDescent="0.25">
      <c r="A2590" s="1">
        <v>2589</v>
      </c>
      <c r="B2590" s="3" t="s">
        <v>2591</v>
      </c>
      <c r="C2590" s="2">
        <v>0</v>
      </c>
      <c r="D2590" s="2">
        <v>2</v>
      </c>
      <c r="E2590" s="2">
        <v>0</v>
      </c>
    </row>
    <row r="2591" spans="1:5" hidden="1" x14ac:dyDescent="0.25">
      <c r="A2591" s="1">
        <v>2590</v>
      </c>
      <c r="B2591" s="3" t="s">
        <v>2592</v>
      </c>
      <c r="C2591" s="2">
        <v>0</v>
      </c>
      <c r="D2591" s="2">
        <v>2</v>
      </c>
      <c r="E2591" s="2">
        <v>0</v>
      </c>
    </row>
    <row r="2592" spans="1:5" hidden="1" x14ac:dyDescent="0.25">
      <c r="A2592" s="1">
        <v>2591</v>
      </c>
      <c r="B2592" s="3" t="s">
        <v>2593</v>
      </c>
      <c r="C2592" s="2">
        <v>0</v>
      </c>
      <c r="D2592" s="2">
        <v>2</v>
      </c>
      <c r="E2592" s="2">
        <v>0</v>
      </c>
    </row>
    <row r="2593" spans="1:5" hidden="1" x14ac:dyDescent="0.25">
      <c r="A2593" s="1">
        <v>2592</v>
      </c>
      <c r="B2593" s="3" t="s">
        <v>2594</v>
      </c>
      <c r="C2593" s="2">
        <v>0</v>
      </c>
      <c r="D2593" s="2">
        <v>2</v>
      </c>
      <c r="E2593" s="2">
        <v>0</v>
      </c>
    </row>
    <row r="2594" spans="1:5" hidden="1" x14ac:dyDescent="0.25">
      <c r="A2594" s="1">
        <v>2593</v>
      </c>
      <c r="B2594" s="3" t="s">
        <v>2595</v>
      </c>
      <c r="C2594" s="2">
        <v>0</v>
      </c>
      <c r="D2594" s="2">
        <v>2</v>
      </c>
      <c r="E2594" s="2">
        <v>0</v>
      </c>
    </row>
    <row r="2595" spans="1:5" ht="45" hidden="1" x14ac:dyDescent="0.25">
      <c r="A2595" s="1">
        <v>2594</v>
      </c>
      <c r="B2595" s="3" t="s">
        <v>2596</v>
      </c>
      <c r="C2595" s="2">
        <v>0</v>
      </c>
      <c r="D2595" s="2">
        <v>2</v>
      </c>
      <c r="E2595" s="2">
        <v>0</v>
      </c>
    </row>
    <row r="2596" spans="1:5" ht="75" hidden="1" x14ac:dyDescent="0.25">
      <c r="A2596" s="1">
        <v>2595</v>
      </c>
      <c r="B2596" s="3" t="s">
        <v>2597</v>
      </c>
      <c r="C2596" s="2">
        <v>2</v>
      </c>
      <c r="D2596" s="2">
        <v>2</v>
      </c>
      <c r="E2596" s="2">
        <v>0</v>
      </c>
    </row>
    <row r="2597" spans="1:5" hidden="1" x14ac:dyDescent="0.25">
      <c r="A2597" s="1">
        <v>2596</v>
      </c>
      <c r="B2597" s="3" t="s">
        <v>2598</v>
      </c>
      <c r="C2597" s="2">
        <v>0</v>
      </c>
      <c r="D2597" s="2">
        <v>2</v>
      </c>
      <c r="E2597" s="2">
        <v>0</v>
      </c>
    </row>
    <row r="2598" spans="1:5" ht="30" hidden="1" x14ac:dyDescent="0.25">
      <c r="A2598" s="1">
        <v>2597</v>
      </c>
      <c r="B2598" s="3" t="s">
        <v>2599</v>
      </c>
      <c r="C2598" s="2">
        <v>0</v>
      </c>
      <c r="D2598" s="2">
        <v>2</v>
      </c>
      <c r="E2598" s="2">
        <v>0</v>
      </c>
    </row>
    <row r="2599" spans="1:5" hidden="1" x14ac:dyDescent="0.25">
      <c r="A2599" s="1">
        <v>2598</v>
      </c>
      <c r="B2599" s="3" t="s">
        <v>2600</v>
      </c>
      <c r="C2599" s="2">
        <v>0</v>
      </c>
      <c r="D2599" s="2">
        <v>2</v>
      </c>
      <c r="E2599" s="2">
        <v>0</v>
      </c>
    </row>
    <row r="2600" spans="1:5" ht="30" hidden="1" x14ac:dyDescent="0.25">
      <c r="A2600" s="1">
        <v>2599</v>
      </c>
      <c r="B2600" s="3" t="s">
        <v>2601</v>
      </c>
      <c r="C2600" s="2">
        <v>0</v>
      </c>
      <c r="D2600" s="2">
        <v>2</v>
      </c>
      <c r="E2600" s="2">
        <v>0</v>
      </c>
    </row>
    <row r="2601" spans="1:5" hidden="1" x14ac:dyDescent="0.25">
      <c r="A2601" s="1">
        <v>2600</v>
      </c>
      <c r="B2601" s="3" t="s">
        <v>2602</v>
      </c>
      <c r="C2601" s="2">
        <v>0</v>
      </c>
      <c r="D2601" s="2">
        <v>2</v>
      </c>
      <c r="E2601" s="2">
        <v>0</v>
      </c>
    </row>
    <row r="2602" spans="1:5" ht="30" hidden="1" x14ac:dyDescent="0.25">
      <c r="A2602" s="1">
        <v>2601</v>
      </c>
      <c r="B2602" s="3" t="s">
        <v>2603</v>
      </c>
      <c r="C2602" s="2">
        <v>0</v>
      </c>
      <c r="D2602" s="2">
        <v>2</v>
      </c>
      <c r="E2602" s="2">
        <v>0</v>
      </c>
    </row>
    <row r="2603" spans="1:5" ht="30" hidden="1" x14ac:dyDescent="0.25">
      <c r="A2603" s="1">
        <v>2602</v>
      </c>
      <c r="B2603" s="3" t="s">
        <v>2604</v>
      </c>
      <c r="C2603" s="2">
        <v>0</v>
      </c>
      <c r="D2603" s="2">
        <v>2</v>
      </c>
      <c r="E2603" s="2">
        <v>0</v>
      </c>
    </row>
    <row r="2604" spans="1:5" ht="30" hidden="1" x14ac:dyDescent="0.25">
      <c r="A2604" s="1">
        <v>2603</v>
      </c>
      <c r="B2604" s="3" t="s">
        <v>2605</v>
      </c>
      <c r="C2604" s="2">
        <v>0</v>
      </c>
      <c r="D2604" s="2">
        <v>2</v>
      </c>
      <c r="E2604" s="2">
        <v>0</v>
      </c>
    </row>
    <row r="2605" spans="1:5" hidden="1" x14ac:dyDescent="0.25">
      <c r="A2605" s="1">
        <v>2604</v>
      </c>
      <c r="B2605" s="3" t="s">
        <v>2606</v>
      </c>
      <c r="C2605" s="2">
        <v>0</v>
      </c>
      <c r="D2605" s="2">
        <v>2</v>
      </c>
      <c r="E2605" s="2">
        <v>0</v>
      </c>
    </row>
    <row r="2606" spans="1:5" ht="30" hidden="1" x14ac:dyDescent="0.25">
      <c r="A2606" s="1">
        <v>2605</v>
      </c>
      <c r="B2606" s="3" t="s">
        <v>2607</v>
      </c>
      <c r="C2606" s="2">
        <v>0</v>
      </c>
      <c r="D2606" s="2">
        <v>0</v>
      </c>
      <c r="E2606" s="2">
        <v>0</v>
      </c>
    </row>
    <row r="2607" spans="1:5" hidden="1" x14ac:dyDescent="0.25">
      <c r="A2607" s="1">
        <v>2606</v>
      </c>
      <c r="B2607" s="3" t="s">
        <v>2608</v>
      </c>
      <c r="C2607" s="2">
        <v>2</v>
      </c>
      <c r="D2607" s="2">
        <v>2</v>
      </c>
      <c r="E2607" s="2">
        <v>0</v>
      </c>
    </row>
    <row r="2608" spans="1:5" ht="30" hidden="1" x14ac:dyDescent="0.25">
      <c r="A2608" s="1">
        <v>2607</v>
      </c>
      <c r="B2608" s="3" t="s">
        <v>2609</v>
      </c>
      <c r="C2608" s="2">
        <v>0</v>
      </c>
      <c r="D2608" s="2">
        <v>2</v>
      </c>
      <c r="E2608" s="2">
        <v>0</v>
      </c>
    </row>
    <row r="2609" spans="1:5" ht="30" hidden="1" x14ac:dyDescent="0.25">
      <c r="A2609" s="1">
        <v>2608</v>
      </c>
      <c r="B2609" s="3" t="s">
        <v>2610</v>
      </c>
      <c r="C2609" s="2">
        <v>0</v>
      </c>
      <c r="D2609" s="2">
        <v>2</v>
      </c>
      <c r="E2609" s="2">
        <v>0</v>
      </c>
    </row>
    <row r="2610" spans="1:5" hidden="1" x14ac:dyDescent="0.25">
      <c r="A2610" s="1">
        <v>2609</v>
      </c>
      <c r="B2610" s="3" t="s">
        <v>2611</v>
      </c>
      <c r="C2610" s="2">
        <v>0</v>
      </c>
      <c r="D2610" s="2">
        <v>2</v>
      </c>
      <c r="E2610" s="2">
        <v>0</v>
      </c>
    </row>
    <row r="2611" spans="1:5" ht="30" hidden="1" x14ac:dyDescent="0.25">
      <c r="A2611" s="1">
        <v>2610</v>
      </c>
      <c r="B2611" s="3" t="s">
        <v>2612</v>
      </c>
      <c r="C2611" s="2">
        <v>0</v>
      </c>
      <c r="D2611" s="2">
        <v>2</v>
      </c>
      <c r="E2611" s="2">
        <v>0</v>
      </c>
    </row>
    <row r="2612" spans="1:5" ht="30" hidden="1" x14ac:dyDescent="0.25">
      <c r="A2612" s="1">
        <v>2611</v>
      </c>
      <c r="B2612" s="3" t="s">
        <v>2613</v>
      </c>
      <c r="C2612" s="2">
        <v>0</v>
      </c>
      <c r="D2612" s="2">
        <v>2</v>
      </c>
      <c r="E2612" s="2">
        <v>2</v>
      </c>
    </row>
    <row r="2613" spans="1:5" hidden="1" x14ac:dyDescent="0.25">
      <c r="A2613" s="1">
        <v>2612</v>
      </c>
      <c r="B2613" s="3" t="s">
        <v>2614</v>
      </c>
      <c r="C2613" s="2">
        <v>0</v>
      </c>
      <c r="D2613" s="2">
        <v>0</v>
      </c>
      <c r="E2613" s="2">
        <v>0</v>
      </c>
    </row>
    <row r="2614" spans="1:5" hidden="1" x14ac:dyDescent="0.25">
      <c r="A2614" s="1">
        <v>2613</v>
      </c>
      <c r="B2614" s="3" t="s">
        <v>2615</v>
      </c>
      <c r="C2614" s="2">
        <v>0</v>
      </c>
      <c r="D2614" s="2">
        <v>2</v>
      </c>
      <c r="E2614" s="2">
        <v>0</v>
      </c>
    </row>
    <row r="2615" spans="1:5" ht="30" hidden="1" x14ac:dyDescent="0.25">
      <c r="A2615" s="1">
        <v>2614</v>
      </c>
      <c r="B2615" s="3" t="s">
        <v>2616</v>
      </c>
      <c r="C2615" s="2">
        <v>0</v>
      </c>
      <c r="D2615" s="2">
        <v>2</v>
      </c>
      <c r="E2615" s="2">
        <v>0</v>
      </c>
    </row>
    <row r="2616" spans="1:5" hidden="1" x14ac:dyDescent="0.25">
      <c r="A2616" s="1">
        <v>2615</v>
      </c>
      <c r="B2616" s="3" t="s">
        <v>2617</v>
      </c>
      <c r="C2616" s="2">
        <v>0</v>
      </c>
      <c r="D2616" s="2">
        <v>2</v>
      </c>
      <c r="E2616" s="2">
        <v>0</v>
      </c>
    </row>
    <row r="2617" spans="1:5" ht="30" hidden="1" x14ac:dyDescent="0.25">
      <c r="A2617" s="1">
        <v>2616</v>
      </c>
      <c r="B2617" s="3" t="s">
        <v>2618</v>
      </c>
      <c r="C2617" s="2">
        <v>0</v>
      </c>
      <c r="D2617" s="2">
        <v>2</v>
      </c>
      <c r="E2617" s="2">
        <v>0</v>
      </c>
    </row>
    <row r="2618" spans="1:5" hidden="1" x14ac:dyDescent="0.25">
      <c r="A2618" s="1">
        <v>2617</v>
      </c>
      <c r="B2618" s="3" t="s">
        <v>2619</v>
      </c>
      <c r="C2618" s="2">
        <v>0</v>
      </c>
      <c r="D2618" s="2">
        <v>1</v>
      </c>
      <c r="E2618" s="2">
        <v>0</v>
      </c>
    </row>
    <row r="2619" spans="1:5" hidden="1" x14ac:dyDescent="0.25">
      <c r="A2619" s="1">
        <v>2618</v>
      </c>
      <c r="B2619" s="3" t="s">
        <v>2620</v>
      </c>
      <c r="C2619" s="2">
        <v>2</v>
      </c>
      <c r="D2619" s="2">
        <v>2</v>
      </c>
      <c r="E2619" s="2">
        <v>0</v>
      </c>
    </row>
    <row r="2620" spans="1:5" ht="60" hidden="1" x14ac:dyDescent="0.25">
      <c r="A2620" s="1">
        <v>2619</v>
      </c>
      <c r="B2620" s="3" t="s">
        <v>2621</v>
      </c>
      <c r="C2620" s="2">
        <v>2</v>
      </c>
      <c r="D2620" s="2">
        <v>2</v>
      </c>
      <c r="E2620" s="2">
        <v>0</v>
      </c>
    </row>
    <row r="2621" spans="1:5" hidden="1" x14ac:dyDescent="0.25">
      <c r="A2621" s="1">
        <v>2620</v>
      </c>
      <c r="B2621" s="3" t="s">
        <v>2622</v>
      </c>
      <c r="C2621" s="2">
        <v>0</v>
      </c>
      <c r="D2621" s="2">
        <v>2</v>
      </c>
      <c r="E2621" s="2">
        <v>0</v>
      </c>
    </row>
    <row r="2622" spans="1:5" ht="30" hidden="1" x14ac:dyDescent="0.25">
      <c r="A2622" s="1">
        <v>2621</v>
      </c>
      <c r="B2622" s="3" t="s">
        <v>2623</v>
      </c>
      <c r="C2622" s="2">
        <v>0</v>
      </c>
      <c r="D2622" s="2">
        <v>2</v>
      </c>
      <c r="E2622" s="2">
        <v>0</v>
      </c>
    </row>
    <row r="2623" spans="1:5" ht="45" hidden="1" x14ac:dyDescent="0.25">
      <c r="A2623" s="1">
        <v>2622</v>
      </c>
      <c r="B2623" s="3" t="s">
        <v>2624</v>
      </c>
      <c r="C2623" s="2">
        <v>2</v>
      </c>
      <c r="D2623" s="2">
        <v>2</v>
      </c>
      <c r="E2623" s="2">
        <v>2</v>
      </c>
    </row>
    <row r="2624" spans="1:5" hidden="1" x14ac:dyDescent="0.25">
      <c r="A2624" s="1">
        <v>2623</v>
      </c>
      <c r="B2624" s="3" t="s">
        <v>2625</v>
      </c>
      <c r="C2624" s="2">
        <v>0</v>
      </c>
      <c r="D2624" s="2">
        <v>2</v>
      </c>
      <c r="E2624" s="2">
        <v>0</v>
      </c>
    </row>
    <row r="2625" spans="1:5" hidden="1" x14ac:dyDescent="0.25">
      <c r="A2625" s="1">
        <v>2624</v>
      </c>
      <c r="B2625" s="3" t="s">
        <v>2626</v>
      </c>
      <c r="C2625" s="2">
        <v>0</v>
      </c>
      <c r="D2625" s="2">
        <v>2</v>
      </c>
      <c r="E2625" s="2">
        <v>0</v>
      </c>
    </row>
    <row r="2626" spans="1:5" ht="45" hidden="1" x14ac:dyDescent="0.25">
      <c r="A2626" s="1">
        <v>2625</v>
      </c>
      <c r="B2626" s="3" t="s">
        <v>2627</v>
      </c>
      <c r="C2626" s="2">
        <v>2</v>
      </c>
      <c r="D2626" s="2">
        <v>2</v>
      </c>
      <c r="E2626" s="2">
        <v>0</v>
      </c>
    </row>
    <row r="2627" spans="1:5" hidden="1" x14ac:dyDescent="0.25">
      <c r="A2627" s="1">
        <v>2626</v>
      </c>
      <c r="B2627" s="3" t="s">
        <v>2628</v>
      </c>
      <c r="C2627" s="2">
        <v>0</v>
      </c>
      <c r="D2627" s="2">
        <v>2</v>
      </c>
      <c r="E2627" s="2">
        <v>0</v>
      </c>
    </row>
    <row r="2628" spans="1:5" ht="30" hidden="1" x14ac:dyDescent="0.25">
      <c r="A2628" s="1">
        <v>2627</v>
      </c>
      <c r="B2628" s="3" t="s">
        <v>2629</v>
      </c>
      <c r="C2628" s="2">
        <v>0</v>
      </c>
      <c r="D2628" s="2">
        <v>2</v>
      </c>
      <c r="E2628" s="2">
        <v>0</v>
      </c>
    </row>
    <row r="2629" spans="1:5" ht="30" hidden="1" x14ac:dyDescent="0.25">
      <c r="A2629" s="1">
        <v>2628</v>
      </c>
      <c r="B2629" s="3" t="s">
        <v>2630</v>
      </c>
      <c r="C2629" s="2">
        <v>0</v>
      </c>
      <c r="D2629" s="2">
        <v>2</v>
      </c>
      <c r="E2629" s="2">
        <v>0</v>
      </c>
    </row>
    <row r="2630" spans="1:5" hidden="1" x14ac:dyDescent="0.25">
      <c r="A2630" s="1">
        <v>2629</v>
      </c>
      <c r="B2630" s="3" t="s">
        <v>2631</v>
      </c>
      <c r="C2630" s="2">
        <v>0</v>
      </c>
      <c r="D2630" s="2">
        <v>2</v>
      </c>
      <c r="E2630" s="2">
        <v>0</v>
      </c>
    </row>
    <row r="2631" spans="1:5" hidden="1" x14ac:dyDescent="0.25">
      <c r="A2631" s="1">
        <v>2630</v>
      </c>
      <c r="B2631" s="3" t="s">
        <v>2632</v>
      </c>
      <c r="C2631" s="2">
        <v>2</v>
      </c>
      <c r="D2631" s="2">
        <v>2</v>
      </c>
      <c r="E2631" s="2">
        <v>0</v>
      </c>
    </row>
    <row r="2632" spans="1:5" hidden="1" x14ac:dyDescent="0.25">
      <c r="A2632" s="1">
        <v>2631</v>
      </c>
      <c r="B2632" s="3" t="s">
        <v>2633</v>
      </c>
      <c r="C2632" s="2">
        <v>0</v>
      </c>
      <c r="D2632" s="2">
        <v>2</v>
      </c>
      <c r="E2632" s="2">
        <v>0</v>
      </c>
    </row>
    <row r="2633" spans="1:5" hidden="1" x14ac:dyDescent="0.25">
      <c r="A2633" s="1">
        <v>2632</v>
      </c>
      <c r="B2633" s="3" t="s">
        <v>2634</v>
      </c>
      <c r="C2633" s="2">
        <v>0</v>
      </c>
      <c r="D2633" s="2">
        <v>2</v>
      </c>
      <c r="E2633" s="2">
        <v>0</v>
      </c>
    </row>
    <row r="2634" spans="1:5" ht="30" hidden="1" x14ac:dyDescent="0.25">
      <c r="A2634" s="1">
        <v>2633</v>
      </c>
      <c r="B2634" s="3" t="s">
        <v>2635</v>
      </c>
      <c r="C2634" s="2">
        <v>0</v>
      </c>
      <c r="D2634" s="2">
        <v>2</v>
      </c>
      <c r="E2634" s="2">
        <v>0</v>
      </c>
    </row>
    <row r="2635" spans="1:5" hidden="1" x14ac:dyDescent="0.25">
      <c r="A2635" s="1">
        <v>2634</v>
      </c>
      <c r="B2635" s="3" t="s">
        <v>2636</v>
      </c>
      <c r="C2635" s="2">
        <v>0</v>
      </c>
      <c r="D2635" s="2">
        <v>2</v>
      </c>
      <c r="E2635" s="2">
        <v>0</v>
      </c>
    </row>
    <row r="2636" spans="1:5" hidden="1" x14ac:dyDescent="0.25">
      <c r="A2636" s="1">
        <v>2635</v>
      </c>
      <c r="B2636" s="3" t="s">
        <v>2637</v>
      </c>
      <c r="C2636" s="2">
        <v>0</v>
      </c>
      <c r="D2636" s="2">
        <v>2</v>
      </c>
      <c r="E2636" s="2">
        <v>0</v>
      </c>
    </row>
    <row r="2637" spans="1:5" ht="45" hidden="1" x14ac:dyDescent="0.25">
      <c r="A2637" s="1">
        <v>2636</v>
      </c>
      <c r="B2637" s="3" t="s">
        <v>2638</v>
      </c>
      <c r="C2637" s="2">
        <v>0</v>
      </c>
      <c r="D2637" s="2">
        <v>2</v>
      </c>
      <c r="E2637" s="2">
        <v>0</v>
      </c>
    </row>
    <row r="2638" spans="1:5" ht="45" hidden="1" x14ac:dyDescent="0.25">
      <c r="A2638" s="1">
        <v>2637</v>
      </c>
      <c r="B2638" s="3" t="s">
        <v>2639</v>
      </c>
      <c r="C2638" s="2">
        <v>0</v>
      </c>
      <c r="D2638" s="2">
        <v>2</v>
      </c>
      <c r="E2638" s="2">
        <v>0</v>
      </c>
    </row>
    <row r="2639" spans="1:5" hidden="1" x14ac:dyDescent="0.25">
      <c r="A2639" s="1">
        <v>2638</v>
      </c>
      <c r="B2639" s="3" t="s">
        <v>2640</v>
      </c>
      <c r="C2639" s="2">
        <v>0</v>
      </c>
      <c r="D2639" s="2">
        <v>2</v>
      </c>
      <c r="E2639" s="2">
        <v>0</v>
      </c>
    </row>
    <row r="2640" spans="1:5" ht="30" hidden="1" x14ac:dyDescent="0.25">
      <c r="A2640" s="1">
        <v>2639</v>
      </c>
      <c r="B2640" s="3" t="s">
        <v>2641</v>
      </c>
      <c r="C2640" s="2">
        <v>0</v>
      </c>
      <c r="D2640" s="2">
        <v>2</v>
      </c>
      <c r="E2640" s="2">
        <v>0</v>
      </c>
    </row>
    <row r="2641" spans="1:5" hidden="1" x14ac:dyDescent="0.25">
      <c r="A2641" s="1">
        <v>2640</v>
      </c>
      <c r="B2641" s="3" t="s">
        <v>2642</v>
      </c>
      <c r="C2641" s="2">
        <v>0</v>
      </c>
      <c r="D2641" s="2">
        <v>2</v>
      </c>
      <c r="E2641" s="2">
        <v>0</v>
      </c>
    </row>
    <row r="2642" spans="1:5" hidden="1" x14ac:dyDescent="0.25">
      <c r="A2642" s="1">
        <v>2641</v>
      </c>
      <c r="B2642" s="3" t="s">
        <v>2643</v>
      </c>
      <c r="C2642" s="2">
        <v>0</v>
      </c>
      <c r="D2642" s="2">
        <v>2</v>
      </c>
      <c r="E2642" s="2">
        <v>0</v>
      </c>
    </row>
    <row r="2643" spans="1:5" hidden="1" x14ac:dyDescent="0.25">
      <c r="A2643" s="1">
        <v>2642</v>
      </c>
      <c r="B2643" s="3" t="s">
        <v>2644</v>
      </c>
      <c r="C2643" s="2">
        <v>2</v>
      </c>
      <c r="D2643" s="2">
        <v>2</v>
      </c>
      <c r="E2643" s="2">
        <v>0</v>
      </c>
    </row>
    <row r="2644" spans="1:5" hidden="1" x14ac:dyDescent="0.25">
      <c r="A2644" s="1">
        <v>2643</v>
      </c>
      <c r="B2644" s="3" t="s">
        <v>2645</v>
      </c>
      <c r="C2644" s="2">
        <v>2</v>
      </c>
      <c r="D2644" s="2">
        <v>2</v>
      </c>
      <c r="E2644" s="2">
        <v>2</v>
      </c>
    </row>
    <row r="2645" spans="1:5" ht="30" hidden="1" x14ac:dyDescent="0.25">
      <c r="A2645" s="1">
        <v>2644</v>
      </c>
      <c r="B2645" s="3" t="s">
        <v>2646</v>
      </c>
      <c r="C2645" s="2">
        <v>0</v>
      </c>
      <c r="D2645" s="2">
        <v>2</v>
      </c>
      <c r="E2645" s="2">
        <v>0</v>
      </c>
    </row>
    <row r="2646" spans="1:5" hidden="1" x14ac:dyDescent="0.25">
      <c r="A2646" s="1">
        <v>2645</v>
      </c>
      <c r="B2646" s="3" t="s">
        <v>2647</v>
      </c>
      <c r="C2646" s="2">
        <v>0</v>
      </c>
      <c r="D2646" s="2">
        <v>2</v>
      </c>
      <c r="E2646" s="2">
        <v>0</v>
      </c>
    </row>
    <row r="2647" spans="1:5" hidden="1" x14ac:dyDescent="0.25">
      <c r="A2647" s="1">
        <v>2646</v>
      </c>
      <c r="B2647" s="3" t="s">
        <v>2648</v>
      </c>
      <c r="C2647" s="2">
        <v>0</v>
      </c>
      <c r="D2647" s="2">
        <v>2</v>
      </c>
      <c r="E2647" s="2">
        <v>0</v>
      </c>
    </row>
    <row r="2648" spans="1:5" hidden="1" x14ac:dyDescent="0.25">
      <c r="A2648" s="1">
        <v>2647</v>
      </c>
      <c r="B2648" s="3" t="s">
        <v>2649</v>
      </c>
      <c r="C2648" s="2">
        <v>2</v>
      </c>
      <c r="D2648" s="2">
        <v>2</v>
      </c>
      <c r="E2648" s="2">
        <v>2</v>
      </c>
    </row>
    <row r="2649" spans="1:5" hidden="1" x14ac:dyDescent="0.25">
      <c r="A2649" s="1">
        <v>2648</v>
      </c>
      <c r="B2649" s="3" t="s">
        <v>2650</v>
      </c>
      <c r="C2649" s="2">
        <v>0</v>
      </c>
      <c r="D2649" s="2">
        <v>2</v>
      </c>
      <c r="E2649" s="2">
        <v>0</v>
      </c>
    </row>
    <row r="2650" spans="1:5" ht="30" hidden="1" x14ac:dyDescent="0.25">
      <c r="A2650" s="1">
        <v>2649</v>
      </c>
      <c r="B2650" s="3" t="s">
        <v>2651</v>
      </c>
      <c r="C2650" s="2">
        <v>0</v>
      </c>
      <c r="D2650" s="2">
        <v>2</v>
      </c>
      <c r="E2650" s="2">
        <v>0</v>
      </c>
    </row>
    <row r="2651" spans="1:5" hidden="1" x14ac:dyDescent="0.25">
      <c r="A2651" s="1">
        <v>2650</v>
      </c>
      <c r="B2651" s="3" t="s">
        <v>2652</v>
      </c>
      <c r="C2651" s="2">
        <v>0</v>
      </c>
      <c r="D2651" s="2">
        <v>2</v>
      </c>
      <c r="E2651" s="2">
        <v>0</v>
      </c>
    </row>
    <row r="2652" spans="1:5" ht="30" hidden="1" x14ac:dyDescent="0.25">
      <c r="A2652" s="1">
        <v>2651</v>
      </c>
      <c r="B2652" s="3" t="s">
        <v>2653</v>
      </c>
      <c r="C2652" s="2">
        <v>0</v>
      </c>
      <c r="D2652" s="2">
        <v>2</v>
      </c>
      <c r="E2652" s="2">
        <v>0</v>
      </c>
    </row>
    <row r="2653" spans="1:5" hidden="1" x14ac:dyDescent="0.25">
      <c r="A2653" s="1">
        <v>2652</v>
      </c>
      <c r="B2653" s="3" t="s">
        <v>2654</v>
      </c>
      <c r="C2653" s="2">
        <v>0</v>
      </c>
      <c r="D2653" s="2">
        <v>2</v>
      </c>
      <c r="E2653" s="2">
        <v>0</v>
      </c>
    </row>
    <row r="2654" spans="1:5" ht="45" hidden="1" x14ac:dyDescent="0.25">
      <c r="A2654" s="1">
        <v>2653</v>
      </c>
      <c r="B2654" s="3" t="s">
        <v>2655</v>
      </c>
      <c r="C2654" s="2">
        <v>0</v>
      </c>
      <c r="D2654" s="2">
        <v>2</v>
      </c>
      <c r="E2654" s="2">
        <v>0</v>
      </c>
    </row>
    <row r="2655" spans="1:5" x14ac:dyDescent="0.25">
      <c r="A2655" s="1">
        <v>2654</v>
      </c>
      <c r="B2655" s="3" t="s">
        <v>2656</v>
      </c>
      <c r="C2655" s="2">
        <v>1</v>
      </c>
      <c r="D2655" s="2">
        <v>0</v>
      </c>
      <c r="E2655" s="2">
        <v>0</v>
      </c>
    </row>
    <row r="2656" spans="1:5" ht="45" hidden="1" x14ac:dyDescent="0.25">
      <c r="A2656" s="1">
        <v>2655</v>
      </c>
      <c r="B2656" s="3" t="s">
        <v>2657</v>
      </c>
      <c r="C2656" s="2">
        <v>0</v>
      </c>
      <c r="D2656" s="2">
        <v>2</v>
      </c>
      <c r="E2656" s="2">
        <v>0</v>
      </c>
    </row>
    <row r="2657" spans="1:5" hidden="1" x14ac:dyDescent="0.25">
      <c r="A2657" s="1">
        <v>2656</v>
      </c>
      <c r="B2657" s="3" t="s">
        <v>2658</v>
      </c>
      <c r="C2657" s="2">
        <v>0</v>
      </c>
      <c r="D2657" s="2">
        <v>2</v>
      </c>
      <c r="E2657" s="2">
        <v>0</v>
      </c>
    </row>
    <row r="2658" spans="1:5" ht="30" hidden="1" x14ac:dyDescent="0.25">
      <c r="A2658" s="1">
        <v>2657</v>
      </c>
      <c r="B2658" s="3" t="s">
        <v>2659</v>
      </c>
      <c r="C2658" s="2">
        <v>0</v>
      </c>
      <c r="D2658" s="2">
        <v>2</v>
      </c>
      <c r="E2658" s="2">
        <v>0</v>
      </c>
    </row>
    <row r="2659" spans="1:5" hidden="1" x14ac:dyDescent="0.25">
      <c r="A2659" s="1">
        <v>2658</v>
      </c>
      <c r="B2659" s="3" t="s">
        <v>2660</v>
      </c>
      <c r="C2659" s="2">
        <v>0</v>
      </c>
      <c r="D2659" s="2">
        <v>2</v>
      </c>
      <c r="E2659" s="2">
        <v>0</v>
      </c>
    </row>
    <row r="2660" spans="1:5" ht="45" hidden="1" x14ac:dyDescent="0.25">
      <c r="A2660" s="1">
        <v>2659</v>
      </c>
      <c r="B2660" s="3" t="s">
        <v>2661</v>
      </c>
      <c r="C2660" s="2">
        <v>2</v>
      </c>
      <c r="D2660" s="2">
        <v>2</v>
      </c>
      <c r="E2660" s="2">
        <v>2</v>
      </c>
    </row>
    <row r="2661" spans="1:5" hidden="1" x14ac:dyDescent="0.25">
      <c r="A2661" s="1">
        <v>2660</v>
      </c>
      <c r="B2661" s="3" t="s">
        <v>2662</v>
      </c>
      <c r="C2661" s="2">
        <v>0</v>
      </c>
      <c r="D2661" s="2">
        <v>2</v>
      </c>
      <c r="E2661" s="2">
        <v>0</v>
      </c>
    </row>
    <row r="2662" spans="1:5" ht="30" hidden="1" x14ac:dyDescent="0.25">
      <c r="A2662" s="1">
        <v>2661</v>
      </c>
      <c r="B2662" s="3" t="s">
        <v>2663</v>
      </c>
      <c r="C2662" s="2">
        <v>0</v>
      </c>
      <c r="D2662" s="2">
        <v>2</v>
      </c>
      <c r="E2662" s="2">
        <v>0</v>
      </c>
    </row>
    <row r="2663" spans="1:5" ht="30" hidden="1" x14ac:dyDescent="0.25">
      <c r="A2663" s="1">
        <v>2662</v>
      </c>
      <c r="B2663" s="3" t="s">
        <v>2664</v>
      </c>
      <c r="C2663" s="2">
        <v>0</v>
      </c>
      <c r="D2663" s="2">
        <v>2</v>
      </c>
      <c r="E2663" s="2">
        <v>0</v>
      </c>
    </row>
    <row r="2664" spans="1:5" ht="30" hidden="1" x14ac:dyDescent="0.25">
      <c r="A2664" s="1">
        <v>2663</v>
      </c>
      <c r="B2664" s="3" t="s">
        <v>2665</v>
      </c>
      <c r="C2664" s="2">
        <v>0</v>
      </c>
      <c r="D2664" s="2">
        <v>2</v>
      </c>
      <c r="E2664" s="2">
        <v>0</v>
      </c>
    </row>
    <row r="2665" spans="1:5" hidden="1" x14ac:dyDescent="0.25">
      <c r="A2665" s="1">
        <v>2664</v>
      </c>
      <c r="B2665" s="3" t="s">
        <v>2666</v>
      </c>
      <c r="C2665" s="2">
        <v>0</v>
      </c>
      <c r="D2665" s="2">
        <v>0</v>
      </c>
      <c r="E2665" s="2">
        <v>0</v>
      </c>
    </row>
    <row r="2666" spans="1:5" hidden="1" x14ac:dyDescent="0.25">
      <c r="A2666" s="1">
        <v>2665</v>
      </c>
      <c r="B2666" s="3" t="s">
        <v>2667</v>
      </c>
      <c r="C2666" s="2">
        <v>0</v>
      </c>
      <c r="D2666" s="2">
        <v>2</v>
      </c>
      <c r="E2666" s="2">
        <v>0</v>
      </c>
    </row>
    <row r="2667" spans="1:5" hidden="1" x14ac:dyDescent="0.25">
      <c r="A2667" s="1">
        <v>2666</v>
      </c>
      <c r="B2667" s="3" t="s">
        <v>2668</v>
      </c>
      <c r="C2667" s="2">
        <v>0</v>
      </c>
      <c r="D2667" s="2">
        <v>0</v>
      </c>
      <c r="E2667" s="2">
        <v>0</v>
      </c>
    </row>
    <row r="2668" spans="1:5" hidden="1" x14ac:dyDescent="0.25">
      <c r="A2668" s="1">
        <v>2667</v>
      </c>
      <c r="B2668" s="3" t="s">
        <v>2669</v>
      </c>
      <c r="C2668" s="2">
        <v>0</v>
      </c>
      <c r="D2668" s="2">
        <v>2</v>
      </c>
      <c r="E2668" s="2">
        <v>0</v>
      </c>
    </row>
    <row r="2669" spans="1:5" hidden="1" x14ac:dyDescent="0.25">
      <c r="A2669" s="1">
        <v>2668</v>
      </c>
      <c r="B2669" s="3" t="s">
        <v>2670</v>
      </c>
      <c r="C2669" s="2">
        <v>0</v>
      </c>
      <c r="D2669" s="2">
        <v>2</v>
      </c>
      <c r="E2669" s="2">
        <v>0</v>
      </c>
    </row>
    <row r="2670" spans="1:5" ht="30" hidden="1" x14ac:dyDescent="0.25">
      <c r="A2670" s="1">
        <v>2669</v>
      </c>
      <c r="B2670" s="3" t="s">
        <v>2671</v>
      </c>
      <c r="C2670" s="2">
        <v>0</v>
      </c>
      <c r="D2670" s="2">
        <v>2</v>
      </c>
      <c r="E2670" s="2">
        <v>0</v>
      </c>
    </row>
    <row r="2671" spans="1:5" hidden="1" x14ac:dyDescent="0.25">
      <c r="A2671" s="1">
        <v>2670</v>
      </c>
      <c r="B2671" s="3" t="s">
        <v>2672</v>
      </c>
      <c r="C2671" s="2">
        <v>0</v>
      </c>
      <c r="D2671" s="2">
        <v>2</v>
      </c>
      <c r="E2671" s="2">
        <v>0</v>
      </c>
    </row>
    <row r="2672" spans="1:5" ht="30" hidden="1" x14ac:dyDescent="0.25">
      <c r="A2672" s="1">
        <v>2671</v>
      </c>
      <c r="B2672" s="3" t="s">
        <v>2673</v>
      </c>
      <c r="C2672" s="2">
        <v>0</v>
      </c>
      <c r="D2672" s="2">
        <v>2</v>
      </c>
      <c r="E2672" s="2">
        <v>0</v>
      </c>
    </row>
    <row r="2673" spans="1:5" hidden="1" x14ac:dyDescent="0.25">
      <c r="A2673" s="1">
        <v>2672</v>
      </c>
      <c r="B2673" s="3" t="s">
        <v>2674</v>
      </c>
      <c r="C2673" s="2">
        <v>0</v>
      </c>
      <c r="D2673" s="2">
        <v>2</v>
      </c>
      <c r="E2673" s="2">
        <v>0</v>
      </c>
    </row>
    <row r="2674" spans="1:5" ht="30" hidden="1" x14ac:dyDescent="0.25">
      <c r="A2674" s="1">
        <v>2673</v>
      </c>
      <c r="B2674" s="3" t="s">
        <v>2675</v>
      </c>
      <c r="C2674" s="2">
        <v>2</v>
      </c>
      <c r="D2674" s="2">
        <v>2</v>
      </c>
      <c r="E2674" s="2">
        <v>0</v>
      </c>
    </row>
    <row r="2675" spans="1:5" hidden="1" x14ac:dyDescent="0.25">
      <c r="A2675" s="1">
        <v>2674</v>
      </c>
      <c r="B2675" s="3" t="s">
        <v>2676</v>
      </c>
      <c r="C2675" s="2">
        <v>0</v>
      </c>
      <c r="D2675" s="2">
        <v>2</v>
      </c>
      <c r="E2675" s="2">
        <v>0</v>
      </c>
    </row>
    <row r="2676" spans="1:5" ht="30" hidden="1" x14ac:dyDescent="0.25">
      <c r="A2676" s="1">
        <v>2675</v>
      </c>
      <c r="B2676" s="3" t="s">
        <v>2677</v>
      </c>
      <c r="C2676" s="2">
        <v>0</v>
      </c>
      <c r="D2676" s="2">
        <v>2</v>
      </c>
      <c r="E2676" s="2">
        <v>0</v>
      </c>
    </row>
    <row r="2677" spans="1:5" ht="30" hidden="1" x14ac:dyDescent="0.25">
      <c r="A2677" s="1">
        <v>2676</v>
      </c>
      <c r="B2677" s="3" t="s">
        <v>2678</v>
      </c>
      <c r="C2677" s="2">
        <v>0</v>
      </c>
      <c r="D2677" s="2">
        <v>2</v>
      </c>
      <c r="E2677" s="2">
        <v>0</v>
      </c>
    </row>
    <row r="2678" spans="1:5" ht="30" hidden="1" x14ac:dyDescent="0.25">
      <c r="A2678" s="1">
        <v>2677</v>
      </c>
      <c r="B2678" s="3" t="s">
        <v>2679</v>
      </c>
      <c r="C2678" s="2">
        <v>0</v>
      </c>
      <c r="D2678" s="2">
        <v>2</v>
      </c>
      <c r="E2678" s="2">
        <v>0</v>
      </c>
    </row>
    <row r="2679" spans="1:5" ht="30" hidden="1" x14ac:dyDescent="0.25">
      <c r="A2679" s="1">
        <v>2678</v>
      </c>
      <c r="B2679" s="3" t="s">
        <v>2680</v>
      </c>
      <c r="C2679" s="2">
        <v>0</v>
      </c>
      <c r="D2679" s="2">
        <v>2</v>
      </c>
      <c r="E2679" s="2">
        <v>0</v>
      </c>
    </row>
    <row r="2680" spans="1:5" hidden="1" x14ac:dyDescent="0.25">
      <c r="A2680" s="1">
        <v>2679</v>
      </c>
      <c r="B2680" s="3" t="s">
        <v>2681</v>
      </c>
      <c r="C2680" s="2">
        <v>0</v>
      </c>
      <c r="D2680" s="2">
        <v>2</v>
      </c>
      <c r="E2680" s="2">
        <v>0</v>
      </c>
    </row>
    <row r="2681" spans="1:5" hidden="1" x14ac:dyDescent="0.25">
      <c r="A2681" s="1">
        <v>2680</v>
      </c>
      <c r="B2681" s="3" t="s">
        <v>2682</v>
      </c>
      <c r="C2681" s="2">
        <v>0</v>
      </c>
      <c r="D2681" s="2">
        <v>2</v>
      </c>
      <c r="E2681" s="2">
        <v>0</v>
      </c>
    </row>
    <row r="2682" spans="1:5" hidden="1" x14ac:dyDescent="0.25">
      <c r="A2682" s="1">
        <v>2681</v>
      </c>
      <c r="B2682" s="3" t="s">
        <v>2683</v>
      </c>
      <c r="C2682" s="2">
        <v>0</v>
      </c>
      <c r="D2682" s="2">
        <v>2</v>
      </c>
      <c r="E2682" s="2">
        <v>0</v>
      </c>
    </row>
    <row r="2683" spans="1:5" ht="30" hidden="1" x14ac:dyDescent="0.25">
      <c r="A2683" s="1">
        <v>2682</v>
      </c>
      <c r="B2683" s="3" t="s">
        <v>2684</v>
      </c>
      <c r="C2683" s="2">
        <v>0</v>
      </c>
      <c r="D2683" s="2">
        <v>2</v>
      </c>
      <c r="E2683" s="2">
        <v>0</v>
      </c>
    </row>
    <row r="2684" spans="1:5" x14ac:dyDescent="0.25">
      <c r="A2684" s="1">
        <v>2683</v>
      </c>
      <c r="B2684" s="3" t="s">
        <v>2685</v>
      </c>
      <c r="C2684" s="2">
        <v>1</v>
      </c>
      <c r="D2684" s="2">
        <v>0</v>
      </c>
      <c r="E2684" s="2">
        <v>0</v>
      </c>
    </row>
    <row r="2685" spans="1:5" hidden="1" x14ac:dyDescent="0.25">
      <c r="A2685" s="1">
        <v>2684</v>
      </c>
      <c r="B2685" s="3" t="s">
        <v>2686</v>
      </c>
      <c r="C2685" s="2">
        <v>0</v>
      </c>
      <c r="D2685" s="2">
        <v>2</v>
      </c>
      <c r="E2685" s="2">
        <v>0</v>
      </c>
    </row>
    <row r="2686" spans="1:5" hidden="1" x14ac:dyDescent="0.25">
      <c r="A2686" s="1">
        <v>2685</v>
      </c>
      <c r="B2686" s="3" t="s">
        <v>2687</v>
      </c>
      <c r="C2686" s="2">
        <v>0</v>
      </c>
      <c r="D2686" s="2">
        <v>2</v>
      </c>
      <c r="E2686" s="2">
        <v>0</v>
      </c>
    </row>
    <row r="2687" spans="1:5" hidden="1" x14ac:dyDescent="0.25">
      <c r="A2687" s="1">
        <v>2686</v>
      </c>
      <c r="B2687" s="3" t="s">
        <v>2688</v>
      </c>
      <c r="C2687" s="2">
        <v>0</v>
      </c>
      <c r="D2687" s="2">
        <v>2</v>
      </c>
      <c r="E2687" s="2">
        <v>0</v>
      </c>
    </row>
    <row r="2688" spans="1:5" ht="30" hidden="1" x14ac:dyDescent="0.25">
      <c r="A2688" s="1">
        <v>2687</v>
      </c>
      <c r="B2688" s="3" t="s">
        <v>2689</v>
      </c>
      <c r="C2688" s="2">
        <v>2</v>
      </c>
      <c r="D2688" s="2">
        <v>2</v>
      </c>
      <c r="E2688" s="2">
        <v>0</v>
      </c>
    </row>
    <row r="2689" spans="1:5" hidden="1" x14ac:dyDescent="0.25">
      <c r="A2689" s="1">
        <v>2688</v>
      </c>
      <c r="B2689" s="3" t="s">
        <v>2690</v>
      </c>
      <c r="C2689" s="2">
        <v>0</v>
      </c>
      <c r="D2689" s="2">
        <v>2</v>
      </c>
      <c r="E2689" s="2">
        <v>0</v>
      </c>
    </row>
    <row r="2690" spans="1:5" hidden="1" x14ac:dyDescent="0.25">
      <c r="A2690" s="1">
        <v>2689</v>
      </c>
      <c r="B2690" s="3" t="s">
        <v>2691</v>
      </c>
      <c r="C2690" s="2">
        <v>0</v>
      </c>
      <c r="D2690" s="2">
        <v>2</v>
      </c>
      <c r="E2690" s="2">
        <v>0</v>
      </c>
    </row>
    <row r="2691" spans="1:5" hidden="1" x14ac:dyDescent="0.25">
      <c r="A2691" s="1">
        <v>2690</v>
      </c>
      <c r="B2691" s="3" t="s">
        <v>2692</v>
      </c>
      <c r="C2691" s="2">
        <v>0</v>
      </c>
      <c r="D2691" s="2">
        <v>2</v>
      </c>
      <c r="E2691" s="2">
        <v>0</v>
      </c>
    </row>
    <row r="2692" spans="1:5" hidden="1" x14ac:dyDescent="0.25">
      <c r="A2692" s="1">
        <v>2691</v>
      </c>
      <c r="B2692" s="3" t="s">
        <v>2693</v>
      </c>
      <c r="C2692" s="2">
        <v>0</v>
      </c>
      <c r="D2692" s="2">
        <v>2</v>
      </c>
      <c r="E2692" s="2">
        <v>0</v>
      </c>
    </row>
    <row r="2693" spans="1:5" hidden="1" x14ac:dyDescent="0.25">
      <c r="A2693" s="1">
        <v>2692</v>
      </c>
      <c r="B2693" s="3" t="s">
        <v>2694</v>
      </c>
      <c r="C2693" s="2">
        <v>0</v>
      </c>
      <c r="D2693" s="2">
        <v>2</v>
      </c>
      <c r="E2693" s="2">
        <v>0</v>
      </c>
    </row>
    <row r="2694" spans="1:5" hidden="1" x14ac:dyDescent="0.25">
      <c r="A2694" s="1">
        <v>2693</v>
      </c>
      <c r="B2694" s="3" t="s">
        <v>2695</v>
      </c>
      <c r="C2694" s="2">
        <v>0</v>
      </c>
      <c r="D2694" s="2">
        <v>0</v>
      </c>
      <c r="E2694" s="2">
        <v>0</v>
      </c>
    </row>
    <row r="2695" spans="1:5" hidden="1" x14ac:dyDescent="0.25">
      <c r="A2695" s="1">
        <v>2694</v>
      </c>
      <c r="B2695" s="3" t="s">
        <v>2696</v>
      </c>
      <c r="C2695" s="2">
        <v>0</v>
      </c>
      <c r="D2695" s="2">
        <v>2</v>
      </c>
      <c r="E2695" s="2">
        <v>0</v>
      </c>
    </row>
    <row r="2696" spans="1:5" ht="30" hidden="1" x14ac:dyDescent="0.25">
      <c r="A2696" s="1">
        <v>2695</v>
      </c>
      <c r="B2696" s="3" t="s">
        <v>2697</v>
      </c>
      <c r="C2696" s="2">
        <v>2</v>
      </c>
      <c r="D2696" s="2">
        <v>2</v>
      </c>
      <c r="E2696" s="2">
        <v>2</v>
      </c>
    </row>
    <row r="2697" spans="1:5" ht="30" hidden="1" x14ac:dyDescent="0.25">
      <c r="A2697" s="1">
        <v>2696</v>
      </c>
      <c r="B2697" s="3" t="s">
        <v>2698</v>
      </c>
      <c r="C2697" s="2">
        <v>2</v>
      </c>
      <c r="D2697" s="2">
        <v>2</v>
      </c>
      <c r="E2697" s="2">
        <v>2</v>
      </c>
    </row>
    <row r="2698" spans="1:5" hidden="1" x14ac:dyDescent="0.25">
      <c r="A2698" s="1">
        <v>2697</v>
      </c>
      <c r="B2698" s="3" t="s">
        <v>2699</v>
      </c>
      <c r="C2698" s="2">
        <v>0</v>
      </c>
      <c r="D2698" s="2">
        <v>2</v>
      </c>
      <c r="E2698" s="2">
        <v>0</v>
      </c>
    </row>
    <row r="2699" spans="1:5" ht="30" hidden="1" x14ac:dyDescent="0.25">
      <c r="A2699" s="1">
        <v>2698</v>
      </c>
      <c r="B2699" s="3" t="s">
        <v>2700</v>
      </c>
      <c r="C2699" s="2">
        <v>0</v>
      </c>
      <c r="D2699" s="2">
        <v>2</v>
      </c>
      <c r="E2699" s="2">
        <v>0</v>
      </c>
    </row>
    <row r="2700" spans="1:5" hidden="1" x14ac:dyDescent="0.25">
      <c r="A2700" s="1">
        <v>2699</v>
      </c>
      <c r="B2700" s="3" t="s">
        <v>2701</v>
      </c>
      <c r="C2700" s="2">
        <v>0</v>
      </c>
      <c r="D2700" s="2">
        <v>2</v>
      </c>
      <c r="E2700" s="2">
        <v>0</v>
      </c>
    </row>
    <row r="2701" spans="1:5" x14ac:dyDescent="0.25">
      <c r="A2701" s="1">
        <v>2700</v>
      </c>
      <c r="B2701" s="3" t="s">
        <v>2702</v>
      </c>
      <c r="C2701" s="2">
        <v>1</v>
      </c>
      <c r="D2701" s="2">
        <v>0</v>
      </c>
      <c r="E2701" s="2">
        <v>0</v>
      </c>
    </row>
    <row r="2702" spans="1:5" ht="45" hidden="1" x14ac:dyDescent="0.25">
      <c r="A2702" s="1">
        <v>2701</v>
      </c>
      <c r="B2702" s="3" t="s">
        <v>2703</v>
      </c>
      <c r="C2702" s="2">
        <v>0</v>
      </c>
      <c r="D2702" s="2">
        <v>2</v>
      </c>
      <c r="E2702" s="2">
        <v>0</v>
      </c>
    </row>
    <row r="2703" spans="1:5" ht="45" hidden="1" x14ac:dyDescent="0.25">
      <c r="A2703" s="1">
        <v>2702</v>
      </c>
      <c r="B2703" s="3" t="s">
        <v>2704</v>
      </c>
      <c r="C2703" s="2">
        <v>0</v>
      </c>
      <c r="D2703" s="2">
        <v>2</v>
      </c>
      <c r="E2703" s="2">
        <v>0</v>
      </c>
    </row>
    <row r="2704" spans="1:5" hidden="1" x14ac:dyDescent="0.25">
      <c r="A2704" s="1">
        <v>2703</v>
      </c>
      <c r="B2704" s="3" t="s">
        <v>2705</v>
      </c>
      <c r="C2704" s="2">
        <v>0</v>
      </c>
      <c r="D2704" s="2">
        <v>2</v>
      </c>
      <c r="E2704" s="2">
        <v>0</v>
      </c>
    </row>
    <row r="2705" spans="1:5" hidden="1" x14ac:dyDescent="0.25">
      <c r="A2705" s="1">
        <v>2704</v>
      </c>
      <c r="B2705" s="3" t="s">
        <v>2706</v>
      </c>
      <c r="C2705" s="2">
        <v>0</v>
      </c>
      <c r="D2705" s="2">
        <v>2</v>
      </c>
      <c r="E2705" s="2">
        <v>0</v>
      </c>
    </row>
    <row r="2706" spans="1:5" hidden="1" x14ac:dyDescent="0.25">
      <c r="A2706" s="1">
        <v>2705</v>
      </c>
      <c r="B2706" s="3" t="s">
        <v>2707</v>
      </c>
      <c r="C2706" s="2">
        <v>2</v>
      </c>
      <c r="D2706" s="2">
        <v>2</v>
      </c>
      <c r="E2706" s="2">
        <v>2</v>
      </c>
    </row>
    <row r="2707" spans="1:5" ht="30" hidden="1" x14ac:dyDescent="0.25">
      <c r="A2707" s="1">
        <v>2706</v>
      </c>
      <c r="B2707" s="3" t="s">
        <v>2708</v>
      </c>
      <c r="C2707" s="2">
        <v>0</v>
      </c>
      <c r="D2707" s="2">
        <v>2</v>
      </c>
      <c r="E2707" s="2">
        <v>0</v>
      </c>
    </row>
    <row r="2708" spans="1:5" hidden="1" x14ac:dyDescent="0.25">
      <c r="A2708" s="1">
        <v>2707</v>
      </c>
      <c r="B2708" s="3" t="s">
        <v>2709</v>
      </c>
      <c r="C2708" s="2">
        <v>0</v>
      </c>
      <c r="D2708" s="2">
        <v>2</v>
      </c>
      <c r="E2708" s="2">
        <v>0</v>
      </c>
    </row>
    <row r="2709" spans="1:5" ht="30" hidden="1" x14ac:dyDescent="0.25">
      <c r="A2709" s="1">
        <v>2708</v>
      </c>
      <c r="B2709" s="3" t="s">
        <v>2710</v>
      </c>
      <c r="C2709" s="2">
        <v>0</v>
      </c>
      <c r="D2709" s="2">
        <v>2</v>
      </c>
      <c r="E2709" s="2">
        <v>0</v>
      </c>
    </row>
    <row r="2710" spans="1:5" hidden="1" x14ac:dyDescent="0.25">
      <c r="A2710" s="1">
        <v>2709</v>
      </c>
      <c r="B2710" s="3" t="s">
        <v>2711</v>
      </c>
      <c r="C2710" s="2">
        <v>0</v>
      </c>
      <c r="D2710" s="2">
        <v>2</v>
      </c>
      <c r="E2710" s="2">
        <v>0</v>
      </c>
    </row>
    <row r="2711" spans="1:5" hidden="1" x14ac:dyDescent="0.25">
      <c r="A2711" s="1">
        <v>2710</v>
      </c>
      <c r="B2711" s="3" t="s">
        <v>2712</v>
      </c>
      <c r="C2711" s="2">
        <v>0</v>
      </c>
      <c r="D2711" s="2">
        <v>2</v>
      </c>
      <c r="E2711" s="2">
        <v>0</v>
      </c>
    </row>
    <row r="2712" spans="1:5" ht="30" hidden="1" x14ac:dyDescent="0.25">
      <c r="A2712" s="1">
        <v>2711</v>
      </c>
      <c r="B2712" s="3" t="s">
        <v>2713</v>
      </c>
      <c r="C2712" s="2">
        <v>0</v>
      </c>
      <c r="D2712" s="2">
        <v>2</v>
      </c>
      <c r="E2712" s="2">
        <v>0</v>
      </c>
    </row>
    <row r="2713" spans="1:5" hidden="1" x14ac:dyDescent="0.25">
      <c r="A2713" s="1">
        <v>2712</v>
      </c>
      <c r="B2713" s="3" t="s">
        <v>2714</v>
      </c>
      <c r="C2713" s="2">
        <v>0</v>
      </c>
      <c r="D2713" s="2">
        <v>2</v>
      </c>
      <c r="E2713" s="2">
        <v>0</v>
      </c>
    </row>
    <row r="2714" spans="1:5" ht="30" hidden="1" x14ac:dyDescent="0.25">
      <c r="A2714" s="1">
        <v>2713</v>
      </c>
      <c r="B2714" s="3" t="s">
        <v>2715</v>
      </c>
      <c r="C2714" s="2">
        <v>0</v>
      </c>
      <c r="D2714" s="2">
        <v>2</v>
      </c>
      <c r="E2714" s="2">
        <v>0</v>
      </c>
    </row>
    <row r="2715" spans="1:5" hidden="1" x14ac:dyDescent="0.25">
      <c r="A2715" s="1">
        <v>2714</v>
      </c>
      <c r="B2715" s="3" t="s">
        <v>2716</v>
      </c>
      <c r="C2715" s="2">
        <v>0</v>
      </c>
      <c r="D2715" s="2">
        <v>2</v>
      </c>
      <c r="E2715" s="2">
        <v>0</v>
      </c>
    </row>
    <row r="2716" spans="1:5" ht="30" hidden="1" x14ac:dyDescent="0.25">
      <c r="A2716" s="1">
        <v>2715</v>
      </c>
      <c r="B2716" s="3" t="s">
        <v>2717</v>
      </c>
      <c r="C2716" s="2">
        <v>0</v>
      </c>
      <c r="D2716" s="2">
        <v>2</v>
      </c>
      <c r="E2716" s="2">
        <v>0</v>
      </c>
    </row>
    <row r="2717" spans="1:5" hidden="1" x14ac:dyDescent="0.25">
      <c r="A2717" s="1">
        <v>2716</v>
      </c>
      <c r="B2717" s="3" t="s">
        <v>2718</v>
      </c>
      <c r="C2717" s="2">
        <v>0</v>
      </c>
      <c r="D2717" s="2">
        <v>0</v>
      </c>
      <c r="E2717" s="2">
        <v>0</v>
      </c>
    </row>
    <row r="2718" spans="1:5" ht="30" hidden="1" x14ac:dyDescent="0.25">
      <c r="A2718" s="1">
        <v>2717</v>
      </c>
      <c r="B2718" s="3" t="s">
        <v>2719</v>
      </c>
      <c r="C2718" s="2">
        <v>0</v>
      </c>
      <c r="D2718" s="2">
        <v>2</v>
      </c>
      <c r="E2718" s="2">
        <v>0</v>
      </c>
    </row>
    <row r="2719" spans="1:5" ht="30" hidden="1" x14ac:dyDescent="0.25">
      <c r="A2719" s="1">
        <v>2718</v>
      </c>
      <c r="B2719" s="3" t="s">
        <v>2720</v>
      </c>
      <c r="C2719" s="2">
        <v>2</v>
      </c>
      <c r="D2719" s="2">
        <v>2</v>
      </c>
      <c r="E2719" s="2">
        <v>0</v>
      </c>
    </row>
    <row r="2720" spans="1:5" hidden="1" x14ac:dyDescent="0.25">
      <c r="A2720" s="1">
        <v>2719</v>
      </c>
      <c r="B2720" s="3" t="s">
        <v>2721</v>
      </c>
      <c r="C2720" s="2">
        <v>2</v>
      </c>
      <c r="D2720" s="2">
        <v>2</v>
      </c>
      <c r="E2720" s="2">
        <v>2</v>
      </c>
    </row>
    <row r="2721" spans="1:5" ht="30" hidden="1" x14ac:dyDescent="0.25">
      <c r="A2721" s="1">
        <v>2720</v>
      </c>
      <c r="B2721" s="3" t="s">
        <v>2722</v>
      </c>
      <c r="C2721" s="2">
        <v>2</v>
      </c>
      <c r="D2721" s="2">
        <v>2</v>
      </c>
      <c r="E2721" s="2">
        <v>2</v>
      </c>
    </row>
    <row r="2722" spans="1:5" ht="30" hidden="1" x14ac:dyDescent="0.25">
      <c r="A2722" s="1">
        <v>2721</v>
      </c>
      <c r="B2722" s="3" t="s">
        <v>2723</v>
      </c>
      <c r="C2722" s="2">
        <v>2</v>
      </c>
      <c r="D2722" s="2">
        <v>2</v>
      </c>
      <c r="E2722" s="2">
        <v>2</v>
      </c>
    </row>
    <row r="2723" spans="1:5" hidden="1" x14ac:dyDescent="0.25">
      <c r="A2723" s="1">
        <v>2722</v>
      </c>
      <c r="B2723" s="3" t="s">
        <v>2724</v>
      </c>
      <c r="C2723" s="2">
        <v>0</v>
      </c>
      <c r="D2723" s="2">
        <v>2</v>
      </c>
      <c r="E2723" s="2">
        <v>0</v>
      </c>
    </row>
    <row r="2724" spans="1:5" ht="30" hidden="1" x14ac:dyDescent="0.25">
      <c r="A2724" s="1">
        <v>2723</v>
      </c>
      <c r="B2724" s="3" t="s">
        <v>2725</v>
      </c>
      <c r="C2724" s="2">
        <v>0</v>
      </c>
      <c r="D2724" s="2">
        <v>2</v>
      </c>
      <c r="E2724" s="2">
        <v>0</v>
      </c>
    </row>
    <row r="2725" spans="1:5" hidden="1" x14ac:dyDescent="0.25">
      <c r="A2725" s="1">
        <v>2724</v>
      </c>
      <c r="B2725" s="3" t="s">
        <v>2726</v>
      </c>
      <c r="C2725" s="2">
        <v>0</v>
      </c>
      <c r="D2725" s="2">
        <v>2</v>
      </c>
      <c r="E2725" s="2">
        <v>0</v>
      </c>
    </row>
    <row r="2726" spans="1:5" hidden="1" x14ac:dyDescent="0.25">
      <c r="A2726" s="1">
        <v>2725</v>
      </c>
      <c r="B2726" s="3" t="s">
        <v>2727</v>
      </c>
      <c r="C2726" s="2">
        <v>0</v>
      </c>
      <c r="D2726" s="2">
        <v>2</v>
      </c>
      <c r="E2726" s="2">
        <v>0</v>
      </c>
    </row>
    <row r="2727" spans="1:5" hidden="1" x14ac:dyDescent="0.25">
      <c r="A2727" s="1">
        <v>2726</v>
      </c>
      <c r="B2727" s="3" t="s">
        <v>2728</v>
      </c>
      <c r="C2727" s="2">
        <v>0</v>
      </c>
      <c r="D2727" s="2">
        <v>2</v>
      </c>
      <c r="E2727" s="2">
        <v>0</v>
      </c>
    </row>
    <row r="2728" spans="1:5" hidden="1" x14ac:dyDescent="0.25">
      <c r="A2728" s="1">
        <v>2727</v>
      </c>
      <c r="B2728" s="3" t="s">
        <v>2729</v>
      </c>
      <c r="C2728" s="2">
        <v>0</v>
      </c>
      <c r="D2728" s="2">
        <v>2</v>
      </c>
      <c r="E2728" s="2">
        <v>0</v>
      </c>
    </row>
    <row r="2729" spans="1:5" hidden="1" x14ac:dyDescent="0.25">
      <c r="A2729" s="1">
        <v>2728</v>
      </c>
      <c r="B2729" s="3" t="s">
        <v>2730</v>
      </c>
      <c r="C2729" s="2">
        <v>0</v>
      </c>
      <c r="D2729" s="2">
        <v>2</v>
      </c>
      <c r="E2729" s="2">
        <v>0</v>
      </c>
    </row>
    <row r="2730" spans="1:5" hidden="1" x14ac:dyDescent="0.25">
      <c r="A2730" s="1">
        <v>2729</v>
      </c>
      <c r="B2730" s="3" t="s">
        <v>2731</v>
      </c>
      <c r="C2730" s="2">
        <v>0</v>
      </c>
      <c r="D2730" s="2">
        <v>2</v>
      </c>
      <c r="E2730" s="2">
        <v>0</v>
      </c>
    </row>
    <row r="2731" spans="1:5" ht="45" hidden="1" x14ac:dyDescent="0.25">
      <c r="A2731" s="1">
        <v>2730</v>
      </c>
      <c r="B2731" s="3" t="s">
        <v>2732</v>
      </c>
      <c r="C2731" s="2">
        <v>2</v>
      </c>
      <c r="D2731" s="2">
        <v>2</v>
      </c>
      <c r="E2731" s="2">
        <v>2</v>
      </c>
    </row>
    <row r="2732" spans="1:5" ht="30" hidden="1" x14ac:dyDescent="0.25">
      <c r="A2732" s="1">
        <v>2731</v>
      </c>
      <c r="B2732" s="3" t="s">
        <v>2733</v>
      </c>
      <c r="C2732" s="2">
        <v>0</v>
      </c>
      <c r="D2732" s="2">
        <v>2</v>
      </c>
      <c r="E2732" s="2">
        <v>0</v>
      </c>
    </row>
    <row r="2733" spans="1:5" ht="30" hidden="1" x14ac:dyDescent="0.25">
      <c r="A2733" s="1">
        <v>2732</v>
      </c>
      <c r="B2733" s="3" t="s">
        <v>2734</v>
      </c>
      <c r="C2733" s="2">
        <v>0</v>
      </c>
      <c r="D2733" s="2">
        <v>2</v>
      </c>
      <c r="E2733" s="2">
        <v>0</v>
      </c>
    </row>
    <row r="2734" spans="1:5" ht="30" hidden="1" x14ac:dyDescent="0.25">
      <c r="A2734" s="1">
        <v>2733</v>
      </c>
      <c r="B2734" s="3" t="s">
        <v>2735</v>
      </c>
      <c r="C2734" s="2">
        <v>2</v>
      </c>
      <c r="D2734" s="2">
        <v>2</v>
      </c>
      <c r="E2734" s="2">
        <v>2</v>
      </c>
    </row>
    <row r="2735" spans="1:5" hidden="1" x14ac:dyDescent="0.25">
      <c r="A2735" s="1">
        <v>2734</v>
      </c>
      <c r="B2735" s="3" t="s">
        <v>2736</v>
      </c>
      <c r="C2735" s="2">
        <v>0</v>
      </c>
      <c r="D2735" s="2">
        <v>2</v>
      </c>
      <c r="E2735" s="2">
        <v>0</v>
      </c>
    </row>
    <row r="2736" spans="1:5" ht="30" hidden="1" x14ac:dyDescent="0.25">
      <c r="A2736" s="1">
        <v>2735</v>
      </c>
      <c r="B2736" s="3" t="s">
        <v>2737</v>
      </c>
      <c r="C2736" s="2">
        <v>0</v>
      </c>
      <c r="D2736" s="2">
        <v>0</v>
      </c>
      <c r="E2736" s="2">
        <v>0</v>
      </c>
    </row>
    <row r="2737" spans="1:5" hidden="1" x14ac:dyDescent="0.25">
      <c r="A2737" s="1">
        <v>2736</v>
      </c>
      <c r="B2737" s="3" t="s">
        <v>2738</v>
      </c>
      <c r="C2737" s="2">
        <v>0</v>
      </c>
      <c r="D2737" s="2">
        <v>2</v>
      </c>
      <c r="E2737" s="2">
        <v>0</v>
      </c>
    </row>
    <row r="2738" spans="1:5" hidden="1" x14ac:dyDescent="0.25">
      <c r="A2738" s="1">
        <v>2737</v>
      </c>
      <c r="B2738" s="3" t="s">
        <v>2739</v>
      </c>
      <c r="C2738" s="2">
        <v>0</v>
      </c>
      <c r="D2738" s="2">
        <v>2</v>
      </c>
      <c r="E2738" s="2">
        <v>0</v>
      </c>
    </row>
    <row r="2739" spans="1:5" hidden="1" x14ac:dyDescent="0.25">
      <c r="A2739" s="1">
        <v>2738</v>
      </c>
      <c r="B2739" s="3" t="s">
        <v>2740</v>
      </c>
      <c r="C2739" s="2">
        <v>2</v>
      </c>
      <c r="D2739" s="2">
        <v>0</v>
      </c>
      <c r="E2739" s="2">
        <v>0</v>
      </c>
    </row>
    <row r="2740" spans="1:5" ht="75" hidden="1" x14ac:dyDescent="0.25">
      <c r="A2740" s="1">
        <v>2739</v>
      </c>
      <c r="B2740" s="3" t="s">
        <v>2741</v>
      </c>
      <c r="C2740" s="2">
        <v>2</v>
      </c>
      <c r="D2740" s="2">
        <v>2</v>
      </c>
      <c r="E2740" s="2">
        <v>0</v>
      </c>
    </row>
    <row r="2741" spans="1:5" hidden="1" x14ac:dyDescent="0.25">
      <c r="A2741" s="1">
        <v>2740</v>
      </c>
      <c r="B2741" s="3" t="s">
        <v>2742</v>
      </c>
      <c r="C2741" s="2">
        <v>0</v>
      </c>
      <c r="D2741" s="2">
        <v>0</v>
      </c>
      <c r="E2741" s="2">
        <v>0</v>
      </c>
    </row>
    <row r="2742" spans="1:5" hidden="1" x14ac:dyDescent="0.25">
      <c r="A2742" s="1">
        <v>2741</v>
      </c>
      <c r="B2742" s="3" t="s">
        <v>2743</v>
      </c>
      <c r="C2742" s="2">
        <v>0</v>
      </c>
      <c r="D2742" s="2">
        <v>0</v>
      </c>
      <c r="E2742" s="2">
        <v>0</v>
      </c>
    </row>
    <row r="2743" spans="1:5" hidden="1" x14ac:dyDescent="0.25">
      <c r="A2743" s="1">
        <v>2742</v>
      </c>
      <c r="B2743" s="3" t="s">
        <v>2744</v>
      </c>
      <c r="C2743" s="2">
        <v>0</v>
      </c>
      <c r="D2743" s="2">
        <v>0</v>
      </c>
      <c r="E2743" s="2">
        <v>0</v>
      </c>
    </row>
    <row r="2744" spans="1:5" hidden="1" x14ac:dyDescent="0.25">
      <c r="A2744" s="1">
        <v>2743</v>
      </c>
      <c r="B2744" s="3" t="s">
        <v>2745</v>
      </c>
      <c r="C2744" s="2">
        <v>2</v>
      </c>
      <c r="D2744" s="2">
        <v>0</v>
      </c>
      <c r="E2744" s="2">
        <v>0</v>
      </c>
    </row>
    <row r="2745" spans="1:5" hidden="1" x14ac:dyDescent="0.25">
      <c r="A2745" s="1">
        <v>2744</v>
      </c>
      <c r="B2745" s="3" t="s">
        <v>2746</v>
      </c>
      <c r="C2745" s="2">
        <v>2</v>
      </c>
      <c r="D2745" s="2">
        <v>2</v>
      </c>
      <c r="E2745" s="2">
        <v>2</v>
      </c>
    </row>
    <row r="2746" spans="1:5" ht="30" hidden="1" x14ac:dyDescent="0.25">
      <c r="A2746" s="1">
        <v>2745</v>
      </c>
      <c r="B2746" s="3" t="s">
        <v>2747</v>
      </c>
      <c r="C2746" s="2">
        <v>2</v>
      </c>
      <c r="D2746" s="2">
        <v>2</v>
      </c>
      <c r="E2746" s="2">
        <v>2</v>
      </c>
    </row>
    <row r="2747" spans="1:5" ht="45" hidden="1" x14ac:dyDescent="0.25">
      <c r="A2747" s="1">
        <v>2746</v>
      </c>
      <c r="B2747" s="3" t="s">
        <v>2748</v>
      </c>
      <c r="C2747" s="2">
        <v>0</v>
      </c>
      <c r="D2747" s="2">
        <v>2</v>
      </c>
      <c r="E2747" s="2">
        <v>0</v>
      </c>
    </row>
    <row r="2748" spans="1:5" hidden="1" x14ac:dyDescent="0.25">
      <c r="A2748" s="1">
        <v>2747</v>
      </c>
      <c r="B2748" s="3" t="s">
        <v>2749</v>
      </c>
      <c r="C2748" s="2">
        <v>0</v>
      </c>
      <c r="D2748" s="2">
        <v>2</v>
      </c>
      <c r="E2748" s="2">
        <v>0</v>
      </c>
    </row>
    <row r="2749" spans="1:5" ht="30" hidden="1" x14ac:dyDescent="0.25">
      <c r="A2749" s="1">
        <v>2748</v>
      </c>
      <c r="B2749" s="3" t="s">
        <v>2750</v>
      </c>
      <c r="C2749" s="2">
        <v>2</v>
      </c>
      <c r="D2749" s="2">
        <v>2</v>
      </c>
      <c r="E2749" s="2">
        <v>2</v>
      </c>
    </row>
    <row r="2750" spans="1:5" hidden="1" x14ac:dyDescent="0.25">
      <c r="A2750" s="1">
        <v>2749</v>
      </c>
      <c r="B2750" s="3" t="s">
        <v>2751</v>
      </c>
      <c r="C2750" s="2">
        <v>2</v>
      </c>
      <c r="D2750" s="2">
        <v>2</v>
      </c>
      <c r="E2750" s="2">
        <v>0</v>
      </c>
    </row>
    <row r="2751" spans="1:5" hidden="1" x14ac:dyDescent="0.25">
      <c r="A2751" s="1">
        <v>2750</v>
      </c>
      <c r="B2751" s="3" t="s">
        <v>2752</v>
      </c>
      <c r="C2751" s="2">
        <v>2</v>
      </c>
      <c r="D2751" s="2">
        <v>2</v>
      </c>
      <c r="E2751" s="2">
        <v>0</v>
      </c>
    </row>
    <row r="2752" spans="1:5" ht="45" hidden="1" x14ac:dyDescent="0.25">
      <c r="A2752" s="1">
        <v>2751</v>
      </c>
      <c r="B2752" s="3" t="s">
        <v>2753</v>
      </c>
      <c r="C2752" s="2">
        <v>2</v>
      </c>
      <c r="D2752" s="2">
        <v>2</v>
      </c>
      <c r="E2752" s="2">
        <v>0</v>
      </c>
    </row>
    <row r="2753" spans="1:5" ht="30" hidden="1" x14ac:dyDescent="0.25">
      <c r="A2753" s="1">
        <v>2752</v>
      </c>
      <c r="B2753" s="3" t="s">
        <v>2754</v>
      </c>
      <c r="C2753" s="2">
        <v>2</v>
      </c>
      <c r="D2753" s="2">
        <v>2</v>
      </c>
      <c r="E2753" s="2">
        <v>0</v>
      </c>
    </row>
    <row r="2754" spans="1:5" ht="45" hidden="1" x14ac:dyDescent="0.25">
      <c r="A2754" s="1">
        <v>2753</v>
      </c>
      <c r="B2754" s="3" t="s">
        <v>2755</v>
      </c>
      <c r="C2754" s="2">
        <v>2</v>
      </c>
      <c r="D2754" s="2">
        <v>2</v>
      </c>
      <c r="E2754" s="2">
        <v>2</v>
      </c>
    </row>
    <row r="2755" spans="1:5" hidden="1" x14ac:dyDescent="0.25">
      <c r="A2755" s="1">
        <v>2754</v>
      </c>
      <c r="B2755" s="3" t="s">
        <v>2756</v>
      </c>
      <c r="C2755" s="2">
        <v>0</v>
      </c>
      <c r="D2755" s="2">
        <v>2</v>
      </c>
      <c r="E2755" s="2">
        <v>0</v>
      </c>
    </row>
    <row r="2756" spans="1:5" ht="30" hidden="1" x14ac:dyDescent="0.25">
      <c r="A2756" s="1">
        <v>2755</v>
      </c>
      <c r="B2756" s="3" t="s">
        <v>2757</v>
      </c>
      <c r="C2756" s="2">
        <v>2</v>
      </c>
      <c r="D2756" s="2">
        <v>2</v>
      </c>
      <c r="E2756" s="2">
        <v>2</v>
      </c>
    </row>
    <row r="2757" spans="1:5" hidden="1" x14ac:dyDescent="0.25">
      <c r="A2757" s="1">
        <v>2756</v>
      </c>
      <c r="B2757" s="3" t="s">
        <v>2758</v>
      </c>
      <c r="C2757" s="2">
        <v>2</v>
      </c>
      <c r="D2757" s="2">
        <v>2</v>
      </c>
      <c r="E2757" s="2">
        <v>2</v>
      </c>
    </row>
    <row r="2758" spans="1:5" ht="30" hidden="1" x14ac:dyDescent="0.25">
      <c r="A2758" s="1">
        <v>2757</v>
      </c>
      <c r="B2758" s="3" t="s">
        <v>2759</v>
      </c>
      <c r="C2758" s="2">
        <v>0</v>
      </c>
      <c r="D2758" s="2">
        <v>2</v>
      </c>
      <c r="E2758" s="2">
        <v>0</v>
      </c>
    </row>
    <row r="2759" spans="1:5" ht="30" hidden="1" x14ac:dyDescent="0.25">
      <c r="A2759" s="1">
        <v>2758</v>
      </c>
      <c r="B2759" s="3" t="s">
        <v>2760</v>
      </c>
      <c r="C2759" s="2">
        <v>2</v>
      </c>
      <c r="D2759" s="2">
        <v>2</v>
      </c>
      <c r="E2759" s="2">
        <v>2</v>
      </c>
    </row>
    <row r="2760" spans="1:5" hidden="1" x14ac:dyDescent="0.25">
      <c r="A2760" s="1">
        <v>2759</v>
      </c>
      <c r="B2760" s="3" t="s">
        <v>2761</v>
      </c>
      <c r="C2760" s="2">
        <v>2</v>
      </c>
      <c r="D2760" s="2">
        <v>2</v>
      </c>
      <c r="E2760" s="2">
        <v>2</v>
      </c>
    </row>
    <row r="2761" spans="1:5" hidden="1" x14ac:dyDescent="0.25">
      <c r="A2761" s="1">
        <v>2760</v>
      </c>
      <c r="B2761" s="3" t="s">
        <v>2762</v>
      </c>
      <c r="C2761" s="2">
        <v>2</v>
      </c>
      <c r="D2761" s="2">
        <v>2</v>
      </c>
      <c r="E2761" s="2">
        <v>2</v>
      </c>
    </row>
    <row r="2762" spans="1:5" ht="30" hidden="1" x14ac:dyDescent="0.25">
      <c r="A2762" s="1">
        <v>2761</v>
      </c>
      <c r="B2762" s="3" t="s">
        <v>2763</v>
      </c>
      <c r="C2762" s="2">
        <v>2</v>
      </c>
      <c r="D2762" s="2">
        <v>2</v>
      </c>
      <c r="E2762" s="2">
        <v>2</v>
      </c>
    </row>
    <row r="2763" spans="1:5" ht="30" hidden="1" x14ac:dyDescent="0.25">
      <c r="A2763" s="1">
        <v>2762</v>
      </c>
      <c r="B2763" s="3" t="s">
        <v>2764</v>
      </c>
      <c r="C2763" s="2">
        <v>2</v>
      </c>
      <c r="D2763" s="2">
        <v>2</v>
      </c>
      <c r="E2763" s="2">
        <v>2</v>
      </c>
    </row>
    <row r="2764" spans="1:5" hidden="1" x14ac:dyDescent="0.25">
      <c r="A2764" s="1">
        <v>2763</v>
      </c>
      <c r="B2764" s="3" t="s">
        <v>2765</v>
      </c>
      <c r="C2764" s="2">
        <v>0</v>
      </c>
      <c r="D2764" s="2">
        <v>2</v>
      </c>
      <c r="E2764" s="2">
        <v>0</v>
      </c>
    </row>
    <row r="2765" spans="1:5" ht="30" hidden="1" x14ac:dyDescent="0.25">
      <c r="A2765" s="1">
        <v>2764</v>
      </c>
      <c r="B2765" s="3" t="s">
        <v>2766</v>
      </c>
      <c r="C2765" s="2">
        <v>2</v>
      </c>
      <c r="D2765" s="2">
        <v>2</v>
      </c>
      <c r="E2765" s="2">
        <v>2</v>
      </c>
    </row>
    <row r="2766" spans="1:5" ht="30" hidden="1" x14ac:dyDescent="0.25">
      <c r="A2766" s="1">
        <v>2765</v>
      </c>
      <c r="B2766" s="3" t="s">
        <v>2767</v>
      </c>
      <c r="C2766" s="2">
        <v>0</v>
      </c>
      <c r="D2766" s="2">
        <v>2</v>
      </c>
      <c r="E2766" s="2">
        <v>0</v>
      </c>
    </row>
    <row r="2767" spans="1:5" hidden="1" x14ac:dyDescent="0.25">
      <c r="A2767" s="1">
        <v>2766</v>
      </c>
      <c r="B2767" s="3" t="s">
        <v>2768</v>
      </c>
      <c r="C2767" s="2">
        <v>0</v>
      </c>
      <c r="D2767" s="2">
        <v>2</v>
      </c>
      <c r="E2767" s="2">
        <v>0</v>
      </c>
    </row>
    <row r="2768" spans="1:5" hidden="1" x14ac:dyDescent="0.25">
      <c r="A2768" s="1">
        <v>2767</v>
      </c>
      <c r="B2768" s="3" t="s">
        <v>2769</v>
      </c>
      <c r="C2768" s="2">
        <v>0</v>
      </c>
      <c r="D2768" s="2">
        <v>2</v>
      </c>
      <c r="E2768" s="2">
        <v>0</v>
      </c>
    </row>
    <row r="2769" spans="1:5" ht="30" hidden="1" x14ac:dyDescent="0.25">
      <c r="A2769" s="1">
        <v>2768</v>
      </c>
      <c r="B2769" s="3" t="s">
        <v>2770</v>
      </c>
      <c r="C2769" s="2">
        <v>2</v>
      </c>
      <c r="D2769" s="2">
        <v>2</v>
      </c>
      <c r="E2769" s="2">
        <v>2</v>
      </c>
    </row>
    <row r="2770" spans="1:5" ht="30" hidden="1" x14ac:dyDescent="0.25">
      <c r="A2770" s="1">
        <v>2769</v>
      </c>
      <c r="B2770" s="3" t="s">
        <v>2771</v>
      </c>
      <c r="C2770" s="2">
        <v>2</v>
      </c>
      <c r="D2770" s="2">
        <v>2</v>
      </c>
      <c r="E2770" s="2">
        <v>2</v>
      </c>
    </row>
    <row r="2771" spans="1:5" hidden="1" x14ac:dyDescent="0.25">
      <c r="A2771" s="1">
        <v>2770</v>
      </c>
      <c r="B2771" s="3" t="s">
        <v>2772</v>
      </c>
      <c r="C2771" s="2">
        <v>0</v>
      </c>
      <c r="D2771" s="2">
        <v>2</v>
      </c>
      <c r="E2771" s="2">
        <v>0</v>
      </c>
    </row>
    <row r="2772" spans="1:5" ht="45" hidden="1" x14ac:dyDescent="0.25">
      <c r="A2772" s="1">
        <v>2771</v>
      </c>
      <c r="B2772" s="3" t="s">
        <v>2773</v>
      </c>
      <c r="C2772" s="2">
        <v>2</v>
      </c>
      <c r="D2772" s="2">
        <v>2</v>
      </c>
      <c r="E2772" s="2">
        <v>2</v>
      </c>
    </row>
    <row r="2773" spans="1:5" hidden="1" x14ac:dyDescent="0.25">
      <c r="A2773" s="1">
        <v>2772</v>
      </c>
      <c r="B2773" s="3" t="s">
        <v>2774</v>
      </c>
      <c r="C2773" s="2">
        <v>2</v>
      </c>
      <c r="D2773" s="2">
        <v>0</v>
      </c>
      <c r="E2773" s="2">
        <v>0</v>
      </c>
    </row>
    <row r="2774" spans="1:5" hidden="1" x14ac:dyDescent="0.25">
      <c r="A2774" s="1">
        <v>2773</v>
      </c>
      <c r="B2774" s="3" t="s">
        <v>2775</v>
      </c>
      <c r="C2774" s="2">
        <v>0</v>
      </c>
      <c r="D2774" s="2">
        <v>0</v>
      </c>
      <c r="E2774" s="2">
        <v>0</v>
      </c>
    </row>
    <row r="2775" spans="1:5" ht="60" hidden="1" x14ac:dyDescent="0.25">
      <c r="A2775" s="1">
        <v>2774</v>
      </c>
      <c r="B2775" s="3" t="s">
        <v>2776</v>
      </c>
      <c r="C2775" s="2">
        <v>2</v>
      </c>
      <c r="D2775" s="2">
        <v>2</v>
      </c>
      <c r="E2775" s="2">
        <v>2</v>
      </c>
    </row>
    <row r="2776" spans="1:5" hidden="1" x14ac:dyDescent="0.25">
      <c r="A2776" s="1">
        <v>2775</v>
      </c>
      <c r="B2776" s="3" t="s">
        <v>2777</v>
      </c>
      <c r="C2776" s="2">
        <v>0</v>
      </c>
      <c r="D2776" s="2">
        <v>0</v>
      </c>
      <c r="E2776" s="2">
        <v>0</v>
      </c>
    </row>
    <row r="2777" spans="1:5" ht="60" hidden="1" x14ac:dyDescent="0.25">
      <c r="A2777" s="1">
        <v>2776</v>
      </c>
      <c r="B2777" s="3" t="s">
        <v>2778</v>
      </c>
      <c r="C2777" s="2">
        <v>2</v>
      </c>
      <c r="D2777" s="2">
        <v>2</v>
      </c>
      <c r="E2777" s="2">
        <v>2</v>
      </c>
    </row>
    <row r="2778" spans="1:5" ht="30" hidden="1" x14ac:dyDescent="0.25">
      <c r="A2778" s="1">
        <v>2777</v>
      </c>
      <c r="B2778" s="3" t="s">
        <v>2779</v>
      </c>
      <c r="C2778" s="2">
        <v>2</v>
      </c>
      <c r="D2778" s="2">
        <v>2</v>
      </c>
      <c r="E2778" s="2">
        <v>2</v>
      </c>
    </row>
    <row r="2779" spans="1:5" ht="30" hidden="1" x14ac:dyDescent="0.25">
      <c r="A2779" s="1">
        <v>2778</v>
      </c>
      <c r="B2779" s="3" t="s">
        <v>2780</v>
      </c>
      <c r="C2779" s="2">
        <v>0</v>
      </c>
      <c r="D2779" s="2">
        <v>2</v>
      </c>
      <c r="E2779" s="2">
        <v>0</v>
      </c>
    </row>
    <row r="2780" spans="1:5" ht="30" hidden="1" x14ac:dyDescent="0.25">
      <c r="A2780" s="1">
        <v>2779</v>
      </c>
      <c r="B2780" s="3" t="s">
        <v>2781</v>
      </c>
      <c r="C2780" s="2">
        <v>0</v>
      </c>
      <c r="D2780" s="2">
        <v>2</v>
      </c>
      <c r="E2780" s="2">
        <v>0</v>
      </c>
    </row>
    <row r="2781" spans="1:5" ht="30" hidden="1" x14ac:dyDescent="0.25">
      <c r="A2781" s="1">
        <v>2780</v>
      </c>
      <c r="B2781" s="3" t="s">
        <v>2782</v>
      </c>
      <c r="C2781" s="2">
        <v>0</v>
      </c>
      <c r="D2781" s="2">
        <v>2</v>
      </c>
      <c r="E2781" s="2">
        <v>0</v>
      </c>
    </row>
    <row r="2782" spans="1:5" hidden="1" x14ac:dyDescent="0.25">
      <c r="A2782" s="1">
        <v>2781</v>
      </c>
      <c r="B2782" s="3" t="s">
        <v>2783</v>
      </c>
      <c r="C2782" s="2">
        <v>0</v>
      </c>
      <c r="D2782" s="2">
        <v>2</v>
      </c>
      <c r="E2782" s="2">
        <v>0</v>
      </c>
    </row>
    <row r="2783" spans="1:5" ht="60" hidden="1" x14ac:dyDescent="0.25">
      <c r="A2783" s="1">
        <v>2782</v>
      </c>
      <c r="B2783" s="3" t="s">
        <v>2784</v>
      </c>
      <c r="C2783" s="2">
        <v>2</v>
      </c>
      <c r="D2783" s="2">
        <v>2</v>
      </c>
      <c r="E2783" s="2">
        <v>0</v>
      </c>
    </row>
    <row r="2784" spans="1:5" hidden="1" x14ac:dyDescent="0.25">
      <c r="A2784" s="1">
        <v>2783</v>
      </c>
      <c r="B2784" s="3" t="s">
        <v>2785</v>
      </c>
      <c r="C2784" s="2">
        <v>0</v>
      </c>
      <c r="D2784" s="2">
        <v>0</v>
      </c>
      <c r="E2784" s="2">
        <v>0</v>
      </c>
    </row>
    <row r="2785" spans="1:5" hidden="1" x14ac:dyDescent="0.25">
      <c r="A2785" s="1">
        <v>2784</v>
      </c>
      <c r="B2785" s="3" t="s">
        <v>2786</v>
      </c>
      <c r="C2785" s="2">
        <v>0</v>
      </c>
      <c r="D2785" s="2">
        <v>2</v>
      </c>
      <c r="E2785" s="2">
        <v>0</v>
      </c>
    </row>
    <row r="2786" spans="1:5" hidden="1" x14ac:dyDescent="0.25">
      <c r="A2786" s="1">
        <v>2785</v>
      </c>
      <c r="B2786" s="3" t="s">
        <v>2787</v>
      </c>
      <c r="C2786" s="2">
        <v>0</v>
      </c>
      <c r="D2786" s="2">
        <v>2</v>
      </c>
      <c r="E2786" s="2">
        <v>0</v>
      </c>
    </row>
    <row r="2787" spans="1:5" ht="75" hidden="1" x14ac:dyDescent="0.25">
      <c r="A2787" s="1">
        <v>2786</v>
      </c>
      <c r="B2787" s="3" t="s">
        <v>2788</v>
      </c>
      <c r="C2787" s="2">
        <v>2</v>
      </c>
      <c r="D2787" s="2">
        <v>2</v>
      </c>
      <c r="E2787" s="2">
        <v>0</v>
      </c>
    </row>
    <row r="2788" spans="1:5" ht="30" hidden="1" x14ac:dyDescent="0.25">
      <c r="A2788" s="1">
        <v>2787</v>
      </c>
      <c r="B2788" s="3" t="s">
        <v>2789</v>
      </c>
      <c r="C2788" s="2">
        <v>2</v>
      </c>
      <c r="D2788" s="2">
        <v>2</v>
      </c>
      <c r="E2788" s="2">
        <v>2</v>
      </c>
    </row>
    <row r="2789" spans="1:5" ht="30" hidden="1" x14ac:dyDescent="0.25">
      <c r="A2789" s="1">
        <v>2788</v>
      </c>
      <c r="B2789" s="3" t="s">
        <v>2790</v>
      </c>
      <c r="C2789" s="2">
        <v>0</v>
      </c>
      <c r="D2789" s="2">
        <v>0</v>
      </c>
      <c r="E2789" s="2">
        <v>0</v>
      </c>
    </row>
    <row r="2790" spans="1:5" ht="60" hidden="1" x14ac:dyDescent="0.25">
      <c r="A2790" s="1">
        <v>2789</v>
      </c>
      <c r="B2790" s="3" t="s">
        <v>2791</v>
      </c>
      <c r="C2790" s="2">
        <v>0</v>
      </c>
      <c r="D2790" s="2">
        <v>2</v>
      </c>
      <c r="E2790" s="2">
        <v>0</v>
      </c>
    </row>
    <row r="2791" spans="1:5" hidden="1" x14ac:dyDescent="0.25">
      <c r="A2791" s="1">
        <v>2790</v>
      </c>
      <c r="B2791" s="3" t="s">
        <v>2792</v>
      </c>
      <c r="C2791" s="2">
        <v>0</v>
      </c>
      <c r="D2791" s="2">
        <v>2</v>
      </c>
      <c r="E2791" s="2">
        <v>0</v>
      </c>
    </row>
    <row r="2792" spans="1:5" hidden="1" x14ac:dyDescent="0.25">
      <c r="A2792" s="1">
        <v>2791</v>
      </c>
      <c r="B2792" s="3" t="s">
        <v>2793</v>
      </c>
      <c r="C2792" s="2">
        <v>0</v>
      </c>
      <c r="D2792" s="2">
        <v>0</v>
      </c>
      <c r="E2792" s="2">
        <v>0</v>
      </c>
    </row>
    <row r="2793" spans="1:5" ht="30" hidden="1" x14ac:dyDescent="0.25">
      <c r="A2793" s="1">
        <v>2792</v>
      </c>
      <c r="B2793" s="3" t="s">
        <v>2794</v>
      </c>
      <c r="C2793" s="2">
        <v>2</v>
      </c>
      <c r="D2793" s="2">
        <v>0</v>
      </c>
      <c r="E2793" s="2">
        <v>0</v>
      </c>
    </row>
    <row r="2794" spans="1:5" ht="30" hidden="1" x14ac:dyDescent="0.25">
      <c r="A2794" s="1">
        <v>2793</v>
      </c>
      <c r="B2794" s="3" t="s">
        <v>2795</v>
      </c>
      <c r="C2794" s="2">
        <v>2</v>
      </c>
      <c r="D2794" s="2">
        <v>2</v>
      </c>
      <c r="E2794" s="2">
        <v>2</v>
      </c>
    </row>
    <row r="2795" spans="1:5" ht="30" hidden="1" x14ac:dyDescent="0.25">
      <c r="A2795" s="1">
        <v>2794</v>
      </c>
      <c r="B2795" s="3" t="s">
        <v>2796</v>
      </c>
      <c r="C2795" s="2">
        <v>0</v>
      </c>
      <c r="D2795" s="2">
        <v>2</v>
      </c>
      <c r="E2795" s="2">
        <v>0</v>
      </c>
    </row>
    <row r="2796" spans="1:5" ht="30" hidden="1" x14ac:dyDescent="0.25">
      <c r="A2796" s="1">
        <v>2795</v>
      </c>
      <c r="B2796" s="3" t="s">
        <v>2797</v>
      </c>
      <c r="C2796" s="2">
        <v>2</v>
      </c>
      <c r="D2796" s="2">
        <v>2</v>
      </c>
      <c r="E2796" s="2">
        <v>2</v>
      </c>
    </row>
    <row r="2797" spans="1:5" ht="45" hidden="1" x14ac:dyDescent="0.25">
      <c r="A2797" s="1">
        <v>2796</v>
      </c>
      <c r="B2797" s="3" t="s">
        <v>2798</v>
      </c>
      <c r="C2797" s="2">
        <v>2</v>
      </c>
      <c r="D2797" s="2">
        <v>2</v>
      </c>
      <c r="E2797" s="2">
        <v>2</v>
      </c>
    </row>
    <row r="2798" spans="1:5" ht="45" hidden="1" x14ac:dyDescent="0.25">
      <c r="A2798" s="1">
        <v>2797</v>
      </c>
      <c r="B2798" s="3" t="s">
        <v>2799</v>
      </c>
      <c r="C2798" s="2">
        <v>2</v>
      </c>
      <c r="D2798" s="2">
        <v>2</v>
      </c>
      <c r="E2798" s="2">
        <v>0</v>
      </c>
    </row>
    <row r="2799" spans="1:5" ht="30" hidden="1" x14ac:dyDescent="0.25">
      <c r="A2799" s="1">
        <v>2798</v>
      </c>
      <c r="B2799" s="3" t="s">
        <v>2800</v>
      </c>
      <c r="C2799" s="2">
        <v>0</v>
      </c>
      <c r="D2799" s="2">
        <v>2</v>
      </c>
      <c r="E2799" s="2">
        <v>0</v>
      </c>
    </row>
    <row r="2800" spans="1:5" hidden="1" x14ac:dyDescent="0.25">
      <c r="A2800" s="1">
        <v>2799</v>
      </c>
      <c r="B2800" s="3" t="s">
        <v>2801</v>
      </c>
      <c r="C2800" s="2">
        <v>2</v>
      </c>
      <c r="D2800" s="2">
        <v>2</v>
      </c>
      <c r="E2800" s="2">
        <v>0</v>
      </c>
    </row>
    <row r="2801" spans="1:5" ht="30" hidden="1" x14ac:dyDescent="0.25">
      <c r="A2801" s="1">
        <v>2800</v>
      </c>
      <c r="B2801" s="3" t="s">
        <v>2802</v>
      </c>
      <c r="C2801" s="2">
        <v>2</v>
      </c>
      <c r="D2801" s="2">
        <v>2</v>
      </c>
      <c r="E2801" s="2">
        <v>2</v>
      </c>
    </row>
    <row r="2802" spans="1:5" ht="45" hidden="1" x14ac:dyDescent="0.25">
      <c r="A2802" s="1">
        <v>2801</v>
      </c>
      <c r="B2802" s="3" t="s">
        <v>2803</v>
      </c>
      <c r="C2802" s="2">
        <v>2</v>
      </c>
      <c r="D2802" s="2">
        <v>2</v>
      </c>
      <c r="E2802" s="2">
        <v>2</v>
      </c>
    </row>
    <row r="2803" spans="1:5" ht="75" hidden="1" x14ac:dyDescent="0.25">
      <c r="A2803" s="1">
        <v>2802</v>
      </c>
      <c r="B2803" s="3" t="s">
        <v>2804</v>
      </c>
      <c r="C2803" s="2">
        <v>2</v>
      </c>
      <c r="D2803" s="2">
        <v>2</v>
      </c>
      <c r="E2803" s="2">
        <v>0</v>
      </c>
    </row>
    <row r="2804" spans="1:5" hidden="1" x14ac:dyDescent="0.25">
      <c r="A2804" s="1">
        <v>2803</v>
      </c>
      <c r="B2804" s="3" t="s">
        <v>2805</v>
      </c>
      <c r="C2804" s="2">
        <v>0</v>
      </c>
      <c r="D2804" s="2">
        <v>2</v>
      </c>
      <c r="E2804" s="2">
        <v>0</v>
      </c>
    </row>
    <row r="2805" spans="1:5" hidden="1" x14ac:dyDescent="0.25">
      <c r="A2805" s="1">
        <v>2804</v>
      </c>
      <c r="B2805" s="3" t="s">
        <v>2806</v>
      </c>
      <c r="C2805" s="2">
        <v>0</v>
      </c>
      <c r="D2805" s="2">
        <v>2</v>
      </c>
      <c r="E2805" s="2">
        <v>0</v>
      </c>
    </row>
    <row r="2806" spans="1:5" hidden="1" x14ac:dyDescent="0.25">
      <c r="A2806" s="1">
        <v>2805</v>
      </c>
      <c r="B2806" s="3" t="s">
        <v>2807</v>
      </c>
      <c r="C2806" s="2">
        <v>2</v>
      </c>
      <c r="D2806" s="2">
        <v>0</v>
      </c>
      <c r="E2806" s="2">
        <v>0</v>
      </c>
    </row>
    <row r="2807" spans="1:5" hidden="1" x14ac:dyDescent="0.25">
      <c r="A2807" s="1">
        <v>2806</v>
      </c>
      <c r="B2807" s="3" t="s">
        <v>2808</v>
      </c>
      <c r="C2807" s="2">
        <v>2</v>
      </c>
      <c r="D2807" s="2">
        <v>0</v>
      </c>
      <c r="E2807" s="2">
        <v>0</v>
      </c>
    </row>
    <row r="2808" spans="1:5" ht="45" hidden="1" x14ac:dyDescent="0.25">
      <c r="A2808" s="1">
        <v>2807</v>
      </c>
      <c r="B2808" s="3" t="s">
        <v>2809</v>
      </c>
      <c r="C2808" s="2">
        <v>2</v>
      </c>
      <c r="D2808" s="2">
        <v>2</v>
      </c>
      <c r="E2808" s="2">
        <v>2</v>
      </c>
    </row>
    <row r="2809" spans="1:5" hidden="1" x14ac:dyDescent="0.25">
      <c r="A2809" s="1">
        <v>2808</v>
      </c>
      <c r="B2809" s="3" t="s">
        <v>2810</v>
      </c>
      <c r="C2809" s="2">
        <v>0</v>
      </c>
      <c r="D2809" s="2">
        <v>0</v>
      </c>
      <c r="E2809" s="2">
        <v>0</v>
      </c>
    </row>
    <row r="2810" spans="1:5" ht="30" hidden="1" x14ac:dyDescent="0.25">
      <c r="A2810" s="1">
        <v>2809</v>
      </c>
      <c r="B2810" s="3" t="s">
        <v>2811</v>
      </c>
      <c r="C2810" s="2">
        <v>0</v>
      </c>
      <c r="D2810" s="2">
        <v>0</v>
      </c>
      <c r="E2810" s="2">
        <v>0</v>
      </c>
    </row>
    <row r="2811" spans="1:5" hidden="1" x14ac:dyDescent="0.25">
      <c r="A2811" s="1">
        <v>2810</v>
      </c>
      <c r="B2811" s="3" t="s">
        <v>2812</v>
      </c>
      <c r="C2811" s="2">
        <v>2</v>
      </c>
      <c r="D2811" s="2">
        <v>0</v>
      </c>
      <c r="E2811" s="2">
        <v>0</v>
      </c>
    </row>
    <row r="2812" spans="1:5" ht="30" hidden="1" x14ac:dyDescent="0.25">
      <c r="A2812" s="1">
        <v>2811</v>
      </c>
      <c r="B2812" s="3" t="s">
        <v>2813</v>
      </c>
      <c r="C2812" s="2">
        <v>2</v>
      </c>
      <c r="D2812" s="2">
        <v>2</v>
      </c>
      <c r="E2812" s="2">
        <v>2</v>
      </c>
    </row>
    <row r="2813" spans="1:5" ht="30" hidden="1" x14ac:dyDescent="0.25">
      <c r="A2813" s="1">
        <v>2812</v>
      </c>
      <c r="B2813" s="3" t="s">
        <v>2814</v>
      </c>
      <c r="C2813" s="2">
        <v>2</v>
      </c>
      <c r="D2813" s="2">
        <v>2</v>
      </c>
      <c r="E2813" s="2">
        <v>2</v>
      </c>
    </row>
    <row r="2814" spans="1:5" hidden="1" x14ac:dyDescent="0.25">
      <c r="A2814" s="1">
        <v>2813</v>
      </c>
      <c r="B2814" s="3" t="s">
        <v>2815</v>
      </c>
      <c r="C2814" s="2">
        <v>2</v>
      </c>
      <c r="D2814" s="2">
        <v>2</v>
      </c>
      <c r="E2814" s="2">
        <v>2</v>
      </c>
    </row>
    <row r="2815" spans="1:5" hidden="1" x14ac:dyDescent="0.25">
      <c r="A2815" s="1">
        <v>2814</v>
      </c>
      <c r="B2815" s="3" t="s">
        <v>2816</v>
      </c>
      <c r="C2815" s="2">
        <v>0</v>
      </c>
      <c r="D2815" s="2">
        <v>0</v>
      </c>
      <c r="E2815" s="2">
        <v>0</v>
      </c>
    </row>
    <row r="2816" spans="1:5" hidden="1" x14ac:dyDescent="0.25">
      <c r="A2816" s="1">
        <v>2815</v>
      </c>
      <c r="B2816" s="3" t="s">
        <v>2817</v>
      </c>
      <c r="C2816" s="2">
        <v>0</v>
      </c>
      <c r="D2816" s="2">
        <v>2</v>
      </c>
      <c r="E2816" s="2">
        <v>0</v>
      </c>
    </row>
    <row r="2817" spans="1:5" ht="45" hidden="1" x14ac:dyDescent="0.25">
      <c r="A2817" s="1">
        <v>2816</v>
      </c>
      <c r="B2817" s="3" t="s">
        <v>2818</v>
      </c>
      <c r="C2817" s="2">
        <v>2</v>
      </c>
      <c r="D2817" s="2">
        <v>2</v>
      </c>
      <c r="E2817" s="2">
        <v>0</v>
      </c>
    </row>
    <row r="2818" spans="1:5" hidden="1" x14ac:dyDescent="0.25">
      <c r="A2818" s="1">
        <v>2817</v>
      </c>
      <c r="B2818" s="3" t="s">
        <v>2819</v>
      </c>
      <c r="C2818" s="2">
        <v>0</v>
      </c>
      <c r="D2818" s="2">
        <v>0</v>
      </c>
      <c r="E2818" s="2">
        <v>0</v>
      </c>
    </row>
    <row r="2819" spans="1:5" ht="30" hidden="1" x14ac:dyDescent="0.25">
      <c r="A2819" s="1">
        <v>2818</v>
      </c>
      <c r="B2819" s="3" t="s">
        <v>2820</v>
      </c>
      <c r="C2819" s="2">
        <v>2</v>
      </c>
      <c r="D2819" s="2">
        <v>0</v>
      </c>
      <c r="E2819" s="2">
        <v>0</v>
      </c>
    </row>
    <row r="2820" spans="1:5" hidden="1" x14ac:dyDescent="0.25">
      <c r="A2820" s="1">
        <v>2819</v>
      </c>
      <c r="B2820" s="3" t="s">
        <v>2821</v>
      </c>
      <c r="C2820" s="2">
        <v>0</v>
      </c>
      <c r="D2820" s="2">
        <v>2</v>
      </c>
      <c r="E2820" s="2">
        <v>0</v>
      </c>
    </row>
    <row r="2821" spans="1:5" hidden="1" x14ac:dyDescent="0.25">
      <c r="A2821" s="1">
        <v>2820</v>
      </c>
      <c r="B2821" s="3" t="s">
        <v>2822</v>
      </c>
      <c r="C2821" s="2">
        <v>0</v>
      </c>
      <c r="D2821" s="2">
        <v>2</v>
      </c>
      <c r="E2821" s="2">
        <v>0</v>
      </c>
    </row>
    <row r="2822" spans="1:5" hidden="1" x14ac:dyDescent="0.25">
      <c r="A2822" s="1">
        <v>2821</v>
      </c>
      <c r="B2822" s="3" t="s">
        <v>2823</v>
      </c>
      <c r="C2822" s="2">
        <v>0</v>
      </c>
      <c r="D2822" s="2">
        <v>0</v>
      </c>
      <c r="E2822" s="2">
        <v>0</v>
      </c>
    </row>
    <row r="2823" spans="1:5" ht="45" hidden="1" x14ac:dyDescent="0.25">
      <c r="A2823" s="1">
        <v>2822</v>
      </c>
      <c r="B2823" s="3" t="s">
        <v>2824</v>
      </c>
      <c r="C2823" s="2">
        <v>0</v>
      </c>
      <c r="D2823" s="2">
        <v>2</v>
      </c>
      <c r="E2823" s="2">
        <v>0</v>
      </c>
    </row>
    <row r="2824" spans="1:5" hidden="1" x14ac:dyDescent="0.25">
      <c r="A2824" s="1">
        <v>2823</v>
      </c>
      <c r="B2824" s="3" t="s">
        <v>2825</v>
      </c>
      <c r="C2824" s="2">
        <v>2</v>
      </c>
      <c r="D2824" s="2">
        <v>2</v>
      </c>
      <c r="E2824" s="2">
        <v>0</v>
      </c>
    </row>
    <row r="2825" spans="1:5" hidden="1" x14ac:dyDescent="0.25">
      <c r="A2825" s="1">
        <v>2824</v>
      </c>
      <c r="B2825" s="3" t="s">
        <v>2826</v>
      </c>
      <c r="C2825" s="2">
        <v>0</v>
      </c>
      <c r="D2825" s="2">
        <v>2</v>
      </c>
      <c r="E2825" s="2">
        <v>0</v>
      </c>
    </row>
    <row r="2826" spans="1:5" ht="60" hidden="1" x14ac:dyDescent="0.25">
      <c r="A2826" s="1">
        <v>2825</v>
      </c>
      <c r="B2826" s="3" t="s">
        <v>2827</v>
      </c>
      <c r="C2826" s="2">
        <v>2</v>
      </c>
      <c r="D2826" s="2">
        <v>2</v>
      </c>
      <c r="E2826" s="2">
        <v>2</v>
      </c>
    </row>
    <row r="2827" spans="1:5" ht="30" hidden="1" x14ac:dyDescent="0.25">
      <c r="A2827" s="1">
        <v>2826</v>
      </c>
      <c r="B2827" s="3" t="s">
        <v>2828</v>
      </c>
      <c r="C2827" s="2">
        <v>2</v>
      </c>
      <c r="D2827" s="2">
        <v>2</v>
      </c>
      <c r="E2827" s="2">
        <v>2</v>
      </c>
    </row>
    <row r="2828" spans="1:5" ht="45" hidden="1" x14ac:dyDescent="0.25">
      <c r="A2828" s="1">
        <v>2827</v>
      </c>
      <c r="B2828" s="3" t="s">
        <v>2829</v>
      </c>
      <c r="C2828" s="2">
        <v>2</v>
      </c>
      <c r="D2828" s="2">
        <v>2</v>
      </c>
      <c r="E2828" s="2">
        <v>0</v>
      </c>
    </row>
    <row r="2829" spans="1:5" hidden="1" x14ac:dyDescent="0.25">
      <c r="A2829" s="1">
        <v>2828</v>
      </c>
      <c r="B2829" s="3" t="s">
        <v>2830</v>
      </c>
      <c r="C2829" s="2">
        <v>0</v>
      </c>
      <c r="D2829" s="2">
        <v>0</v>
      </c>
      <c r="E2829" s="2">
        <v>0</v>
      </c>
    </row>
    <row r="2830" spans="1:5" ht="30" hidden="1" x14ac:dyDescent="0.25">
      <c r="A2830" s="1">
        <v>2829</v>
      </c>
      <c r="B2830" s="3" t="s">
        <v>2831</v>
      </c>
      <c r="C2830" s="2">
        <v>2</v>
      </c>
      <c r="D2830" s="2">
        <v>0</v>
      </c>
      <c r="E2830" s="2">
        <v>0</v>
      </c>
    </row>
    <row r="2831" spans="1:5" hidden="1" x14ac:dyDescent="0.25">
      <c r="A2831" s="1">
        <v>2830</v>
      </c>
      <c r="B2831" s="3" t="s">
        <v>2832</v>
      </c>
      <c r="C2831" s="2">
        <v>0</v>
      </c>
      <c r="D2831" s="2">
        <v>2</v>
      </c>
      <c r="E2831" s="2">
        <v>0</v>
      </c>
    </row>
    <row r="2832" spans="1:5" hidden="1" x14ac:dyDescent="0.25">
      <c r="A2832" s="1">
        <v>2831</v>
      </c>
      <c r="B2832" s="3" t="s">
        <v>2833</v>
      </c>
      <c r="C2832" s="2">
        <v>2</v>
      </c>
      <c r="D2832" s="2">
        <v>2</v>
      </c>
      <c r="E2832" s="2">
        <v>0</v>
      </c>
    </row>
    <row r="2833" spans="1:5" hidden="1" x14ac:dyDescent="0.25">
      <c r="A2833" s="1">
        <v>2832</v>
      </c>
      <c r="B2833" s="3" t="s">
        <v>2834</v>
      </c>
      <c r="C2833" s="2">
        <v>0</v>
      </c>
      <c r="D2833" s="2">
        <v>2</v>
      </c>
      <c r="E2833" s="2">
        <v>0</v>
      </c>
    </row>
    <row r="2834" spans="1:5" hidden="1" x14ac:dyDescent="0.25">
      <c r="A2834" s="1">
        <v>2833</v>
      </c>
      <c r="B2834" s="3" t="s">
        <v>2835</v>
      </c>
      <c r="C2834" s="2">
        <v>0</v>
      </c>
      <c r="D2834" s="2">
        <v>0</v>
      </c>
      <c r="E2834" s="2">
        <v>0</v>
      </c>
    </row>
    <row r="2835" spans="1:5" hidden="1" x14ac:dyDescent="0.25">
      <c r="A2835" s="1">
        <v>2834</v>
      </c>
      <c r="B2835" s="3" t="s">
        <v>2836</v>
      </c>
      <c r="C2835" s="2">
        <v>0</v>
      </c>
      <c r="D2835" s="2">
        <v>2</v>
      </c>
      <c r="E2835" s="2">
        <v>0</v>
      </c>
    </row>
    <row r="2836" spans="1:5" ht="75" hidden="1" x14ac:dyDescent="0.25">
      <c r="A2836" s="1">
        <v>2835</v>
      </c>
      <c r="B2836" s="3" t="s">
        <v>2837</v>
      </c>
      <c r="C2836" s="2">
        <v>2</v>
      </c>
      <c r="D2836" s="2">
        <v>2</v>
      </c>
      <c r="E2836" s="2">
        <v>2</v>
      </c>
    </row>
    <row r="2837" spans="1:5" hidden="1" x14ac:dyDescent="0.25">
      <c r="A2837" s="1">
        <v>2836</v>
      </c>
      <c r="B2837" s="3" t="s">
        <v>2838</v>
      </c>
      <c r="C2837" s="2">
        <v>0</v>
      </c>
      <c r="D2837" s="2">
        <v>2</v>
      </c>
      <c r="E2837" s="2">
        <v>0</v>
      </c>
    </row>
    <row r="2838" spans="1:5" ht="30" hidden="1" x14ac:dyDescent="0.25">
      <c r="A2838" s="1">
        <v>2837</v>
      </c>
      <c r="B2838" s="3" t="s">
        <v>2839</v>
      </c>
      <c r="C2838" s="2">
        <v>2</v>
      </c>
      <c r="D2838" s="2">
        <v>2</v>
      </c>
      <c r="E2838" s="2">
        <v>0</v>
      </c>
    </row>
    <row r="2839" spans="1:5" hidden="1" x14ac:dyDescent="0.25">
      <c r="A2839" s="1">
        <v>2838</v>
      </c>
      <c r="B2839" s="3" t="s">
        <v>2840</v>
      </c>
      <c r="C2839" s="2">
        <v>0</v>
      </c>
      <c r="D2839" s="2">
        <v>2</v>
      </c>
      <c r="E2839" s="2">
        <v>0</v>
      </c>
    </row>
    <row r="2840" spans="1:5" hidden="1" x14ac:dyDescent="0.25">
      <c r="A2840" s="1">
        <v>2839</v>
      </c>
      <c r="B2840" s="3" t="s">
        <v>2841</v>
      </c>
      <c r="C2840" s="2">
        <v>0</v>
      </c>
      <c r="D2840" s="2">
        <v>0</v>
      </c>
      <c r="E2840" s="2">
        <v>0</v>
      </c>
    </row>
    <row r="2841" spans="1:5" hidden="1" x14ac:dyDescent="0.25">
      <c r="A2841" s="1">
        <v>2840</v>
      </c>
      <c r="B2841" s="3" t="s">
        <v>2842</v>
      </c>
      <c r="C2841" s="2">
        <v>0</v>
      </c>
      <c r="D2841" s="2">
        <v>2</v>
      </c>
      <c r="E2841" s="2">
        <v>2</v>
      </c>
    </row>
    <row r="2842" spans="1:5" ht="75" hidden="1" x14ac:dyDescent="0.25">
      <c r="A2842" s="1">
        <v>2841</v>
      </c>
      <c r="B2842" s="3" t="s">
        <v>2843</v>
      </c>
      <c r="C2842" s="2">
        <v>2</v>
      </c>
      <c r="D2842" s="2">
        <v>2</v>
      </c>
      <c r="E2842" s="2">
        <v>2</v>
      </c>
    </row>
    <row r="2843" spans="1:5" ht="30" hidden="1" x14ac:dyDescent="0.25">
      <c r="A2843" s="1">
        <v>2842</v>
      </c>
      <c r="B2843" s="3" t="s">
        <v>2844</v>
      </c>
      <c r="C2843" s="2">
        <v>0</v>
      </c>
      <c r="D2843" s="2">
        <v>0</v>
      </c>
      <c r="E2843" s="2">
        <v>0</v>
      </c>
    </row>
    <row r="2844" spans="1:5" hidden="1" x14ac:dyDescent="0.25">
      <c r="A2844" s="1">
        <v>2843</v>
      </c>
      <c r="B2844" s="3" t="s">
        <v>2845</v>
      </c>
      <c r="C2844" s="2">
        <v>0</v>
      </c>
      <c r="D2844" s="2">
        <v>2</v>
      </c>
      <c r="E2844" s="2">
        <v>0</v>
      </c>
    </row>
    <row r="2845" spans="1:5" ht="45" hidden="1" x14ac:dyDescent="0.25">
      <c r="A2845" s="1">
        <v>2844</v>
      </c>
      <c r="B2845" s="3" t="s">
        <v>2846</v>
      </c>
      <c r="C2845" s="2">
        <v>2</v>
      </c>
      <c r="D2845" s="2">
        <v>2</v>
      </c>
      <c r="E2845" s="2">
        <v>2</v>
      </c>
    </row>
    <row r="2846" spans="1:5" ht="45" hidden="1" x14ac:dyDescent="0.25">
      <c r="A2846" s="1">
        <v>2845</v>
      </c>
      <c r="B2846" s="3" t="s">
        <v>2847</v>
      </c>
      <c r="C2846" s="2">
        <v>2</v>
      </c>
      <c r="D2846" s="2">
        <v>2</v>
      </c>
      <c r="E2846" s="2">
        <v>2</v>
      </c>
    </row>
    <row r="2847" spans="1:5" hidden="1" x14ac:dyDescent="0.25">
      <c r="A2847" s="1">
        <v>2846</v>
      </c>
      <c r="B2847" s="3" t="s">
        <v>2848</v>
      </c>
      <c r="C2847" s="2">
        <v>0</v>
      </c>
      <c r="D2847" s="2">
        <v>0</v>
      </c>
      <c r="E2847" s="2">
        <v>0</v>
      </c>
    </row>
    <row r="2848" spans="1:5" hidden="1" x14ac:dyDescent="0.25">
      <c r="A2848" s="1">
        <v>2847</v>
      </c>
      <c r="B2848" s="3" t="s">
        <v>2849</v>
      </c>
      <c r="C2848" s="2">
        <v>0</v>
      </c>
      <c r="D2848" s="2">
        <v>0</v>
      </c>
      <c r="E2848" s="2">
        <v>0</v>
      </c>
    </row>
    <row r="2849" spans="1:5" hidden="1" x14ac:dyDescent="0.25">
      <c r="A2849" s="1">
        <v>2848</v>
      </c>
      <c r="B2849" s="3" t="s">
        <v>2850</v>
      </c>
      <c r="C2849" s="2">
        <v>0</v>
      </c>
      <c r="D2849" s="2">
        <v>2</v>
      </c>
      <c r="E2849" s="2">
        <v>0</v>
      </c>
    </row>
    <row r="2850" spans="1:5" hidden="1" x14ac:dyDescent="0.25">
      <c r="A2850" s="1">
        <v>2849</v>
      </c>
      <c r="B2850" s="3" t="s">
        <v>2851</v>
      </c>
      <c r="C2850" s="2">
        <v>0</v>
      </c>
      <c r="D2850" s="2">
        <v>2</v>
      </c>
      <c r="E2850" s="2">
        <v>0</v>
      </c>
    </row>
    <row r="2851" spans="1:5" hidden="1" x14ac:dyDescent="0.25">
      <c r="A2851" s="1">
        <v>2850</v>
      </c>
      <c r="B2851" s="3" t="s">
        <v>2852</v>
      </c>
      <c r="C2851" s="2">
        <v>0</v>
      </c>
      <c r="D2851" s="2">
        <v>2</v>
      </c>
      <c r="E2851" s="2">
        <v>0</v>
      </c>
    </row>
    <row r="2852" spans="1:5" ht="30" hidden="1" x14ac:dyDescent="0.25">
      <c r="A2852" s="1">
        <v>2851</v>
      </c>
      <c r="B2852" s="3" t="s">
        <v>2853</v>
      </c>
      <c r="C2852" s="2">
        <v>2</v>
      </c>
      <c r="D2852" s="2">
        <v>0</v>
      </c>
      <c r="E2852" s="2">
        <v>0</v>
      </c>
    </row>
    <row r="2853" spans="1:5" hidden="1" x14ac:dyDescent="0.25">
      <c r="A2853" s="1">
        <v>2852</v>
      </c>
      <c r="B2853" s="3" t="s">
        <v>2854</v>
      </c>
      <c r="C2853" s="2">
        <v>2</v>
      </c>
      <c r="D2853" s="2">
        <v>0</v>
      </c>
      <c r="E2853" s="2">
        <v>0</v>
      </c>
    </row>
    <row r="2854" spans="1:5" ht="45" x14ac:dyDescent="0.25">
      <c r="A2854" s="1">
        <v>2853</v>
      </c>
      <c r="B2854" s="3" t="s">
        <v>2855</v>
      </c>
      <c r="C2854" s="2">
        <v>1</v>
      </c>
      <c r="D2854" s="2">
        <v>1</v>
      </c>
      <c r="E2854" s="2">
        <v>0</v>
      </c>
    </row>
    <row r="2855" spans="1:5" hidden="1" x14ac:dyDescent="0.25">
      <c r="A2855" s="1">
        <v>2854</v>
      </c>
      <c r="B2855" s="3" t="s">
        <v>2856</v>
      </c>
      <c r="C2855" s="2">
        <v>0</v>
      </c>
      <c r="D2855" s="2">
        <v>2</v>
      </c>
      <c r="E2855" s="2">
        <v>0</v>
      </c>
    </row>
    <row r="2856" spans="1:5" ht="60" hidden="1" x14ac:dyDescent="0.25">
      <c r="A2856" s="1">
        <v>2855</v>
      </c>
      <c r="B2856" s="3" t="s">
        <v>2857</v>
      </c>
      <c r="C2856" s="2">
        <v>2</v>
      </c>
      <c r="D2856" s="2">
        <v>2</v>
      </c>
      <c r="E2856" s="2">
        <v>2</v>
      </c>
    </row>
    <row r="2857" spans="1:5" ht="30" hidden="1" x14ac:dyDescent="0.25">
      <c r="A2857" s="1">
        <v>2856</v>
      </c>
      <c r="B2857" s="3" t="s">
        <v>2858</v>
      </c>
      <c r="C2857" s="2">
        <v>0</v>
      </c>
      <c r="D2857" s="2">
        <v>2</v>
      </c>
      <c r="E2857" s="2">
        <v>0</v>
      </c>
    </row>
    <row r="2858" spans="1:5" hidden="1" x14ac:dyDescent="0.25">
      <c r="A2858" s="1">
        <v>2857</v>
      </c>
      <c r="B2858" s="3" t="s">
        <v>2859</v>
      </c>
      <c r="C2858" s="2">
        <v>0</v>
      </c>
      <c r="D2858" s="2">
        <v>2</v>
      </c>
      <c r="E2858" s="2">
        <v>0</v>
      </c>
    </row>
    <row r="2859" spans="1:5" ht="30" hidden="1" x14ac:dyDescent="0.25">
      <c r="A2859" s="1">
        <v>2858</v>
      </c>
      <c r="B2859" s="3" t="s">
        <v>2860</v>
      </c>
      <c r="C2859" s="2">
        <v>2</v>
      </c>
      <c r="D2859" s="2">
        <v>2</v>
      </c>
      <c r="E2859" s="2">
        <v>2</v>
      </c>
    </row>
    <row r="2860" spans="1:5" hidden="1" x14ac:dyDescent="0.25">
      <c r="A2860" s="1">
        <v>2859</v>
      </c>
      <c r="B2860" s="3" t="s">
        <v>2861</v>
      </c>
      <c r="C2860" s="2">
        <v>0</v>
      </c>
      <c r="D2860" s="2">
        <v>0</v>
      </c>
      <c r="E2860" s="2">
        <v>0</v>
      </c>
    </row>
    <row r="2861" spans="1:5" hidden="1" x14ac:dyDescent="0.25">
      <c r="A2861" s="1">
        <v>2860</v>
      </c>
      <c r="B2861" s="3" t="s">
        <v>2862</v>
      </c>
      <c r="C2861" s="2">
        <v>0</v>
      </c>
      <c r="D2861" s="2">
        <v>0</v>
      </c>
      <c r="E2861" s="2">
        <v>0</v>
      </c>
    </row>
    <row r="2862" spans="1:5" ht="45" hidden="1" x14ac:dyDescent="0.25">
      <c r="A2862" s="1">
        <v>2861</v>
      </c>
      <c r="B2862" s="3" t="s">
        <v>2863</v>
      </c>
      <c r="C2862" s="2">
        <v>0</v>
      </c>
      <c r="D2862" s="2">
        <v>2</v>
      </c>
      <c r="E2862" s="2">
        <v>0</v>
      </c>
    </row>
    <row r="2863" spans="1:5" hidden="1" x14ac:dyDescent="0.25">
      <c r="A2863" s="1">
        <v>2862</v>
      </c>
      <c r="B2863" s="3" t="s">
        <v>2864</v>
      </c>
      <c r="C2863" s="2">
        <v>0</v>
      </c>
      <c r="D2863" s="2">
        <v>2</v>
      </c>
      <c r="E2863" s="2">
        <v>0</v>
      </c>
    </row>
    <row r="2864" spans="1:5" hidden="1" x14ac:dyDescent="0.25">
      <c r="A2864" s="1">
        <v>2863</v>
      </c>
      <c r="B2864" s="3" t="s">
        <v>2865</v>
      </c>
      <c r="C2864" s="2">
        <v>0</v>
      </c>
      <c r="D2864" s="2">
        <v>0</v>
      </c>
      <c r="E2864" s="2">
        <v>0</v>
      </c>
    </row>
    <row r="2865" spans="1:5" ht="45" hidden="1" x14ac:dyDescent="0.25">
      <c r="A2865" s="1">
        <v>2864</v>
      </c>
      <c r="B2865" s="3" t="s">
        <v>2866</v>
      </c>
      <c r="C2865" s="2">
        <v>2</v>
      </c>
      <c r="D2865" s="2">
        <v>2</v>
      </c>
      <c r="E2865" s="2">
        <v>2</v>
      </c>
    </row>
    <row r="2866" spans="1:5" ht="30" hidden="1" x14ac:dyDescent="0.25">
      <c r="A2866" s="1">
        <v>2865</v>
      </c>
      <c r="B2866" s="3" t="s">
        <v>2867</v>
      </c>
      <c r="C2866" s="2">
        <v>0</v>
      </c>
      <c r="D2866" s="2">
        <v>2</v>
      </c>
      <c r="E2866" s="2">
        <v>0</v>
      </c>
    </row>
    <row r="2867" spans="1:5" hidden="1" x14ac:dyDescent="0.25">
      <c r="A2867" s="1">
        <v>2866</v>
      </c>
      <c r="B2867" s="3" t="s">
        <v>2868</v>
      </c>
      <c r="C2867" s="2">
        <v>0</v>
      </c>
      <c r="D2867" s="2">
        <v>2</v>
      </c>
      <c r="E2867" s="2">
        <v>0</v>
      </c>
    </row>
    <row r="2868" spans="1:5" hidden="1" x14ac:dyDescent="0.25">
      <c r="A2868" s="1">
        <v>2867</v>
      </c>
      <c r="B2868" s="3" t="s">
        <v>2869</v>
      </c>
      <c r="C2868" s="2">
        <v>0</v>
      </c>
      <c r="D2868" s="2">
        <v>2</v>
      </c>
      <c r="E2868" s="2">
        <v>0</v>
      </c>
    </row>
    <row r="2869" spans="1:5" hidden="1" x14ac:dyDescent="0.25">
      <c r="A2869" s="1">
        <v>2868</v>
      </c>
      <c r="B2869" s="3" t="s">
        <v>2870</v>
      </c>
      <c r="C2869" s="2">
        <v>0</v>
      </c>
      <c r="D2869" s="2">
        <v>0</v>
      </c>
      <c r="E2869" s="2">
        <v>0</v>
      </c>
    </row>
    <row r="2870" spans="1:5" ht="30" hidden="1" x14ac:dyDescent="0.25">
      <c r="A2870" s="1">
        <v>2869</v>
      </c>
      <c r="B2870" s="3" t="s">
        <v>2871</v>
      </c>
      <c r="C2870" s="2">
        <v>2</v>
      </c>
      <c r="D2870" s="2">
        <v>2</v>
      </c>
      <c r="E2870" s="2">
        <v>2</v>
      </c>
    </row>
    <row r="2871" spans="1:5" ht="30" hidden="1" x14ac:dyDescent="0.25">
      <c r="A2871" s="1">
        <v>2870</v>
      </c>
      <c r="B2871" s="3" t="s">
        <v>2872</v>
      </c>
      <c r="C2871" s="2">
        <v>2</v>
      </c>
      <c r="D2871" s="2">
        <v>2</v>
      </c>
      <c r="E2871" s="2">
        <v>2</v>
      </c>
    </row>
    <row r="2872" spans="1:5" hidden="1" x14ac:dyDescent="0.25">
      <c r="A2872" s="1">
        <v>2871</v>
      </c>
      <c r="B2872" s="3" t="s">
        <v>2873</v>
      </c>
      <c r="C2872" s="2">
        <v>2</v>
      </c>
      <c r="D2872" s="2">
        <v>2</v>
      </c>
      <c r="E2872" s="2">
        <v>2</v>
      </c>
    </row>
    <row r="2873" spans="1:5" ht="45" hidden="1" x14ac:dyDescent="0.25">
      <c r="A2873" s="1">
        <v>2872</v>
      </c>
      <c r="B2873" s="3" t="s">
        <v>2874</v>
      </c>
      <c r="C2873" s="2">
        <v>2</v>
      </c>
      <c r="D2873" s="2">
        <v>2</v>
      </c>
      <c r="E2873" s="2">
        <v>2</v>
      </c>
    </row>
    <row r="2874" spans="1:5" hidden="1" x14ac:dyDescent="0.25">
      <c r="A2874" s="1">
        <v>2873</v>
      </c>
      <c r="B2874" s="3" t="s">
        <v>2875</v>
      </c>
      <c r="C2874" s="2">
        <v>0</v>
      </c>
      <c r="D2874" s="2">
        <v>0</v>
      </c>
      <c r="E2874" s="2">
        <v>0</v>
      </c>
    </row>
    <row r="2875" spans="1:5" ht="45" hidden="1" x14ac:dyDescent="0.25">
      <c r="A2875" s="1">
        <v>2874</v>
      </c>
      <c r="B2875" s="3" t="s">
        <v>2876</v>
      </c>
      <c r="C2875" s="2">
        <v>2</v>
      </c>
      <c r="D2875" s="2">
        <v>2</v>
      </c>
      <c r="E2875" s="2">
        <v>2</v>
      </c>
    </row>
    <row r="2876" spans="1:5" hidden="1" x14ac:dyDescent="0.25">
      <c r="A2876" s="1">
        <v>2875</v>
      </c>
      <c r="B2876" s="3" t="s">
        <v>2877</v>
      </c>
      <c r="C2876" s="2">
        <v>0</v>
      </c>
      <c r="D2876" s="2">
        <v>2</v>
      </c>
      <c r="E2876" s="2">
        <v>0</v>
      </c>
    </row>
    <row r="2877" spans="1:5" hidden="1" x14ac:dyDescent="0.25">
      <c r="A2877" s="1">
        <v>2876</v>
      </c>
      <c r="B2877" s="3" t="s">
        <v>2878</v>
      </c>
      <c r="C2877" s="2">
        <v>0</v>
      </c>
      <c r="D2877" s="2">
        <v>0</v>
      </c>
      <c r="E2877" s="2">
        <v>0</v>
      </c>
    </row>
    <row r="2878" spans="1:5" hidden="1" x14ac:dyDescent="0.25">
      <c r="A2878" s="1">
        <v>2877</v>
      </c>
      <c r="B2878" s="3" t="s">
        <v>2879</v>
      </c>
      <c r="C2878" s="2">
        <v>2</v>
      </c>
      <c r="D2878" s="2">
        <v>2</v>
      </c>
      <c r="E2878" s="2">
        <v>0</v>
      </c>
    </row>
    <row r="2879" spans="1:5" ht="45" hidden="1" x14ac:dyDescent="0.25">
      <c r="A2879" s="1">
        <v>2878</v>
      </c>
      <c r="B2879" s="3" t="s">
        <v>2880</v>
      </c>
      <c r="C2879" s="2">
        <v>0</v>
      </c>
      <c r="D2879" s="2">
        <v>2</v>
      </c>
      <c r="E2879" s="2">
        <v>0</v>
      </c>
    </row>
    <row r="2880" spans="1:5" ht="45" hidden="1" x14ac:dyDescent="0.25">
      <c r="A2880" s="1">
        <v>2879</v>
      </c>
      <c r="B2880" s="3" t="s">
        <v>2881</v>
      </c>
      <c r="C2880" s="2">
        <v>2</v>
      </c>
      <c r="D2880" s="2">
        <v>2</v>
      </c>
      <c r="E2880" s="2">
        <v>2</v>
      </c>
    </row>
    <row r="2881" spans="1:5" hidden="1" x14ac:dyDescent="0.25">
      <c r="A2881" s="1">
        <v>2880</v>
      </c>
      <c r="B2881" s="3" t="s">
        <v>2882</v>
      </c>
      <c r="C2881" s="2">
        <v>0</v>
      </c>
      <c r="D2881" s="2">
        <v>0</v>
      </c>
      <c r="E2881" s="2">
        <v>0</v>
      </c>
    </row>
    <row r="2882" spans="1:5" hidden="1" x14ac:dyDescent="0.25">
      <c r="A2882" s="1">
        <v>2881</v>
      </c>
      <c r="B2882" s="3" t="s">
        <v>2883</v>
      </c>
      <c r="C2882" s="2">
        <v>0</v>
      </c>
      <c r="D2882" s="2">
        <v>2</v>
      </c>
      <c r="E2882" s="2">
        <v>0</v>
      </c>
    </row>
    <row r="2883" spans="1:5" hidden="1" x14ac:dyDescent="0.25">
      <c r="A2883" s="1">
        <v>2882</v>
      </c>
      <c r="B2883" s="3" t="s">
        <v>2884</v>
      </c>
      <c r="C2883" s="2">
        <v>0</v>
      </c>
      <c r="D2883" s="2">
        <v>0</v>
      </c>
      <c r="E2883" s="2">
        <v>0</v>
      </c>
    </row>
    <row r="2884" spans="1:5" ht="30" hidden="1" x14ac:dyDescent="0.25">
      <c r="A2884" s="1">
        <v>2883</v>
      </c>
      <c r="B2884" s="3" t="s">
        <v>2885</v>
      </c>
      <c r="C2884" s="2">
        <v>0</v>
      </c>
      <c r="D2884" s="2">
        <v>2</v>
      </c>
      <c r="E2884" s="2">
        <v>0</v>
      </c>
    </row>
    <row r="2885" spans="1:5" hidden="1" x14ac:dyDescent="0.25">
      <c r="A2885" s="1">
        <v>2884</v>
      </c>
      <c r="B2885" s="3" t="s">
        <v>2886</v>
      </c>
      <c r="C2885" s="2">
        <v>0</v>
      </c>
      <c r="D2885" s="2">
        <v>0</v>
      </c>
      <c r="E2885" s="2">
        <v>0</v>
      </c>
    </row>
    <row r="2886" spans="1:5" ht="30" hidden="1" x14ac:dyDescent="0.25">
      <c r="A2886" s="1">
        <v>2885</v>
      </c>
      <c r="B2886" s="3" t="s">
        <v>2887</v>
      </c>
      <c r="C2886" s="2">
        <v>0</v>
      </c>
      <c r="D2886" s="2">
        <v>2</v>
      </c>
      <c r="E2886" s="2">
        <v>0</v>
      </c>
    </row>
    <row r="2887" spans="1:5" ht="30" hidden="1" x14ac:dyDescent="0.25">
      <c r="A2887" s="1">
        <v>2886</v>
      </c>
      <c r="B2887" s="3" t="s">
        <v>2888</v>
      </c>
      <c r="C2887" s="2">
        <v>0</v>
      </c>
      <c r="D2887" s="2">
        <v>2</v>
      </c>
      <c r="E2887" s="2">
        <v>0</v>
      </c>
    </row>
    <row r="2888" spans="1:5" ht="30" hidden="1" x14ac:dyDescent="0.25">
      <c r="A2888" s="1">
        <v>2887</v>
      </c>
      <c r="B2888" s="3" t="s">
        <v>2889</v>
      </c>
      <c r="C2888" s="2">
        <v>0</v>
      </c>
      <c r="D2888" s="2">
        <v>2</v>
      </c>
      <c r="E2888" s="2">
        <v>0</v>
      </c>
    </row>
    <row r="2889" spans="1:5" hidden="1" x14ac:dyDescent="0.25">
      <c r="A2889" s="1">
        <v>2888</v>
      </c>
      <c r="B2889" s="3" t="s">
        <v>2890</v>
      </c>
      <c r="C2889" s="2">
        <v>0</v>
      </c>
      <c r="D2889" s="2">
        <v>0</v>
      </c>
      <c r="E2889" s="2">
        <v>0</v>
      </c>
    </row>
    <row r="2890" spans="1:5" hidden="1" x14ac:dyDescent="0.25">
      <c r="A2890" s="1">
        <v>2889</v>
      </c>
      <c r="B2890" s="3" t="s">
        <v>2891</v>
      </c>
      <c r="C2890" s="2">
        <v>0</v>
      </c>
      <c r="D2890" s="2">
        <v>2</v>
      </c>
      <c r="E2890" s="2">
        <v>0</v>
      </c>
    </row>
    <row r="2891" spans="1:5" ht="30" hidden="1" x14ac:dyDescent="0.25">
      <c r="A2891" s="1">
        <v>2890</v>
      </c>
      <c r="B2891" s="3" t="s">
        <v>2892</v>
      </c>
      <c r="C2891" s="2">
        <v>0</v>
      </c>
      <c r="D2891" s="2">
        <v>2</v>
      </c>
      <c r="E2891" s="2">
        <v>2</v>
      </c>
    </row>
    <row r="2892" spans="1:5" hidden="1" x14ac:dyDescent="0.25">
      <c r="A2892" s="1">
        <v>2891</v>
      </c>
      <c r="B2892" s="3" t="s">
        <v>2893</v>
      </c>
      <c r="C2892" s="2">
        <v>0</v>
      </c>
      <c r="D2892" s="2">
        <v>2</v>
      </c>
      <c r="E2892" s="2">
        <v>0</v>
      </c>
    </row>
    <row r="2893" spans="1:5" ht="30" hidden="1" x14ac:dyDescent="0.25">
      <c r="A2893" s="1">
        <v>2892</v>
      </c>
      <c r="B2893" s="3" t="s">
        <v>2894</v>
      </c>
      <c r="C2893" s="2">
        <v>0</v>
      </c>
      <c r="D2893" s="2">
        <v>2</v>
      </c>
      <c r="E2893" s="2">
        <v>2</v>
      </c>
    </row>
    <row r="2894" spans="1:5" ht="30" hidden="1" x14ac:dyDescent="0.25">
      <c r="A2894" s="1">
        <v>2893</v>
      </c>
      <c r="B2894" s="3" t="s">
        <v>2895</v>
      </c>
      <c r="C2894" s="2">
        <v>0</v>
      </c>
      <c r="D2894" s="2">
        <v>2</v>
      </c>
      <c r="E2894" s="2">
        <v>2</v>
      </c>
    </row>
    <row r="2895" spans="1:5" hidden="1" x14ac:dyDescent="0.25">
      <c r="A2895" s="1">
        <v>2894</v>
      </c>
      <c r="B2895" s="3" t="s">
        <v>2896</v>
      </c>
      <c r="C2895" s="2">
        <v>0</v>
      </c>
      <c r="D2895" s="2">
        <v>2</v>
      </c>
      <c r="E2895" s="2">
        <v>0</v>
      </c>
    </row>
    <row r="2896" spans="1:5" ht="30" hidden="1" x14ac:dyDescent="0.25">
      <c r="A2896" s="1">
        <v>2895</v>
      </c>
      <c r="B2896" s="3" t="s">
        <v>2897</v>
      </c>
      <c r="C2896" s="2">
        <v>2</v>
      </c>
      <c r="D2896" s="2">
        <v>2</v>
      </c>
      <c r="E2896" s="2">
        <v>2</v>
      </c>
    </row>
    <row r="2897" spans="1:5" ht="45" hidden="1" x14ac:dyDescent="0.25">
      <c r="A2897" s="1">
        <v>2896</v>
      </c>
      <c r="B2897" s="3" t="s">
        <v>2898</v>
      </c>
      <c r="C2897" s="2">
        <v>2</v>
      </c>
      <c r="D2897" s="2">
        <v>2</v>
      </c>
      <c r="E2897" s="2">
        <v>2</v>
      </c>
    </row>
    <row r="2898" spans="1:5" ht="30" hidden="1" x14ac:dyDescent="0.25">
      <c r="A2898" s="1">
        <v>2897</v>
      </c>
      <c r="B2898" s="3" t="s">
        <v>2899</v>
      </c>
      <c r="C2898" s="2">
        <v>0</v>
      </c>
      <c r="D2898" s="2">
        <v>2</v>
      </c>
      <c r="E2898" s="2">
        <v>0</v>
      </c>
    </row>
    <row r="2899" spans="1:5" ht="45" hidden="1" x14ac:dyDescent="0.25">
      <c r="A2899" s="1">
        <v>2898</v>
      </c>
      <c r="B2899" s="3" t="s">
        <v>2900</v>
      </c>
      <c r="C2899" s="2">
        <v>2</v>
      </c>
      <c r="D2899" s="2">
        <v>2</v>
      </c>
      <c r="E2899" s="2">
        <v>2</v>
      </c>
    </row>
    <row r="2900" spans="1:5" ht="30" x14ac:dyDescent="0.25">
      <c r="A2900" s="1">
        <v>2899</v>
      </c>
      <c r="B2900" s="3" t="s">
        <v>2901</v>
      </c>
      <c r="C2900" s="2">
        <v>1</v>
      </c>
      <c r="D2900" s="2">
        <v>0</v>
      </c>
      <c r="E2900" s="2">
        <v>0</v>
      </c>
    </row>
    <row r="2901" spans="1:5" hidden="1" x14ac:dyDescent="0.25">
      <c r="A2901" s="1">
        <v>2900</v>
      </c>
      <c r="B2901" s="3" t="s">
        <v>2902</v>
      </c>
      <c r="C2901" s="2">
        <v>0</v>
      </c>
      <c r="D2901" s="2">
        <v>2</v>
      </c>
      <c r="E2901" s="2">
        <v>0</v>
      </c>
    </row>
    <row r="2902" spans="1:5" ht="45" hidden="1" x14ac:dyDescent="0.25">
      <c r="A2902" s="1">
        <v>2901</v>
      </c>
      <c r="B2902" s="3" t="s">
        <v>2903</v>
      </c>
      <c r="C2902" s="2">
        <v>0</v>
      </c>
      <c r="D2902" s="2">
        <v>2</v>
      </c>
      <c r="E2902" s="2">
        <v>2</v>
      </c>
    </row>
    <row r="2903" spans="1:5" ht="45" hidden="1" x14ac:dyDescent="0.25">
      <c r="A2903" s="1">
        <v>2902</v>
      </c>
      <c r="B2903" s="3" t="s">
        <v>2904</v>
      </c>
      <c r="C2903" s="2">
        <v>0</v>
      </c>
      <c r="D2903" s="2">
        <v>2</v>
      </c>
      <c r="E2903" s="2">
        <v>0</v>
      </c>
    </row>
    <row r="2904" spans="1:5" hidden="1" x14ac:dyDescent="0.25">
      <c r="A2904" s="1">
        <v>2903</v>
      </c>
      <c r="B2904" s="3" t="s">
        <v>2905</v>
      </c>
      <c r="C2904" s="2">
        <v>0</v>
      </c>
      <c r="D2904" s="2">
        <v>0</v>
      </c>
      <c r="E2904" s="2">
        <v>0</v>
      </c>
    </row>
    <row r="2905" spans="1:5" ht="45" hidden="1" x14ac:dyDescent="0.25">
      <c r="A2905" s="1">
        <v>2904</v>
      </c>
      <c r="B2905" s="3" t="s">
        <v>2906</v>
      </c>
      <c r="C2905" s="2">
        <v>2</v>
      </c>
      <c r="D2905" s="2">
        <v>2</v>
      </c>
      <c r="E2905" s="2">
        <v>2</v>
      </c>
    </row>
    <row r="2906" spans="1:5" hidden="1" x14ac:dyDescent="0.25">
      <c r="A2906" s="1">
        <v>2905</v>
      </c>
      <c r="B2906" s="3" t="s">
        <v>2907</v>
      </c>
      <c r="C2906" s="2">
        <v>0</v>
      </c>
      <c r="D2906" s="2">
        <v>2</v>
      </c>
      <c r="E2906" s="2">
        <v>0</v>
      </c>
    </row>
    <row r="2907" spans="1:5" ht="30" hidden="1" x14ac:dyDescent="0.25">
      <c r="A2907" s="1">
        <v>2906</v>
      </c>
      <c r="B2907" s="3" t="s">
        <v>2908</v>
      </c>
      <c r="C2907" s="2">
        <v>3</v>
      </c>
      <c r="D2907" s="2">
        <v>0</v>
      </c>
      <c r="E2907" s="2">
        <v>0</v>
      </c>
    </row>
    <row r="2908" spans="1:5" ht="60" hidden="1" x14ac:dyDescent="0.25">
      <c r="A2908" s="1">
        <v>2907</v>
      </c>
      <c r="B2908" s="3" t="s">
        <v>2909</v>
      </c>
      <c r="C2908" s="2">
        <v>2</v>
      </c>
      <c r="D2908" s="2">
        <v>2</v>
      </c>
      <c r="E2908" s="2">
        <v>2</v>
      </c>
    </row>
    <row r="2909" spans="1:5" hidden="1" x14ac:dyDescent="0.25">
      <c r="A2909" s="1">
        <v>2908</v>
      </c>
      <c r="B2909" s="3" t="s">
        <v>2910</v>
      </c>
      <c r="C2909" s="2">
        <v>0</v>
      </c>
      <c r="D2909" s="2">
        <v>2</v>
      </c>
      <c r="E2909" s="2">
        <v>0</v>
      </c>
    </row>
    <row r="2910" spans="1:5" ht="30" hidden="1" x14ac:dyDescent="0.25">
      <c r="A2910" s="1">
        <v>2909</v>
      </c>
      <c r="B2910" s="3" t="s">
        <v>2911</v>
      </c>
      <c r="C2910" s="2">
        <v>2</v>
      </c>
      <c r="D2910" s="2">
        <v>0</v>
      </c>
      <c r="E2910" s="2">
        <v>2</v>
      </c>
    </row>
    <row r="2911" spans="1:5" ht="45" hidden="1" x14ac:dyDescent="0.25">
      <c r="A2911" s="1">
        <v>2910</v>
      </c>
      <c r="B2911" s="3" t="s">
        <v>2912</v>
      </c>
      <c r="C2911" s="2">
        <v>2</v>
      </c>
      <c r="D2911" s="2">
        <v>2</v>
      </c>
      <c r="E2911" s="2">
        <v>2</v>
      </c>
    </row>
    <row r="2912" spans="1:5" ht="45" hidden="1" x14ac:dyDescent="0.25">
      <c r="A2912" s="1">
        <v>2911</v>
      </c>
      <c r="B2912" s="3" t="s">
        <v>2913</v>
      </c>
      <c r="C2912" s="2">
        <v>0</v>
      </c>
      <c r="D2912" s="2">
        <v>2</v>
      </c>
      <c r="E2912" s="2">
        <v>0</v>
      </c>
    </row>
    <row r="2913" spans="1:5" ht="45" hidden="1" x14ac:dyDescent="0.25">
      <c r="A2913" s="1">
        <v>2912</v>
      </c>
      <c r="B2913" s="3" t="s">
        <v>2914</v>
      </c>
      <c r="C2913" s="2">
        <v>0</v>
      </c>
      <c r="D2913" s="2">
        <v>2</v>
      </c>
      <c r="E2913" s="2">
        <v>0</v>
      </c>
    </row>
    <row r="2914" spans="1:5" hidden="1" x14ac:dyDescent="0.25">
      <c r="A2914" s="1">
        <v>2913</v>
      </c>
      <c r="B2914" s="3" t="s">
        <v>2915</v>
      </c>
      <c r="C2914" s="2">
        <v>0</v>
      </c>
      <c r="D2914" s="2">
        <v>0</v>
      </c>
      <c r="E2914" s="2">
        <v>0</v>
      </c>
    </row>
    <row r="2915" spans="1:5" ht="45" hidden="1" x14ac:dyDescent="0.25">
      <c r="A2915" s="1">
        <v>2914</v>
      </c>
      <c r="B2915" s="3" t="s">
        <v>2916</v>
      </c>
      <c r="C2915" s="2">
        <v>2</v>
      </c>
      <c r="D2915" s="2">
        <v>2</v>
      </c>
      <c r="E2915" s="2">
        <v>2</v>
      </c>
    </row>
    <row r="2916" spans="1:5" ht="30" hidden="1" x14ac:dyDescent="0.25">
      <c r="A2916" s="1">
        <v>2915</v>
      </c>
      <c r="B2916" s="3" t="s">
        <v>2917</v>
      </c>
      <c r="C2916" s="2">
        <v>2</v>
      </c>
      <c r="D2916" s="2">
        <v>2</v>
      </c>
      <c r="E2916" s="2">
        <v>0</v>
      </c>
    </row>
    <row r="2917" spans="1:5" ht="30" hidden="1" x14ac:dyDescent="0.25">
      <c r="A2917" s="1">
        <v>2916</v>
      </c>
      <c r="B2917" s="3" t="s">
        <v>2918</v>
      </c>
      <c r="C2917" s="2">
        <v>2</v>
      </c>
      <c r="D2917" s="2">
        <v>2</v>
      </c>
      <c r="E2917" s="2">
        <v>2</v>
      </c>
    </row>
    <row r="2918" spans="1:5" hidden="1" x14ac:dyDescent="0.25">
      <c r="A2918" s="1">
        <v>2917</v>
      </c>
      <c r="B2918" s="3" t="s">
        <v>2919</v>
      </c>
      <c r="C2918" s="2">
        <v>2</v>
      </c>
      <c r="D2918" s="2">
        <v>2</v>
      </c>
      <c r="E2918" s="2">
        <v>0</v>
      </c>
    </row>
    <row r="2919" spans="1:5" hidden="1" x14ac:dyDescent="0.25">
      <c r="A2919" s="1">
        <v>2918</v>
      </c>
      <c r="B2919" s="3" t="s">
        <v>2920</v>
      </c>
      <c r="C2919" s="2">
        <v>0</v>
      </c>
      <c r="D2919" s="2">
        <v>2</v>
      </c>
      <c r="E2919" s="2">
        <v>2</v>
      </c>
    </row>
    <row r="2920" spans="1:5" ht="30" hidden="1" x14ac:dyDescent="0.25">
      <c r="A2920" s="1">
        <v>2919</v>
      </c>
      <c r="B2920" s="3" t="s">
        <v>2921</v>
      </c>
      <c r="C2920" s="2">
        <v>2</v>
      </c>
      <c r="D2920" s="2">
        <v>2</v>
      </c>
      <c r="E2920" s="2">
        <v>2</v>
      </c>
    </row>
    <row r="2921" spans="1:5" hidden="1" x14ac:dyDescent="0.25">
      <c r="A2921" s="1">
        <v>2920</v>
      </c>
      <c r="B2921" s="3" t="s">
        <v>2922</v>
      </c>
      <c r="C2921" s="2">
        <v>2</v>
      </c>
      <c r="D2921" s="2">
        <v>0</v>
      </c>
      <c r="E2921" s="2">
        <v>0</v>
      </c>
    </row>
    <row r="2922" spans="1:5" hidden="1" x14ac:dyDescent="0.25">
      <c r="A2922" s="1">
        <v>2921</v>
      </c>
      <c r="B2922" s="3" t="s">
        <v>2923</v>
      </c>
      <c r="C2922" s="2">
        <v>2</v>
      </c>
      <c r="D2922" s="2">
        <v>0</v>
      </c>
      <c r="E2922" s="2">
        <v>0</v>
      </c>
    </row>
    <row r="2923" spans="1:5" ht="30" hidden="1" x14ac:dyDescent="0.25">
      <c r="A2923" s="1">
        <v>2922</v>
      </c>
      <c r="B2923" s="3" t="s">
        <v>2924</v>
      </c>
      <c r="C2923" s="2">
        <v>2</v>
      </c>
      <c r="D2923" s="2">
        <v>0</v>
      </c>
      <c r="E2923" s="2">
        <v>2</v>
      </c>
    </row>
    <row r="2924" spans="1:5" ht="30" hidden="1" x14ac:dyDescent="0.25">
      <c r="A2924" s="1">
        <v>2923</v>
      </c>
      <c r="B2924" s="3" t="s">
        <v>2925</v>
      </c>
      <c r="C2924" s="2">
        <v>2</v>
      </c>
      <c r="D2924" s="2">
        <v>2</v>
      </c>
      <c r="E2924" s="2">
        <v>2</v>
      </c>
    </row>
    <row r="2925" spans="1:5" hidden="1" x14ac:dyDescent="0.25">
      <c r="A2925" s="1">
        <v>2924</v>
      </c>
      <c r="B2925" s="3" t="s">
        <v>2926</v>
      </c>
      <c r="C2925" s="2">
        <v>2</v>
      </c>
      <c r="D2925" s="2">
        <v>2</v>
      </c>
      <c r="E2925" s="2">
        <v>0</v>
      </c>
    </row>
    <row r="2926" spans="1:5" ht="30" hidden="1" x14ac:dyDescent="0.25">
      <c r="A2926" s="1">
        <v>2925</v>
      </c>
      <c r="B2926" s="3" t="s">
        <v>2927</v>
      </c>
      <c r="C2926" s="2">
        <v>2</v>
      </c>
      <c r="D2926" s="2">
        <v>2</v>
      </c>
      <c r="E2926" s="2">
        <v>2</v>
      </c>
    </row>
    <row r="2927" spans="1:5" ht="30" hidden="1" x14ac:dyDescent="0.25">
      <c r="A2927" s="1">
        <v>2926</v>
      </c>
      <c r="B2927" s="3" t="s">
        <v>2928</v>
      </c>
      <c r="C2927" s="2">
        <v>2</v>
      </c>
      <c r="D2927" s="2">
        <v>2</v>
      </c>
      <c r="E2927" s="2">
        <v>0</v>
      </c>
    </row>
    <row r="2928" spans="1:5" hidden="1" x14ac:dyDescent="0.25">
      <c r="A2928" s="1">
        <v>2927</v>
      </c>
      <c r="B2928" s="3" t="s">
        <v>2929</v>
      </c>
      <c r="C2928" s="2">
        <v>0</v>
      </c>
      <c r="D2928" s="2">
        <v>2</v>
      </c>
      <c r="E2928" s="2">
        <v>0</v>
      </c>
    </row>
    <row r="2929" spans="1:5" hidden="1" x14ac:dyDescent="0.25">
      <c r="A2929" s="1">
        <v>2928</v>
      </c>
      <c r="B2929" s="3" t="s">
        <v>2930</v>
      </c>
      <c r="C2929" s="2">
        <v>0</v>
      </c>
      <c r="D2929" s="2">
        <v>0</v>
      </c>
      <c r="E2929" s="2">
        <v>0</v>
      </c>
    </row>
    <row r="2930" spans="1:5" hidden="1" x14ac:dyDescent="0.25">
      <c r="A2930" s="1">
        <v>2929</v>
      </c>
      <c r="B2930" s="3" t="s">
        <v>2931</v>
      </c>
      <c r="C2930" s="2">
        <v>0</v>
      </c>
      <c r="D2930" s="2">
        <v>0</v>
      </c>
      <c r="E2930" s="2">
        <v>0</v>
      </c>
    </row>
    <row r="2931" spans="1:5" hidden="1" x14ac:dyDescent="0.25">
      <c r="A2931" s="1">
        <v>2930</v>
      </c>
      <c r="B2931" s="3" t="s">
        <v>2932</v>
      </c>
      <c r="C2931" s="2">
        <v>0</v>
      </c>
      <c r="D2931" s="2">
        <v>0</v>
      </c>
      <c r="E2931" s="2">
        <v>0</v>
      </c>
    </row>
    <row r="2932" spans="1:5" x14ac:dyDescent="0.25">
      <c r="A2932" s="1">
        <v>2931</v>
      </c>
      <c r="B2932" s="3" t="s">
        <v>2933</v>
      </c>
      <c r="C2932" s="2">
        <v>1</v>
      </c>
      <c r="D2932" s="2">
        <v>2</v>
      </c>
      <c r="E2932" s="2">
        <v>0</v>
      </c>
    </row>
    <row r="2933" spans="1:5" ht="30" hidden="1" x14ac:dyDescent="0.25">
      <c r="A2933" s="1">
        <v>2932</v>
      </c>
      <c r="B2933" s="3" t="s">
        <v>2934</v>
      </c>
      <c r="C2933" s="2">
        <v>2</v>
      </c>
      <c r="D2933" s="2">
        <v>2</v>
      </c>
      <c r="E2933" s="2">
        <v>2</v>
      </c>
    </row>
    <row r="2934" spans="1:5" ht="30" hidden="1" x14ac:dyDescent="0.25">
      <c r="A2934" s="1">
        <v>2933</v>
      </c>
      <c r="B2934" s="3" t="s">
        <v>2935</v>
      </c>
      <c r="C2934" s="2">
        <v>0</v>
      </c>
      <c r="D2934" s="2">
        <v>2</v>
      </c>
      <c r="E2934" s="2">
        <v>0</v>
      </c>
    </row>
    <row r="2935" spans="1:5" hidden="1" x14ac:dyDescent="0.25">
      <c r="A2935" s="1">
        <v>2934</v>
      </c>
      <c r="B2935" s="3" t="s">
        <v>2936</v>
      </c>
      <c r="C2935" s="2">
        <v>0</v>
      </c>
      <c r="D2935" s="2">
        <v>2</v>
      </c>
      <c r="E2935" s="2">
        <v>0</v>
      </c>
    </row>
    <row r="2936" spans="1:5" ht="45" hidden="1" x14ac:dyDescent="0.25">
      <c r="A2936" s="1">
        <v>2935</v>
      </c>
      <c r="B2936" s="3" t="s">
        <v>2937</v>
      </c>
      <c r="C2936" s="2">
        <v>2</v>
      </c>
      <c r="D2936" s="2">
        <v>2</v>
      </c>
      <c r="E2936" s="2">
        <v>2</v>
      </c>
    </row>
    <row r="2937" spans="1:5" ht="30" hidden="1" x14ac:dyDescent="0.25">
      <c r="A2937" s="1">
        <v>2936</v>
      </c>
      <c r="B2937" s="3" t="s">
        <v>2938</v>
      </c>
      <c r="C2937" s="2">
        <v>2</v>
      </c>
      <c r="D2937" s="2">
        <v>2</v>
      </c>
      <c r="E2937" s="2">
        <v>2</v>
      </c>
    </row>
    <row r="2938" spans="1:5" hidden="1" x14ac:dyDescent="0.25">
      <c r="A2938" s="1">
        <v>2937</v>
      </c>
      <c r="B2938" s="3" t="s">
        <v>2939</v>
      </c>
      <c r="C2938" s="2">
        <v>2</v>
      </c>
      <c r="D2938" s="2">
        <v>0</v>
      </c>
      <c r="E2938" s="2">
        <v>0</v>
      </c>
    </row>
    <row r="2939" spans="1:5" ht="75" hidden="1" x14ac:dyDescent="0.25">
      <c r="A2939" s="1">
        <v>2938</v>
      </c>
      <c r="B2939" s="3" t="s">
        <v>2940</v>
      </c>
      <c r="C2939" s="2">
        <v>2</v>
      </c>
      <c r="D2939" s="2">
        <v>2</v>
      </c>
      <c r="E2939" s="2">
        <v>0</v>
      </c>
    </row>
    <row r="2940" spans="1:5" ht="60" hidden="1" x14ac:dyDescent="0.25">
      <c r="A2940" s="1">
        <v>2939</v>
      </c>
      <c r="B2940" s="3" t="s">
        <v>2941</v>
      </c>
      <c r="C2940" s="2">
        <v>2</v>
      </c>
      <c r="D2940" s="2">
        <v>2</v>
      </c>
      <c r="E2940" s="2">
        <v>2</v>
      </c>
    </row>
    <row r="2941" spans="1:5" ht="75" hidden="1" x14ac:dyDescent="0.25">
      <c r="A2941" s="1">
        <v>2940</v>
      </c>
      <c r="B2941" s="3" t="s">
        <v>2942</v>
      </c>
      <c r="C2941" s="2">
        <v>2</v>
      </c>
      <c r="D2941" s="2">
        <v>2</v>
      </c>
      <c r="E2941" s="2">
        <v>2</v>
      </c>
    </row>
    <row r="2942" spans="1:5" ht="30" hidden="1" x14ac:dyDescent="0.25">
      <c r="A2942" s="1">
        <v>2941</v>
      </c>
      <c r="B2942" s="3" t="s">
        <v>2943</v>
      </c>
      <c r="C2942" s="2">
        <v>2</v>
      </c>
      <c r="D2942" s="2">
        <v>0</v>
      </c>
      <c r="E2942" s="2">
        <v>0</v>
      </c>
    </row>
    <row r="2943" spans="1:5" hidden="1" x14ac:dyDescent="0.25">
      <c r="A2943" s="1">
        <v>2942</v>
      </c>
      <c r="B2943" s="3" t="s">
        <v>2944</v>
      </c>
      <c r="C2943" s="2">
        <v>2</v>
      </c>
      <c r="D2943" s="2">
        <v>2</v>
      </c>
      <c r="E2943" s="2">
        <v>0</v>
      </c>
    </row>
    <row r="2944" spans="1:5" ht="75" hidden="1" x14ac:dyDescent="0.25">
      <c r="A2944" s="1">
        <v>2943</v>
      </c>
      <c r="B2944" s="3" t="s">
        <v>2945</v>
      </c>
      <c r="C2944" s="2">
        <v>2</v>
      </c>
      <c r="D2944" s="2">
        <v>2</v>
      </c>
      <c r="E2944" s="2">
        <v>2</v>
      </c>
    </row>
    <row r="2945" spans="1:5" ht="60" hidden="1" x14ac:dyDescent="0.25">
      <c r="A2945" s="1">
        <v>2944</v>
      </c>
      <c r="B2945" s="3" t="s">
        <v>2946</v>
      </c>
      <c r="C2945" s="2">
        <v>2</v>
      </c>
      <c r="D2945" s="2">
        <v>2</v>
      </c>
      <c r="E2945" s="2">
        <v>2</v>
      </c>
    </row>
    <row r="2946" spans="1:5" hidden="1" x14ac:dyDescent="0.25">
      <c r="A2946" s="1">
        <v>2945</v>
      </c>
      <c r="B2946" s="3" t="s">
        <v>2947</v>
      </c>
      <c r="C2946" s="2">
        <v>2</v>
      </c>
      <c r="D2946" s="2">
        <v>2</v>
      </c>
      <c r="E2946" s="2">
        <v>0</v>
      </c>
    </row>
    <row r="2947" spans="1:5" ht="45" hidden="1" x14ac:dyDescent="0.25">
      <c r="A2947" s="1">
        <v>2946</v>
      </c>
      <c r="B2947" s="3" t="s">
        <v>2948</v>
      </c>
      <c r="C2947" s="2">
        <v>2</v>
      </c>
      <c r="D2947" s="2">
        <v>2</v>
      </c>
      <c r="E2947" s="2">
        <v>2</v>
      </c>
    </row>
    <row r="2948" spans="1:5" ht="60" hidden="1" x14ac:dyDescent="0.25">
      <c r="A2948" s="1">
        <v>2947</v>
      </c>
      <c r="B2948" s="3" t="s">
        <v>2949</v>
      </c>
      <c r="C2948" s="2">
        <v>2</v>
      </c>
      <c r="D2948" s="2">
        <v>2</v>
      </c>
      <c r="E2948" s="2">
        <v>2</v>
      </c>
    </row>
    <row r="2949" spans="1:5" hidden="1" x14ac:dyDescent="0.25">
      <c r="A2949" s="1">
        <v>2948</v>
      </c>
      <c r="B2949" s="3" t="s">
        <v>2950</v>
      </c>
      <c r="C2949" s="2">
        <v>2</v>
      </c>
      <c r="D2949" s="2">
        <v>2</v>
      </c>
      <c r="E2949" s="2">
        <v>2</v>
      </c>
    </row>
    <row r="2950" spans="1:5" hidden="1" x14ac:dyDescent="0.25">
      <c r="A2950" s="1">
        <v>2949</v>
      </c>
      <c r="B2950" s="3" t="s">
        <v>2951</v>
      </c>
      <c r="C2950" s="2">
        <v>0</v>
      </c>
      <c r="D2950" s="2">
        <v>2</v>
      </c>
      <c r="E2950" s="2">
        <v>0</v>
      </c>
    </row>
    <row r="2951" spans="1:5" ht="30" hidden="1" x14ac:dyDescent="0.25">
      <c r="A2951" s="1">
        <v>2950</v>
      </c>
      <c r="B2951" s="3" t="s">
        <v>2952</v>
      </c>
      <c r="C2951" s="2">
        <v>2</v>
      </c>
      <c r="D2951" s="2">
        <v>2</v>
      </c>
      <c r="E2951" s="2">
        <v>2</v>
      </c>
    </row>
    <row r="2952" spans="1:5" hidden="1" x14ac:dyDescent="0.25">
      <c r="A2952" s="1">
        <v>2951</v>
      </c>
      <c r="B2952" s="3" t="s">
        <v>2953</v>
      </c>
      <c r="C2952" s="2">
        <v>2</v>
      </c>
      <c r="D2952" s="2">
        <v>0</v>
      </c>
      <c r="E2952" s="2">
        <v>0</v>
      </c>
    </row>
    <row r="2953" spans="1:5" hidden="1" x14ac:dyDescent="0.25">
      <c r="A2953" s="1">
        <v>2952</v>
      </c>
      <c r="B2953" s="3" t="s">
        <v>2954</v>
      </c>
      <c r="C2953" s="2">
        <v>0</v>
      </c>
      <c r="D2953" s="2">
        <v>0</v>
      </c>
      <c r="E2953" s="2">
        <v>0</v>
      </c>
    </row>
    <row r="2954" spans="1:5" ht="60" hidden="1" x14ac:dyDescent="0.25">
      <c r="A2954" s="1">
        <v>2953</v>
      </c>
      <c r="B2954" s="3" t="s">
        <v>2955</v>
      </c>
      <c r="C2954" s="2">
        <v>2</v>
      </c>
      <c r="D2954" s="2">
        <v>2</v>
      </c>
      <c r="E2954" s="2">
        <v>0</v>
      </c>
    </row>
    <row r="2955" spans="1:5" ht="45" hidden="1" x14ac:dyDescent="0.25">
      <c r="A2955" s="1">
        <v>2954</v>
      </c>
      <c r="B2955" s="3" t="s">
        <v>2956</v>
      </c>
      <c r="C2955" s="2">
        <v>2</v>
      </c>
      <c r="D2955" s="2">
        <v>0</v>
      </c>
      <c r="E2955" s="2">
        <v>0</v>
      </c>
    </row>
    <row r="2956" spans="1:5" hidden="1" x14ac:dyDescent="0.25">
      <c r="A2956" s="1">
        <v>2955</v>
      </c>
      <c r="B2956" s="3" t="s">
        <v>2957</v>
      </c>
      <c r="C2956" s="2">
        <v>2</v>
      </c>
      <c r="D2956" s="2">
        <v>2</v>
      </c>
      <c r="E2956" s="2">
        <v>2</v>
      </c>
    </row>
    <row r="2957" spans="1:5" ht="30" hidden="1" x14ac:dyDescent="0.25">
      <c r="A2957" s="1">
        <v>2956</v>
      </c>
      <c r="B2957" s="3" t="s">
        <v>2958</v>
      </c>
      <c r="C2957" s="2">
        <v>2</v>
      </c>
      <c r="D2957" s="2">
        <v>2</v>
      </c>
      <c r="E2957" s="2">
        <v>2</v>
      </c>
    </row>
    <row r="2958" spans="1:5" hidden="1" x14ac:dyDescent="0.25">
      <c r="A2958" s="1">
        <v>2957</v>
      </c>
      <c r="B2958" s="3" t="s">
        <v>2959</v>
      </c>
      <c r="C2958" s="2">
        <v>0</v>
      </c>
      <c r="D2958" s="2">
        <v>0</v>
      </c>
      <c r="E2958" s="2">
        <v>0</v>
      </c>
    </row>
    <row r="2959" spans="1:5" hidden="1" x14ac:dyDescent="0.25">
      <c r="A2959" s="1">
        <v>2958</v>
      </c>
      <c r="B2959" s="3" t="s">
        <v>2960</v>
      </c>
      <c r="C2959" s="2">
        <v>2</v>
      </c>
      <c r="D2959" s="2">
        <v>0</v>
      </c>
      <c r="E2959" s="2">
        <v>0</v>
      </c>
    </row>
    <row r="2960" spans="1:5" hidden="1" x14ac:dyDescent="0.25">
      <c r="A2960" s="1">
        <v>2959</v>
      </c>
      <c r="B2960" s="3" t="s">
        <v>2961</v>
      </c>
      <c r="C2960" s="2">
        <v>0</v>
      </c>
      <c r="D2960" s="2">
        <v>2</v>
      </c>
      <c r="E2960" s="2">
        <v>0</v>
      </c>
    </row>
    <row r="2961" spans="1:5" ht="30" hidden="1" x14ac:dyDescent="0.25">
      <c r="A2961" s="1">
        <v>2960</v>
      </c>
      <c r="B2961" s="3" t="s">
        <v>2962</v>
      </c>
      <c r="C2961" s="2">
        <v>0</v>
      </c>
      <c r="D2961" s="2">
        <v>2</v>
      </c>
      <c r="E2961" s="2">
        <v>2</v>
      </c>
    </row>
    <row r="2962" spans="1:5" hidden="1" x14ac:dyDescent="0.25">
      <c r="A2962" s="1">
        <v>2961</v>
      </c>
      <c r="B2962" s="3" t="s">
        <v>2963</v>
      </c>
      <c r="C2962" s="2">
        <v>0</v>
      </c>
      <c r="D2962" s="2">
        <v>2</v>
      </c>
      <c r="E2962" s="2">
        <v>0</v>
      </c>
    </row>
    <row r="2963" spans="1:5" hidden="1" x14ac:dyDescent="0.25">
      <c r="A2963" s="1">
        <v>2962</v>
      </c>
      <c r="B2963" s="3" t="s">
        <v>2964</v>
      </c>
      <c r="C2963" s="2">
        <v>0</v>
      </c>
      <c r="D2963" s="2">
        <v>2</v>
      </c>
      <c r="E2963" s="2">
        <v>0</v>
      </c>
    </row>
    <row r="2964" spans="1:5" ht="30" hidden="1" x14ac:dyDescent="0.25">
      <c r="A2964" s="1">
        <v>2963</v>
      </c>
      <c r="B2964" s="3" t="s">
        <v>2965</v>
      </c>
      <c r="C2964" s="2">
        <v>0</v>
      </c>
      <c r="D2964" s="2">
        <v>2</v>
      </c>
      <c r="E2964" s="2">
        <v>0</v>
      </c>
    </row>
    <row r="2965" spans="1:5" hidden="1" x14ac:dyDescent="0.25">
      <c r="A2965" s="1">
        <v>2964</v>
      </c>
      <c r="B2965" s="3" t="s">
        <v>2966</v>
      </c>
      <c r="C2965" s="2">
        <v>0</v>
      </c>
      <c r="D2965" s="2">
        <v>2</v>
      </c>
      <c r="E2965" s="2">
        <v>0</v>
      </c>
    </row>
    <row r="2966" spans="1:5" ht="30" hidden="1" x14ac:dyDescent="0.25">
      <c r="A2966" s="1">
        <v>2965</v>
      </c>
      <c r="B2966" s="3" t="s">
        <v>2967</v>
      </c>
      <c r="C2966" s="2">
        <v>2</v>
      </c>
      <c r="D2966" s="2">
        <v>2</v>
      </c>
      <c r="E2966" s="2">
        <v>2</v>
      </c>
    </row>
    <row r="2967" spans="1:5" ht="30" hidden="1" x14ac:dyDescent="0.25">
      <c r="A2967" s="1">
        <v>2966</v>
      </c>
      <c r="B2967" s="3" t="s">
        <v>2968</v>
      </c>
      <c r="C2967" s="2">
        <v>0</v>
      </c>
      <c r="D2967" s="2">
        <v>2</v>
      </c>
      <c r="E2967" s="2">
        <v>0</v>
      </c>
    </row>
    <row r="2968" spans="1:5" ht="60" hidden="1" x14ac:dyDescent="0.25">
      <c r="A2968" s="1">
        <v>2967</v>
      </c>
      <c r="B2968" s="3" t="s">
        <v>2969</v>
      </c>
      <c r="C2968" s="2">
        <v>2</v>
      </c>
      <c r="D2968" s="2">
        <v>2</v>
      </c>
      <c r="E2968" s="2">
        <v>2</v>
      </c>
    </row>
    <row r="2969" spans="1:5" hidden="1" x14ac:dyDescent="0.25">
      <c r="A2969" s="1">
        <v>2968</v>
      </c>
      <c r="B2969" s="3" t="s">
        <v>2970</v>
      </c>
      <c r="C2969" s="2">
        <v>0</v>
      </c>
      <c r="D2969" s="2">
        <v>2</v>
      </c>
      <c r="E2969" s="2">
        <v>0</v>
      </c>
    </row>
    <row r="2970" spans="1:5" hidden="1" x14ac:dyDescent="0.25">
      <c r="A2970" s="1">
        <v>2969</v>
      </c>
      <c r="B2970" s="3" t="s">
        <v>2971</v>
      </c>
      <c r="C2970" s="2">
        <v>0</v>
      </c>
      <c r="D2970" s="2">
        <v>0</v>
      </c>
      <c r="E2970" s="2">
        <v>0</v>
      </c>
    </row>
    <row r="2971" spans="1:5" ht="30" hidden="1" x14ac:dyDescent="0.25">
      <c r="A2971" s="1">
        <v>2970</v>
      </c>
      <c r="B2971" s="3" t="s">
        <v>2972</v>
      </c>
      <c r="C2971" s="2">
        <v>2</v>
      </c>
      <c r="D2971" s="2">
        <v>2</v>
      </c>
      <c r="E2971" s="2">
        <v>0</v>
      </c>
    </row>
    <row r="2972" spans="1:5" ht="75" hidden="1" x14ac:dyDescent="0.25">
      <c r="A2972" s="1">
        <v>2971</v>
      </c>
      <c r="B2972" s="3" t="s">
        <v>2973</v>
      </c>
      <c r="C2972" s="2">
        <v>2</v>
      </c>
      <c r="D2972" s="2">
        <v>2</v>
      </c>
      <c r="E2972" s="2">
        <v>2</v>
      </c>
    </row>
    <row r="2973" spans="1:5" hidden="1" x14ac:dyDescent="0.25">
      <c r="A2973" s="1">
        <v>2972</v>
      </c>
      <c r="B2973" s="3" t="s">
        <v>2974</v>
      </c>
      <c r="C2973" s="2">
        <v>0</v>
      </c>
      <c r="D2973" s="2">
        <v>2</v>
      </c>
      <c r="E2973" s="2">
        <v>0</v>
      </c>
    </row>
    <row r="2974" spans="1:5" ht="30" hidden="1" x14ac:dyDescent="0.25">
      <c r="A2974" s="1">
        <v>2973</v>
      </c>
      <c r="B2974" s="3" t="s">
        <v>2975</v>
      </c>
      <c r="C2974" s="2">
        <v>0</v>
      </c>
      <c r="D2974" s="2">
        <v>2</v>
      </c>
      <c r="E2974" s="2">
        <v>0</v>
      </c>
    </row>
    <row r="2975" spans="1:5" ht="30" hidden="1" x14ac:dyDescent="0.25">
      <c r="A2975" s="1">
        <v>2974</v>
      </c>
      <c r="B2975" s="3" t="s">
        <v>2976</v>
      </c>
      <c r="C2975" s="2">
        <v>2</v>
      </c>
      <c r="D2975" s="2">
        <v>0</v>
      </c>
      <c r="E2975" s="2">
        <v>0</v>
      </c>
    </row>
    <row r="2976" spans="1:5" ht="30" hidden="1" x14ac:dyDescent="0.25">
      <c r="A2976" s="1">
        <v>2975</v>
      </c>
      <c r="B2976" s="3" t="s">
        <v>2977</v>
      </c>
      <c r="C2976" s="2">
        <v>2</v>
      </c>
      <c r="D2976" s="2">
        <v>0</v>
      </c>
      <c r="E2976" s="2">
        <v>0</v>
      </c>
    </row>
    <row r="2977" spans="1:5" ht="30" hidden="1" x14ac:dyDescent="0.25">
      <c r="A2977" s="1">
        <v>2976</v>
      </c>
      <c r="B2977" s="3" t="s">
        <v>2978</v>
      </c>
      <c r="C2977" s="2">
        <v>2</v>
      </c>
      <c r="D2977" s="2">
        <v>2</v>
      </c>
      <c r="E2977" s="2">
        <v>2</v>
      </c>
    </row>
    <row r="2978" spans="1:5" ht="45" hidden="1" x14ac:dyDescent="0.25">
      <c r="A2978" s="1">
        <v>2977</v>
      </c>
      <c r="B2978" s="3" t="s">
        <v>2979</v>
      </c>
      <c r="C2978" s="2">
        <v>2</v>
      </c>
      <c r="D2978" s="2">
        <v>2</v>
      </c>
      <c r="E2978" s="2">
        <v>2</v>
      </c>
    </row>
    <row r="2979" spans="1:5" hidden="1" x14ac:dyDescent="0.25">
      <c r="A2979" s="1">
        <v>2978</v>
      </c>
      <c r="B2979" s="3" t="s">
        <v>2980</v>
      </c>
      <c r="C2979" s="2">
        <v>0</v>
      </c>
      <c r="D2979" s="2">
        <v>2</v>
      </c>
      <c r="E2979" s="2">
        <v>2</v>
      </c>
    </row>
    <row r="2980" spans="1:5" ht="45" hidden="1" x14ac:dyDescent="0.25">
      <c r="A2980" s="1">
        <v>2979</v>
      </c>
      <c r="B2980" s="3" t="s">
        <v>2981</v>
      </c>
      <c r="C2980" s="2">
        <v>2</v>
      </c>
      <c r="D2980" s="2">
        <v>2</v>
      </c>
      <c r="E2980" s="2">
        <v>2</v>
      </c>
    </row>
    <row r="2981" spans="1:5" hidden="1" x14ac:dyDescent="0.25">
      <c r="A2981" s="1">
        <v>2980</v>
      </c>
      <c r="B2981" s="3" t="s">
        <v>2982</v>
      </c>
      <c r="C2981" s="2">
        <v>2</v>
      </c>
      <c r="D2981" s="2">
        <v>0</v>
      </c>
      <c r="E2981" s="2">
        <v>0</v>
      </c>
    </row>
    <row r="2982" spans="1:5" ht="30" hidden="1" x14ac:dyDescent="0.25">
      <c r="A2982" s="1">
        <v>2981</v>
      </c>
      <c r="B2982" s="3" t="s">
        <v>2983</v>
      </c>
      <c r="C2982" s="2">
        <v>2</v>
      </c>
      <c r="D2982" s="2">
        <v>2</v>
      </c>
      <c r="E2982" s="2">
        <v>2</v>
      </c>
    </row>
    <row r="2983" spans="1:5" hidden="1" x14ac:dyDescent="0.25">
      <c r="A2983" s="1">
        <v>2982</v>
      </c>
      <c r="B2983" s="3" t="s">
        <v>2984</v>
      </c>
      <c r="C2983" s="2">
        <v>2</v>
      </c>
      <c r="D2983" s="2">
        <v>2</v>
      </c>
      <c r="E2983" s="2">
        <v>0</v>
      </c>
    </row>
    <row r="2984" spans="1:5" ht="30" hidden="1" x14ac:dyDescent="0.25">
      <c r="A2984" s="1">
        <v>2983</v>
      </c>
      <c r="B2984" s="3" t="s">
        <v>2985</v>
      </c>
      <c r="C2984" s="2">
        <v>2</v>
      </c>
      <c r="D2984" s="2">
        <v>0</v>
      </c>
      <c r="E2984" s="2">
        <v>0</v>
      </c>
    </row>
    <row r="2985" spans="1:5" hidden="1" x14ac:dyDescent="0.25">
      <c r="A2985" s="1">
        <v>2984</v>
      </c>
      <c r="B2985" s="3" t="s">
        <v>2986</v>
      </c>
      <c r="C2985" s="2">
        <v>2</v>
      </c>
      <c r="D2985" s="2">
        <v>0</v>
      </c>
      <c r="E2985" s="2">
        <v>0</v>
      </c>
    </row>
    <row r="2986" spans="1:5" ht="45" hidden="1" x14ac:dyDescent="0.25">
      <c r="A2986" s="1">
        <v>2985</v>
      </c>
      <c r="B2986" s="3" t="s">
        <v>2987</v>
      </c>
      <c r="C2986" s="2">
        <v>2</v>
      </c>
      <c r="D2986" s="2">
        <v>2</v>
      </c>
      <c r="E2986" s="2">
        <v>2</v>
      </c>
    </row>
    <row r="2987" spans="1:5" ht="60" hidden="1" x14ac:dyDescent="0.25">
      <c r="A2987" s="1">
        <v>2986</v>
      </c>
      <c r="B2987" s="3" t="s">
        <v>2988</v>
      </c>
      <c r="C2987" s="2">
        <v>2</v>
      </c>
      <c r="D2987" s="2">
        <v>2</v>
      </c>
      <c r="E2987" s="2">
        <v>0</v>
      </c>
    </row>
    <row r="2988" spans="1:5" hidden="1" x14ac:dyDescent="0.25">
      <c r="A2988" s="1">
        <v>2987</v>
      </c>
      <c r="B2988" s="3" t="s">
        <v>2989</v>
      </c>
      <c r="C2988" s="2">
        <v>0</v>
      </c>
      <c r="D2988" s="2">
        <v>2</v>
      </c>
      <c r="E2988" s="2">
        <v>0</v>
      </c>
    </row>
    <row r="2989" spans="1:5" hidden="1" x14ac:dyDescent="0.25">
      <c r="A2989" s="1">
        <v>2988</v>
      </c>
      <c r="B2989" s="3" t="s">
        <v>2990</v>
      </c>
      <c r="C2989" s="2">
        <v>0</v>
      </c>
      <c r="D2989" s="2">
        <v>0</v>
      </c>
      <c r="E2989" s="2">
        <v>0</v>
      </c>
    </row>
    <row r="2990" spans="1:5" hidden="1" x14ac:dyDescent="0.25">
      <c r="A2990" s="1">
        <v>2989</v>
      </c>
      <c r="B2990" s="3" t="s">
        <v>2991</v>
      </c>
      <c r="C2990" s="2">
        <v>0</v>
      </c>
      <c r="D2990" s="2">
        <v>0</v>
      </c>
      <c r="E2990" s="2">
        <v>0</v>
      </c>
    </row>
    <row r="2991" spans="1:5" hidden="1" x14ac:dyDescent="0.25">
      <c r="A2991" s="1">
        <v>2990</v>
      </c>
      <c r="B2991" s="3" t="s">
        <v>2992</v>
      </c>
      <c r="C2991" s="2">
        <v>0</v>
      </c>
      <c r="D2991" s="2">
        <v>2</v>
      </c>
      <c r="E2991" s="2">
        <v>0</v>
      </c>
    </row>
    <row r="2992" spans="1:5" ht="30" hidden="1" x14ac:dyDescent="0.25">
      <c r="A2992" s="1">
        <v>2991</v>
      </c>
      <c r="B2992" s="3" t="s">
        <v>2993</v>
      </c>
      <c r="C2992" s="2">
        <v>2</v>
      </c>
      <c r="D2992" s="2">
        <v>0</v>
      </c>
      <c r="E2992" s="2">
        <v>0</v>
      </c>
    </row>
    <row r="2993" spans="1:5" ht="45" hidden="1" x14ac:dyDescent="0.25">
      <c r="A2993" s="1">
        <v>2992</v>
      </c>
      <c r="B2993" s="3" t="s">
        <v>2994</v>
      </c>
      <c r="C2993" s="2">
        <v>2</v>
      </c>
      <c r="D2993" s="2">
        <v>2</v>
      </c>
      <c r="E2993" s="2">
        <v>2</v>
      </c>
    </row>
    <row r="2994" spans="1:5" ht="60" hidden="1" x14ac:dyDescent="0.25">
      <c r="A2994" s="1">
        <v>2993</v>
      </c>
      <c r="B2994" s="3" t="s">
        <v>2995</v>
      </c>
      <c r="C2994" s="2">
        <v>2</v>
      </c>
      <c r="D2994" s="2">
        <v>2</v>
      </c>
      <c r="E2994" s="2">
        <v>2</v>
      </c>
    </row>
    <row r="2995" spans="1:5" hidden="1" x14ac:dyDescent="0.25">
      <c r="A2995" s="1">
        <v>2994</v>
      </c>
      <c r="B2995" s="3" t="s">
        <v>2996</v>
      </c>
      <c r="C2995" s="2">
        <v>0</v>
      </c>
      <c r="D2995" s="2">
        <v>2</v>
      </c>
      <c r="E2995" s="2">
        <v>0</v>
      </c>
    </row>
    <row r="2996" spans="1:5" ht="45" hidden="1" x14ac:dyDescent="0.25">
      <c r="A2996" s="1">
        <v>2995</v>
      </c>
      <c r="B2996" s="3" t="s">
        <v>2997</v>
      </c>
      <c r="C2996" s="2">
        <v>2</v>
      </c>
      <c r="D2996" s="2">
        <v>2</v>
      </c>
      <c r="E2996" s="2">
        <v>0</v>
      </c>
    </row>
    <row r="2997" spans="1:5" hidden="1" x14ac:dyDescent="0.25">
      <c r="A2997" s="1">
        <v>2996</v>
      </c>
      <c r="B2997" s="3" t="s">
        <v>2998</v>
      </c>
      <c r="C2997" s="2">
        <v>0</v>
      </c>
      <c r="D2997" s="2">
        <v>2</v>
      </c>
      <c r="E2997" s="2">
        <v>0</v>
      </c>
    </row>
    <row r="2998" spans="1:5" hidden="1" x14ac:dyDescent="0.25">
      <c r="A2998" s="1">
        <v>2997</v>
      </c>
      <c r="B2998" s="3" t="s">
        <v>2999</v>
      </c>
      <c r="C2998" s="2">
        <v>0</v>
      </c>
      <c r="D2998" s="2">
        <v>2</v>
      </c>
      <c r="E2998" s="2">
        <v>0</v>
      </c>
    </row>
    <row r="2999" spans="1:5" hidden="1" x14ac:dyDescent="0.25">
      <c r="A2999" s="1">
        <v>2998</v>
      </c>
      <c r="B2999" s="3" t="s">
        <v>3000</v>
      </c>
      <c r="C2999" s="2">
        <v>2</v>
      </c>
      <c r="D2999" s="2">
        <v>2</v>
      </c>
      <c r="E2999" s="2">
        <v>0</v>
      </c>
    </row>
    <row r="3000" spans="1:5" hidden="1" x14ac:dyDescent="0.25">
      <c r="A3000" s="1">
        <v>2999</v>
      </c>
      <c r="B3000" s="3" t="s">
        <v>3001</v>
      </c>
      <c r="C3000" s="2">
        <v>0</v>
      </c>
      <c r="D3000" s="2">
        <v>2</v>
      </c>
      <c r="E3000" s="2">
        <v>0</v>
      </c>
    </row>
    <row r="3001" spans="1:5" hidden="1" x14ac:dyDescent="0.25">
      <c r="A3001" s="1">
        <v>3000</v>
      </c>
      <c r="B3001" s="3" t="s">
        <v>3002</v>
      </c>
      <c r="C3001" s="2">
        <v>0</v>
      </c>
      <c r="D3001" s="2">
        <v>0</v>
      </c>
      <c r="E3001" s="2">
        <v>0</v>
      </c>
    </row>
    <row r="3002" spans="1:5" ht="45" hidden="1" x14ac:dyDescent="0.25">
      <c r="A3002" s="1">
        <v>3001</v>
      </c>
      <c r="B3002" s="3" t="s">
        <v>3003</v>
      </c>
      <c r="C3002" s="2">
        <v>2</v>
      </c>
      <c r="D3002" s="2">
        <v>2</v>
      </c>
      <c r="E3002" s="2">
        <v>2</v>
      </c>
    </row>
    <row r="3003" spans="1:5" ht="90" hidden="1" x14ac:dyDescent="0.25">
      <c r="A3003" s="1">
        <v>3002</v>
      </c>
      <c r="B3003" s="3" t="s">
        <v>3004</v>
      </c>
      <c r="C3003" s="2">
        <v>2</v>
      </c>
      <c r="D3003" s="2">
        <v>2</v>
      </c>
      <c r="E3003" s="2">
        <v>2</v>
      </c>
    </row>
    <row r="3004" spans="1:5" hidden="1" x14ac:dyDescent="0.25">
      <c r="A3004" s="1">
        <v>3003</v>
      </c>
      <c r="B3004" s="3" t="s">
        <v>3005</v>
      </c>
      <c r="C3004" s="2">
        <v>0</v>
      </c>
      <c r="D3004" s="2">
        <v>2</v>
      </c>
      <c r="E3004" s="2">
        <v>0</v>
      </c>
    </row>
    <row r="3005" spans="1:5" ht="30" hidden="1" x14ac:dyDescent="0.25">
      <c r="A3005" s="1">
        <v>3004</v>
      </c>
      <c r="B3005" s="3" t="s">
        <v>3006</v>
      </c>
      <c r="C3005" s="2">
        <v>2</v>
      </c>
      <c r="D3005" s="2">
        <v>2</v>
      </c>
      <c r="E3005" s="2">
        <v>2</v>
      </c>
    </row>
    <row r="3006" spans="1:5" hidden="1" x14ac:dyDescent="0.25">
      <c r="A3006" s="1">
        <v>3005</v>
      </c>
      <c r="B3006" s="3" t="s">
        <v>3007</v>
      </c>
      <c r="C3006" s="2">
        <v>2</v>
      </c>
      <c r="D3006" s="2">
        <v>0</v>
      </c>
      <c r="E3006" s="2">
        <v>0</v>
      </c>
    </row>
    <row r="3007" spans="1:5" hidden="1" x14ac:dyDescent="0.25">
      <c r="A3007" s="1">
        <v>3006</v>
      </c>
      <c r="B3007" s="3" t="s">
        <v>3008</v>
      </c>
      <c r="C3007" s="2">
        <v>0</v>
      </c>
      <c r="D3007" s="2">
        <v>2</v>
      </c>
      <c r="E3007" s="2">
        <v>0</v>
      </c>
    </row>
    <row r="3008" spans="1:5" hidden="1" x14ac:dyDescent="0.25">
      <c r="A3008" s="1">
        <v>3007</v>
      </c>
      <c r="B3008" s="3" t="s">
        <v>3009</v>
      </c>
      <c r="C3008" s="2">
        <v>0</v>
      </c>
      <c r="D3008" s="2">
        <v>0</v>
      </c>
      <c r="E3008" s="2">
        <v>0</v>
      </c>
    </row>
    <row r="3009" spans="1:5" hidden="1" x14ac:dyDescent="0.25">
      <c r="A3009" s="1">
        <v>3008</v>
      </c>
      <c r="B3009" s="3" t="s">
        <v>3010</v>
      </c>
      <c r="C3009" s="2">
        <v>2</v>
      </c>
      <c r="D3009" s="2">
        <v>2</v>
      </c>
      <c r="E3009" s="2">
        <v>0</v>
      </c>
    </row>
    <row r="3010" spans="1:5" ht="30" hidden="1" x14ac:dyDescent="0.25">
      <c r="A3010" s="1">
        <v>3009</v>
      </c>
      <c r="B3010" s="3" t="s">
        <v>3011</v>
      </c>
      <c r="C3010" s="2">
        <v>2</v>
      </c>
      <c r="D3010" s="2">
        <v>0</v>
      </c>
      <c r="E3010" s="2">
        <v>0</v>
      </c>
    </row>
    <row r="3011" spans="1:5" ht="45" hidden="1" x14ac:dyDescent="0.25">
      <c r="A3011" s="1">
        <v>3010</v>
      </c>
      <c r="B3011" s="3" t="s">
        <v>3012</v>
      </c>
      <c r="C3011" s="2">
        <v>2</v>
      </c>
      <c r="D3011" s="2">
        <v>0</v>
      </c>
      <c r="E3011" s="2">
        <v>2</v>
      </c>
    </row>
    <row r="3012" spans="1:5" ht="75" hidden="1" x14ac:dyDescent="0.25">
      <c r="A3012" s="1">
        <v>3011</v>
      </c>
      <c r="B3012" s="3" t="s">
        <v>3013</v>
      </c>
      <c r="C3012" s="2">
        <v>2</v>
      </c>
      <c r="D3012" s="2">
        <v>2</v>
      </c>
      <c r="E3012" s="2">
        <v>2</v>
      </c>
    </row>
    <row r="3013" spans="1:5" ht="45" hidden="1" x14ac:dyDescent="0.25">
      <c r="A3013" s="1">
        <v>3012</v>
      </c>
      <c r="B3013" s="3" t="s">
        <v>3014</v>
      </c>
      <c r="C3013" s="2">
        <v>2</v>
      </c>
      <c r="D3013" s="2">
        <v>2</v>
      </c>
      <c r="E3013" s="2">
        <v>2</v>
      </c>
    </row>
    <row r="3014" spans="1:5" ht="45" hidden="1" x14ac:dyDescent="0.25">
      <c r="A3014" s="1">
        <v>3013</v>
      </c>
      <c r="B3014" s="3" t="s">
        <v>3015</v>
      </c>
      <c r="C3014" s="2">
        <v>0</v>
      </c>
      <c r="D3014" s="2">
        <v>2</v>
      </c>
      <c r="E3014" s="2">
        <v>0</v>
      </c>
    </row>
    <row r="3015" spans="1:5" ht="30" hidden="1" x14ac:dyDescent="0.25">
      <c r="A3015" s="1">
        <v>3014</v>
      </c>
      <c r="B3015" s="3" t="s">
        <v>3016</v>
      </c>
      <c r="C3015" s="2">
        <v>2</v>
      </c>
      <c r="D3015" s="2">
        <v>0</v>
      </c>
      <c r="E3015" s="2">
        <v>0</v>
      </c>
    </row>
    <row r="3016" spans="1:5" ht="30" hidden="1" x14ac:dyDescent="0.25">
      <c r="A3016" s="1">
        <v>3015</v>
      </c>
      <c r="B3016" s="3" t="s">
        <v>3017</v>
      </c>
      <c r="C3016" s="2">
        <v>2</v>
      </c>
      <c r="D3016" s="2">
        <v>2</v>
      </c>
      <c r="E3016" s="2">
        <v>2</v>
      </c>
    </row>
    <row r="3017" spans="1:5" hidden="1" x14ac:dyDescent="0.25">
      <c r="A3017" s="1">
        <v>3016</v>
      </c>
      <c r="B3017" s="3" t="s">
        <v>3018</v>
      </c>
      <c r="C3017" s="2">
        <v>2</v>
      </c>
      <c r="D3017" s="2">
        <v>0</v>
      </c>
      <c r="E3017" s="2">
        <v>0</v>
      </c>
    </row>
    <row r="3018" spans="1:5" ht="75" hidden="1" x14ac:dyDescent="0.25">
      <c r="A3018" s="1">
        <v>3017</v>
      </c>
      <c r="B3018" s="3" t="s">
        <v>3019</v>
      </c>
      <c r="C3018" s="2">
        <v>2</v>
      </c>
      <c r="D3018" s="2">
        <v>0</v>
      </c>
      <c r="E3018" s="2">
        <v>0</v>
      </c>
    </row>
    <row r="3019" spans="1:5" ht="30" hidden="1" x14ac:dyDescent="0.25">
      <c r="A3019" s="1">
        <v>3018</v>
      </c>
      <c r="B3019" s="3" t="s">
        <v>3020</v>
      </c>
      <c r="C3019" s="2">
        <v>2</v>
      </c>
      <c r="D3019" s="2">
        <v>2</v>
      </c>
      <c r="E3019" s="2">
        <v>2</v>
      </c>
    </row>
    <row r="3020" spans="1:5" ht="45" hidden="1" x14ac:dyDescent="0.25">
      <c r="A3020" s="1">
        <v>3019</v>
      </c>
      <c r="B3020" s="3" t="s">
        <v>3021</v>
      </c>
      <c r="C3020" s="2">
        <v>2</v>
      </c>
      <c r="D3020" s="2">
        <v>0</v>
      </c>
      <c r="E3020" s="2">
        <v>2</v>
      </c>
    </row>
    <row r="3021" spans="1:5" ht="30" hidden="1" x14ac:dyDescent="0.25">
      <c r="A3021" s="1">
        <v>3020</v>
      </c>
      <c r="B3021" s="3" t="s">
        <v>3022</v>
      </c>
      <c r="C3021" s="2">
        <v>0</v>
      </c>
      <c r="D3021" s="2">
        <v>2</v>
      </c>
      <c r="E3021" s="2">
        <v>0</v>
      </c>
    </row>
    <row r="3022" spans="1:5" hidden="1" x14ac:dyDescent="0.25">
      <c r="A3022" s="1">
        <v>3021</v>
      </c>
      <c r="B3022" s="3" t="s">
        <v>3023</v>
      </c>
      <c r="C3022" s="2">
        <v>2</v>
      </c>
      <c r="D3022" s="2">
        <v>0</v>
      </c>
      <c r="E3022" s="2">
        <v>0</v>
      </c>
    </row>
    <row r="3023" spans="1:5" ht="30" hidden="1" x14ac:dyDescent="0.25">
      <c r="A3023" s="1">
        <v>3022</v>
      </c>
      <c r="B3023" s="3" t="s">
        <v>3024</v>
      </c>
      <c r="C3023" s="2">
        <v>0</v>
      </c>
      <c r="D3023" s="2">
        <v>2</v>
      </c>
      <c r="E3023" s="2">
        <v>0</v>
      </c>
    </row>
    <row r="3024" spans="1:5" ht="30" hidden="1" x14ac:dyDescent="0.25">
      <c r="A3024" s="1">
        <v>3023</v>
      </c>
      <c r="B3024" s="3" t="s">
        <v>3025</v>
      </c>
      <c r="C3024" s="2">
        <v>0</v>
      </c>
      <c r="D3024" s="2">
        <v>2</v>
      </c>
      <c r="E3024" s="2">
        <v>0</v>
      </c>
    </row>
    <row r="3025" spans="1:5" hidden="1" x14ac:dyDescent="0.25">
      <c r="A3025" s="1">
        <v>3024</v>
      </c>
      <c r="B3025" s="3" t="s">
        <v>3026</v>
      </c>
      <c r="C3025" s="2">
        <v>0</v>
      </c>
      <c r="D3025" s="2">
        <v>0</v>
      </c>
      <c r="E3025" s="2">
        <v>0</v>
      </c>
    </row>
    <row r="3026" spans="1:5" hidden="1" x14ac:dyDescent="0.25">
      <c r="A3026" s="1">
        <v>3025</v>
      </c>
      <c r="B3026" s="3" t="s">
        <v>3027</v>
      </c>
      <c r="C3026" s="2">
        <v>0</v>
      </c>
      <c r="D3026" s="2">
        <v>0</v>
      </c>
      <c r="E3026" s="2">
        <v>0</v>
      </c>
    </row>
    <row r="3027" spans="1:5" ht="45" hidden="1" x14ac:dyDescent="0.25">
      <c r="A3027" s="1">
        <v>3026</v>
      </c>
      <c r="B3027" s="3" t="s">
        <v>3028</v>
      </c>
      <c r="C3027" s="2">
        <v>2</v>
      </c>
      <c r="D3027" s="2">
        <v>2</v>
      </c>
      <c r="E3027" s="2">
        <v>0</v>
      </c>
    </row>
    <row r="3028" spans="1:5" ht="30" hidden="1" x14ac:dyDescent="0.25">
      <c r="A3028" s="1">
        <v>3027</v>
      </c>
      <c r="B3028" s="3" t="s">
        <v>3029</v>
      </c>
      <c r="C3028" s="2">
        <v>0</v>
      </c>
      <c r="D3028" s="2">
        <v>2</v>
      </c>
      <c r="E3028" s="2">
        <v>0</v>
      </c>
    </row>
    <row r="3029" spans="1:5" ht="30" hidden="1" x14ac:dyDescent="0.25">
      <c r="A3029" s="1">
        <v>3028</v>
      </c>
      <c r="B3029" s="3" t="s">
        <v>3030</v>
      </c>
      <c r="C3029" s="2">
        <v>0</v>
      </c>
      <c r="D3029" s="2">
        <v>2</v>
      </c>
      <c r="E3029" s="2">
        <v>2</v>
      </c>
    </row>
    <row r="3030" spans="1:5" hidden="1" x14ac:dyDescent="0.25">
      <c r="A3030" s="1">
        <v>3029</v>
      </c>
      <c r="B3030" s="3" t="s">
        <v>3031</v>
      </c>
      <c r="C3030" s="2">
        <v>0</v>
      </c>
      <c r="D3030" s="2">
        <v>0</v>
      </c>
      <c r="E3030" s="2">
        <v>0</v>
      </c>
    </row>
    <row r="3031" spans="1:5" ht="30" hidden="1" x14ac:dyDescent="0.25">
      <c r="A3031" s="1">
        <v>3030</v>
      </c>
      <c r="B3031" s="3" t="s">
        <v>3032</v>
      </c>
      <c r="C3031" s="2">
        <v>2</v>
      </c>
      <c r="D3031" s="2">
        <v>2</v>
      </c>
      <c r="E3031" s="2">
        <v>2</v>
      </c>
    </row>
    <row r="3032" spans="1:5" ht="30" hidden="1" x14ac:dyDescent="0.25">
      <c r="A3032" s="1">
        <v>3031</v>
      </c>
      <c r="B3032" s="3" t="s">
        <v>3033</v>
      </c>
      <c r="C3032" s="2">
        <v>0</v>
      </c>
      <c r="D3032" s="2">
        <v>2</v>
      </c>
      <c r="E3032" s="2">
        <v>2</v>
      </c>
    </row>
    <row r="3033" spans="1:5" hidden="1" x14ac:dyDescent="0.25">
      <c r="A3033" s="1">
        <v>3032</v>
      </c>
      <c r="B3033" s="3" t="s">
        <v>3034</v>
      </c>
      <c r="C3033" s="2">
        <v>0</v>
      </c>
      <c r="D3033" s="2">
        <v>2</v>
      </c>
      <c r="E3033" s="2">
        <v>0</v>
      </c>
    </row>
    <row r="3034" spans="1:5" hidden="1" x14ac:dyDescent="0.25">
      <c r="A3034" s="1">
        <v>3033</v>
      </c>
      <c r="B3034" s="3" t="s">
        <v>3035</v>
      </c>
      <c r="C3034" s="2">
        <v>2</v>
      </c>
      <c r="D3034" s="2">
        <v>2</v>
      </c>
      <c r="E3034" s="2">
        <v>0</v>
      </c>
    </row>
    <row r="3035" spans="1:5" ht="30" hidden="1" x14ac:dyDescent="0.25">
      <c r="A3035" s="1">
        <v>3034</v>
      </c>
      <c r="B3035" s="3" t="s">
        <v>3036</v>
      </c>
      <c r="C3035" s="2">
        <v>2</v>
      </c>
      <c r="D3035" s="2">
        <v>2</v>
      </c>
      <c r="E3035" s="2">
        <v>0</v>
      </c>
    </row>
    <row r="3036" spans="1:5" hidden="1" x14ac:dyDescent="0.25">
      <c r="A3036" s="1">
        <v>3035</v>
      </c>
      <c r="B3036" s="3" t="s">
        <v>3037</v>
      </c>
      <c r="C3036" s="2">
        <v>3</v>
      </c>
      <c r="D3036" s="2">
        <v>3</v>
      </c>
      <c r="E3036" s="2">
        <v>0</v>
      </c>
    </row>
    <row r="3037" spans="1:5" ht="30" hidden="1" x14ac:dyDescent="0.25">
      <c r="A3037" s="1">
        <v>3036</v>
      </c>
      <c r="B3037" s="3" t="s">
        <v>3038</v>
      </c>
      <c r="C3037" s="2">
        <v>2</v>
      </c>
      <c r="D3037" s="2">
        <v>2</v>
      </c>
      <c r="E3037" s="2">
        <v>2</v>
      </c>
    </row>
    <row r="3038" spans="1:5" ht="75" hidden="1" x14ac:dyDescent="0.25">
      <c r="A3038" s="1">
        <v>3037</v>
      </c>
      <c r="B3038" s="3" t="s">
        <v>3039</v>
      </c>
      <c r="C3038" s="2">
        <v>2</v>
      </c>
      <c r="D3038" s="2">
        <v>0</v>
      </c>
      <c r="E3038" s="2">
        <v>0</v>
      </c>
    </row>
    <row r="3039" spans="1:5" hidden="1" x14ac:dyDescent="0.25">
      <c r="A3039" s="1">
        <v>3038</v>
      </c>
      <c r="B3039" s="3" t="s">
        <v>3040</v>
      </c>
      <c r="C3039" s="2">
        <v>2</v>
      </c>
      <c r="D3039" s="2">
        <v>2</v>
      </c>
      <c r="E3039" s="2">
        <v>0</v>
      </c>
    </row>
    <row r="3040" spans="1:5" x14ac:dyDescent="0.25">
      <c r="A3040" s="1">
        <v>3039</v>
      </c>
      <c r="B3040" s="3" t="s">
        <v>3041</v>
      </c>
      <c r="C3040" s="2">
        <v>1</v>
      </c>
      <c r="D3040" s="2">
        <v>0</v>
      </c>
      <c r="E3040" s="2">
        <v>0</v>
      </c>
    </row>
    <row r="3041" spans="1:5" hidden="1" x14ac:dyDescent="0.25">
      <c r="A3041" s="1">
        <v>3040</v>
      </c>
      <c r="B3041" s="3" t="s">
        <v>3042</v>
      </c>
      <c r="C3041" s="2">
        <v>0</v>
      </c>
      <c r="D3041" s="2">
        <v>2</v>
      </c>
      <c r="E3041" s="2">
        <v>0</v>
      </c>
    </row>
    <row r="3042" spans="1:5" hidden="1" x14ac:dyDescent="0.25">
      <c r="A3042" s="1">
        <v>3041</v>
      </c>
      <c r="B3042" s="3" t="s">
        <v>3043</v>
      </c>
      <c r="C3042" s="2">
        <v>2</v>
      </c>
      <c r="D3042" s="2">
        <v>0</v>
      </c>
      <c r="E3042" s="2">
        <v>0</v>
      </c>
    </row>
    <row r="3043" spans="1:5" ht="45" hidden="1" x14ac:dyDescent="0.25">
      <c r="A3043" s="1">
        <v>3042</v>
      </c>
      <c r="B3043" s="3" t="s">
        <v>3044</v>
      </c>
      <c r="C3043" s="2">
        <v>2</v>
      </c>
      <c r="D3043" s="2">
        <v>0</v>
      </c>
      <c r="E3043" s="2">
        <v>0</v>
      </c>
    </row>
    <row r="3044" spans="1:5" hidden="1" x14ac:dyDescent="0.25">
      <c r="A3044" s="1">
        <v>3043</v>
      </c>
      <c r="B3044" s="3" t="s">
        <v>3045</v>
      </c>
      <c r="C3044" s="2">
        <v>0</v>
      </c>
      <c r="D3044" s="2">
        <v>0</v>
      </c>
      <c r="E3044" s="2">
        <v>0</v>
      </c>
    </row>
    <row r="3045" spans="1:5" x14ac:dyDescent="0.25">
      <c r="A3045" s="1">
        <v>3044</v>
      </c>
      <c r="B3045" s="3" t="s">
        <v>3046</v>
      </c>
      <c r="C3045" s="2">
        <v>1</v>
      </c>
      <c r="D3045" s="2">
        <v>0</v>
      </c>
      <c r="E3045" s="2">
        <v>0</v>
      </c>
    </row>
    <row r="3046" spans="1:5" hidden="1" x14ac:dyDescent="0.25">
      <c r="A3046" s="1">
        <v>3045</v>
      </c>
      <c r="B3046" s="3" t="s">
        <v>3047</v>
      </c>
      <c r="C3046" s="2">
        <v>0</v>
      </c>
      <c r="D3046" s="2">
        <v>0</v>
      </c>
      <c r="E3046" s="2">
        <v>0</v>
      </c>
    </row>
    <row r="3047" spans="1:5" hidden="1" x14ac:dyDescent="0.25">
      <c r="A3047" s="1">
        <v>3046</v>
      </c>
      <c r="B3047" s="3" t="s">
        <v>3048</v>
      </c>
      <c r="C3047" s="2">
        <v>2</v>
      </c>
      <c r="D3047" s="2">
        <v>2</v>
      </c>
      <c r="E3047" s="2">
        <v>0</v>
      </c>
    </row>
    <row r="3048" spans="1:5" hidden="1" x14ac:dyDescent="0.25">
      <c r="A3048" s="1">
        <v>3047</v>
      </c>
      <c r="B3048" s="3" t="s">
        <v>3049</v>
      </c>
      <c r="C3048" s="2">
        <v>0</v>
      </c>
      <c r="D3048" s="2">
        <v>2</v>
      </c>
      <c r="E3048" s="2">
        <v>0</v>
      </c>
    </row>
    <row r="3049" spans="1:5" hidden="1" x14ac:dyDescent="0.25">
      <c r="A3049" s="1">
        <v>3048</v>
      </c>
      <c r="B3049" s="3" t="s">
        <v>3050</v>
      </c>
      <c r="C3049" s="2">
        <v>2</v>
      </c>
      <c r="D3049" s="2">
        <v>2</v>
      </c>
      <c r="E3049" s="2">
        <v>0</v>
      </c>
    </row>
    <row r="3050" spans="1:5" ht="45" hidden="1" x14ac:dyDescent="0.25">
      <c r="A3050" s="1">
        <v>3049</v>
      </c>
      <c r="B3050" s="3" t="s">
        <v>3051</v>
      </c>
      <c r="C3050" s="2">
        <v>2</v>
      </c>
      <c r="D3050" s="2">
        <v>2</v>
      </c>
      <c r="E3050" s="2">
        <v>2</v>
      </c>
    </row>
    <row r="3051" spans="1:5" x14ac:dyDescent="0.25">
      <c r="A3051" s="1">
        <v>3050</v>
      </c>
      <c r="B3051" s="3" t="s">
        <v>3052</v>
      </c>
      <c r="C3051" s="2">
        <v>1</v>
      </c>
      <c r="D3051" s="2">
        <v>0</v>
      </c>
      <c r="E3051" s="2">
        <v>0</v>
      </c>
    </row>
    <row r="3052" spans="1:5" ht="45" hidden="1" x14ac:dyDescent="0.25">
      <c r="A3052" s="1">
        <v>3051</v>
      </c>
      <c r="B3052" s="3" t="s">
        <v>3053</v>
      </c>
      <c r="C3052" s="2">
        <v>2</v>
      </c>
      <c r="D3052" s="2">
        <v>2</v>
      </c>
      <c r="E3052" s="2">
        <v>2</v>
      </c>
    </row>
    <row r="3053" spans="1:5" hidden="1" x14ac:dyDescent="0.25">
      <c r="A3053" s="1">
        <v>3052</v>
      </c>
      <c r="B3053" s="3" t="s">
        <v>3054</v>
      </c>
      <c r="C3053" s="2">
        <v>2</v>
      </c>
      <c r="D3053" s="2">
        <v>2</v>
      </c>
      <c r="E3053" s="2">
        <v>2</v>
      </c>
    </row>
    <row r="3054" spans="1:5" hidden="1" x14ac:dyDescent="0.25">
      <c r="A3054" s="1">
        <v>3053</v>
      </c>
      <c r="B3054" s="3" t="s">
        <v>3055</v>
      </c>
      <c r="C3054" s="2">
        <v>2</v>
      </c>
      <c r="D3054" s="2">
        <v>2</v>
      </c>
      <c r="E3054" s="2">
        <v>0</v>
      </c>
    </row>
    <row r="3055" spans="1:5" ht="45" hidden="1" x14ac:dyDescent="0.25">
      <c r="A3055" s="1">
        <v>3054</v>
      </c>
      <c r="B3055" s="3" t="s">
        <v>3056</v>
      </c>
      <c r="C3055" s="2">
        <v>2</v>
      </c>
      <c r="D3055" s="2">
        <v>2</v>
      </c>
      <c r="E3055" s="2">
        <v>2</v>
      </c>
    </row>
    <row r="3056" spans="1:5" ht="30" hidden="1" x14ac:dyDescent="0.25">
      <c r="A3056" s="1">
        <v>3055</v>
      </c>
      <c r="B3056" s="3" t="s">
        <v>3057</v>
      </c>
      <c r="C3056" s="2">
        <v>2</v>
      </c>
      <c r="D3056" s="2">
        <v>2</v>
      </c>
      <c r="E3056" s="2">
        <v>0</v>
      </c>
    </row>
    <row r="3057" spans="1:5" ht="45" hidden="1" x14ac:dyDescent="0.25">
      <c r="A3057" s="1">
        <v>3056</v>
      </c>
      <c r="B3057" s="3" t="s">
        <v>3058</v>
      </c>
      <c r="C3057" s="2">
        <v>2</v>
      </c>
      <c r="D3057" s="2">
        <v>2</v>
      </c>
      <c r="E3057" s="2">
        <v>2</v>
      </c>
    </row>
    <row r="3058" spans="1:5" hidden="1" x14ac:dyDescent="0.25">
      <c r="A3058" s="1">
        <v>3057</v>
      </c>
      <c r="B3058" s="3" t="s">
        <v>3059</v>
      </c>
      <c r="C3058" s="2">
        <v>0</v>
      </c>
      <c r="D3058" s="2">
        <v>2</v>
      </c>
      <c r="E3058" s="2">
        <v>0</v>
      </c>
    </row>
    <row r="3059" spans="1:5" hidden="1" x14ac:dyDescent="0.25">
      <c r="A3059" s="1">
        <v>3058</v>
      </c>
      <c r="B3059" s="3" t="s">
        <v>3060</v>
      </c>
      <c r="C3059" s="2">
        <v>0</v>
      </c>
      <c r="D3059" s="2">
        <v>2</v>
      </c>
      <c r="E3059" s="2">
        <v>0</v>
      </c>
    </row>
    <row r="3060" spans="1:5" ht="30" hidden="1" x14ac:dyDescent="0.25">
      <c r="A3060" s="1">
        <v>3059</v>
      </c>
      <c r="B3060" s="3" t="s">
        <v>3061</v>
      </c>
      <c r="C3060" s="2">
        <v>2</v>
      </c>
      <c r="D3060" s="2">
        <v>2</v>
      </c>
      <c r="E3060" s="2">
        <v>0</v>
      </c>
    </row>
    <row r="3061" spans="1:5" hidden="1" x14ac:dyDescent="0.25">
      <c r="A3061" s="1">
        <v>3060</v>
      </c>
      <c r="B3061" s="3" t="s">
        <v>3062</v>
      </c>
      <c r="C3061" s="2">
        <v>0</v>
      </c>
      <c r="D3061" s="2">
        <v>2</v>
      </c>
      <c r="E3061" s="2">
        <v>2</v>
      </c>
    </row>
    <row r="3062" spans="1:5" ht="30" hidden="1" x14ac:dyDescent="0.25">
      <c r="A3062" s="1">
        <v>3061</v>
      </c>
      <c r="B3062" s="3" t="s">
        <v>3063</v>
      </c>
      <c r="C3062" s="2">
        <v>2</v>
      </c>
      <c r="D3062" s="2">
        <v>2</v>
      </c>
      <c r="E3062" s="2">
        <v>2</v>
      </c>
    </row>
    <row r="3063" spans="1:5" ht="30" x14ac:dyDescent="0.25">
      <c r="A3063" s="1">
        <v>3062</v>
      </c>
      <c r="B3063" s="3" t="s">
        <v>3064</v>
      </c>
      <c r="C3063" s="2">
        <v>1</v>
      </c>
      <c r="D3063" s="2">
        <v>0</v>
      </c>
      <c r="E3063" s="2">
        <v>0</v>
      </c>
    </row>
    <row r="3064" spans="1:5" ht="75" hidden="1" x14ac:dyDescent="0.25">
      <c r="A3064" s="1">
        <v>3063</v>
      </c>
      <c r="B3064" s="3" t="s">
        <v>3065</v>
      </c>
      <c r="C3064" s="2">
        <v>2</v>
      </c>
      <c r="D3064" s="2">
        <v>2</v>
      </c>
      <c r="E3064" s="2">
        <v>2</v>
      </c>
    </row>
    <row r="3065" spans="1:5" hidden="1" x14ac:dyDescent="0.25">
      <c r="A3065" s="1">
        <v>3064</v>
      </c>
      <c r="B3065" s="3" t="s">
        <v>3066</v>
      </c>
      <c r="C3065" s="2">
        <v>0</v>
      </c>
      <c r="D3065" s="2">
        <v>0</v>
      </c>
      <c r="E3065" s="2">
        <v>0</v>
      </c>
    </row>
    <row r="3066" spans="1:5" ht="30" hidden="1" x14ac:dyDescent="0.25">
      <c r="A3066" s="1">
        <v>3065</v>
      </c>
      <c r="B3066" s="3" t="s">
        <v>3067</v>
      </c>
      <c r="C3066" s="2">
        <v>0</v>
      </c>
      <c r="D3066" s="2">
        <v>2</v>
      </c>
      <c r="E3066" s="2">
        <v>2</v>
      </c>
    </row>
    <row r="3067" spans="1:5" ht="30" hidden="1" x14ac:dyDescent="0.25">
      <c r="A3067" s="1">
        <v>3066</v>
      </c>
      <c r="B3067" s="3" t="s">
        <v>3068</v>
      </c>
      <c r="C3067" s="2">
        <v>0</v>
      </c>
      <c r="D3067" s="2">
        <v>2</v>
      </c>
      <c r="E3067" s="2">
        <v>2</v>
      </c>
    </row>
    <row r="3068" spans="1:5" ht="45" hidden="1" x14ac:dyDescent="0.25">
      <c r="A3068" s="1">
        <v>3067</v>
      </c>
      <c r="B3068" s="3" t="s">
        <v>3069</v>
      </c>
      <c r="C3068" s="2">
        <v>0</v>
      </c>
      <c r="D3068" s="2">
        <v>2</v>
      </c>
      <c r="E3068" s="2">
        <v>2</v>
      </c>
    </row>
    <row r="3069" spans="1:5" hidden="1" x14ac:dyDescent="0.25">
      <c r="A3069" s="1">
        <v>3068</v>
      </c>
      <c r="B3069" s="3" t="s">
        <v>3070</v>
      </c>
      <c r="C3069" s="2">
        <v>0</v>
      </c>
      <c r="D3069" s="2">
        <v>2</v>
      </c>
      <c r="E3069" s="2">
        <v>0</v>
      </c>
    </row>
    <row r="3070" spans="1:5" ht="60" hidden="1" x14ac:dyDescent="0.25">
      <c r="A3070" s="1">
        <v>3069</v>
      </c>
      <c r="B3070" s="3" t="s">
        <v>3071</v>
      </c>
      <c r="C3070" s="2">
        <v>2</v>
      </c>
      <c r="D3070" s="2">
        <v>2</v>
      </c>
      <c r="E3070" s="2">
        <v>0</v>
      </c>
    </row>
    <row r="3071" spans="1:5" ht="60" hidden="1" x14ac:dyDescent="0.25">
      <c r="A3071" s="1">
        <v>3070</v>
      </c>
      <c r="B3071" s="3" t="s">
        <v>3072</v>
      </c>
      <c r="C3071" s="2">
        <v>0</v>
      </c>
      <c r="D3071" s="2">
        <v>2</v>
      </c>
      <c r="E3071" s="2">
        <v>2</v>
      </c>
    </row>
    <row r="3072" spans="1:5" hidden="1" x14ac:dyDescent="0.25">
      <c r="A3072" s="1">
        <v>3071</v>
      </c>
      <c r="B3072" s="3" t="s">
        <v>3073</v>
      </c>
      <c r="C3072" s="2">
        <v>0</v>
      </c>
      <c r="D3072" s="2">
        <v>2</v>
      </c>
      <c r="E3072" s="2">
        <v>0</v>
      </c>
    </row>
    <row r="3073" spans="1:5" hidden="1" x14ac:dyDescent="0.25">
      <c r="A3073" s="1">
        <v>3072</v>
      </c>
      <c r="B3073" s="3" t="s">
        <v>3074</v>
      </c>
      <c r="C3073" s="2">
        <v>0</v>
      </c>
      <c r="D3073" s="2">
        <v>0</v>
      </c>
      <c r="E3073" s="2">
        <v>0</v>
      </c>
    </row>
    <row r="3074" spans="1:5" ht="30" hidden="1" x14ac:dyDescent="0.25">
      <c r="A3074" s="1">
        <v>3073</v>
      </c>
      <c r="B3074" s="3" t="s">
        <v>3075</v>
      </c>
      <c r="C3074" s="2">
        <v>0</v>
      </c>
      <c r="D3074" s="2">
        <v>2</v>
      </c>
      <c r="E3074" s="2">
        <v>0</v>
      </c>
    </row>
    <row r="3075" spans="1:5" ht="30" hidden="1" x14ac:dyDescent="0.25">
      <c r="A3075" s="1">
        <v>3074</v>
      </c>
      <c r="B3075" s="3" t="s">
        <v>3076</v>
      </c>
      <c r="C3075" s="2">
        <v>0</v>
      </c>
      <c r="D3075" s="2">
        <v>2</v>
      </c>
      <c r="E3075" s="2">
        <v>0</v>
      </c>
    </row>
    <row r="3076" spans="1:5" hidden="1" x14ac:dyDescent="0.25">
      <c r="A3076" s="1">
        <v>3075</v>
      </c>
      <c r="B3076" s="3" t="s">
        <v>3077</v>
      </c>
      <c r="C3076" s="2">
        <v>2</v>
      </c>
      <c r="D3076" s="2">
        <v>0</v>
      </c>
      <c r="E3076" s="2">
        <v>0</v>
      </c>
    </row>
    <row r="3077" spans="1:5" ht="30" hidden="1" x14ac:dyDescent="0.25">
      <c r="A3077" s="1">
        <v>3076</v>
      </c>
      <c r="B3077" s="3" t="s">
        <v>3078</v>
      </c>
      <c r="C3077" s="2">
        <v>2</v>
      </c>
      <c r="D3077" s="2">
        <v>0</v>
      </c>
      <c r="E3077" s="2">
        <v>0</v>
      </c>
    </row>
    <row r="3078" spans="1:5" ht="60" hidden="1" x14ac:dyDescent="0.25">
      <c r="A3078" s="1">
        <v>3077</v>
      </c>
      <c r="B3078" s="3" t="s">
        <v>3079</v>
      </c>
      <c r="C3078" s="2">
        <v>2</v>
      </c>
      <c r="D3078" s="2">
        <v>2</v>
      </c>
      <c r="E3078" s="2">
        <v>2</v>
      </c>
    </row>
    <row r="3079" spans="1:5" ht="45" hidden="1" x14ac:dyDescent="0.25">
      <c r="A3079" s="1">
        <v>3078</v>
      </c>
      <c r="B3079" s="3" t="s">
        <v>3080</v>
      </c>
      <c r="C3079" s="2">
        <v>2</v>
      </c>
      <c r="D3079" s="2">
        <v>2</v>
      </c>
      <c r="E3079" s="2">
        <v>2</v>
      </c>
    </row>
    <row r="3080" spans="1:5" hidden="1" x14ac:dyDescent="0.25">
      <c r="A3080" s="1">
        <v>3079</v>
      </c>
      <c r="B3080" s="3" t="s">
        <v>3081</v>
      </c>
      <c r="C3080" s="2">
        <v>0</v>
      </c>
      <c r="D3080" s="2">
        <v>2</v>
      </c>
      <c r="E3080" s="2">
        <v>0</v>
      </c>
    </row>
    <row r="3081" spans="1:5" ht="30" hidden="1" x14ac:dyDescent="0.25">
      <c r="A3081" s="1">
        <v>3080</v>
      </c>
      <c r="B3081" s="3" t="s">
        <v>3082</v>
      </c>
      <c r="C3081" s="2">
        <v>0</v>
      </c>
      <c r="D3081" s="2">
        <v>2</v>
      </c>
      <c r="E3081" s="2">
        <v>2</v>
      </c>
    </row>
    <row r="3082" spans="1:5" hidden="1" x14ac:dyDescent="0.25">
      <c r="A3082" s="1">
        <v>3081</v>
      </c>
      <c r="B3082" s="3" t="s">
        <v>3083</v>
      </c>
      <c r="C3082" s="2">
        <v>0</v>
      </c>
      <c r="D3082" s="2">
        <v>2</v>
      </c>
      <c r="E3082" s="2">
        <v>0</v>
      </c>
    </row>
    <row r="3083" spans="1:5" hidden="1" x14ac:dyDescent="0.25">
      <c r="A3083" s="1">
        <v>3082</v>
      </c>
      <c r="B3083" s="3" t="s">
        <v>3084</v>
      </c>
      <c r="C3083" s="2">
        <v>0</v>
      </c>
      <c r="D3083" s="2">
        <v>2</v>
      </c>
      <c r="E3083" s="2">
        <v>0</v>
      </c>
    </row>
    <row r="3084" spans="1:5" ht="75" hidden="1" x14ac:dyDescent="0.25">
      <c r="A3084" s="1">
        <v>3083</v>
      </c>
      <c r="B3084" s="3" t="s">
        <v>3085</v>
      </c>
      <c r="C3084" s="2">
        <v>2</v>
      </c>
      <c r="D3084" s="2">
        <v>2</v>
      </c>
      <c r="E3084" s="2">
        <v>2</v>
      </c>
    </row>
    <row r="3085" spans="1:5" ht="45" hidden="1" x14ac:dyDescent="0.25">
      <c r="A3085" s="1">
        <v>3084</v>
      </c>
      <c r="B3085" s="3" t="s">
        <v>3086</v>
      </c>
      <c r="C3085" s="2">
        <v>2</v>
      </c>
      <c r="D3085" s="2">
        <v>2</v>
      </c>
      <c r="E3085" s="2">
        <v>2</v>
      </c>
    </row>
    <row r="3086" spans="1:5" ht="30" hidden="1" x14ac:dyDescent="0.25">
      <c r="A3086" s="1">
        <v>3085</v>
      </c>
      <c r="B3086" s="3" t="s">
        <v>3087</v>
      </c>
      <c r="C3086" s="2">
        <v>2</v>
      </c>
      <c r="D3086" s="2">
        <v>2</v>
      </c>
      <c r="E3086" s="2">
        <v>2</v>
      </c>
    </row>
    <row r="3087" spans="1:5" ht="45" hidden="1" x14ac:dyDescent="0.25">
      <c r="A3087" s="1">
        <v>3086</v>
      </c>
      <c r="B3087" s="3" t="s">
        <v>3088</v>
      </c>
      <c r="C3087" s="2">
        <v>2</v>
      </c>
      <c r="D3087" s="2">
        <v>2</v>
      </c>
      <c r="E3087" s="2">
        <v>2</v>
      </c>
    </row>
    <row r="3088" spans="1:5" ht="45" hidden="1" x14ac:dyDescent="0.25">
      <c r="A3088" s="1">
        <v>3087</v>
      </c>
      <c r="B3088" s="3" t="s">
        <v>3089</v>
      </c>
      <c r="C3088" s="2">
        <v>2</v>
      </c>
      <c r="D3088" s="2">
        <v>2</v>
      </c>
      <c r="E3088" s="2">
        <v>2</v>
      </c>
    </row>
    <row r="3089" spans="1:5" ht="30" hidden="1" x14ac:dyDescent="0.25">
      <c r="A3089" s="1">
        <v>3088</v>
      </c>
      <c r="B3089" s="3" t="s">
        <v>3090</v>
      </c>
      <c r="C3089" s="2">
        <v>0</v>
      </c>
      <c r="D3089" s="2">
        <v>2</v>
      </c>
      <c r="E3089" s="2">
        <v>2</v>
      </c>
    </row>
    <row r="3090" spans="1:5" ht="30" hidden="1" x14ac:dyDescent="0.25">
      <c r="A3090" s="1">
        <v>3089</v>
      </c>
      <c r="B3090" s="3" t="s">
        <v>3091</v>
      </c>
      <c r="C3090" s="2">
        <v>0</v>
      </c>
      <c r="D3090" s="2">
        <v>2</v>
      </c>
      <c r="E3090" s="2">
        <v>2</v>
      </c>
    </row>
    <row r="3091" spans="1:5" ht="30" hidden="1" x14ac:dyDescent="0.25">
      <c r="A3091" s="1">
        <v>3090</v>
      </c>
      <c r="B3091" s="3" t="s">
        <v>3092</v>
      </c>
      <c r="C3091" s="2">
        <v>0</v>
      </c>
      <c r="D3091" s="2">
        <v>2</v>
      </c>
      <c r="E3091" s="2">
        <v>2</v>
      </c>
    </row>
    <row r="3092" spans="1:5" hidden="1" x14ac:dyDescent="0.25">
      <c r="A3092" s="1">
        <v>3091</v>
      </c>
      <c r="B3092" s="3" t="s">
        <v>3093</v>
      </c>
      <c r="C3092" s="2">
        <v>0</v>
      </c>
      <c r="D3092" s="2">
        <v>2</v>
      </c>
      <c r="E3092" s="2">
        <v>2</v>
      </c>
    </row>
    <row r="3093" spans="1:5" hidden="1" x14ac:dyDescent="0.25">
      <c r="A3093" s="1">
        <v>3092</v>
      </c>
      <c r="B3093" s="3" t="s">
        <v>3094</v>
      </c>
      <c r="C3093" s="2">
        <v>0</v>
      </c>
      <c r="D3093" s="2">
        <v>0</v>
      </c>
      <c r="E3093" s="2">
        <v>0</v>
      </c>
    </row>
    <row r="3094" spans="1:5" ht="60" hidden="1" x14ac:dyDescent="0.25">
      <c r="A3094" s="1">
        <v>3093</v>
      </c>
      <c r="B3094" s="3" t="s">
        <v>3095</v>
      </c>
      <c r="C3094" s="2">
        <v>0</v>
      </c>
      <c r="D3094" s="2">
        <v>2</v>
      </c>
      <c r="E3094" s="2">
        <v>2</v>
      </c>
    </row>
    <row r="3095" spans="1:5" hidden="1" x14ac:dyDescent="0.25">
      <c r="A3095" s="1">
        <v>3094</v>
      </c>
      <c r="B3095" s="3" t="s">
        <v>3096</v>
      </c>
      <c r="C3095" s="2">
        <v>0</v>
      </c>
      <c r="D3095" s="2">
        <v>2</v>
      </c>
      <c r="E3095" s="2">
        <v>0</v>
      </c>
    </row>
    <row r="3096" spans="1:5" hidden="1" x14ac:dyDescent="0.25">
      <c r="A3096" s="1">
        <v>3095</v>
      </c>
      <c r="B3096" s="3" t="s">
        <v>3097</v>
      </c>
      <c r="C3096" s="2">
        <v>2</v>
      </c>
      <c r="D3096" s="2">
        <v>0</v>
      </c>
      <c r="E3096" s="2">
        <v>0</v>
      </c>
    </row>
    <row r="3097" spans="1:5" hidden="1" x14ac:dyDescent="0.25">
      <c r="A3097" s="1">
        <v>3096</v>
      </c>
      <c r="B3097" s="3" t="s">
        <v>3098</v>
      </c>
      <c r="C3097" s="2">
        <v>0</v>
      </c>
      <c r="D3097" s="2">
        <v>2</v>
      </c>
      <c r="E3097" s="2">
        <v>2</v>
      </c>
    </row>
    <row r="3098" spans="1:5" ht="30" hidden="1" x14ac:dyDescent="0.25">
      <c r="A3098" s="1">
        <v>3097</v>
      </c>
      <c r="B3098" s="3" t="s">
        <v>3099</v>
      </c>
      <c r="C3098" s="2">
        <v>2</v>
      </c>
      <c r="D3098" s="2">
        <v>2</v>
      </c>
      <c r="E3098" s="2">
        <v>2</v>
      </c>
    </row>
    <row r="3099" spans="1:5" hidden="1" x14ac:dyDescent="0.25">
      <c r="A3099" s="1">
        <v>3098</v>
      </c>
      <c r="B3099" s="3" t="s">
        <v>3100</v>
      </c>
      <c r="C3099" s="2">
        <v>0</v>
      </c>
      <c r="D3099" s="2">
        <v>2</v>
      </c>
      <c r="E3099" s="2">
        <v>0</v>
      </c>
    </row>
    <row r="3100" spans="1:5" hidden="1" x14ac:dyDescent="0.25">
      <c r="A3100" s="1">
        <v>3099</v>
      </c>
      <c r="B3100" s="3" t="s">
        <v>3101</v>
      </c>
      <c r="C3100" s="2">
        <v>2</v>
      </c>
      <c r="D3100" s="2">
        <v>2</v>
      </c>
      <c r="E3100" s="2">
        <v>0</v>
      </c>
    </row>
    <row r="3101" spans="1:5" hidden="1" x14ac:dyDescent="0.25">
      <c r="A3101" s="1">
        <v>3100</v>
      </c>
      <c r="B3101" s="3" t="s">
        <v>3102</v>
      </c>
      <c r="C3101" s="2">
        <v>2</v>
      </c>
      <c r="D3101" s="2">
        <v>0</v>
      </c>
      <c r="E3101" s="2">
        <v>0</v>
      </c>
    </row>
    <row r="3102" spans="1:5" hidden="1" x14ac:dyDescent="0.25">
      <c r="A3102" s="1">
        <v>3101</v>
      </c>
      <c r="B3102" s="3" t="s">
        <v>3103</v>
      </c>
      <c r="C3102" s="2">
        <v>2</v>
      </c>
      <c r="D3102" s="2">
        <v>0</v>
      </c>
      <c r="E3102" s="2">
        <v>0</v>
      </c>
    </row>
    <row r="3103" spans="1:5" x14ac:dyDescent="0.25">
      <c r="A3103" s="1">
        <v>3102</v>
      </c>
      <c r="B3103" s="3" t="s">
        <v>3104</v>
      </c>
      <c r="C3103" s="2">
        <v>1</v>
      </c>
      <c r="D3103" s="2">
        <v>0</v>
      </c>
      <c r="E3103" s="2">
        <v>0</v>
      </c>
    </row>
    <row r="3104" spans="1:5" hidden="1" x14ac:dyDescent="0.25">
      <c r="A3104" s="1">
        <v>3103</v>
      </c>
      <c r="B3104" s="3" t="s">
        <v>3105</v>
      </c>
      <c r="C3104" s="2">
        <v>0</v>
      </c>
      <c r="D3104" s="2">
        <v>2</v>
      </c>
      <c r="E3104" s="2">
        <v>2</v>
      </c>
    </row>
    <row r="3105" spans="1:5" ht="75" hidden="1" x14ac:dyDescent="0.25">
      <c r="A3105" s="1">
        <v>3104</v>
      </c>
      <c r="B3105" s="3" t="s">
        <v>3106</v>
      </c>
      <c r="C3105" s="2">
        <v>2</v>
      </c>
      <c r="D3105" s="2">
        <v>2</v>
      </c>
      <c r="E3105" s="2">
        <v>2</v>
      </c>
    </row>
    <row r="3106" spans="1:5" hidden="1" x14ac:dyDescent="0.25">
      <c r="A3106" s="1">
        <v>3105</v>
      </c>
      <c r="B3106" s="3" t="s">
        <v>3107</v>
      </c>
      <c r="C3106" s="2">
        <v>0</v>
      </c>
      <c r="D3106" s="2">
        <v>2</v>
      </c>
      <c r="E3106" s="2">
        <v>0</v>
      </c>
    </row>
    <row r="3107" spans="1:5" hidden="1" x14ac:dyDescent="0.25">
      <c r="A3107" s="1">
        <v>3106</v>
      </c>
      <c r="B3107" s="3" t="s">
        <v>3108</v>
      </c>
      <c r="C3107" s="2">
        <v>0</v>
      </c>
      <c r="D3107" s="2">
        <v>2</v>
      </c>
      <c r="E3107" s="2">
        <v>0</v>
      </c>
    </row>
    <row r="3108" spans="1:5" hidden="1" x14ac:dyDescent="0.25">
      <c r="A3108" s="1">
        <v>3107</v>
      </c>
      <c r="B3108" s="3" t="s">
        <v>3109</v>
      </c>
      <c r="C3108" s="2">
        <v>0</v>
      </c>
      <c r="D3108" s="2">
        <v>2</v>
      </c>
      <c r="E3108" s="2">
        <v>0</v>
      </c>
    </row>
    <row r="3109" spans="1:5" ht="30" hidden="1" x14ac:dyDescent="0.25">
      <c r="A3109" s="1">
        <v>3108</v>
      </c>
      <c r="B3109" s="3" t="s">
        <v>3110</v>
      </c>
      <c r="C3109" s="2">
        <v>0</v>
      </c>
      <c r="D3109" s="2">
        <v>2</v>
      </c>
      <c r="E3109" s="2">
        <v>0</v>
      </c>
    </row>
    <row r="3110" spans="1:5" ht="30" hidden="1" x14ac:dyDescent="0.25">
      <c r="A3110" s="1">
        <v>3109</v>
      </c>
      <c r="B3110" s="3" t="s">
        <v>3111</v>
      </c>
      <c r="C3110" s="2">
        <v>2</v>
      </c>
      <c r="D3110" s="2">
        <v>2</v>
      </c>
      <c r="E3110" s="2">
        <v>2</v>
      </c>
    </row>
    <row r="3111" spans="1:5" ht="30" hidden="1" x14ac:dyDescent="0.25">
      <c r="A3111" s="1">
        <v>3110</v>
      </c>
      <c r="B3111" s="3" t="s">
        <v>3112</v>
      </c>
      <c r="C3111" s="2">
        <v>0</v>
      </c>
      <c r="D3111" s="2">
        <v>2</v>
      </c>
      <c r="E3111" s="2">
        <v>0</v>
      </c>
    </row>
    <row r="3112" spans="1:5" ht="60" hidden="1" x14ac:dyDescent="0.25">
      <c r="A3112" s="1">
        <v>3111</v>
      </c>
      <c r="B3112" s="3" t="s">
        <v>3113</v>
      </c>
      <c r="C3112" s="2">
        <v>2</v>
      </c>
      <c r="D3112" s="2">
        <v>2</v>
      </c>
      <c r="E3112" s="2">
        <v>2</v>
      </c>
    </row>
    <row r="3113" spans="1:5" ht="60" hidden="1" x14ac:dyDescent="0.25">
      <c r="A3113" s="1">
        <v>3112</v>
      </c>
      <c r="B3113" s="3" t="s">
        <v>3114</v>
      </c>
      <c r="C3113" s="2">
        <v>2</v>
      </c>
      <c r="D3113" s="2">
        <v>2</v>
      </c>
      <c r="E3113" s="2">
        <v>2</v>
      </c>
    </row>
    <row r="3114" spans="1:5" ht="30" hidden="1" x14ac:dyDescent="0.25">
      <c r="A3114" s="1">
        <v>3113</v>
      </c>
      <c r="B3114" s="3" t="s">
        <v>3115</v>
      </c>
      <c r="C3114" s="2">
        <v>0</v>
      </c>
      <c r="D3114" s="2">
        <v>2</v>
      </c>
      <c r="E3114" s="2">
        <v>0</v>
      </c>
    </row>
    <row r="3115" spans="1:5" hidden="1" x14ac:dyDescent="0.25">
      <c r="A3115" s="1">
        <v>3114</v>
      </c>
      <c r="B3115" s="3" t="s">
        <v>3116</v>
      </c>
      <c r="C3115" s="2">
        <v>2</v>
      </c>
      <c r="D3115" s="2">
        <v>0</v>
      </c>
      <c r="E3115" s="2">
        <v>0</v>
      </c>
    </row>
    <row r="3116" spans="1:5" ht="30" hidden="1" x14ac:dyDescent="0.25">
      <c r="A3116" s="1">
        <v>3115</v>
      </c>
      <c r="B3116" s="3" t="s">
        <v>3117</v>
      </c>
      <c r="C3116" s="2">
        <v>0</v>
      </c>
      <c r="D3116" s="2">
        <v>2</v>
      </c>
      <c r="E3116" s="2">
        <v>0</v>
      </c>
    </row>
    <row r="3117" spans="1:5" ht="30" hidden="1" x14ac:dyDescent="0.25">
      <c r="A3117" s="1">
        <v>3116</v>
      </c>
      <c r="B3117" s="3" t="s">
        <v>3118</v>
      </c>
      <c r="C3117" s="2">
        <v>0</v>
      </c>
      <c r="D3117" s="2">
        <v>0</v>
      </c>
      <c r="E3117" s="2">
        <v>0</v>
      </c>
    </row>
    <row r="3118" spans="1:5" ht="30" hidden="1" x14ac:dyDescent="0.25">
      <c r="A3118" s="1">
        <v>3117</v>
      </c>
      <c r="B3118" s="3" t="s">
        <v>3119</v>
      </c>
      <c r="C3118" s="2">
        <v>0</v>
      </c>
      <c r="D3118" s="2">
        <v>2</v>
      </c>
      <c r="E3118" s="2">
        <v>0</v>
      </c>
    </row>
    <row r="3119" spans="1:5" ht="60" hidden="1" x14ac:dyDescent="0.25">
      <c r="A3119" s="1">
        <v>3118</v>
      </c>
      <c r="B3119" s="3" t="s">
        <v>3120</v>
      </c>
      <c r="C3119" s="2">
        <v>2</v>
      </c>
      <c r="D3119" s="2">
        <v>2</v>
      </c>
      <c r="E3119" s="2">
        <v>2</v>
      </c>
    </row>
    <row r="3120" spans="1:5" ht="30" hidden="1" x14ac:dyDescent="0.25">
      <c r="A3120" s="1">
        <v>3119</v>
      </c>
      <c r="B3120" s="3" t="s">
        <v>3121</v>
      </c>
      <c r="C3120" s="2">
        <v>2</v>
      </c>
      <c r="D3120" s="2">
        <v>0</v>
      </c>
      <c r="E3120" s="2">
        <v>0</v>
      </c>
    </row>
    <row r="3121" spans="1:5" hidden="1" x14ac:dyDescent="0.25">
      <c r="A3121" s="1">
        <v>3120</v>
      </c>
      <c r="B3121" s="3" t="s">
        <v>3122</v>
      </c>
      <c r="C3121" s="2">
        <v>2</v>
      </c>
      <c r="D3121" s="2">
        <v>0</v>
      </c>
      <c r="E3121" s="2">
        <v>0</v>
      </c>
    </row>
    <row r="3122" spans="1:5" ht="75" hidden="1" x14ac:dyDescent="0.25">
      <c r="A3122" s="1">
        <v>3121</v>
      </c>
      <c r="B3122" s="3" t="s">
        <v>3123</v>
      </c>
      <c r="C3122" s="2">
        <v>2</v>
      </c>
      <c r="D3122" s="2">
        <v>2</v>
      </c>
      <c r="E3122" s="2">
        <v>2</v>
      </c>
    </row>
    <row r="3123" spans="1:5" ht="30" hidden="1" x14ac:dyDescent="0.25">
      <c r="A3123" s="1">
        <v>3122</v>
      </c>
      <c r="B3123" s="3" t="s">
        <v>3124</v>
      </c>
      <c r="C3123" s="2">
        <v>2</v>
      </c>
      <c r="D3123" s="2">
        <v>2</v>
      </c>
      <c r="E3123" s="2">
        <v>0</v>
      </c>
    </row>
    <row r="3124" spans="1:5" ht="30" hidden="1" x14ac:dyDescent="0.25">
      <c r="A3124" s="1">
        <v>3123</v>
      </c>
      <c r="B3124" s="3" t="s">
        <v>3125</v>
      </c>
      <c r="C3124" s="2">
        <v>2</v>
      </c>
      <c r="D3124" s="2">
        <v>2</v>
      </c>
      <c r="E3124" s="2">
        <v>0</v>
      </c>
    </row>
    <row r="3125" spans="1:5" hidden="1" x14ac:dyDescent="0.25">
      <c r="A3125" s="1">
        <v>3124</v>
      </c>
      <c r="B3125" s="3" t="s">
        <v>3126</v>
      </c>
      <c r="C3125" s="2">
        <v>0</v>
      </c>
      <c r="D3125" s="2">
        <v>2</v>
      </c>
      <c r="E3125" s="2">
        <v>0</v>
      </c>
    </row>
    <row r="3126" spans="1:5" hidden="1" x14ac:dyDescent="0.25">
      <c r="A3126" s="1">
        <v>3125</v>
      </c>
      <c r="B3126" s="3" t="s">
        <v>3127</v>
      </c>
      <c r="C3126" s="2">
        <v>0</v>
      </c>
      <c r="D3126" s="2">
        <v>2</v>
      </c>
      <c r="E3126" s="2">
        <v>0</v>
      </c>
    </row>
    <row r="3127" spans="1:5" ht="30" hidden="1" x14ac:dyDescent="0.25">
      <c r="A3127" s="1">
        <v>3126</v>
      </c>
      <c r="B3127" s="3" t="s">
        <v>3128</v>
      </c>
      <c r="C3127" s="2">
        <v>0</v>
      </c>
      <c r="D3127" s="2">
        <v>2</v>
      </c>
      <c r="E3127" s="2">
        <v>0</v>
      </c>
    </row>
    <row r="3128" spans="1:5" hidden="1" x14ac:dyDescent="0.25">
      <c r="A3128" s="1">
        <v>3127</v>
      </c>
      <c r="B3128" s="3" t="s">
        <v>3129</v>
      </c>
      <c r="C3128" s="2">
        <v>0</v>
      </c>
      <c r="D3128" s="2">
        <v>2</v>
      </c>
      <c r="E3128" s="2">
        <v>0</v>
      </c>
    </row>
    <row r="3129" spans="1:5" hidden="1" x14ac:dyDescent="0.25">
      <c r="A3129" s="1">
        <v>3128</v>
      </c>
      <c r="B3129" s="3" t="s">
        <v>3130</v>
      </c>
      <c r="C3129" s="2">
        <v>0</v>
      </c>
      <c r="D3129" s="2">
        <v>0</v>
      </c>
      <c r="E3129" s="2">
        <v>0</v>
      </c>
    </row>
    <row r="3130" spans="1:5" hidden="1" x14ac:dyDescent="0.25">
      <c r="A3130" s="1">
        <v>3129</v>
      </c>
      <c r="B3130" s="3" t="s">
        <v>3131</v>
      </c>
      <c r="C3130" s="2">
        <v>0</v>
      </c>
      <c r="D3130" s="2">
        <v>2</v>
      </c>
      <c r="E3130" s="2">
        <v>0</v>
      </c>
    </row>
    <row r="3131" spans="1:5" ht="30" hidden="1" x14ac:dyDescent="0.25">
      <c r="A3131" s="1">
        <v>3130</v>
      </c>
      <c r="B3131" s="3" t="s">
        <v>3132</v>
      </c>
      <c r="C3131" s="2">
        <v>2</v>
      </c>
      <c r="D3131" s="2">
        <v>2</v>
      </c>
      <c r="E3131" s="2">
        <v>0</v>
      </c>
    </row>
    <row r="3132" spans="1:5" ht="30" hidden="1" x14ac:dyDescent="0.25">
      <c r="A3132" s="1">
        <v>3131</v>
      </c>
      <c r="B3132" s="3" t="s">
        <v>3133</v>
      </c>
      <c r="C3132" s="2">
        <v>2</v>
      </c>
      <c r="D3132" s="2">
        <v>2</v>
      </c>
      <c r="E3132" s="2">
        <v>0</v>
      </c>
    </row>
    <row r="3133" spans="1:5" hidden="1" x14ac:dyDescent="0.25">
      <c r="A3133" s="1">
        <v>3132</v>
      </c>
      <c r="B3133" s="3" t="s">
        <v>3134</v>
      </c>
      <c r="C3133" s="2">
        <v>2</v>
      </c>
      <c r="D3133" s="2">
        <v>0</v>
      </c>
      <c r="E3133" s="2">
        <v>0</v>
      </c>
    </row>
    <row r="3134" spans="1:5" ht="30" hidden="1" x14ac:dyDescent="0.25">
      <c r="A3134" s="1">
        <v>3133</v>
      </c>
      <c r="B3134" s="3" t="s">
        <v>3135</v>
      </c>
      <c r="C3134" s="2">
        <v>0</v>
      </c>
      <c r="D3134" s="2">
        <v>2</v>
      </c>
      <c r="E3134" s="2">
        <v>0</v>
      </c>
    </row>
    <row r="3135" spans="1:5" ht="45" hidden="1" x14ac:dyDescent="0.25">
      <c r="A3135" s="1">
        <v>3134</v>
      </c>
      <c r="B3135" s="3" t="s">
        <v>3136</v>
      </c>
      <c r="C3135" s="2">
        <v>0</v>
      </c>
      <c r="D3135" s="2">
        <v>2</v>
      </c>
      <c r="E3135" s="2">
        <v>0</v>
      </c>
    </row>
    <row r="3136" spans="1:5" ht="45" hidden="1" x14ac:dyDescent="0.25">
      <c r="A3136" s="1">
        <v>3135</v>
      </c>
      <c r="B3136" s="3" t="s">
        <v>3137</v>
      </c>
      <c r="C3136" s="2">
        <v>0</v>
      </c>
      <c r="D3136" s="2">
        <v>2</v>
      </c>
      <c r="E3136" s="2">
        <v>0</v>
      </c>
    </row>
    <row r="3137" spans="1:5" hidden="1" x14ac:dyDescent="0.25">
      <c r="A3137" s="1">
        <v>3136</v>
      </c>
      <c r="B3137" s="3" t="s">
        <v>3138</v>
      </c>
      <c r="C3137" s="2">
        <v>0</v>
      </c>
      <c r="D3137" s="2">
        <v>2</v>
      </c>
      <c r="E3137" s="2">
        <v>0</v>
      </c>
    </row>
    <row r="3138" spans="1:5" hidden="1" x14ac:dyDescent="0.25">
      <c r="A3138" s="1">
        <v>3137</v>
      </c>
      <c r="B3138" s="3" t="s">
        <v>3139</v>
      </c>
      <c r="C3138" s="2">
        <v>0</v>
      </c>
      <c r="D3138" s="2">
        <v>2</v>
      </c>
      <c r="E3138" s="2">
        <v>0</v>
      </c>
    </row>
    <row r="3139" spans="1:5" ht="30" hidden="1" x14ac:dyDescent="0.25">
      <c r="A3139" s="1">
        <v>3138</v>
      </c>
      <c r="B3139" s="3" t="s">
        <v>3140</v>
      </c>
      <c r="C3139" s="2">
        <v>0</v>
      </c>
      <c r="D3139" s="2">
        <v>2</v>
      </c>
      <c r="E3139" s="2">
        <v>0</v>
      </c>
    </row>
    <row r="3140" spans="1:5" hidden="1" x14ac:dyDescent="0.25">
      <c r="A3140" s="1">
        <v>3139</v>
      </c>
      <c r="B3140" s="3" t="s">
        <v>3141</v>
      </c>
      <c r="C3140" s="2">
        <v>0</v>
      </c>
      <c r="D3140" s="2">
        <v>2</v>
      </c>
      <c r="E3140" s="2">
        <v>0</v>
      </c>
    </row>
    <row r="3141" spans="1:5" ht="30" hidden="1" x14ac:dyDescent="0.25">
      <c r="A3141" s="1">
        <v>3140</v>
      </c>
      <c r="B3141" s="3" t="s">
        <v>3142</v>
      </c>
      <c r="C3141" s="2">
        <v>0</v>
      </c>
      <c r="D3141" s="2">
        <v>2</v>
      </c>
      <c r="E3141" s="2">
        <v>0</v>
      </c>
    </row>
    <row r="3142" spans="1:5" hidden="1" x14ac:dyDescent="0.25">
      <c r="A3142" s="1">
        <v>3141</v>
      </c>
      <c r="B3142" s="3" t="s">
        <v>3143</v>
      </c>
      <c r="C3142" s="2">
        <v>0</v>
      </c>
      <c r="D3142" s="2">
        <v>2</v>
      </c>
      <c r="E3142" s="2">
        <v>0</v>
      </c>
    </row>
    <row r="3143" spans="1:5" ht="30" hidden="1" x14ac:dyDescent="0.25">
      <c r="A3143" s="1">
        <v>3142</v>
      </c>
      <c r="B3143" s="3" t="s">
        <v>3144</v>
      </c>
      <c r="C3143" s="2">
        <v>0</v>
      </c>
      <c r="D3143" s="2">
        <v>2</v>
      </c>
      <c r="E3143" s="2">
        <v>0</v>
      </c>
    </row>
    <row r="3144" spans="1:5" hidden="1" x14ac:dyDescent="0.25">
      <c r="A3144" s="1">
        <v>3143</v>
      </c>
      <c r="B3144" s="3" t="s">
        <v>3145</v>
      </c>
      <c r="C3144" s="2">
        <v>0</v>
      </c>
      <c r="D3144" s="2">
        <v>2</v>
      </c>
      <c r="E3144" s="2">
        <v>0</v>
      </c>
    </row>
    <row r="3145" spans="1:5" ht="45" hidden="1" x14ac:dyDescent="0.25">
      <c r="A3145" s="1">
        <v>3144</v>
      </c>
      <c r="B3145" s="3" t="s">
        <v>3146</v>
      </c>
      <c r="C3145" s="2">
        <v>0</v>
      </c>
      <c r="D3145" s="2">
        <v>0</v>
      </c>
      <c r="E3145" s="2">
        <v>0</v>
      </c>
    </row>
    <row r="3146" spans="1:5" hidden="1" x14ac:dyDescent="0.25">
      <c r="A3146" s="1">
        <v>3145</v>
      </c>
      <c r="B3146" s="3" t="s">
        <v>3147</v>
      </c>
      <c r="C3146" s="2">
        <v>0</v>
      </c>
      <c r="D3146" s="2">
        <v>2</v>
      </c>
      <c r="E3146" s="2">
        <v>0</v>
      </c>
    </row>
    <row r="3147" spans="1:5" hidden="1" x14ac:dyDescent="0.25">
      <c r="A3147" s="1">
        <v>3146</v>
      </c>
      <c r="B3147" s="3" t="s">
        <v>3148</v>
      </c>
      <c r="C3147" s="2">
        <v>0</v>
      </c>
      <c r="D3147" s="2">
        <v>2</v>
      </c>
      <c r="E3147" s="2">
        <v>0</v>
      </c>
    </row>
    <row r="3148" spans="1:5" ht="30" hidden="1" x14ac:dyDescent="0.25">
      <c r="A3148" s="1">
        <v>3147</v>
      </c>
      <c r="B3148" s="3" t="s">
        <v>3149</v>
      </c>
      <c r="C3148" s="2">
        <v>0</v>
      </c>
      <c r="D3148" s="2">
        <v>2</v>
      </c>
      <c r="E3148" s="2">
        <v>0</v>
      </c>
    </row>
    <row r="3149" spans="1:5" ht="60" hidden="1" x14ac:dyDescent="0.25">
      <c r="A3149" s="1">
        <v>3148</v>
      </c>
      <c r="B3149" s="3" t="s">
        <v>3150</v>
      </c>
      <c r="C3149" s="2">
        <v>2</v>
      </c>
      <c r="D3149" s="2">
        <v>2</v>
      </c>
      <c r="E3149" s="2">
        <v>2</v>
      </c>
    </row>
    <row r="3150" spans="1:5" ht="30" hidden="1" x14ac:dyDescent="0.25">
      <c r="A3150" s="1">
        <v>3149</v>
      </c>
      <c r="B3150" s="3" t="s">
        <v>3151</v>
      </c>
      <c r="C3150" s="2">
        <v>0</v>
      </c>
      <c r="D3150" s="2">
        <v>2</v>
      </c>
      <c r="E3150" s="2">
        <v>0</v>
      </c>
    </row>
    <row r="3151" spans="1:5" hidden="1" x14ac:dyDescent="0.25">
      <c r="A3151" s="1">
        <v>3150</v>
      </c>
      <c r="B3151" s="3" t="s">
        <v>3152</v>
      </c>
      <c r="C3151" s="2">
        <v>0</v>
      </c>
      <c r="D3151" s="2">
        <v>2</v>
      </c>
      <c r="E3151" s="2">
        <v>0</v>
      </c>
    </row>
    <row r="3152" spans="1:5" hidden="1" x14ac:dyDescent="0.25">
      <c r="A3152" s="1">
        <v>3151</v>
      </c>
      <c r="B3152" s="3" t="s">
        <v>3153</v>
      </c>
      <c r="C3152" s="2">
        <v>0</v>
      </c>
      <c r="D3152" s="2">
        <v>2</v>
      </c>
      <c r="E3152" s="2">
        <v>0</v>
      </c>
    </row>
    <row r="3153" spans="1:5" hidden="1" x14ac:dyDescent="0.25">
      <c r="A3153" s="1">
        <v>3152</v>
      </c>
      <c r="B3153" s="3" t="s">
        <v>3154</v>
      </c>
      <c r="C3153" s="2">
        <v>0</v>
      </c>
      <c r="D3153" s="2">
        <v>2</v>
      </c>
      <c r="E3153" s="2">
        <v>0</v>
      </c>
    </row>
    <row r="3154" spans="1:5" ht="30" hidden="1" x14ac:dyDescent="0.25">
      <c r="A3154" s="1">
        <v>3153</v>
      </c>
      <c r="B3154" s="3" t="s">
        <v>3155</v>
      </c>
      <c r="C3154" s="2">
        <v>0</v>
      </c>
      <c r="D3154" s="2">
        <v>2</v>
      </c>
      <c r="E3154" s="2">
        <v>0</v>
      </c>
    </row>
    <row r="3155" spans="1:5" ht="30" hidden="1" x14ac:dyDescent="0.25">
      <c r="A3155" s="1">
        <v>3154</v>
      </c>
      <c r="B3155" s="3" t="s">
        <v>3156</v>
      </c>
      <c r="C3155" s="2">
        <v>0</v>
      </c>
      <c r="D3155" s="2">
        <v>2</v>
      </c>
      <c r="E3155" s="2">
        <v>0</v>
      </c>
    </row>
    <row r="3156" spans="1:5" hidden="1" x14ac:dyDescent="0.25">
      <c r="A3156" s="1">
        <v>3155</v>
      </c>
      <c r="B3156" s="3" t="s">
        <v>3157</v>
      </c>
      <c r="C3156" s="2">
        <v>0</v>
      </c>
      <c r="D3156" s="2">
        <v>2</v>
      </c>
      <c r="E3156" s="2">
        <v>0</v>
      </c>
    </row>
    <row r="3157" spans="1:5" hidden="1" x14ac:dyDescent="0.25">
      <c r="A3157" s="1">
        <v>3156</v>
      </c>
      <c r="B3157" s="3" t="s">
        <v>3158</v>
      </c>
      <c r="C3157" s="2">
        <v>0</v>
      </c>
      <c r="D3157" s="2">
        <v>2</v>
      </c>
      <c r="E3157" s="2">
        <v>0</v>
      </c>
    </row>
    <row r="3158" spans="1:5" ht="30" hidden="1" x14ac:dyDescent="0.25">
      <c r="A3158" s="1">
        <v>3157</v>
      </c>
      <c r="B3158" s="3" t="s">
        <v>3159</v>
      </c>
      <c r="C3158" s="2">
        <v>2</v>
      </c>
      <c r="D3158" s="2">
        <v>2</v>
      </c>
      <c r="E3158" s="2">
        <v>0</v>
      </c>
    </row>
    <row r="3159" spans="1:5" ht="45" hidden="1" x14ac:dyDescent="0.25">
      <c r="A3159" s="1">
        <v>3158</v>
      </c>
      <c r="B3159" s="3" t="s">
        <v>3160</v>
      </c>
      <c r="C3159" s="2">
        <v>0</v>
      </c>
      <c r="D3159" s="2">
        <v>2</v>
      </c>
      <c r="E3159" s="2">
        <v>0</v>
      </c>
    </row>
    <row r="3160" spans="1:5" ht="30" hidden="1" x14ac:dyDescent="0.25">
      <c r="A3160" s="1">
        <v>3159</v>
      </c>
      <c r="B3160" s="3" t="s">
        <v>3161</v>
      </c>
      <c r="C3160" s="2">
        <v>0</v>
      </c>
      <c r="D3160" s="2">
        <v>2</v>
      </c>
      <c r="E3160" s="2">
        <v>0</v>
      </c>
    </row>
    <row r="3161" spans="1:5" hidden="1" x14ac:dyDescent="0.25">
      <c r="A3161" s="1">
        <v>3160</v>
      </c>
      <c r="B3161" s="3" t="s">
        <v>3162</v>
      </c>
      <c r="C3161" s="2">
        <v>0</v>
      </c>
      <c r="D3161" s="2">
        <v>2</v>
      </c>
      <c r="E3161" s="2">
        <v>0</v>
      </c>
    </row>
    <row r="3162" spans="1:5" hidden="1" x14ac:dyDescent="0.25">
      <c r="A3162" s="1">
        <v>3161</v>
      </c>
      <c r="B3162" s="3" t="s">
        <v>3163</v>
      </c>
      <c r="C3162" s="2">
        <v>2</v>
      </c>
      <c r="D3162" s="2">
        <v>0</v>
      </c>
      <c r="E3162" s="2">
        <v>0</v>
      </c>
    </row>
    <row r="3163" spans="1:5" hidden="1" x14ac:dyDescent="0.25">
      <c r="A3163" s="1">
        <v>3162</v>
      </c>
      <c r="B3163" s="3" t="s">
        <v>3164</v>
      </c>
      <c r="C3163" s="2">
        <v>0</v>
      </c>
      <c r="D3163" s="2">
        <v>2</v>
      </c>
      <c r="E3163" s="2">
        <v>0</v>
      </c>
    </row>
    <row r="3164" spans="1:5" hidden="1" x14ac:dyDescent="0.25">
      <c r="A3164" s="1">
        <v>3163</v>
      </c>
      <c r="B3164" s="3" t="s">
        <v>3165</v>
      </c>
      <c r="C3164" s="2">
        <v>0</v>
      </c>
      <c r="D3164" s="2">
        <v>0</v>
      </c>
      <c r="E3164" s="2">
        <v>0</v>
      </c>
    </row>
    <row r="3165" spans="1:5" ht="75" hidden="1" x14ac:dyDescent="0.25">
      <c r="A3165" s="1">
        <v>3164</v>
      </c>
      <c r="B3165" s="3" t="s">
        <v>3166</v>
      </c>
      <c r="C3165" s="2">
        <v>0</v>
      </c>
      <c r="D3165" s="2">
        <v>2</v>
      </c>
      <c r="E3165" s="2">
        <v>0</v>
      </c>
    </row>
    <row r="3166" spans="1:5" hidden="1" x14ac:dyDescent="0.25">
      <c r="A3166" s="1">
        <v>3165</v>
      </c>
      <c r="B3166" s="3" t="s">
        <v>3167</v>
      </c>
      <c r="C3166" s="2">
        <v>0</v>
      </c>
      <c r="D3166" s="2">
        <v>0</v>
      </c>
      <c r="E3166" s="2">
        <v>0</v>
      </c>
    </row>
    <row r="3167" spans="1:5" ht="45" hidden="1" x14ac:dyDescent="0.25">
      <c r="A3167" s="1">
        <v>3166</v>
      </c>
      <c r="B3167" s="3" t="s">
        <v>3168</v>
      </c>
      <c r="C3167" s="2">
        <v>0</v>
      </c>
      <c r="D3167" s="2">
        <v>2</v>
      </c>
      <c r="E3167" s="2">
        <v>0</v>
      </c>
    </row>
    <row r="3168" spans="1:5" ht="30" hidden="1" x14ac:dyDescent="0.25">
      <c r="A3168" s="1">
        <v>3167</v>
      </c>
      <c r="B3168" s="3" t="s">
        <v>3169</v>
      </c>
      <c r="C3168" s="2">
        <v>2</v>
      </c>
      <c r="D3168" s="2">
        <v>0</v>
      </c>
      <c r="E3168" s="2">
        <v>0</v>
      </c>
    </row>
    <row r="3169" spans="1:5" hidden="1" x14ac:dyDescent="0.25">
      <c r="A3169" s="1">
        <v>3168</v>
      </c>
      <c r="B3169" s="3" t="s">
        <v>3170</v>
      </c>
      <c r="C3169" s="2">
        <v>2</v>
      </c>
      <c r="D3169" s="2">
        <v>0</v>
      </c>
      <c r="E3169" s="2">
        <v>0</v>
      </c>
    </row>
    <row r="3170" spans="1:5" ht="45" hidden="1" x14ac:dyDescent="0.25">
      <c r="A3170" s="1">
        <v>3169</v>
      </c>
      <c r="B3170" s="3" t="s">
        <v>3171</v>
      </c>
      <c r="C3170" s="2">
        <v>0</v>
      </c>
      <c r="D3170" s="2">
        <v>2</v>
      </c>
      <c r="E3170" s="2">
        <v>0</v>
      </c>
    </row>
    <row r="3171" spans="1:5" ht="30" hidden="1" x14ac:dyDescent="0.25">
      <c r="A3171" s="1">
        <v>3170</v>
      </c>
      <c r="B3171" s="3" t="s">
        <v>3172</v>
      </c>
      <c r="C3171" s="2">
        <v>0</v>
      </c>
      <c r="D3171" s="2">
        <v>2</v>
      </c>
      <c r="E3171" s="2">
        <v>0</v>
      </c>
    </row>
    <row r="3172" spans="1:5" ht="30" hidden="1" x14ac:dyDescent="0.25">
      <c r="A3172" s="1">
        <v>3171</v>
      </c>
      <c r="B3172" s="3" t="s">
        <v>3173</v>
      </c>
      <c r="C3172" s="2">
        <v>0</v>
      </c>
      <c r="D3172" s="2">
        <v>0</v>
      </c>
      <c r="E3172" s="2">
        <v>0</v>
      </c>
    </row>
    <row r="3173" spans="1:5" ht="30" hidden="1" x14ac:dyDescent="0.25">
      <c r="A3173" s="1">
        <v>3172</v>
      </c>
      <c r="B3173" s="3" t="s">
        <v>3174</v>
      </c>
      <c r="C3173" s="2">
        <v>0</v>
      </c>
      <c r="D3173" s="2">
        <v>2</v>
      </c>
      <c r="E3173" s="2">
        <v>0</v>
      </c>
    </row>
    <row r="3174" spans="1:5" hidden="1" x14ac:dyDescent="0.25">
      <c r="A3174" s="1">
        <v>3173</v>
      </c>
      <c r="B3174" s="3" t="s">
        <v>3175</v>
      </c>
      <c r="C3174" s="2">
        <v>0</v>
      </c>
      <c r="D3174" s="2">
        <v>0</v>
      </c>
      <c r="E3174" s="2">
        <v>0</v>
      </c>
    </row>
    <row r="3175" spans="1:5" ht="45" hidden="1" x14ac:dyDescent="0.25">
      <c r="A3175" s="1">
        <v>3174</v>
      </c>
      <c r="B3175" s="3" t="s">
        <v>3176</v>
      </c>
      <c r="C3175" s="2">
        <v>0</v>
      </c>
      <c r="D3175" s="2">
        <v>2</v>
      </c>
      <c r="E3175" s="2">
        <v>0</v>
      </c>
    </row>
    <row r="3176" spans="1:5" ht="30" hidden="1" x14ac:dyDescent="0.25">
      <c r="A3176" s="1">
        <v>3175</v>
      </c>
      <c r="B3176" s="3" t="s">
        <v>3177</v>
      </c>
      <c r="C3176" s="2">
        <v>0</v>
      </c>
      <c r="D3176" s="2">
        <v>2</v>
      </c>
      <c r="E3176" s="2">
        <v>0</v>
      </c>
    </row>
    <row r="3177" spans="1:5" ht="30" hidden="1" x14ac:dyDescent="0.25">
      <c r="A3177" s="1">
        <v>3176</v>
      </c>
      <c r="B3177" s="3" t="s">
        <v>3178</v>
      </c>
      <c r="C3177" s="2">
        <v>0</v>
      </c>
      <c r="D3177" s="2">
        <v>0</v>
      </c>
      <c r="E3177" s="2">
        <v>0</v>
      </c>
    </row>
    <row r="3178" spans="1:5" ht="60" hidden="1" x14ac:dyDescent="0.25">
      <c r="A3178" s="1">
        <v>3177</v>
      </c>
      <c r="B3178" s="3" t="s">
        <v>3179</v>
      </c>
      <c r="C3178" s="2">
        <v>0</v>
      </c>
      <c r="D3178" s="2">
        <v>2</v>
      </c>
      <c r="E3178" s="2">
        <v>0</v>
      </c>
    </row>
    <row r="3179" spans="1:5" hidden="1" x14ac:dyDescent="0.25">
      <c r="A3179" s="1">
        <v>3178</v>
      </c>
      <c r="B3179" s="3" t="s">
        <v>3180</v>
      </c>
      <c r="C3179" s="2">
        <v>2</v>
      </c>
      <c r="D3179" s="2">
        <v>0</v>
      </c>
      <c r="E3179" s="2">
        <v>0</v>
      </c>
    </row>
    <row r="3180" spans="1:5" hidden="1" x14ac:dyDescent="0.25">
      <c r="A3180" s="1">
        <v>3179</v>
      </c>
      <c r="B3180" s="3" t="s">
        <v>3181</v>
      </c>
      <c r="C3180" s="2">
        <v>0</v>
      </c>
      <c r="D3180" s="2">
        <v>2</v>
      </c>
      <c r="E3180" s="2">
        <v>0</v>
      </c>
    </row>
    <row r="3181" spans="1:5" hidden="1" x14ac:dyDescent="0.25">
      <c r="A3181" s="1">
        <v>3180</v>
      </c>
      <c r="B3181" s="3" t="s">
        <v>3182</v>
      </c>
      <c r="C3181" s="2">
        <v>2</v>
      </c>
      <c r="D3181" s="2">
        <v>0</v>
      </c>
      <c r="E3181" s="2">
        <v>0</v>
      </c>
    </row>
    <row r="3182" spans="1:5" hidden="1" x14ac:dyDescent="0.25">
      <c r="A3182" s="1">
        <v>3181</v>
      </c>
      <c r="B3182" s="3" t="s">
        <v>3183</v>
      </c>
      <c r="C3182" s="2">
        <v>2</v>
      </c>
      <c r="D3182" s="2">
        <v>0</v>
      </c>
      <c r="E3182" s="2">
        <v>0</v>
      </c>
    </row>
    <row r="3183" spans="1:5" ht="45" hidden="1" x14ac:dyDescent="0.25">
      <c r="A3183" s="1">
        <v>3182</v>
      </c>
      <c r="B3183" s="3" t="s">
        <v>3184</v>
      </c>
      <c r="C3183" s="2">
        <v>0</v>
      </c>
      <c r="D3183" s="2">
        <v>2</v>
      </c>
      <c r="E3183" s="2">
        <v>0</v>
      </c>
    </row>
    <row r="3184" spans="1:5" ht="30" hidden="1" x14ac:dyDescent="0.25">
      <c r="A3184" s="1">
        <v>3183</v>
      </c>
      <c r="B3184" s="3" t="s">
        <v>3185</v>
      </c>
      <c r="C3184" s="2">
        <v>0</v>
      </c>
      <c r="D3184" s="2">
        <v>2</v>
      </c>
      <c r="E3184" s="2">
        <v>0</v>
      </c>
    </row>
    <row r="3185" spans="1:5" hidden="1" x14ac:dyDescent="0.25">
      <c r="A3185" s="1">
        <v>3184</v>
      </c>
      <c r="B3185" s="3" t="s">
        <v>3186</v>
      </c>
      <c r="C3185" s="2">
        <v>0</v>
      </c>
      <c r="D3185" s="2">
        <v>2</v>
      </c>
      <c r="E3185" s="2">
        <v>0</v>
      </c>
    </row>
    <row r="3186" spans="1:5" ht="30" hidden="1" x14ac:dyDescent="0.25">
      <c r="A3186" s="1">
        <v>3185</v>
      </c>
      <c r="B3186" s="3" t="s">
        <v>3187</v>
      </c>
      <c r="C3186" s="2">
        <v>0</v>
      </c>
      <c r="D3186" s="2">
        <v>2</v>
      </c>
      <c r="E3186" s="2">
        <v>0</v>
      </c>
    </row>
    <row r="3187" spans="1:5" ht="45" hidden="1" x14ac:dyDescent="0.25">
      <c r="A3187" s="1">
        <v>3186</v>
      </c>
      <c r="B3187" s="3" t="s">
        <v>3188</v>
      </c>
      <c r="C3187" s="2">
        <v>0</v>
      </c>
      <c r="D3187" s="2">
        <v>2</v>
      </c>
      <c r="E3187" s="2">
        <v>0</v>
      </c>
    </row>
    <row r="3188" spans="1:5" hidden="1" x14ac:dyDescent="0.25">
      <c r="A3188" s="1">
        <v>3187</v>
      </c>
      <c r="B3188" s="3" t="s">
        <v>3189</v>
      </c>
      <c r="C3188" s="2">
        <v>2</v>
      </c>
      <c r="D3188" s="2">
        <v>2</v>
      </c>
      <c r="E3188" s="2">
        <v>0</v>
      </c>
    </row>
    <row r="3189" spans="1:5" hidden="1" x14ac:dyDescent="0.25">
      <c r="A3189" s="1">
        <v>3188</v>
      </c>
      <c r="B3189" s="3" t="s">
        <v>3190</v>
      </c>
      <c r="C3189" s="2">
        <v>2</v>
      </c>
      <c r="D3189" s="2">
        <v>2</v>
      </c>
      <c r="E3189" s="2">
        <v>0</v>
      </c>
    </row>
    <row r="3190" spans="1:5" hidden="1" x14ac:dyDescent="0.25">
      <c r="A3190" s="1">
        <v>3189</v>
      </c>
      <c r="B3190" s="3" t="s">
        <v>3191</v>
      </c>
      <c r="C3190" s="2">
        <v>2</v>
      </c>
      <c r="D3190" s="2">
        <v>2</v>
      </c>
      <c r="E3190" s="2">
        <v>0</v>
      </c>
    </row>
    <row r="3191" spans="1:5" hidden="1" x14ac:dyDescent="0.25">
      <c r="A3191" s="1">
        <v>3190</v>
      </c>
      <c r="B3191" s="3" t="s">
        <v>3192</v>
      </c>
      <c r="C3191" s="2">
        <v>0</v>
      </c>
      <c r="D3191" s="2">
        <v>2</v>
      </c>
      <c r="E3191" s="2">
        <v>0</v>
      </c>
    </row>
    <row r="3192" spans="1:5" ht="60" hidden="1" x14ac:dyDescent="0.25">
      <c r="A3192" s="1">
        <v>3191</v>
      </c>
      <c r="B3192" s="3" t="s">
        <v>3193</v>
      </c>
      <c r="C3192" s="2">
        <v>0</v>
      </c>
      <c r="D3192" s="2">
        <v>2</v>
      </c>
      <c r="E3192" s="2">
        <v>0</v>
      </c>
    </row>
    <row r="3193" spans="1:5" ht="30" hidden="1" x14ac:dyDescent="0.25">
      <c r="A3193" s="1">
        <v>3192</v>
      </c>
      <c r="B3193" s="3" t="s">
        <v>3194</v>
      </c>
      <c r="C3193" s="2">
        <v>0</v>
      </c>
      <c r="D3193" s="2">
        <v>2</v>
      </c>
      <c r="E3193" s="2">
        <v>0</v>
      </c>
    </row>
    <row r="3194" spans="1:5" ht="30" hidden="1" x14ac:dyDescent="0.25">
      <c r="A3194" s="1">
        <v>3193</v>
      </c>
      <c r="B3194" s="3" t="s">
        <v>3195</v>
      </c>
      <c r="C3194" s="2">
        <v>0</v>
      </c>
      <c r="D3194" s="2">
        <v>2</v>
      </c>
      <c r="E3194" s="2">
        <v>2</v>
      </c>
    </row>
    <row r="3195" spans="1:5" ht="30" hidden="1" x14ac:dyDescent="0.25">
      <c r="A3195" s="1">
        <v>3194</v>
      </c>
      <c r="B3195" s="3" t="s">
        <v>3196</v>
      </c>
      <c r="C3195" s="2">
        <v>0</v>
      </c>
      <c r="D3195" s="2">
        <v>2</v>
      </c>
      <c r="E3195" s="2">
        <v>0</v>
      </c>
    </row>
    <row r="3196" spans="1:5" hidden="1" x14ac:dyDescent="0.25">
      <c r="A3196" s="1">
        <v>3195</v>
      </c>
      <c r="B3196" s="3" t="s">
        <v>3197</v>
      </c>
      <c r="C3196" s="2">
        <v>0</v>
      </c>
      <c r="D3196" s="2">
        <v>2</v>
      </c>
      <c r="E3196" s="2">
        <v>0</v>
      </c>
    </row>
    <row r="3197" spans="1:5" ht="75" hidden="1" x14ac:dyDescent="0.25">
      <c r="A3197" s="1">
        <v>3196</v>
      </c>
      <c r="B3197" s="3" t="s">
        <v>3198</v>
      </c>
      <c r="C3197" s="2">
        <v>2</v>
      </c>
      <c r="D3197" s="2">
        <v>2</v>
      </c>
      <c r="E3197" s="2">
        <v>2</v>
      </c>
    </row>
    <row r="3198" spans="1:5" ht="30" hidden="1" x14ac:dyDescent="0.25">
      <c r="A3198" s="1">
        <v>3197</v>
      </c>
      <c r="B3198" s="3" t="s">
        <v>3199</v>
      </c>
      <c r="C3198" s="2">
        <v>0</v>
      </c>
      <c r="D3198" s="2">
        <v>2</v>
      </c>
      <c r="E3198" s="2">
        <v>0</v>
      </c>
    </row>
    <row r="3199" spans="1:5" hidden="1" x14ac:dyDescent="0.25">
      <c r="A3199" s="1">
        <v>3198</v>
      </c>
      <c r="B3199" s="3" t="s">
        <v>3200</v>
      </c>
      <c r="C3199" s="2">
        <v>0</v>
      </c>
      <c r="D3199" s="2">
        <v>2</v>
      </c>
      <c r="E3199" s="2">
        <v>2</v>
      </c>
    </row>
    <row r="3200" spans="1:5" ht="45" hidden="1" x14ac:dyDescent="0.25">
      <c r="A3200" s="1">
        <v>3199</v>
      </c>
      <c r="B3200" s="3" t="s">
        <v>3201</v>
      </c>
      <c r="C3200" s="2">
        <v>0</v>
      </c>
      <c r="D3200" s="2">
        <v>2</v>
      </c>
      <c r="E3200" s="2">
        <v>0</v>
      </c>
    </row>
    <row r="3201" spans="1:5" hidden="1" x14ac:dyDescent="0.25">
      <c r="A3201" s="1">
        <v>3200</v>
      </c>
      <c r="B3201" s="3" t="s">
        <v>3202</v>
      </c>
      <c r="C3201" s="2">
        <v>0</v>
      </c>
      <c r="D3201" s="2">
        <v>2</v>
      </c>
      <c r="E3201" s="2">
        <v>0</v>
      </c>
    </row>
    <row r="3202" spans="1:5" ht="30" hidden="1" x14ac:dyDescent="0.25">
      <c r="A3202" s="1">
        <v>3201</v>
      </c>
      <c r="B3202" s="3" t="s">
        <v>3203</v>
      </c>
      <c r="C3202" s="2">
        <v>0</v>
      </c>
      <c r="D3202" s="2">
        <v>2</v>
      </c>
      <c r="E3202" s="2">
        <v>0</v>
      </c>
    </row>
    <row r="3203" spans="1:5" hidden="1" x14ac:dyDescent="0.25">
      <c r="A3203" s="1">
        <v>3202</v>
      </c>
      <c r="B3203" s="3" t="s">
        <v>3204</v>
      </c>
      <c r="C3203" s="2">
        <v>0</v>
      </c>
      <c r="D3203" s="2">
        <v>2</v>
      </c>
      <c r="E3203" s="2">
        <v>0</v>
      </c>
    </row>
    <row r="3204" spans="1:5" hidden="1" x14ac:dyDescent="0.25">
      <c r="A3204" s="1">
        <v>3203</v>
      </c>
      <c r="B3204" s="3" t="s">
        <v>3205</v>
      </c>
      <c r="C3204" s="2">
        <v>0</v>
      </c>
      <c r="D3204" s="2">
        <v>0</v>
      </c>
      <c r="E3204" s="2">
        <v>0</v>
      </c>
    </row>
    <row r="3205" spans="1:5" hidden="1" x14ac:dyDescent="0.25">
      <c r="A3205" s="1">
        <v>3204</v>
      </c>
      <c r="B3205" s="3" t="s">
        <v>3206</v>
      </c>
      <c r="C3205" s="2">
        <v>0</v>
      </c>
      <c r="D3205" s="2">
        <v>0</v>
      </c>
      <c r="E3205" s="2">
        <v>0</v>
      </c>
    </row>
    <row r="3206" spans="1:5" ht="30" hidden="1" x14ac:dyDescent="0.25">
      <c r="A3206" s="1">
        <v>3205</v>
      </c>
      <c r="B3206" s="3" t="s">
        <v>3207</v>
      </c>
      <c r="C3206" s="2">
        <v>0</v>
      </c>
      <c r="D3206" s="2">
        <v>2</v>
      </c>
      <c r="E3206" s="2">
        <v>0</v>
      </c>
    </row>
    <row r="3207" spans="1:5" hidden="1" x14ac:dyDescent="0.25">
      <c r="A3207" s="1">
        <v>3206</v>
      </c>
      <c r="B3207" s="3" t="s">
        <v>3208</v>
      </c>
      <c r="C3207" s="2">
        <v>0</v>
      </c>
      <c r="D3207" s="2">
        <v>2</v>
      </c>
      <c r="E3207" s="2">
        <v>2</v>
      </c>
    </row>
    <row r="3208" spans="1:5" ht="30" hidden="1" x14ac:dyDescent="0.25">
      <c r="A3208" s="1">
        <v>3207</v>
      </c>
      <c r="B3208" s="3" t="s">
        <v>3209</v>
      </c>
      <c r="C3208" s="2">
        <v>0</v>
      </c>
      <c r="D3208" s="2">
        <v>2</v>
      </c>
      <c r="E3208" s="2">
        <v>0</v>
      </c>
    </row>
    <row r="3209" spans="1:5" ht="60" hidden="1" x14ac:dyDescent="0.25">
      <c r="A3209" s="1">
        <v>3208</v>
      </c>
      <c r="B3209" s="3" t="s">
        <v>3210</v>
      </c>
      <c r="C3209" s="2">
        <v>0</v>
      </c>
      <c r="D3209" s="2">
        <v>2</v>
      </c>
      <c r="E3209" s="2">
        <v>0</v>
      </c>
    </row>
    <row r="3210" spans="1:5" ht="30" hidden="1" x14ac:dyDescent="0.25">
      <c r="A3210" s="1">
        <v>3209</v>
      </c>
      <c r="B3210" s="3" t="s">
        <v>3211</v>
      </c>
      <c r="C3210" s="2">
        <v>2</v>
      </c>
      <c r="D3210" s="2">
        <v>0</v>
      </c>
      <c r="E3210" s="2">
        <v>0</v>
      </c>
    </row>
    <row r="3211" spans="1:5" hidden="1" x14ac:dyDescent="0.25">
      <c r="A3211" s="1">
        <v>3210</v>
      </c>
      <c r="B3211" s="3" t="s">
        <v>3212</v>
      </c>
      <c r="C3211" s="2">
        <v>0</v>
      </c>
      <c r="D3211" s="2">
        <v>2</v>
      </c>
      <c r="E3211" s="2">
        <v>0</v>
      </c>
    </row>
    <row r="3212" spans="1:5" hidden="1" x14ac:dyDescent="0.25">
      <c r="A3212" s="1">
        <v>3211</v>
      </c>
      <c r="B3212" s="3" t="s">
        <v>3213</v>
      </c>
      <c r="C3212" s="2">
        <v>0</v>
      </c>
      <c r="D3212" s="2">
        <v>0</v>
      </c>
      <c r="E3212" s="2">
        <v>0</v>
      </c>
    </row>
    <row r="3213" spans="1:5" hidden="1" x14ac:dyDescent="0.25">
      <c r="A3213" s="1">
        <v>3212</v>
      </c>
      <c r="B3213" s="3" t="s">
        <v>3214</v>
      </c>
      <c r="C3213" s="2">
        <v>2</v>
      </c>
      <c r="D3213" s="2">
        <v>2</v>
      </c>
      <c r="E3213" s="2">
        <v>0</v>
      </c>
    </row>
    <row r="3214" spans="1:5" hidden="1" x14ac:dyDescent="0.25">
      <c r="A3214" s="1">
        <v>3213</v>
      </c>
      <c r="B3214" s="3" t="s">
        <v>3215</v>
      </c>
      <c r="C3214" s="2">
        <v>0</v>
      </c>
      <c r="D3214" s="2">
        <v>2</v>
      </c>
      <c r="E3214" s="2">
        <v>0</v>
      </c>
    </row>
    <row r="3215" spans="1:5" ht="30" hidden="1" x14ac:dyDescent="0.25">
      <c r="A3215" s="1">
        <v>3214</v>
      </c>
      <c r="B3215" s="3" t="s">
        <v>3216</v>
      </c>
      <c r="C3215" s="2">
        <v>2</v>
      </c>
      <c r="D3215" s="2">
        <v>2</v>
      </c>
      <c r="E3215" s="2">
        <v>0</v>
      </c>
    </row>
    <row r="3216" spans="1:5" hidden="1" x14ac:dyDescent="0.25">
      <c r="A3216" s="1">
        <v>3215</v>
      </c>
      <c r="B3216" s="3" t="s">
        <v>3217</v>
      </c>
      <c r="C3216" s="2">
        <v>0</v>
      </c>
      <c r="D3216" s="2">
        <v>2</v>
      </c>
      <c r="E3216" s="2">
        <v>0</v>
      </c>
    </row>
    <row r="3217" spans="1:5" hidden="1" x14ac:dyDescent="0.25">
      <c r="A3217" s="1">
        <v>3216</v>
      </c>
      <c r="B3217" s="3" t="s">
        <v>3218</v>
      </c>
      <c r="C3217" s="2">
        <v>2</v>
      </c>
      <c r="D3217" s="2">
        <v>0</v>
      </c>
      <c r="E3217" s="2">
        <v>0</v>
      </c>
    </row>
    <row r="3218" spans="1:5" hidden="1" x14ac:dyDescent="0.25">
      <c r="A3218" s="1">
        <v>3217</v>
      </c>
      <c r="B3218" s="3" t="s">
        <v>3219</v>
      </c>
      <c r="C3218" s="2">
        <v>0</v>
      </c>
      <c r="D3218" s="2">
        <v>0</v>
      </c>
      <c r="E3218" s="2">
        <v>0</v>
      </c>
    </row>
    <row r="3219" spans="1:5" ht="30" hidden="1" x14ac:dyDescent="0.25">
      <c r="A3219" s="1">
        <v>3218</v>
      </c>
      <c r="B3219" s="3" t="s">
        <v>3220</v>
      </c>
      <c r="C3219" s="2">
        <v>0</v>
      </c>
      <c r="D3219" s="2">
        <v>2</v>
      </c>
      <c r="E3219" s="2">
        <v>0</v>
      </c>
    </row>
    <row r="3220" spans="1:5" ht="30" hidden="1" x14ac:dyDescent="0.25">
      <c r="A3220" s="1">
        <v>3219</v>
      </c>
      <c r="B3220" s="3" t="s">
        <v>3221</v>
      </c>
      <c r="C3220" s="2">
        <v>0</v>
      </c>
      <c r="D3220" s="2">
        <v>2</v>
      </c>
      <c r="E3220" s="2">
        <v>0</v>
      </c>
    </row>
    <row r="3221" spans="1:5" ht="30" hidden="1" x14ac:dyDescent="0.25">
      <c r="A3221" s="1">
        <v>3220</v>
      </c>
      <c r="B3221" s="3" t="s">
        <v>3222</v>
      </c>
      <c r="C3221" s="2">
        <v>2</v>
      </c>
      <c r="D3221" s="2">
        <v>2</v>
      </c>
      <c r="E3221" s="2">
        <v>2</v>
      </c>
    </row>
    <row r="3222" spans="1:5" hidden="1" x14ac:dyDescent="0.25">
      <c r="A3222" s="1">
        <v>3221</v>
      </c>
      <c r="B3222" s="3" t="s">
        <v>3223</v>
      </c>
      <c r="C3222" s="2">
        <v>0</v>
      </c>
      <c r="D3222" s="2">
        <v>2</v>
      </c>
      <c r="E3222" s="2">
        <v>0</v>
      </c>
    </row>
    <row r="3223" spans="1:5" hidden="1" x14ac:dyDescent="0.25">
      <c r="A3223" s="1">
        <v>3222</v>
      </c>
      <c r="B3223" s="3" t="s">
        <v>3224</v>
      </c>
      <c r="C3223" s="2">
        <v>0</v>
      </c>
      <c r="D3223" s="2">
        <v>2</v>
      </c>
      <c r="E3223" s="2">
        <v>0</v>
      </c>
    </row>
    <row r="3224" spans="1:5" ht="30" hidden="1" x14ac:dyDescent="0.25">
      <c r="A3224" s="1">
        <v>3223</v>
      </c>
      <c r="B3224" s="3" t="s">
        <v>3225</v>
      </c>
      <c r="C3224" s="2">
        <v>0</v>
      </c>
      <c r="D3224" s="2">
        <v>2</v>
      </c>
      <c r="E3224" s="2">
        <v>0</v>
      </c>
    </row>
    <row r="3225" spans="1:5" ht="45" hidden="1" x14ac:dyDescent="0.25">
      <c r="A3225" s="1">
        <v>3224</v>
      </c>
      <c r="B3225" s="3" t="s">
        <v>3226</v>
      </c>
      <c r="C3225" s="2">
        <v>0</v>
      </c>
      <c r="D3225" s="2">
        <v>2</v>
      </c>
      <c r="E3225" s="2">
        <v>0</v>
      </c>
    </row>
    <row r="3226" spans="1:5" ht="30" hidden="1" x14ac:dyDescent="0.25">
      <c r="A3226" s="1">
        <v>3225</v>
      </c>
      <c r="B3226" s="3" t="s">
        <v>3227</v>
      </c>
      <c r="C3226" s="2">
        <v>0</v>
      </c>
      <c r="D3226" s="2">
        <v>2</v>
      </c>
      <c r="E3226" s="2">
        <v>0</v>
      </c>
    </row>
    <row r="3227" spans="1:5" hidden="1" x14ac:dyDescent="0.25">
      <c r="A3227" s="1">
        <v>3226</v>
      </c>
      <c r="B3227" s="3" t="s">
        <v>3228</v>
      </c>
      <c r="C3227" s="2">
        <v>0</v>
      </c>
      <c r="D3227" s="2">
        <v>2</v>
      </c>
      <c r="E3227" s="2">
        <v>0</v>
      </c>
    </row>
    <row r="3228" spans="1:5" ht="45" hidden="1" x14ac:dyDescent="0.25">
      <c r="A3228" s="1">
        <v>3227</v>
      </c>
      <c r="B3228" s="3" t="s">
        <v>3229</v>
      </c>
      <c r="C3228" s="2">
        <v>2</v>
      </c>
      <c r="D3228" s="2">
        <v>2</v>
      </c>
      <c r="E3228" s="2">
        <v>0</v>
      </c>
    </row>
    <row r="3229" spans="1:5" hidden="1" x14ac:dyDescent="0.25">
      <c r="A3229" s="1">
        <v>3228</v>
      </c>
      <c r="B3229" s="3" t="s">
        <v>3230</v>
      </c>
      <c r="C3229" s="2">
        <v>0</v>
      </c>
      <c r="D3229" s="2">
        <v>2</v>
      </c>
      <c r="E3229" s="2">
        <v>0</v>
      </c>
    </row>
    <row r="3230" spans="1:5" hidden="1" x14ac:dyDescent="0.25">
      <c r="A3230" s="1">
        <v>3229</v>
      </c>
      <c r="B3230" s="3" t="s">
        <v>3231</v>
      </c>
      <c r="C3230" s="2">
        <v>0</v>
      </c>
      <c r="D3230" s="2">
        <v>2</v>
      </c>
      <c r="E3230" s="2">
        <v>0</v>
      </c>
    </row>
    <row r="3231" spans="1:5" hidden="1" x14ac:dyDescent="0.25">
      <c r="A3231" s="1">
        <v>3230</v>
      </c>
      <c r="B3231" s="3" t="s">
        <v>3232</v>
      </c>
      <c r="C3231" s="2">
        <v>0</v>
      </c>
      <c r="D3231" s="2">
        <v>2</v>
      </c>
      <c r="E3231" s="2">
        <v>0</v>
      </c>
    </row>
    <row r="3232" spans="1:5" hidden="1" x14ac:dyDescent="0.25">
      <c r="A3232" s="1">
        <v>3231</v>
      </c>
      <c r="B3232" s="3" t="s">
        <v>3233</v>
      </c>
      <c r="C3232" s="2">
        <v>3</v>
      </c>
      <c r="D3232" s="2">
        <v>0</v>
      </c>
      <c r="E3232" s="2">
        <v>0</v>
      </c>
    </row>
    <row r="3233" spans="1:5" hidden="1" x14ac:dyDescent="0.25">
      <c r="A3233" s="1">
        <v>3232</v>
      </c>
      <c r="B3233" s="3" t="s">
        <v>3234</v>
      </c>
      <c r="C3233" s="2">
        <v>0</v>
      </c>
      <c r="D3233" s="2">
        <v>2</v>
      </c>
      <c r="E3233" s="2">
        <v>0</v>
      </c>
    </row>
    <row r="3234" spans="1:5" ht="60" hidden="1" x14ac:dyDescent="0.25">
      <c r="A3234" s="1">
        <v>3233</v>
      </c>
      <c r="B3234" s="3" t="s">
        <v>3235</v>
      </c>
      <c r="C3234" s="2">
        <v>0</v>
      </c>
      <c r="D3234" s="2">
        <v>2</v>
      </c>
      <c r="E3234" s="2">
        <v>0</v>
      </c>
    </row>
    <row r="3235" spans="1:5" ht="60" hidden="1" x14ac:dyDescent="0.25">
      <c r="A3235" s="1">
        <v>3234</v>
      </c>
      <c r="B3235" s="3" t="s">
        <v>3236</v>
      </c>
      <c r="C3235" s="2">
        <v>2</v>
      </c>
      <c r="D3235" s="2">
        <v>2</v>
      </c>
      <c r="E3235" s="2">
        <v>2</v>
      </c>
    </row>
    <row r="3236" spans="1:5" ht="30" hidden="1" x14ac:dyDescent="0.25">
      <c r="A3236" s="1">
        <v>3235</v>
      </c>
      <c r="B3236" s="3" t="s">
        <v>3237</v>
      </c>
      <c r="C3236" s="2">
        <v>0</v>
      </c>
      <c r="D3236" s="2">
        <v>2</v>
      </c>
      <c r="E3236" s="2">
        <v>0</v>
      </c>
    </row>
    <row r="3237" spans="1:5" hidden="1" x14ac:dyDescent="0.25">
      <c r="A3237" s="1">
        <v>3236</v>
      </c>
      <c r="B3237" s="3" t="s">
        <v>3238</v>
      </c>
      <c r="C3237" s="2">
        <v>0</v>
      </c>
      <c r="D3237" s="2">
        <v>0</v>
      </c>
      <c r="E3237" s="2">
        <v>0</v>
      </c>
    </row>
    <row r="3238" spans="1:5" hidden="1" x14ac:dyDescent="0.25">
      <c r="A3238" s="1">
        <v>3237</v>
      </c>
      <c r="B3238" s="3" t="s">
        <v>3239</v>
      </c>
      <c r="C3238" s="2">
        <v>0</v>
      </c>
      <c r="D3238" s="2">
        <v>2</v>
      </c>
      <c r="E3238" s="2">
        <v>0</v>
      </c>
    </row>
    <row r="3239" spans="1:5" ht="45" hidden="1" x14ac:dyDescent="0.25">
      <c r="A3239" s="1">
        <v>3238</v>
      </c>
      <c r="B3239" s="3" t="s">
        <v>3240</v>
      </c>
      <c r="C3239" s="2">
        <v>2</v>
      </c>
      <c r="D3239" s="2">
        <v>2</v>
      </c>
      <c r="E3239" s="2">
        <v>0</v>
      </c>
    </row>
    <row r="3240" spans="1:5" hidden="1" x14ac:dyDescent="0.25">
      <c r="A3240" s="1">
        <v>3239</v>
      </c>
      <c r="B3240" s="3" t="s">
        <v>3241</v>
      </c>
      <c r="C3240" s="2">
        <v>0</v>
      </c>
      <c r="D3240" s="2">
        <v>2</v>
      </c>
      <c r="E3240" s="2">
        <v>0</v>
      </c>
    </row>
    <row r="3241" spans="1:5" hidden="1" x14ac:dyDescent="0.25">
      <c r="A3241" s="1">
        <v>3240</v>
      </c>
      <c r="B3241" s="3" t="s">
        <v>3242</v>
      </c>
      <c r="C3241" s="2">
        <v>2</v>
      </c>
      <c r="D3241" s="2">
        <v>0</v>
      </c>
      <c r="E3241" s="2">
        <v>0</v>
      </c>
    </row>
    <row r="3242" spans="1:5" ht="30" hidden="1" x14ac:dyDescent="0.25">
      <c r="A3242" s="1">
        <v>3241</v>
      </c>
      <c r="B3242" s="3" t="s">
        <v>3243</v>
      </c>
      <c r="C3242" s="2">
        <v>0</v>
      </c>
      <c r="D3242" s="2">
        <v>2</v>
      </c>
      <c r="E3242" s="2">
        <v>0</v>
      </c>
    </row>
    <row r="3243" spans="1:5" ht="45" hidden="1" x14ac:dyDescent="0.25">
      <c r="A3243" s="1">
        <v>3242</v>
      </c>
      <c r="B3243" s="3" t="s">
        <v>3244</v>
      </c>
      <c r="C3243" s="2">
        <v>0</v>
      </c>
      <c r="D3243" s="2">
        <v>2</v>
      </c>
      <c r="E3243" s="2">
        <v>0</v>
      </c>
    </row>
    <row r="3244" spans="1:5" ht="30" hidden="1" x14ac:dyDescent="0.25">
      <c r="A3244" s="1">
        <v>3243</v>
      </c>
      <c r="B3244" s="3" t="s">
        <v>3245</v>
      </c>
      <c r="C3244" s="2">
        <v>0</v>
      </c>
      <c r="D3244" s="2">
        <v>2</v>
      </c>
      <c r="E3244" s="2">
        <v>0</v>
      </c>
    </row>
    <row r="3245" spans="1:5" ht="45" hidden="1" x14ac:dyDescent="0.25">
      <c r="A3245" s="1">
        <v>3244</v>
      </c>
      <c r="B3245" s="3" t="s">
        <v>3246</v>
      </c>
      <c r="C3245" s="2">
        <v>2</v>
      </c>
      <c r="D3245" s="2">
        <v>0</v>
      </c>
      <c r="E3245" s="2">
        <v>0</v>
      </c>
    </row>
    <row r="3246" spans="1:5" hidden="1" x14ac:dyDescent="0.25">
      <c r="A3246" s="1">
        <v>3245</v>
      </c>
      <c r="B3246" s="3" t="s">
        <v>3247</v>
      </c>
      <c r="C3246" s="2">
        <v>0</v>
      </c>
      <c r="D3246" s="2">
        <v>2</v>
      </c>
      <c r="E3246" s="2">
        <v>0</v>
      </c>
    </row>
    <row r="3247" spans="1:5" ht="60" hidden="1" x14ac:dyDescent="0.25">
      <c r="A3247" s="1">
        <v>3246</v>
      </c>
      <c r="B3247" s="3" t="s">
        <v>3248</v>
      </c>
      <c r="C3247" s="2">
        <v>2</v>
      </c>
      <c r="D3247" s="2">
        <v>2</v>
      </c>
      <c r="E3247" s="2">
        <v>0</v>
      </c>
    </row>
    <row r="3248" spans="1:5" ht="75" hidden="1" x14ac:dyDescent="0.25">
      <c r="A3248" s="1">
        <v>3247</v>
      </c>
      <c r="B3248" s="3" t="s">
        <v>3249</v>
      </c>
      <c r="C3248" s="2">
        <v>2</v>
      </c>
      <c r="D3248" s="2">
        <v>2</v>
      </c>
      <c r="E3248" s="2">
        <v>2</v>
      </c>
    </row>
    <row r="3249" spans="1:5" hidden="1" x14ac:dyDescent="0.25">
      <c r="A3249" s="1">
        <v>3248</v>
      </c>
      <c r="B3249" s="3" t="s">
        <v>3250</v>
      </c>
      <c r="C3249" s="2">
        <v>3</v>
      </c>
      <c r="D3249" s="2">
        <v>0</v>
      </c>
      <c r="E3249" s="2">
        <v>0</v>
      </c>
    </row>
    <row r="3250" spans="1:5" ht="30" hidden="1" x14ac:dyDescent="0.25">
      <c r="A3250" s="1">
        <v>3249</v>
      </c>
      <c r="B3250" s="3" t="s">
        <v>3251</v>
      </c>
      <c r="C3250" s="2">
        <v>2</v>
      </c>
      <c r="D3250" s="2">
        <v>2</v>
      </c>
      <c r="E3250" s="2">
        <v>0</v>
      </c>
    </row>
    <row r="3251" spans="1:5" ht="60" hidden="1" x14ac:dyDescent="0.25">
      <c r="A3251" s="1">
        <v>3250</v>
      </c>
      <c r="B3251" s="3" t="s">
        <v>3252</v>
      </c>
      <c r="C3251" s="2">
        <v>0</v>
      </c>
      <c r="D3251" s="2">
        <v>2</v>
      </c>
      <c r="E3251" s="2">
        <v>0</v>
      </c>
    </row>
    <row r="3252" spans="1:5" x14ac:dyDescent="0.25">
      <c r="A3252" s="1">
        <v>3251</v>
      </c>
      <c r="B3252" s="3" t="s">
        <v>3253</v>
      </c>
      <c r="C3252" s="2">
        <v>1</v>
      </c>
      <c r="D3252" s="2">
        <v>0</v>
      </c>
      <c r="E3252" s="2">
        <v>0</v>
      </c>
    </row>
    <row r="3253" spans="1:5" hidden="1" x14ac:dyDescent="0.25">
      <c r="A3253" s="1">
        <v>3252</v>
      </c>
      <c r="B3253" s="3" t="s">
        <v>3254</v>
      </c>
      <c r="C3253" s="2">
        <v>0</v>
      </c>
      <c r="D3253" s="2">
        <v>2</v>
      </c>
      <c r="E3253" s="2">
        <v>0</v>
      </c>
    </row>
    <row r="3254" spans="1:5" hidden="1" x14ac:dyDescent="0.25">
      <c r="A3254" s="1">
        <v>3253</v>
      </c>
      <c r="B3254" s="3" t="s">
        <v>3255</v>
      </c>
      <c r="C3254" s="2">
        <v>0</v>
      </c>
      <c r="D3254" s="2">
        <v>2</v>
      </c>
      <c r="E3254" s="2">
        <v>0</v>
      </c>
    </row>
    <row r="3255" spans="1:5" hidden="1" x14ac:dyDescent="0.25">
      <c r="A3255" s="1">
        <v>3254</v>
      </c>
      <c r="B3255" s="3" t="s">
        <v>3256</v>
      </c>
      <c r="C3255" s="2">
        <v>0</v>
      </c>
      <c r="D3255" s="2">
        <v>2</v>
      </c>
      <c r="E3255" s="2">
        <v>0</v>
      </c>
    </row>
    <row r="3256" spans="1:5" ht="30" x14ac:dyDescent="0.25">
      <c r="A3256" s="1">
        <v>3255</v>
      </c>
      <c r="B3256" s="3" t="s">
        <v>3257</v>
      </c>
      <c r="C3256" s="2">
        <v>1</v>
      </c>
      <c r="D3256" s="2">
        <v>0</v>
      </c>
      <c r="E3256" s="2">
        <v>0</v>
      </c>
    </row>
    <row r="3257" spans="1:5" ht="30" hidden="1" x14ac:dyDescent="0.25">
      <c r="A3257" s="1">
        <v>3256</v>
      </c>
      <c r="B3257" s="3" t="s">
        <v>3258</v>
      </c>
      <c r="C3257" s="2">
        <v>2</v>
      </c>
      <c r="D3257" s="2">
        <v>0</v>
      </c>
      <c r="E3257" s="2">
        <v>0</v>
      </c>
    </row>
    <row r="3258" spans="1:5" ht="30" hidden="1" x14ac:dyDescent="0.25">
      <c r="A3258" s="1">
        <v>3257</v>
      </c>
      <c r="B3258" s="3" t="s">
        <v>3259</v>
      </c>
      <c r="C3258" s="2">
        <v>2</v>
      </c>
      <c r="D3258" s="2">
        <v>2</v>
      </c>
      <c r="E3258" s="2">
        <v>0</v>
      </c>
    </row>
    <row r="3259" spans="1:5" ht="45" hidden="1" x14ac:dyDescent="0.25">
      <c r="A3259" s="1">
        <v>3258</v>
      </c>
      <c r="B3259" s="3" t="s">
        <v>3260</v>
      </c>
      <c r="C3259" s="2">
        <v>0</v>
      </c>
      <c r="D3259" s="2">
        <v>2</v>
      </c>
      <c r="E3259" s="2">
        <v>2</v>
      </c>
    </row>
    <row r="3260" spans="1:5" hidden="1" x14ac:dyDescent="0.25">
      <c r="A3260" s="1">
        <v>3259</v>
      </c>
      <c r="B3260" s="3" t="s">
        <v>3261</v>
      </c>
      <c r="C3260" s="2">
        <v>0</v>
      </c>
      <c r="D3260" s="2">
        <v>0</v>
      </c>
      <c r="E3260" s="2">
        <v>0</v>
      </c>
    </row>
    <row r="3261" spans="1:5" hidden="1" x14ac:dyDescent="0.25">
      <c r="A3261" s="1">
        <v>3260</v>
      </c>
      <c r="B3261" s="3" t="s">
        <v>3262</v>
      </c>
      <c r="C3261" s="2">
        <v>0</v>
      </c>
      <c r="D3261" s="2">
        <v>2</v>
      </c>
      <c r="E3261" s="2">
        <v>0</v>
      </c>
    </row>
    <row r="3262" spans="1:5" ht="45" hidden="1" x14ac:dyDescent="0.25">
      <c r="A3262" s="1">
        <v>3261</v>
      </c>
      <c r="B3262" s="3" t="s">
        <v>3263</v>
      </c>
      <c r="C3262" s="2">
        <v>2</v>
      </c>
      <c r="D3262" s="2">
        <v>2</v>
      </c>
      <c r="E3262" s="2">
        <v>2</v>
      </c>
    </row>
    <row r="3263" spans="1:5" ht="45" hidden="1" x14ac:dyDescent="0.25">
      <c r="A3263" s="1">
        <v>3262</v>
      </c>
      <c r="B3263" s="3" t="s">
        <v>3264</v>
      </c>
      <c r="C3263" s="2">
        <v>2</v>
      </c>
      <c r="D3263" s="2">
        <v>2</v>
      </c>
      <c r="E3263" s="2">
        <v>2</v>
      </c>
    </row>
    <row r="3264" spans="1:5" ht="45" hidden="1" x14ac:dyDescent="0.25">
      <c r="A3264" s="1">
        <v>3263</v>
      </c>
      <c r="B3264" s="3" t="s">
        <v>3265</v>
      </c>
      <c r="C3264" s="2">
        <v>0</v>
      </c>
      <c r="D3264" s="2">
        <v>2</v>
      </c>
      <c r="E3264" s="2">
        <v>0</v>
      </c>
    </row>
    <row r="3265" spans="1:5" ht="30" hidden="1" x14ac:dyDescent="0.25">
      <c r="A3265" s="1">
        <v>3264</v>
      </c>
      <c r="B3265" s="3" t="s">
        <v>3266</v>
      </c>
      <c r="C3265" s="2">
        <v>0</v>
      </c>
      <c r="D3265" s="2">
        <v>2</v>
      </c>
      <c r="E3265" s="2">
        <v>0</v>
      </c>
    </row>
    <row r="3266" spans="1:5" ht="30" hidden="1" x14ac:dyDescent="0.25">
      <c r="A3266" s="1">
        <v>3265</v>
      </c>
      <c r="B3266" s="3" t="s">
        <v>3267</v>
      </c>
      <c r="C3266" s="2">
        <v>0</v>
      </c>
      <c r="D3266" s="2">
        <v>2</v>
      </c>
      <c r="E3266" s="2">
        <v>0</v>
      </c>
    </row>
    <row r="3267" spans="1:5" ht="45" hidden="1" x14ac:dyDescent="0.25">
      <c r="A3267" s="1">
        <v>3266</v>
      </c>
      <c r="B3267" s="3" t="s">
        <v>3268</v>
      </c>
      <c r="C3267" s="2">
        <v>0</v>
      </c>
      <c r="D3267" s="2">
        <v>2</v>
      </c>
      <c r="E3267" s="2">
        <v>0</v>
      </c>
    </row>
    <row r="3268" spans="1:5" ht="30" hidden="1" x14ac:dyDescent="0.25">
      <c r="A3268" s="1">
        <v>3267</v>
      </c>
      <c r="B3268" s="3" t="s">
        <v>3269</v>
      </c>
      <c r="C3268" s="2">
        <v>2</v>
      </c>
      <c r="D3268" s="2">
        <v>0</v>
      </c>
      <c r="E3268" s="2">
        <v>2</v>
      </c>
    </row>
    <row r="3269" spans="1:5" ht="45" hidden="1" x14ac:dyDescent="0.25">
      <c r="A3269" s="1">
        <v>3268</v>
      </c>
      <c r="B3269" s="3" t="s">
        <v>3270</v>
      </c>
      <c r="C3269" s="2">
        <v>2</v>
      </c>
      <c r="D3269" s="2">
        <v>2</v>
      </c>
      <c r="E3269" s="2">
        <v>2</v>
      </c>
    </row>
    <row r="3270" spans="1:5" hidden="1" x14ac:dyDescent="0.25">
      <c r="A3270" s="1">
        <v>3269</v>
      </c>
      <c r="B3270" s="3" t="s">
        <v>3271</v>
      </c>
      <c r="C3270" s="2">
        <v>0</v>
      </c>
      <c r="D3270" s="2">
        <v>2</v>
      </c>
      <c r="E3270" s="2">
        <v>0</v>
      </c>
    </row>
    <row r="3271" spans="1:5" ht="30" hidden="1" x14ac:dyDescent="0.25">
      <c r="A3271" s="1">
        <v>3270</v>
      </c>
      <c r="B3271" s="3" t="s">
        <v>3272</v>
      </c>
      <c r="C3271" s="2">
        <v>0</v>
      </c>
      <c r="D3271" s="2">
        <v>2</v>
      </c>
      <c r="E3271" s="2">
        <v>0</v>
      </c>
    </row>
    <row r="3272" spans="1:5" ht="45" hidden="1" x14ac:dyDescent="0.25">
      <c r="A3272" s="1">
        <v>3271</v>
      </c>
      <c r="B3272" s="3" t="s">
        <v>3273</v>
      </c>
      <c r="C3272" s="2">
        <v>2</v>
      </c>
      <c r="D3272" s="2">
        <v>2</v>
      </c>
      <c r="E3272" s="2">
        <v>0</v>
      </c>
    </row>
    <row r="3273" spans="1:5" ht="30" hidden="1" x14ac:dyDescent="0.25">
      <c r="A3273" s="1">
        <v>3272</v>
      </c>
      <c r="B3273" s="3" t="s">
        <v>3274</v>
      </c>
      <c r="C3273" s="2">
        <v>0</v>
      </c>
      <c r="D3273" s="2">
        <v>2</v>
      </c>
      <c r="E3273" s="2">
        <v>0</v>
      </c>
    </row>
    <row r="3274" spans="1:5" ht="30" hidden="1" x14ac:dyDescent="0.25">
      <c r="A3274" s="1">
        <v>3273</v>
      </c>
      <c r="B3274" s="3" t="s">
        <v>3275</v>
      </c>
      <c r="C3274" s="2">
        <v>2</v>
      </c>
      <c r="D3274" s="2">
        <v>2</v>
      </c>
      <c r="E3274" s="2">
        <v>2</v>
      </c>
    </row>
    <row r="3275" spans="1:5" hidden="1" x14ac:dyDescent="0.25">
      <c r="A3275" s="1">
        <v>3274</v>
      </c>
      <c r="B3275" s="3" t="s">
        <v>3276</v>
      </c>
      <c r="C3275" s="2">
        <v>0</v>
      </c>
      <c r="D3275" s="2">
        <v>2</v>
      </c>
      <c r="E3275" s="2">
        <v>0</v>
      </c>
    </row>
    <row r="3276" spans="1:5" hidden="1" x14ac:dyDescent="0.25">
      <c r="A3276" s="1">
        <v>3275</v>
      </c>
      <c r="B3276" s="3" t="s">
        <v>3277</v>
      </c>
      <c r="C3276" s="2">
        <v>0</v>
      </c>
      <c r="D3276" s="2">
        <v>0</v>
      </c>
      <c r="E3276" s="2">
        <v>0</v>
      </c>
    </row>
    <row r="3277" spans="1:5" ht="30" hidden="1" x14ac:dyDescent="0.25">
      <c r="A3277" s="1">
        <v>3276</v>
      </c>
      <c r="B3277" s="3" t="s">
        <v>3278</v>
      </c>
      <c r="C3277" s="2">
        <v>0</v>
      </c>
      <c r="D3277" s="2">
        <v>2</v>
      </c>
      <c r="E3277" s="2">
        <v>0</v>
      </c>
    </row>
    <row r="3278" spans="1:5" hidden="1" x14ac:dyDescent="0.25">
      <c r="A3278" s="1">
        <v>3277</v>
      </c>
      <c r="B3278" s="3" t="s">
        <v>3279</v>
      </c>
      <c r="C3278" s="2">
        <v>0</v>
      </c>
      <c r="D3278" s="2">
        <v>2</v>
      </c>
      <c r="E3278" s="2">
        <v>0</v>
      </c>
    </row>
    <row r="3279" spans="1:5" ht="30" hidden="1" x14ac:dyDescent="0.25">
      <c r="A3279" s="1">
        <v>3278</v>
      </c>
      <c r="B3279" s="3" t="s">
        <v>3280</v>
      </c>
      <c r="C3279" s="2">
        <v>0</v>
      </c>
      <c r="D3279" s="2">
        <v>2</v>
      </c>
      <c r="E3279" s="2">
        <v>0</v>
      </c>
    </row>
    <row r="3280" spans="1:5" ht="30" hidden="1" x14ac:dyDescent="0.25">
      <c r="A3280" s="1">
        <v>3279</v>
      </c>
      <c r="B3280" s="3" t="s">
        <v>3281</v>
      </c>
      <c r="C3280" s="2">
        <v>0</v>
      </c>
      <c r="D3280" s="2">
        <v>2</v>
      </c>
      <c r="E3280" s="2">
        <v>0</v>
      </c>
    </row>
    <row r="3281" spans="1:5" hidden="1" x14ac:dyDescent="0.25">
      <c r="A3281" s="1">
        <v>3280</v>
      </c>
      <c r="B3281" s="3" t="s">
        <v>3282</v>
      </c>
      <c r="C3281" s="2">
        <v>0</v>
      </c>
      <c r="D3281" s="2">
        <v>2</v>
      </c>
      <c r="E3281" s="2">
        <v>0</v>
      </c>
    </row>
    <row r="3282" spans="1:5" hidden="1" x14ac:dyDescent="0.25">
      <c r="A3282" s="1">
        <v>3281</v>
      </c>
      <c r="B3282" s="3" t="s">
        <v>3283</v>
      </c>
      <c r="C3282" s="2">
        <v>0</v>
      </c>
      <c r="D3282" s="2">
        <v>2</v>
      </c>
      <c r="E3282" s="2">
        <v>0</v>
      </c>
    </row>
    <row r="3283" spans="1:5" hidden="1" x14ac:dyDescent="0.25">
      <c r="A3283" s="1">
        <v>3282</v>
      </c>
      <c r="B3283" s="3" t="s">
        <v>3284</v>
      </c>
      <c r="C3283" s="2">
        <v>0</v>
      </c>
      <c r="D3283" s="2">
        <v>0</v>
      </c>
      <c r="E3283" s="2">
        <v>0</v>
      </c>
    </row>
    <row r="3284" spans="1:5" ht="45" hidden="1" x14ac:dyDescent="0.25">
      <c r="A3284" s="1">
        <v>3283</v>
      </c>
      <c r="B3284" s="3" t="s">
        <v>3285</v>
      </c>
      <c r="C3284" s="2">
        <v>2</v>
      </c>
      <c r="D3284" s="2">
        <v>2</v>
      </c>
      <c r="E3284" s="2">
        <v>2</v>
      </c>
    </row>
    <row r="3285" spans="1:5" ht="60" hidden="1" x14ac:dyDescent="0.25">
      <c r="A3285" s="1">
        <v>3284</v>
      </c>
      <c r="B3285" s="3" t="s">
        <v>3286</v>
      </c>
      <c r="C3285" s="2">
        <v>2</v>
      </c>
      <c r="D3285" s="2">
        <v>2</v>
      </c>
      <c r="E3285" s="2">
        <v>2</v>
      </c>
    </row>
    <row r="3286" spans="1:5" ht="30" hidden="1" x14ac:dyDescent="0.25">
      <c r="A3286" s="1">
        <v>3285</v>
      </c>
      <c r="B3286" s="3" t="s">
        <v>3287</v>
      </c>
      <c r="C3286" s="2">
        <v>0</v>
      </c>
      <c r="D3286" s="2">
        <v>2</v>
      </c>
      <c r="E3286" s="2">
        <v>0</v>
      </c>
    </row>
    <row r="3287" spans="1:5" ht="30" hidden="1" x14ac:dyDescent="0.25">
      <c r="A3287" s="1">
        <v>3286</v>
      </c>
      <c r="B3287" s="3" t="s">
        <v>3288</v>
      </c>
      <c r="C3287" s="2">
        <v>0</v>
      </c>
      <c r="D3287" s="2">
        <v>2</v>
      </c>
      <c r="E3287" s="2">
        <v>0</v>
      </c>
    </row>
    <row r="3288" spans="1:5" ht="30" hidden="1" x14ac:dyDescent="0.25">
      <c r="A3288" s="1">
        <v>3287</v>
      </c>
      <c r="B3288" s="3" t="s">
        <v>3289</v>
      </c>
      <c r="C3288" s="2">
        <v>0</v>
      </c>
      <c r="D3288" s="2">
        <v>2</v>
      </c>
      <c r="E3288" s="2">
        <v>0</v>
      </c>
    </row>
    <row r="3289" spans="1:5" ht="45" hidden="1" x14ac:dyDescent="0.25">
      <c r="A3289" s="1">
        <v>3288</v>
      </c>
      <c r="B3289" s="3" t="s">
        <v>3290</v>
      </c>
      <c r="C3289" s="2">
        <v>2</v>
      </c>
      <c r="D3289" s="2">
        <v>2</v>
      </c>
      <c r="E3289" s="2">
        <v>2</v>
      </c>
    </row>
    <row r="3290" spans="1:5" hidden="1" x14ac:dyDescent="0.25">
      <c r="A3290" s="1">
        <v>3289</v>
      </c>
      <c r="B3290" s="3" t="s">
        <v>3291</v>
      </c>
      <c r="C3290" s="2">
        <v>2</v>
      </c>
      <c r="D3290" s="2">
        <v>2</v>
      </c>
      <c r="E3290" s="2">
        <v>0</v>
      </c>
    </row>
    <row r="3291" spans="1:5" ht="75" hidden="1" x14ac:dyDescent="0.25">
      <c r="A3291" s="1">
        <v>3290</v>
      </c>
      <c r="B3291" s="3" t="s">
        <v>3292</v>
      </c>
      <c r="C3291" s="2">
        <v>2</v>
      </c>
      <c r="D3291" s="2">
        <v>2</v>
      </c>
      <c r="E3291" s="2">
        <v>2</v>
      </c>
    </row>
    <row r="3292" spans="1:5" ht="30" hidden="1" x14ac:dyDescent="0.25">
      <c r="A3292" s="1">
        <v>3291</v>
      </c>
      <c r="B3292" s="3" t="s">
        <v>3293</v>
      </c>
      <c r="C3292" s="2">
        <v>3</v>
      </c>
      <c r="D3292" s="2">
        <v>0</v>
      </c>
      <c r="E3292" s="2">
        <v>0</v>
      </c>
    </row>
    <row r="3293" spans="1:5" hidden="1" x14ac:dyDescent="0.25">
      <c r="A3293" s="1">
        <v>3292</v>
      </c>
      <c r="B3293" s="3" t="s">
        <v>3294</v>
      </c>
      <c r="C3293" s="2">
        <v>2</v>
      </c>
      <c r="D3293" s="2">
        <v>0</v>
      </c>
      <c r="E3293" s="2">
        <v>0</v>
      </c>
    </row>
    <row r="3294" spans="1:5" ht="30" hidden="1" x14ac:dyDescent="0.25">
      <c r="A3294" s="1">
        <v>3293</v>
      </c>
      <c r="B3294" s="3" t="s">
        <v>3295</v>
      </c>
      <c r="C3294" s="2">
        <v>0</v>
      </c>
      <c r="D3294" s="2">
        <v>2</v>
      </c>
      <c r="E3294" s="2">
        <v>0</v>
      </c>
    </row>
    <row r="3295" spans="1:5" ht="30" hidden="1" x14ac:dyDescent="0.25">
      <c r="A3295" s="1">
        <v>3294</v>
      </c>
      <c r="B3295" s="3" t="s">
        <v>3296</v>
      </c>
      <c r="C3295" s="2">
        <v>0</v>
      </c>
      <c r="D3295" s="2">
        <v>2</v>
      </c>
      <c r="E3295" s="2">
        <v>0</v>
      </c>
    </row>
    <row r="3296" spans="1:5" ht="45" hidden="1" x14ac:dyDescent="0.25">
      <c r="A3296" s="1">
        <v>3295</v>
      </c>
      <c r="B3296" s="3" t="s">
        <v>3297</v>
      </c>
      <c r="C3296" s="2">
        <v>0</v>
      </c>
      <c r="D3296" s="2">
        <v>2</v>
      </c>
      <c r="E3296" s="2">
        <v>0</v>
      </c>
    </row>
    <row r="3297" spans="1:5" hidden="1" x14ac:dyDescent="0.25">
      <c r="A3297" s="1">
        <v>3296</v>
      </c>
      <c r="B3297" s="3" t="s">
        <v>3298</v>
      </c>
      <c r="C3297" s="2">
        <v>0</v>
      </c>
      <c r="D3297" s="2">
        <v>0</v>
      </c>
      <c r="E3297" s="2">
        <v>0</v>
      </c>
    </row>
    <row r="3298" spans="1:5" hidden="1" x14ac:dyDescent="0.25">
      <c r="A3298" s="1">
        <v>3297</v>
      </c>
      <c r="B3298" s="3" t="s">
        <v>3299</v>
      </c>
      <c r="C3298" s="2">
        <v>0</v>
      </c>
      <c r="D3298" s="2">
        <v>0</v>
      </c>
      <c r="E3298" s="2">
        <v>0</v>
      </c>
    </row>
    <row r="3299" spans="1:5" hidden="1" x14ac:dyDescent="0.25">
      <c r="A3299" s="1">
        <v>3298</v>
      </c>
      <c r="B3299" s="3" t="s">
        <v>3300</v>
      </c>
      <c r="C3299" s="2">
        <v>2</v>
      </c>
      <c r="D3299" s="2">
        <v>0</v>
      </c>
      <c r="E3299" s="2">
        <v>0</v>
      </c>
    </row>
    <row r="3300" spans="1:5" hidden="1" x14ac:dyDescent="0.25">
      <c r="A3300" s="1">
        <v>3299</v>
      </c>
      <c r="B3300" s="3" t="s">
        <v>3301</v>
      </c>
      <c r="C3300" s="2">
        <v>0</v>
      </c>
      <c r="D3300" s="2">
        <v>0</v>
      </c>
      <c r="E3300" s="2">
        <v>0</v>
      </c>
    </row>
    <row r="3301" spans="1:5" ht="45" hidden="1" x14ac:dyDescent="0.25">
      <c r="A3301" s="1">
        <v>3300</v>
      </c>
      <c r="B3301" s="3" t="s">
        <v>3302</v>
      </c>
      <c r="C3301" s="2">
        <v>2</v>
      </c>
      <c r="D3301" s="2">
        <v>2</v>
      </c>
      <c r="E3301" s="2">
        <v>2</v>
      </c>
    </row>
    <row r="3302" spans="1:5" hidden="1" x14ac:dyDescent="0.25">
      <c r="A3302" s="1">
        <v>3301</v>
      </c>
      <c r="B3302" s="3" t="s">
        <v>3303</v>
      </c>
      <c r="C3302" s="2">
        <v>0</v>
      </c>
      <c r="D3302" s="2">
        <v>2</v>
      </c>
      <c r="E3302" s="2">
        <v>0</v>
      </c>
    </row>
    <row r="3303" spans="1:5" ht="45" hidden="1" x14ac:dyDescent="0.25">
      <c r="A3303" s="1">
        <v>3302</v>
      </c>
      <c r="B3303" s="3" t="s">
        <v>3304</v>
      </c>
      <c r="C3303" s="2">
        <v>0</v>
      </c>
      <c r="D3303" s="2">
        <v>0</v>
      </c>
      <c r="E3303" s="2">
        <v>0</v>
      </c>
    </row>
    <row r="3304" spans="1:5" hidden="1" x14ac:dyDescent="0.25">
      <c r="A3304" s="1">
        <v>3303</v>
      </c>
      <c r="B3304" s="3" t="s">
        <v>3305</v>
      </c>
      <c r="C3304" s="2">
        <v>0</v>
      </c>
      <c r="D3304" s="2">
        <v>2</v>
      </c>
      <c r="E3304" s="2">
        <v>0</v>
      </c>
    </row>
    <row r="3305" spans="1:5" hidden="1" x14ac:dyDescent="0.25">
      <c r="A3305" s="1">
        <v>3304</v>
      </c>
      <c r="B3305" s="3" t="s">
        <v>3306</v>
      </c>
      <c r="C3305" s="2">
        <v>0</v>
      </c>
      <c r="D3305" s="2">
        <v>2</v>
      </c>
      <c r="E3305" s="2">
        <v>0</v>
      </c>
    </row>
    <row r="3306" spans="1:5" hidden="1" x14ac:dyDescent="0.25">
      <c r="A3306" s="1">
        <v>3305</v>
      </c>
      <c r="B3306" s="3" t="s">
        <v>3307</v>
      </c>
      <c r="C3306" s="2">
        <v>0</v>
      </c>
      <c r="D3306" s="2">
        <v>0</v>
      </c>
      <c r="E3306" s="2">
        <v>0</v>
      </c>
    </row>
    <row r="3307" spans="1:5" hidden="1" x14ac:dyDescent="0.25">
      <c r="A3307" s="1">
        <v>3306</v>
      </c>
      <c r="B3307" s="3" t="s">
        <v>3308</v>
      </c>
      <c r="C3307" s="2">
        <v>0</v>
      </c>
      <c r="D3307" s="2">
        <v>2</v>
      </c>
      <c r="E3307" s="2">
        <v>0</v>
      </c>
    </row>
    <row r="3308" spans="1:5" hidden="1" x14ac:dyDescent="0.25">
      <c r="A3308" s="1">
        <v>3307</v>
      </c>
      <c r="B3308" s="3" t="s">
        <v>3309</v>
      </c>
      <c r="C3308" s="2">
        <v>2</v>
      </c>
      <c r="D3308" s="2">
        <v>0</v>
      </c>
      <c r="E3308" s="2">
        <v>0</v>
      </c>
    </row>
    <row r="3309" spans="1:5" hidden="1" x14ac:dyDescent="0.25">
      <c r="A3309" s="1">
        <v>3308</v>
      </c>
      <c r="B3309" s="3" t="s">
        <v>3310</v>
      </c>
      <c r="C3309" s="2">
        <v>0</v>
      </c>
      <c r="D3309" s="2">
        <v>0</v>
      </c>
      <c r="E3309" s="2">
        <v>0</v>
      </c>
    </row>
    <row r="3310" spans="1:5" ht="45" hidden="1" x14ac:dyDescent="0.25">
      <c r="A3310" s="1">
        <v>3309</v>
      </c>
      <c r="B3310" s="3" t="s">
        <v>3311</v>
      </c>
      <c r="C3310" s="2">
        <v>2</v>
      </c>
      <c r="D3310" s="2">
        <v>2</v>
      </c>
      <c r="E3310" s="2">
        <v>0</v>
      </c>
    </row>
    <row r="3311" spans="1:5" hidden="1" x14ac:dyDescent="0.25">
      <c r="A3311" s="1">
        <v>3310</v>
      </c>
      <c r="B3311" s="3" t="s">
        <v>3312</v>
      </c>
      <c r="C3311" s="2">
        <v>0</v>
      </c>
      <c r="D3311" s="2">
        <v>2</v>
      </c>
      <c r="E3311" s="2">
        <v>0</v>
      </c>
    </row>
    <row r="3312" spans="1:5" hidden="1" x14ac:dyDescent="0.25">
      <c r="A3312" s="1">
        <v>3311</v>
      </c>
      <c r="B3312" s="3" t="s">
        <v>3313</v>
      </c>
      <c r="C3312" s="2">
        <v>0</v>
      </c>
      <c r="D3312" s="2">
        <v>2</v>
      </c>
      <c r="E3312" s="2">
        <v>0</v>
      </c>
    </row>
    <row r="3313" spans="1:5" hidden="1" x14ac:dyDescent="0.25">
      <c r="A3313" s="1">
        <v>3312</v>
      </c>
      <c r="B3313" s="3" t="s">
        <v>3314</v>
      </c>
      <c r="C3313" s="2">
        <v>0</v>
      </c>
      <c r="D3313" s="2">
        <v>2</v>
      </c>
      <c r="E3313" s="2">
        <v>0</v>
      </c>
    </row>
    <row r="3314" spans="1:5" ht="30" hidden="1" x14ac:dyDescent="0.25">
      <c r="A3314" s="1">
        <v>3313</v>
      </c>
      <c r="B3314" s="3" t="s">
        <v>3315</v>
      </c>
      <c r="C3314" s="2">
        <v>0</v>
      </c>
      <c r="D3314" s="2">
        <v>2</v>
      </c>
      <c r="E3314" s="2">
        <v>0</v>
      </c>
    </row>
    <row r="3315" spans="1:5" hidden="1" x14ac:dyDescent="0.25">
      <c r="A3315" s="1">
        <v>3314</v>
      </c>
      <c r="B3315" s="3" t="s">
        <v>3316</v>
      </c>
      <c r="C3315" s="2">
        <v>2</v>
      </c>
      <c r="D3315" s="2">
        <v>0</v>
      </c>
      <c r="E3315" s="2">
        <v>0</v>
      </c>
    </row>
    <row r="3316" spans="1:5" ht="30" hidden="1" x14ac:dyDescent="0.25">
      <c r="A3316" s="1">
        <v>3315</v>
      </c>
      <c r="B3316" s="3" t="s">
        <v>3317</v>
      </c>
      <c r="C3316" s="2">
        <v>0</v>
      </c>
      <c r="D3316" s="2">
        <v>2</v>
      </c>
      <c r="E3316" s="2">
        <v>2</v>
      </c>
    </row>
    <row r="3317" spans="1:5" ht="30" hidden="1" x14ac:dyDescent="0.25">
      <c r="A3317" s="1">
        <v>3316</v>
      </c>
      <c r="B3317" s="3" t="s">
        <v>3318</v>
      </c>
      <c r="C3317" s="2">
        <v>0</v>
      </c>
      <c r="D3317" s="2">
        <v>2</v>
      </c>
      <c r="E3317" s="2">
        <v>0</v>
      </c>
    </row>
    <row r="3318" spans="1:5" x14ac:dyDescent="0.25">
      <c r="A3318" s="1">
        <v>3317</v>
      </c>
      <c r="B3318" s="3" t="s">
        <v>3319</v>
      </c>
      <c r="C3318" s="2">
        <v>1</v>
      </c>
      <c r="D3318" s="2">
        <v>0</v>
      </c>
      <c r="E3318" s="2">
        <v>0</v>
      </c>
    </row>
    <row r="3319" spans="1:5" hidden="1" x14ac:dyDescent="0.25">
      <c r="A3319" s="1">
        <v>3318</v>
      </c>
      <c r="B3319" s="3" t="s">
        <v>3320</v>
      </c>
      <c r="C3319" s="2">
        <v>0</v>
      </c>
      <c r="D3319" s="2">
        <v>2</v>
      </c>
      <c r="E3319" s="2">
        <v>0</v>
      </c>
    </row>
    <row r="3320" spans="1:5" ht="45" hidden="1" x14ac:dyDescent="0.25">
      <c r="A3320" s="1">
        <v>3319</v>
      </c>
      <c r="B3320" s="3" t="s">
        <v>3321</v>
      </c>
      <c r="C3320" s="2">
        <v>0</v>
      </c>
      <c r="D3320" s="2">
        <v>2</v>
      </c>
      <c r="E3320" s="2">
        <v>0</v>
      </c>
    </row>
    <row r="3321" spans="1:5" ht="60" hidden="1" x14ac:dyDescent="0.25">
      <c r="A3321" s="1">
        <v>3320</v>
      </c>
      <c r="B3321" s="3" t="s">
        <v>3322</v>
      </c>
      <c r="C3321" s="2">
        <v>2</v>
      </c>
      <c r="D3321" s="2">
        <v>2</v>
      </c>
      <c r="E3321" s="2">
        <v>2</v>
      </c>
    </row>
    <row r="3322" spans="1:5" ht="30" hidden="1" x14ac:dyDescent="0.25">
      <c r="A3322" s="1">
        <v>3321</v>
      </c>
      <c r="B3322" s="3" t="s">
        <v>3323</v>
      </c>
      <c r="C3322" s="2">
        <v>0</v>
      </c>
      <c r="D3322" s="2">
        <v>2</v>
      </c>
      <c r="E3322" s="2">
        <v>0</v>
      </c>
    </row>
    <row r="3323" spans="1:5" ht="30" hidden="1" x14ac:dyDescent="0.25">
      <c r="A3323" s="1">
        <v>3322</v>
      </c>
      <c r="B3323" s="3" t="s">
        <v>3324</v>
      </c>
      <c r="C3323" s="2">
        <v>0</v>
      </c>
      <c r="D3323" s="2">
        <v>2</v>
      </c>
      <c r="E3323" s="2">
        <v>0</v>
      </c>
    </row>
    <row r="3324" spans="1:5" hidden="1" x14ac:dyDescent="0.25">
      <c r="A3324" s="1">
        <v>3323</v>
      </c>
      <c r="B3324" s="3" t="s">
        <v>3325</v>
      </c>
      <c r="C3324" s="2">
        <v>0</v>
      </c>
      <c r="D3324" s="2">
        <v>2</v>
      </c>
      <c r="E3324" s="2">
        <v>0</v>
      </c>
    </row>
    <row r="3325" spans="1:5" hidden="1" x14ac:dyDescent="0.25">
      <c r="A3325" s="1">
        <v>3324</v>
      </c>
      <c r="B3325" s="3" t="s">
        <v>3326</v>
      </c>
      <c r="C3325" s="2">
        <v>0</v>
      </c>
      <c r="D3325" s="2">
        <v>0</v>
      </c>
      <c r="E3325" s="2">
        <v>0</v>
      </c>
    </row>
    <row r="3326" spans="1:5" ht="30" hidden="1" x14ac:dyDescent="0.25">
      <c r="A3326" s="1">
        <v>3325</v>
      </c>
      <c r="B3326" s="3" t="s">
        <v>3327</v>
      </c>
      <c r="C3326" s="2">
        <v>0</v>
      </c>
      <c r="D3326" s="2">
        <v>2</v>
      </c>
      <c r="E3326" s="2">
        <v>0</v>
      </c>
    </row>
    <row r="3327" spans="1:5" hidden="1" x14ac:dyDescent="0.25">
      <c r="A3327" s="1">
        <v>3326</v>
      </c>
      <c r="B3327" s="3" t="s">
        <v>3328</v>
      </c>
      <c r="C3327" s="2">
        <v>2</v>
      </c>
      <c r="D3327" s="2">
        <v>2</v>
      </c>
      <c r="E3327" s="2">
        <v>0</v>
      </c>
    </row>
    <row r="3328" spans="1:5" ht="45" hidden="1" x14ac:dyDescent="0.25">
      <c r="A3328" s="1">
        <v>3327</v>
      </c>
      <c r="B3328" s="3" t="s">
        <v>3329</v>
      </c>
      <c r="C3328" s="2">
        <v>0</v>
      </c>
      <c r="D3328" s="2">
        <v>2</v>
      </c>
      <c r="E3328" s="2">
        <v>0</v>
      </c>
    </row>
    <row r="3329" spans="1:5" hidden="1" x14ac:dyDescent="0.25">
      <c r="A3329" s="1">
        <v>3328</v>
      </c>
      <c r="B3329" s="3" t="s">
        <v>3330</v>
      </c>
      <c r="C3329" s="2">
        <v>0</v>
      </c>
      <c r="D3329" s="2">
        <v>0</v>
      </c>
      <c r="E3329" s="2">
        <v>0</v>
      </c>
    </row>
    <row r="3330" spans="1:5" ht="30" hidden="1" x14ac:dyDescent="0.25">
      <c r="A3330" s="1">
        <v>3329</v>
      </c>
      <c r="B3330" s="3" t="s">
        <v>3331</v>
      </c>
      <c r="C3330" s="2">
        <v>0</v>
      </c>
      <c r="D3330" s="2">
        <v>2</v>
      </c>
      <c r="E3330" s="2">
        <v>0</v>
      </c>
    </row>
    <row r="3331" spans="1:5" hidden="1" x14ac:dyDescent="0.25">
      <c r="A3331" s="1">
        <v>3330</v>
      </c>
      <c r="B3331" s="3" t="s">
        <v>3332</v>
      </c>
      <c r="C3331" s="2">
        <v>0</v>
      </c>
      <c r="D3331" s="2">
        <v>0</v>
      </c>
      <c r="E3331" s="2">
        <v>0</v>
      </c>
    </row>
    <row r="3332" spans="1:5" hidden="1" x14ac:dyDescent="0.25">
      <c r="A3332" s="1">
        <v>3331</v>
      </c>
      <c r="B3332" s="3" t="s">
        <v>3333</v>
      </c>
      <c r="C3332" s="2">
        <v>0</v>
      </c>
      <c r="D3332" s="2">
        <v>2</v>
      </c>
      <c r="E3332" s="2">
        <v>0</v>
      </c>
    </row>
    <row r="3333" spans="1:5" ht="30" hidden="1" x14ac:dyDescent="0.25">
      <c r="A3333" s="1">
        <v>3332</v>
      </c>
      <c r="B3333" s="3" t="s">
        <v>3334</v>
      </c>
      <c r="C3333" s="2">
        <v>2</v>
      </c>
      <c r="D3333" s="2">
        <v>2</v>
      </c>
      <c r="E3333" s="2">
        <v>2</v>
      </c>
    </row>
    <row r="3334" spans="1:5" hidden="1" x14ac:dyDescent="0.25">
      <c r="A3334" s="1">
        <v>3333</v>
      </c>
      <c r="B3334" s="3" t="s">
        <v>3335</v>
      </c>
      <c r="C3334" s="2">
        <v>0</v>
      </c>
      <c r="D3334" s="2">
        <v>2</v>
      </c>
      <c r="E3334" s="2">
        <v>0</v>
      </c>
    </row>
    <row r="3335" spans="1:5" hidden="1" x14ac:dyDescent="0.25">
      <c r="A3335" s="1">
        <v>3334</v>
      </c>
      <c r="B3335" s="3" t="s">
        <v>3336</v>
      </c>
      <c r="C3335" s="2">
        <v>0</v>
      </c>
      <c r="D3335" s="2">
        <v>0</v>
      </c>
      <c r="E3335" s="2">
        <v>0</v>
      </c>
    </row>
    <row r="3336" spans="1:5" hidden="1" x14ac:dyDescent="0.25">
      <c r="A3336" s="1">
        <v>3335</v>
      </c>
      <c r="B3336" s="3" t="s">
        <v>3337</v>
      </c>
      <c r="C3336" s="2">
        <v>0</v>
      </c>
      <c r="D3336" s="2">
        <v>0</v>
      </c>
      <c r="E3336" s="2">
        <v>0</v>
      </c>
    </row>
    <row r="3337" spans="1:5" ht="60" hidden="1" x14ac:dyDescent="0.25">
      <c r="A3337" s="1">
        <v>3336</v>
      </c>
      <c r="B3337" s="3" t="s">
        <v>3338</v>
      </c>
      <c r="C3337" s="2">
        <v>2</v>
      </c>
      <c r="D3337" s="2">
        <v>2</v>
      </c>
      <c r="E3337" s="2">
        <v>0</v>
      </c>
    </row>
    <row r="3338" spans="1:5" ht="30" hidden="1" x14ac:dyDescent="0.25">
      <c r="A3338" s="1">
        <v>3337</v>
      </c>
      <c r="B3338" s="3" t="s">
        <v>3339</v>
      </c>
      <c r="C3338" s="2">
        <v>0</v>
      </c>
      <c r="D3338" s="2">
        <v>2</v>
      </c>
      <c r="E3338" s="2">
        <v>0</v>
      </c>
    </row>
    <row r="3339" spans="1:5" hidden="1" x14ac:dyDescent="0.25">
      <c r="A3339" s="1">
        <v>3338</v>
      </c>
      <c r="B3339" s="3" t="s">
        <v>3340</v>
      </c>
      <c r="C3339" s="2">
        <v>0</v>
      </c>
      <c r="D3339" s="2">
        <v>0</v>
      </c>
      <c r="E3339" s="2">
        <v>0</v>
      </c>
    </row>
    <row r="3340" spans="1:5" hidden="1" x14ac:dyDescent="0.25">
      <c r="A3340" s="1">
        <v>3339</v>
      </c>
      <c r="B3340" s="3" t="s">
        <v>3341</v>
      </c>
      <c r="C3340" s="2">
        <v>0</v>
      </c>
      <c r="D3340" s="2">
        <v>2</v>
      </c>
      <c r="E3340" s="2">
        <v>0</v>
      </c>
    </row>
    <row r="3341" spans="1:5" ht="45" hidden="1" x14ac:dyDescent="0.25">
      <c r="A3341" s="1">
        <v>3340</v>
      </c>
      <c r="B3341" s="3" t="s">
        <v>3342</v>
      </c>
      <c r="C3341" s="2">
        <v>2</v>
      </c>
      <c r="D3341" s="2">
        <v>2</v>
      </c>
      <c r="E3341" s="2">
        <v>2</v>
      </c>
    </row>
    <row r="3342" spans="1:5" ht="45" hidden="1" x14ac:dyDescent="0.25">
      <c r="A3342" s="1">
        <v>3341</v>
      </c>
      <c r="B3342" s="3" t="s">
        <v>3343</v>
      </c>
      <c r="C3342" s="2">
        <v>2</v>
      </c>
      <c r="D3342" s="2">
        <v>2</v>
      </c>
      <c r="E3342" s="2">
        <v>2</v>
      </c>
    </row>
    <row r="3343" spans="1:5" hidden="1" x14ac:dyDescent="0.25">
      <c r="A3343" s="1">
        <v>3342</v>
      </c>
      <c r="B3343" s="3" t="s">
        <v>3344</v>
      </c>
      <c r="C3343" s="2">
        <v>0</v>
      </c>
      <c r="D3343" s="2">
        <v>2</v>
      </c>
      <c r="E3343" s="2">
        <v>0</v>
      </c>
    </row>
    <row r="3344" spans="1:5" ht="30" hidden="1" x14ac:dyDescent="0.25">
      <c r="A3344" s="1">
        <v>3343</v>
      </c>
      <c r="B3344" s="3" t="s">
        <v>3345</v>
      </c>
      <c r="C3344" s="2">
        <v>2</v>
      </c>
      <c r="D3344" s="2">
        <v>2</v>
      </c>
      <c r="E3344" s="2">
        <v>0</v>
      </c>
    </row>
    <row r="3345" spans="1:5" hidden="1" x14ac:dyDescent="0.25">
      <c r="A3345" s="1">
        <v>3344</v>
      </c>
      <c r="B3345" s="3" t="s">
        <v>3346</v>
      </c>
      <c r="C3345" s="2">
        <v>0</v>
      </c>
      <c r="D3345" s="2">
        <v>0</v>
      </c>
      <c r="E3345" s="2">
        <v>0</v>
      </c>
    </row>
    <row r="3346" spans="1:5" hidden="1" x14ac:dyDescent="0.25">
      <c r="A3346" s="1">
        <v>3345</v>
      </c>
      <c r="B3346" s="3" t="s">
        <v>3347</v>
      </c>
      <c r="C3346" s="2">
        <v>0</v>
      </c>
      <c r="D3346" s="2">
        <v>0</v>
      </c>
      <c r="E3346" s="2">
        <v>0</v>
      </c>
    </row>
    <row r="3347" spans="1:5" ht="30" hidden="1" x14ac:dyDescent="0.25">
      <c r="A3347" s="1">
        <v>3346</v>
      </c>
      <c r="B3347" s="3" t="s">
        <v>3348</v>
      </c>
      <c r="C3347" s="2">
        <v>0</v>
      </c>
      <c r="D3347" s="2">
        <v>2</v>
      </c>
      <c r="E3347" s="2">
        <v>0</v>
      </c>
    </row>
    <row r="3348" spans="1:5" hidden="1" x14ac:dyDescent="0.25">
      <c r="A3348" s="1">
        <v>3347</v>
      </c>
      <c r="B3348" s="3" t="s">
        <v>3349</v>
      </c>
      <c r="C3348" s="2">
        <v>0</v>
      </c>
      <c r="D3348" s="2">
        <v>0</v>
      </c>
      <c r="E3348" s="2">
        <v>0</v>
      </c>
    </row>
    <row r="3349" spans="1:5" hidden="1" x14ac:dyDescent="0.25">
      <c r="A3349" s="1">
        <v>3348</v>
      </c>
      <c r="B3349" s="3" t="s">
        <v>3350</v>
      </c>
      <c r="C3349" s="2">
        <v>0</v>
      </c>
      <c r="D3349" s="2">
        <v>2</v>
      </c>
      <c r="E3349" s="2">
        <v>0</v>
      </c>
    </row>
    <row r="3350" spans="1:5" hidden="1" x14ac:dyDescent="0.25">
      <c r="A3350" s="1">
        <v>3349</v>
      </c>
      <c r="B3350" s="3" t="s">
        <v>3351</v>
      </c>
      <c r="C3350" s="2">
        <v>0</v>
      </c>
      <c r="D3350" s="2">
        <v>2</v>
      </c>
      <c r="E3350" s="2">
        <v>0</v>
      </c>
    </row>
    <row r="3351" spans="1:5" x14ac:dyDescent="0.25">
      <c r="A3351" s="1">
        <v>3350</v>
      </c>
      <c r="B3351" s="3" t="s">
        <v>3352</v>
      </c>
      <c r="C3351" s="2">
        <v>1</v>
      </c>
      <c r="D3351" s="2">
        <v>0</v>
      </c>
      <c r="E3351" s="2">
        <v>0</v>
      </c>
    </row>
    <row r="3352" spans="1:5" hidden="1" x14ac:dyDescent="0.25">
      <c r="A3352" s="1">
        <v>3351</v>
      </c>
      <c r="B3352" s="3" t="s">
        <v>3353</v>
      </c>
      <c r="C3352" s="2">
        <v>0</v>
      </c>
      <c r="D3352" s="2">
        <v>2</v>
      </c>
      <c r="E3352" s="2">
        <v>0</v>
      </c>
    </row>
    <row r="3353" spans="1:5" hidden="1" x14ac:dyDescent="0.25">
      <c r="A3353" s="1">
        <v>3352</v>
      </c>
      <c r="B3353" s="3" t="s">
        <v>3354</v>
      </c>
      <c r="C3353" s="2">
        <v>0</v>
      </c>
      <c r="D3353" s="2">
        <v>2</v>
      </c>
      <c r="E3353" s="2">
        <v>0</v>
      </c>
    </row>
    <row r="3354" spans="1:5" hidden="1" x14ac:dyDescent="0.25">
      <c r="A3354" s="1">
        <v>3353</v>
      </c>
      <c r="B3354" s="3" t="s">
        <v>3355</v>
      </c>
      <c r="C3354" s="2">
        <v>0</v>
      </c>
      <c r="D3354" s="2">
        <v>2</v>
      </c>
      <c r="E3354" s="2">
        <v>0</v>
      </c>
    </row>
    <row r="3355" spans="1:5" hidden="1" x14ac:dyDescent="0.25">
      <c r="A3355" s="1">
        <v>3354</v>
      </c>
      <c r="B3355" s="3" t="s">
        <v>3356</v>
      </c>
      <c r="C3355" s="2">
        <v>0</v>
      </c>
      <c r="D3355" s="2">
        <v>2</v>
      </c>
      <c r="E3355" s="2">
        <v>0</v>
      </c>
    </row>
    <row r="3356" spans="1:5" ht="45" hidden="1" x14ac:dyDescent="0.25">
      <c r="A3356" s="1">
        <v>3355</v>
      </c>
      <c r="B3356" s="3" t="s">
        <v>3357</v>
      </c>
      <c r="C3356" s="2">
        <v>2</v>
      </c>
      <c r="D3356" s="2">
        <v>2</v>
      </c>
      <c r="E3356" s="2">
        <v>0</v>
      </c>
    </row>
    <row r="3357" spans="1:5" hidden="1" x14ac:dyDescent="0.25">
      <c r="A3357" s="1">
        <v>3356</v>
      </c>
      <c r="B3357" s="3" t="s">
        <v>3358</v>
      </c>
      <c r="C3357" s="2">
        <v>0</v>
      </c>
      <c r="D3357" s="2">
        <v>2</v>
      </c>
      <c r="E3357" s="2">
        <v>0</v>
      </c>
    </row>
    <row r="3358" spans="1:5" ht="60" hidden="1" x14ac:dyDescent="0.25">
      <c r="A3358" s="1">
        <v>3357</v>
      </c>
      <c r="B3358" s="3" t="s">
        <v>3359</v>
      </c>
      <c r="C3358" s="2">
        <v>2</v>
      </c>
      <c r="D3358" s="2">
        <v>2</v>
      </c>
      <c r="E3358" s="2">
        <v>2</v>
      </c>
    </row>
    <row r="3359" spans="1:5" ht="60" hidden="1" x14ac:dyDescent="0.25">
      <c r="A3359" s="1">
        <v>3358</v>
      </c>
      <c r="B3359" s="3" t="s">
        <v>3360</v>
      </c>
      <c r="C3359" s="2">
        <v>2</v>
      </c>
      <c r="D3359" s="2">
        <v>2</v>
      </c>
      <c r="E3359" s="2">
        <v>0</v>
      </c>
    </row>
    <row r="3360" spans="1:5" ht="30" hidden="1" x14ac:dyDescent="0.25">
      <c r="A3360" s="1">
        <v>3359</v>
      </c>
      <c r="B3360" s="3" t="s">
        <v>3361</v>
      </c>
      <c r="C3360" s="2">
        <v>0</v>
      </c>
      <c r="D3360" s="2">
        <v>2</v>
      </c>
      <c r="E3360" s="2">
        <v>0</v>
      </c>
    </row>
    <row r="3361" spans="1:5" ht="30" hidden="1" x14ac:dyDescent="0.25">
      <c r="A3361" s="1">
        <v>3360</v>
      </c>
      <c r="B3361" s="3" t="s">
        <v>3362</v>
      </c>
      <c r="C3361" s="2">
        <v>2</v>
      </c>
      <c r="D3361" s="2">
        <v>2</v>
      </c>
      <c r="E3361" s="2">
        <v>0</v>
      </c>
    </row>
    <row r="3362" spans="1:5" ht="75" hidden="1" x14ac:dyDescent="0.25">
      <c r="A3362" s="1">
        <v>3361</v>
      </c>
      <c r="B3362" s="3" t="s">
        <v>3363</v>
      </c>
      <c r="C3362" s="2">
        <v>2</v>
      </c>
      <c r="D3362" s="2">
        <v>2</v>
      </c>
      <c r="E3362" s="2">
        <v>2</v>
      </c>
    </row>
    <row r="3363" spans="1:5" ht="45" hidden="1" x14ac:dyDescent="0.25">
      <c r="A3363" s="1">
        <v>3362</v>
      </c>
      <c r="B3363" s="3" t="s">
        <v>3364</v>
      </c>
      <c r="C3363" s="2">
        <v>0</v>
      </c>
      <c r="D3363" s="2">
        <v>2</v>
      </c>
      <c r="E3363" s="2">
        <v>0</v>
      </c>
    </row>
    <row r="3364" spans="1:5" ht="60" hidden="1" x14ac:dyDescent="0.25">
      <c r="A3364" s="1">
        <v>3363</v>
      </c>
      <c r="B3364" s="3" t="s">
        <v>3365</v>
      </c>
      <c r="C3364" s="2">
        <v>2</v>
      </c>
      <c r="D3364" s="2">
        <v>2</v>
      </c>
      <c r="E3364" s="2">
        <v>2</v>
      </c>
    </row>
    <row r="3365" spans="1:5" ht="30" hidden="1" x14ac:dyDescent="0.25">
      <c r="A3365" s="1">
        <v>3364</v>
      </c>
      <c r="B3365" s="3" t="s">
        <v>3366</v>
      </c>
      <c r="C3365" s="2">
        <v>2</v>
      </c>
      <c r="D3365" s="2">
        <v>2</v>
      </c>
      <c r="E3365" s="2">
        <v>0</v>
      </c>
    </row>
    <row r="3366" spans="1:5" ht="30" hidden="1" x14ac:dyDescent="0.25">
      <c r="A3366" s="1">
        <v>3365</v>
      </c>
      <c r="B3366" s="3" t="s">
        <v>3367</v>
      </c>
      <c r="C3366" s="2">
        <v>0</v>
      </c>
      <c r="D3366" s="2">
        <v>2</v>
      </c>
      <c r="E3366" s="2">
        <v>0</v>
      </c>
    </row>
    <row r="3367" spans="1:5" hidden="1" x14ac:dyDescent="0.25">
      <c r="A3367" s="1">
        <v>3366</v>
      </c>
      <c r="B3367" s="3" t="s">
        <v>3368</v>
      </c>
      <c r="C3367" s="2">
        <v>0</v>
      </c>
      <c r="D3367" s="2">
        <v>2</v>
      </c>
      <c r="E3367" s="2">
        <v>0</v>
      </c>
    </row>
    <row r="3368" spans="1:5" ht="30" hidden="1" x14ac:dyDescent="0.25">
      <c r="A3368" s="1">
        <v>3367</v>
      </c>
      <c r="B3368" s="3" t="s">
        <v>3369</v>
      </c>
      <c r="C3368" s="2">
        <v>0</v>
      </c>
      <c r="D3368" s="2">
        <v>2</v>
      </c>
      <c r="E3368" s="2">
        <v>0</v>
      </c>
    </row>
    <row r="3369" spans="1:5" ht="60" hidden="1" x14ac:dyDescent="0.25">
      <c r="A3369" s="1">
        <v>3368</v>
      </c>
      <c r="B3369" s="3" t="s">
        <v>3370</v>
      </c>
      <c r="C3369" s="2">
        <v>2</v>
      </c>
      <c r="D3369" s="2">
        <v>2</v>
      </c>
      <c r="E3369" s="2">
        <v>2</v>
      </c>
    </row>
    <row r="3370" spans="1:5" ht="45" hidden="1" x14ac:dyDescent="0.25">
      <c r="A3370" s="1">
        <v>3369</v>
      </c>
      <c r="B3370" s="3" t="s">
        <v>3371</v>
      </c>
      <c r="C3370" s="2">
        <v>2</v>
      </c>
      <c r="D3370" s="2">
        <v>2</v>
      </c>
      <c r="E3370" s="2">
        <v>0</v>
      </c>
    </row>
    <row r="3371" spans="1:5" hidden="1" x14ac:dyDescent="0.25">
      <c r="A3371" s="1">
        <v>3370</v>
      </c>
      <c r="B3371" s="3" t="s">
        <v>3372</v>
      </c>
      <c r="C3371" s="2">
        <v>0</v>
      </c>
      <c r="D3371" s="2">
        <v>2</v>
      </c>
      <c r="E3371" s="2">
        <v>0</v>
      </c>
    </row>
    <row r="3372" spans="1:5" hidden="1" x14ac:dyDescent="0.25">
      <c r="A3372" s="1">
        <v>3371</v>
      </c>
      <c r="B3372" s="3" t="s">
        <v>3373</v>
      </c>
      <c r="C3372" s="2">
        <v>0</v>
      </c>
      <c r="D3372" s="2">
        <v>2</v>
      </c>
      <c r="E3372" s="2">
        <v>0</v>
      </c>
    </row>
    <row r="3373" spans="1:5" ht="45" hidden="1" x14ac:dyDescent="0.25">
      <c r="A3373" s="1">
        <v>3372</v>
      </c>
      <c r="B3373" s="3" t="s">
        <v>3374</v>
      </c>
      <c r="C3373" s="2">
        <v>2</v>
      </c>
      <c r="D3373" s="2">
        <v>2</v>
      </c>
      <c r="E3373" s="2">
        <v>0</v>
      </c>
    </row>
    <row r="3374" spans="1:5" ht="30" hidden="1" x14ac:dyDescent="0.25">
      <c r="A3374" s="1">
        <v>3373</v>
      </c>
      <c r="B3374" s="3" t="s">
        <v>3375</v>
      </c>
      <c r="C3374" s="2">
        <v>2</v>
      </c>
      <c r="D3374" s="2">
        <v>2</v>
      </c>
      <c r="E3374" s="2">
        <v>0</v>
      </c>
    </row>
    <row r="3375" spans="1:5" hidden="1" x14ac:dyDescent="0.25">
      <c r="A3375" s="1">
        <v>3374</v>
      </c>
      <c r="B3375" s="3" t="s">
        <v>3376</v>
      </c>
      <c r="C3375" s="2">
        <v>0</v>
      </c>
      <c r="D3375" s="2">
        <v>0</v>
      </c>
      <c r="E3375" s="2">
        <v>0</v>
      </c>
    </row>
    <row r="3376" spans="1:5" ht="30" hidden="1" x14ac:dyDescent="0.25">
      <c r="A3376" s="1">
        <v>3375</v>
      </c>
      <c r="B3376" s="3" t="s">
        <v>3377</v>
      </c>
      <c r="C3376" s="2">
        <v>2</v>
      </c>
      <c r="D3376" s="2">
        <v>2</v>
      </c>
      <c r="E3376" s="2">
        <v>2</v>
      </c>
    </row>
    <row r="3377" spans="1:5" hidden="1" x14ac:dyDescent="0.25">
      <c r="A3377" s="1">
        <v>3376</v>
      </c>
      <c r="B3377" s="3" t="s">
        <v>3378</v>
      </c>
      <c r="C3377" s="2">
        <v>0</v>
      </c>
      <c r="D3377" s="2">
        <v>2</v>
      </c>
      <c r="E3377" s="2">
        <v>0</v>
      </c>
    </row>
    <row r="3378" spans="1:5" ht="75" hidden="1" x14ac:dyDescent="0.25">
      <c r="A3378" s="1">
        <v>3377</v>
      </c>
      <c r="B3378" s="3" t="s">
        <v>3379</v>
      </c>
      <c r="C3378" s="2">
        <v>2</v>
      </c>
      <c r="D3378" s="2">
        <v>2</v>
      </c>
      <c r="E3378" s="2">
        <v>2</v>
      </c>
    </row>
    <row r="3379" spans="1:5" hidden="1" x14ac:dyDescent="0.25">
      <c r="A3379" s="1">
        <v>3378</v>
      </c>
      <c r="B3379" s="3" t="s">
        <v>3380</v>
      </c>
      <c r="C3379" s="2">
        <v>0</v>
      </c>
      <c r="D3379" s="2">
        <v>2</v>
      </c>
      <c r="E3379" s="2">
        <v>0</v>
      </c>
    </row>
    <row r="3380" spans="1:5" hidden="1" x14ac:dyDescent="0.25">
      <c r="A3380" s="1">
        <v>3379</v>
      </c>
      <c r="B3380" s="3" t="s">
        <v>3381</v>
      </c>
      <c r="C3380" s="2">
        <v>0</v>
      </c>
      <c r="D3380" s="2">
        <v>0</v>
      </c>
      <c r="E3380" s="2">
        <v>0</v>
      </c>
    </row>
    <row r="3381" spans="1:5" ht="30" hidden="1" x14ac:dyDescent="0.25">
      <c r="A3381" s="1">
        <v>3380</v>
      </c>
      <c r="B3381" s="3" t="s">
        <v>3382</v>
      </c>
      <c r="C3381" s="2">
        <v>0</v>
      </c>
      <c r="D3381" s="2">
        <v>2</v>
      </c>
      <c r="E3381" s="2">
        <v>0</v>
      </c>
    </row>
    <row r="3382" spans="1:5" ht="30" hidden="1" x14ac:dyDescent="0.25">
      <c r="A3382" s="1">
        <v>3381</v>
      </c>
      <c r="B3382" s="3" t="s">
        <v>3383</v>
      </c>
      <c r="C3382" s="2">
        <v>0</v>
      </c>
      <c r="D3382" s="2">
        <v>2</v>
      </c>
      <c r="E3382" s="2">
        <v>0</v>
      </c>
    </row>
    <row r="3383" spans="1:5" ht="45" hidden="1" x14ac:dyDescent="0.25">
      <c r="A3383" s="1">
        <v>3382</v>
      </c>
      <c r="B3383" s="3" t="s">
        <v>3384</v>
      </c>
      <c r="C3383" s="2">
        <v>0</v>
      </c>
      <c r="D3383" s="2">
        <v>2</v>
      </c>
      <c r="E3383" s="2">
        <v>0</v>
      </c>
    </row>
    <row r="3384" spans="1:5" hidden="1" x14ac:dyDescent="0.25">
      <c r="A3384" s="1">
        <v>3383</v>
      </c>
      <c r="B3384" s="3" t="s">
        <v>3385</v>
      </c>
      <c r="C3384" s="2">
        <v>0</v>
      </c>
      <c r="D3384" s="2">
        <v>2</v>
      </c>
      <c r="E3384" s="2">
        <v>0</v>
      </c>
    </row>
    <row r="3385" spans="1:5" ht="45" hidden="1" x14ac:dyDescent="0.25">
      <c r="A3385" s="1">
        <v>3384</v>
      </c>
      <c r="B3385" s="3" t="s">
        <v>3386</v>
      </c>
      <c r="C3385" s="2">
        <v>0</v>
      </c>
      <c r="D3385" s="2">
        <v>2</v>
      </c>
      <c r="E3385" s="2">
        <v>0</v>
      </c>
    </row>
    <row r="3386" spans="1:5" ht="30" hidden="1" x14ac:dyDescent="0.25">
      <c r="A3386" s="1">
        <v>3385</v>
      </c>
      <c r="B3386" s="3" t="s">
        <v>3387</v>
      </c>
      <c r="C3386" s="2">
        <v>0</v>
      </c>
      <c r="D3386" s="2">
        <v>2</v>
      </c>
      <c r="E3386" s="2">
        <v>0</v>
      </c>
    </row>
    <row r="3387" spans="1:5" hidden="1" x14ac:dyDescent="0.25">
      <c r="A3387" s="1">
        <v>3386</v>
      </c>
      <c r="B3387" s="3" t="s">
        <v>3388</v>
      </c>
      <c r="C3387" s="2">
        <v>0</v>
      </c>
      <c r="D3387" s="2">
        <v>2</v>
      </c>
      <c r="E3387" s="2">
        <v>0</v>
      </c>
    </row>
    <row r="3388" spans="1:5" hidden="1" x14ac:dyDescent="0.25">
      <c r="A3388" s="1">
        <v>3387</v>
      </c>
      <c r="B3388" s="3" t="s">
        <v>3389</v>
      </c>
      <c r="C3388" s="2">
        <v>0</v>
      </c>
      <c r="D3388" s="2">
        <v>0</v>
      </c>
      <c r="E3388" s="2">
        <v>0</v>
      </c>
    </row>
    <row r="3389" spans="1:5" ht="30" hidden="1" x14ac:dyDescent="0.25">
      <c r="A3389" s="1">
        <v>3388</v>
      </c>
      <c r="B3389" s="3" t="s">
        <v>3390</v>
      </c>
      <c r="C3389" s="2">
        <v>0</v>
      </c>
      <c r="D3389" s="2">
        <v>2</v>
      </c>
      <c r="E3389" s="2">
        <v>0</v>
      </c>
    </row>
    <row r="3390" spans="1:5" ht="45" hidden="1" x14ac:dyDescent="0.25">
      <c r="A3390" s="1">
        <v>3389</v>
      </c>
      <c r="B3390" s="3" t="s">
        <v>3391</v>
      </c>
      <c r="C3390" s="2">
        <v>0</v>
      </c>
      <c r="D3390" s="2">
        <v>2</v>
      </c>
      <c r="E3390" s="2">
        <v>0</v>
      </c>
    </row>
    <row r="3391" spans="1:5" ht="60" hidden="1" x14ac:dyDescent="0.25">
      <c r="A3391" s="1">
        <v>3390</v>
      </c>
      <c r="B3391" s="3" t="s">
        <v>3392</v>
      </c>
      <c r="C3391" s="2">
        <v>2</v>
      </c>
      <c r="D3391" s="2">
        <v>2</v>
      </c>
      <c r="E3391" s="2">
        <v>2</v>
      </c>
    </row>
    <row r="3392" spans="1:5" ht="30" hidden="1" x14ac:dyDescent="0.25">
      <c r="A3392" s="1">
        <v>3391</v>
      </c>
      <c r="B3392" s="3" t="s">
        <v>3393</v>
      </c>
      <c r="C3392" s="2">
        <v>0</v>
      </c>
      <c r="D3392" s="2">
        <v>2</v>
      </c>
      <c r="E3392" s="2">
        <v>0</v>
      </c>
    </row>
    <row r="3393" spans="1:5" ht="45" hidden="1" x14ac:dyDescent="0.25">
      <c r="A3393" s="1">
        <v>3392</v>
      </c>
      <c r="B3393" s="3" t="s">
        <v>3394</v>
      </c>
      <c r="C3393" s="2">
        <v>2</v>
      </c>
      <c r="D3393" s="2">
        <v>2</v>
      </c>
      <c r="E3393" s="2">
        <v>2</v>
      </c>
    </row>
    <row r="3394" spans="1:5" ht="75" hidden="1" x14ac:dyDescent="0.25">
      <c r="A3394" s="1">
        <v>3393</v>
      </c>
      <c r="B3394" s="3" t="s">
        <v>3395</v>
      </c>
      <c r="C3394" s="2">
        <v>2</v>
      </c>
      <c r="D3394" s="2">
        <v>2</v>
      </c>
      <c r="E3394" s="2">
        <v>2</v>
      </c>
    </row>
    <row r="3395" spans="1:5" hidden="1" x14ac:dyDescent="0.25">
      <c r="A3395" s="1">
        <v>3394</v>
      </c>
      <c r="B3395" s="3" t="s">
        <v>3396</v>
      </c>
      <c r="C3395" s="2">
        <v>0</v>
      </c>
      <c r="D3395" s="2">
        <v>2</v>
      </c>
      <c r="E3395" s="2">
        <v>0</v>
      </c>
    </row>
    <row r="3396" spans="1:5" hidden="1" x14ac:dyDescent="0.25">
      <c r="A3396" s="1">
        <v>3395</v>
      </c>
      <c r="B3396" s="3" t="s">
        <v>3397</v>
      </c>
      <c r="C3396" s="2">
        <v>0</v>
      </c>
      <c r="D3396" s="2">
        <v>2</v>
      </c>
      <c r="E3396" s="2">
        <v>0</v>
      </c>
    </row>
    <row r="3397" spans="1:5" ht="30" hidden="1" x14ac:dyDescent="0.25">
      <c r="A3397" s="1">
        <v>3396</v>
      </c>
      <c r="B3397" s="3" t="s">
        <v>3398</v>
      </c>
      <c r="C3397" s="2">
        <v>0</v>
      </c>
      <c r="D3397" s="2">
        <v>2</v>
      </c>
      <c r="E3397" s="2">
        <v>0</v>
      </c>
    </row>
    <row r="3398" spans="1:5" ht="45" hidden="1" x14ac:dyDescent="0.25">
      <c r="A3398" s="1">
        <v>3397</v>
      </c>
      <c r="B3398" s="3" t="s">
        <v>3399</v>
      </c>
      <c r="C3398" s="2">
        <v>2</v>
      </c>
      <c r="D3398" s="2">
        <v>2</v>
      </c>
      <c r="E3398" s="2">
        <v>0</v>
      </c>
    </row>
    <row r="3399" spans="1:5" ht="30" hidden="1" x14ac:dyDescent="0.25">
      <c r="A3399" s="1">
        <v>3398</v>
      </c>
      <c r="B3399" s="3" t="s">
        <v>3400</v>
      </c>
      <c r="C3399" s="2">
        <v>0</v>
      </c>
      <c r="D3399" s="2">
        <v>0</v>
      </c>
      <c r="E3399" s="2">
        <v>0</v>
      </c>
    </row>
    <row r="3400" spans="1:5" hidden="1" x14ac:dyDescent="0.25">
      <c r="A3400" s="1">
        <v>3399</v>
      </c>
      <c r="B3400" s="3" t="s">
        <v>3401</v>
      </c>
      <c r="C3400" s="2">
        <v>0</v>
      </c>
      <c r="D3400" s="2">
        <v>2</v>
      </c>
      <c r="E3400" s="2">
        <v>0</v>
      </c>
    </row>
    <row r="3401" spans="1:5" hidden="1" x14ac:dyDescent="0.25">
      <c r="A3401" s="1">
        <v>3400</v>
      </c>
      <c r="B3401" s="3" t="s">
        <v>3402</v>
      </c>
      <c r="C3401" s="2">
        <v>0</v>
      </c>
      <c r="D3401" s="2">
        <v>2</v>
      </c>
      <c r="E3401" s="2">
        <v>0</v>
      </c>
    </row>
    <row r="3402" spans="1:5" hidden="1" x14ac:dyDescent="0.25">
      <c r="A3402" s="1">
        <v>3401</v>
      </c>
      <c r="B3402" s="3" t="s">
        <v>3403</v>
      </c>
      <c r="C3402" s="2">
        <v>2</v>
      </c>
      <c r="D3402" s="2">
        <v>0</v>
      </c>
      <c r="E3402" s="2">
        <v>0</v>
      </c>
    </row>
    <row r="3403" spans="1:5" hidden="1" x14ac:dyDescent="0.25">
      <c r="A3403" s="1">
        <v>3402</v>
      </c>
      <c r="B3403" s="3" t="s">
        <v>3404</v>
      </c>
      <c r="C3403" s="2">
        <v>0</v>
      </c>
      <c r="D3403" s="2">
        <v>2</v>
      </c>
      <c r="E3403" s="2">
        <v>0</v>
      </c>
    </row>
    <row r="3404" spans="1:5" ht="30" hidden="1" x14ac:dyDescent="0.25">
      <c r="A3404" s="1">
        <v>3403</v>
      </c>
      <c r="B3404" s="3" t="s">
        <v>3405</v>
      </c>
      <c r="C3404" s="2">
        <v>0</v>
      </c>
      <c r="D3404" s="2">
        <v>2</v>
      </c>
      <c r="E3404" s="2">
        <v>0</v>
      </c>
    </row>
    <row r="3405" spans="1:5" ht="30" hidden="1" x14ac:dyDescent="0.25">
      <c r="A3405" s="1">
        <v>3404</v>
      </c>
      <c r="B3405" s="3" t="s">
        <v>3406</v>
      </c>
      <c r="C3405" s="2">
        <v>2</v>
      </c>
      <c r="D3405" s="2">
        <v>2</v>
      </c>
      <c r="E3405" s="2">
        <v>2</v>
      </c>
    </row>
    <row r="3406" spans="1:5" hidden="1" x14ac:dyDescent="0.25">
      <c r="A3406" s="1">
        <v>3405</v>
      </c>
      <c r="B3406" s="3" t="s">
        <v>3407</v>
      </c>
      <c r="C3406" s="2">
        <v>0</v>
      </c>
      <c r="D3406" s="2">
        <v>2</v>
      </c>
      <c r="E3406" s="2">
        <v>0</v>
      </c>
    </row>
    <row r="3407" spans="1:5" ht="45" hidden="1" x14ac:dyDescent="0.25">
      <c r="A3407" s="1">
        <v>3406</v>
      </c>
      <c r="B3407" s="3" t="s">
        <v>3408</v>
      </c>
      <c r="C3407" s="2">
        <v>2</v>
      </c>
      <c r="D3407" s="2">
        <v>2</v>
      </c>
      <c r="E3407" s="2">
        <v>2</v>
      </c>
    </row>
    <row r="3408" spans="1:5" hidden="1" x14ac:dyDescent="0.25">
      <c r="A3408" s="1">
        <v>3407</v>
      </c>
      <c r="B3408" s="3" t="s">
        <v>3409</v>
      </c>
      <c r="C3408" s="2">
        <v>0</v>
      </c>
      <c r="D3408" s="2">
        <v>0</v>
      </c>
      <c r="E3408" s="2">
        <v>0</v>
      </c>
    </row>
    <row r="3409" spans="1:5" ht="45" hidden="1" x14ac:dyDescent="0.25">
      <c r="A3409" s="1">
        <v>3408</v>
      </c>
      <c r="B3409" s="3" t="s">
        <v>3410</v>
      </c>
      <c r="C3409" s="2">
        <v>2</v>
      </c>
      <c r="D3409" s="2">
        <v>2</v>
      </c>
      <c r="E3409" s="2">
        <v>0</v>
      </c>
    </row>
    <row r="3410" spans="1:5" ht="45" hidden="1" x14ac:dyDescent="0.25">
      <c r="A3410" s="1">
        <v>3409</v>
      </c>
      <c r="B3410" s="3" t="s">
        <v>3411</v>
      </c>
      <c r="C3410" s="2">
        <v>0</v>
      </c>
      <c r="D3410" s="2">
        <v>2</v>
      </c>
      <c r="E3410" s="2">
        <v>0</v>
      </c>
    </row>
    <row r="3411" spans="1:5" hidden="1" x14ac:dyDescent="0.25">
      <c r="A3411" s="1">
        <v>3410</v>
      </c>
      <c r="B3411" s="3" t="s">
        <v>3412</v>
      </c>
      <c r="C3411" s="2">
        <v>0</v>
      </c>
      <c r="D3411" s="2">
        <v>2</v>
      </c>
      <c r="E3411" s="2">
        <v>0</v>
      </c>
    </row>
    <row r="3412" spans="1:5" ht="30" hidden="1" x14ac:dyDescent="0.25">
      <c r="A3412" s="1">
        <v>3411</v>
      </c>
      <c r="B3412" s="3" t="s">
        <v>3413</v>
      </c>
      <c r="C3412" s="2">
        <v>0</v>
      </c>
      <c r="D3412" s="2">
        <v>2</v>
      </c>
      <c r="E3412" s="2">
        <v>2</v>
      </c>
    </row>
    <row r="3413" spans="1:5" ht="45" hidden="1" x14ac:dyDescent="0.25">
      <c r="A3413" s="1">
        <v>3412</v>
      </c>
      <c r="B3413" s="3" t="s">
        <v>3414</v>
      </c>
      <c r="C3413" s="2">
        <v>2</v>
      </c>
      <c r="D3413" s="2">
        <v>2</v>
      </c>
      <c r="E3413" s="2">
        <v>2</v>
      </c>
    </row>
    <row r="3414" spans="1:5" ht="45" hidden="1" x14ac:dyDescent="0.25">
      <c r="A3414" s="1">
        <v>3413</v>
      </c>
      <c r="B3414" s="3" t="s">
        <v>3415</v>
      </c>
      <c r="C3414" s="2">
        <v>0</v>
      </c>
      <c r="D3414" s="2">
        <v>2</v>
      </c>
      <c r="E3414" s="2">
        <v>0</v>
      </c>
    </row>
    <row r="3415" spans="1:5" hidden="1" x14ac:dyDescent="0.25">
      <c r="A3415" s="1">
        <v>3414</v>
      </c>
      <c r="B3415" s="3" t="s">
        <v>3416</v>
      </c>
      <c r="C3415" s="2">
        <v>0</v>
      </c>
      <c r="D3415" s="2">
        <v>0</v>
      </c>
      <c r="E3415" s="2">
        <v>0</v>
      </c>
    </row>
    <row r="3416" spans="1:5" hidden="1" x14ac:dyDescent="0.25">
      <c r="A3416" s="1">
        <v>3415</v>
      </c>
      <c r="B3416" s="3" t="s">
        <v>3417</v>
      </c>
      <c r="C3416" s="2">
        <v>0</v>
      </c>
      <c r="D3416" s="2">
        <v>0</v>
      </c>
      <c r="E3416" s="2">
        <v>0</v>
      </c>
    </row>
    <row r="3417" spans="1:5" hidden="1" x14ac:dyDescent="0.25">
      <c r="A3417" s="1">
        <v>3416</v>
      </c>
      <c r="B3417" s="3" t="s">
        <v>3418</v>
      </c>
      <c r="C3417" s="2">
        <v>0</v>
      </c>
      <c r="D3417" s="2">
        <v>2</v>
      </c>
      <c r="E3417" s="2">
        <v>0</v>
      </c>
    </row>
    <row r="3418" spans="1:5" hidden="1" x14ac:dyDescent="0.25">
      <c r="A3418" s="1">
        <v>3417</v>
      </c>
      <c r="B3418" s="3" t="s">
        <v>3419</v>
      </c>
      <c r="C3418" s="2">
        <v>0</v>
      </c>
      <c r="D3418" s="2">
        <v>2</v>
      </c>
      <c r="E3418" s="2">
        <v>0</v>
      </c>
    </row>
    <row r="3419" spans="1:5" hidden="1" x14ac:dyDescent="0.25">
      <c r="A3419" s="1">
        <v>3418</v>
      </c>
      <c r="B3419" s="3" t="s">
        <v>3420</v>
      </c>
      <c r="C3419" s="2">
        <v>0</v>
      </c>
      <c r="D3419" s="2">
        <v>0</v>
      </c>
      <c r="E3419" s="2">
        <v>0</v>
      </c>
    </row>
    <row r="3420" spans="1:5" ht="30" hidden="1" x14ac:dyDescent="0.25">
      <c r="A3420" s="1">
        <v>3419</v>
      </c>
      <c r="B3420" s="3" t="s">
        <v>3421</v>
      </c>
      <c r="C3420" s="2">
        <v>2</v>
      </c>
      <c r="D3420" s="2">
        <v>0</v>
      </c>
      <c r="E3420" s="2">
        <v>0</v>
      </c>
    </row>
    <row r="3421" spans="1:5" ht="30" hidden="1" x14ac:dyDescent="0.25">
      <c r="A3421" s="1">
        <v>3420</v>
      </c>
      <c r="B3421" s="3" t="s">
        <v>3422</v>
      </c>
      <c r="C3421" s="2">
        <v>0</v>
      </c>
      <c r="D3421" s="2">
        <v>0</v>
      </c>
      <c r="E3421" s="2">
        <v>0</v>
      </c>
    </row>
    <row r="3422" spans="1:5" ht="30" hidden="1" x14ac:dyDescent="0.25">
      <c r="A3422" s="1">
        <v>3421</v>
      </c>
      <c r="B3422" s="3" t="s">
        <v>3423</v>
      </c>
      <c r="C3422" s="2">
        <v>0</v>
      </c>
      <c r="D3422" s="2">
        <v>2</v>
      </c>
      <c r="E3422" s="2">
        <v>0</v>
      </c>
    </row>
    <row r="3423" spans="1:5" hidden="1" x14ac:dyDescent="0.25">
      <c r="A3423" s="1">
        <v>3422</v>
      </c>
      <c r="B3423" s="3" t="s">
        <v>3424</v>
      </c>
      <c r="C3423" s="2">
        <v>0</v>
      </c>
      <c r="D3423" s="2">
        <v>0</v>
      </c>
      <c r="E3423" s="2">
        <v>0</v>
      </c>
    </row>
    <row r="3424" spans="1:5" hidden="1" x14ac:dyDescent="0.25">
      <c r="A3424" s="1">
        <v>3423</v>
      </c>
      <c r="B3424" s="3" t="s">
        <v>3425</v>
      </c>
      <c r="C3424" s="2">
        <v>0</v>
      </c>
      <c r="D3424" s="2">
        <v>2</v>
      </c>
      <c r="E3424" s="2">
        <v>0</v>
      </c>
    </row>
    <row r="3425" spans="1:5" hidden="1" x14ac:dyDescent="0.25">
      <c r="A3425" s="1">
        <v>3424</v>
      </c>
      <c r="B3425" s="3" t="s">
        <v>3426</v>
      </c>
      <c r="C3425" s="2">
        <v>0</v>
      </c>
      <c r="D3425" s="2">
        <v>0</v>
      </c>
      <c r="E3425" s="2">
        <v>0</v>
      </c>
    </row>
    <row r="3426" spans="1:5" hidden="1" x14ac:dyDescent="0.25">
      <c r="A3426" s="1">
        <v>3425</v>
      </c>
      <c r="B3426" s="3" t="s">
        <v>3427</v>
      </c>
      <c r="C3426" s="2">
        <v>0</v>
      </c>
      <c r="D3426" s="2">
        <v>2</v>
      </c>
      <c r="E3426" s="2">
        <v>0</v>
      </c>
    </row>
    <row r="3427" spans="1:5" hidden="1" x14ac:dyDescent="0.25">
      <c r="A3427" s="1">
        <v>3426</v>
      </c>
      <c r="B3427" s="3" t="s">
        <v>3428</v>
      </c>
      <c r="C3427" s="2">
        <v>0</v>
      </c>
      <c r="D3427" s="2">
        <v>2</v>
      </c>
      <c r="E3427" s="2">
        <v>0</v>
      </c>
    </row>
    <row r="3428" spans="1:5" ht="45" hidden="1" x14ac:dyDescent="0.25">
      <c r="A3428" s="1">
        <v>3427</v>
      </c>
      <c r="B3428" s="3" t="s">
        <v>3429</v>
      </c>
      <c r="C3428" s="2">
        <v>0</v>
      </c>
      <c r="D3428" s="2">
        <v>2</v>
      </c>
      <c r="E3428" s="2">
        <v>2</v>
      </c>
    </row>
    <row r="3429" spans="1:5" hidden="1" x14ac:dyDescent="0.25">
      <c r="A3429" s="1">
        <v>3428</v>
      </c>
      <c r="B3429" s="3" t="s">
        <v>3430</v>
      </c>
      <c r="C3429" s="2">
        <v>0</v>
      </c>
      <c r="D3429" s="2">
        <v>0</v>
      </c>
      <c r="E3429" s="2">
        <v>0</v>
      </c>
    </row>
    <row r="3430" spans="1:5" ht="30" hidden="1" x14ac:dyDescent="0.25">
      <c r="A3430" s="1">
        <v>3429</v>
      </c>
      <c r="B3430" s="3" t="s">
        <v>3431</v>
      </c>
      <c r="C3430" s="2">
        <v>0</v>
      </c>
      <c r="D3430" s="2">
        <v>2</v>
      </c>
      <c r="E3430" s="2">
        <v>0</v>
      </c>
    </row>
    <row r="3431" spans="1:5" hidden="1" x14ac:dyDescent="0.25">
      <c r="A3431" s="1">
        <v>3430</v>
      </c>
      <c r="B3431" s="3" t="s">
        <v>3432</v>
      </c>
      <c r="C3431" s="2">
        <v>0</v>
      </c>
      <c r="D3431" s="2">
        <v>0</v>
      </c>
      <c r="E3431" s="2">
        <v>0</v>
      </c>
    </row>
    <row r="3432" spans="1:5" hidden="1" x14ac:dyDescent="0.25">
      <c r="A3432" s="1">
        <v>3431</v>
      </c>
      <c r="B3432" s="3" t="s">
        <v>3433</v>
      </c>
      <c r="C3432" s="2">
        <v>0</v>
      </c>
      <c r="D3432" s="2">
        <v>2</v>
      </c>
      <c r="E3432" s="2">
        <v>0</v>
      </c>
    </row>
    <row r="3433" spans="1:5" hidden="1" x14ac:dyDescent="0.25">
      <c r="A3433" s="1">
        <v>3432</v>
      </c>
      <c r="B3433" s="3" t="s">
        <v>3434</v>
      </c>
      <c r="C3433" s="2">
        <v>0</v>
      </c>
      <c r="D3433" s="2">
        <v>0</v>
      </c>
      <c r="E3433" s="2">
        <v>0</v>
      </c>
    </row>
    <row r="3434" spans="1:5" ht="45" hidden="1" x14ac:dyDescent="0.25">
      <c r="A3434" s="1">
        <v>3433</v>
      </c>
      <c r="B3434" s="3" t="s">
        <v>3435</v>
      </c>
      <c r="C3434" s="2">
        <v>2</v>
      </c>
      <c r="D3434" s="2">
        <v>2</v>
      </c>
      <c r="E3434" s="2">
        <v>0</v>
      </c>
    </row>
    <row r="3435" spans="1:5" hidden="1" x14ac:dyDescent="0.25">
      <c r="A3435" s="1">
        <v>3434</v>
      </c>
      <c r="B3435" s="3" t="s">
        <v>3436</v>
      </c>
      <c r="C3435" s="2">
        <v>0</v>
      </c>
      <c r="D3435" s="2">
        <v>2</v>
      </c>
      <c r="E3435" s="2">
        <v>0</v>
      </c>
    </row>
    <row r="3436" spans="1:5" hidden="1" x14ac:dyDescent="0.25">
      <c r="A3436" s="1">
        <v>3435</v>
      </c>
      <c r="B3436" s="3" t="s">
        <v>3437</v>
      </c>
      <c r="C3436" s="2">
        <v>0</v>
      </c>
      <c r="D3436" s="2">
        <v>0</v>
      </c>
      <c r="E3436" s="2">
        <v>0</v>
      </c>
    </row>
    <row r="3437" spans="1:5" ht="30" hidden="1" x14ac:dyDescent="0.25">
      <c r="A3437" s="1">
        <v>3436</v>
      </c>
      <c r="B3437" s="3" t="s">
        <v>3438</v>
      </c>
      <c r="C3437" s="2">
        <v>2</v>
      </c>
      <c r="D3437" s="2">
        <v>0</v>
      </c>
      <c r="E3437" s="2">
        <v>2</v>
      </c>
    </row>
    <row r="3438" spans="1:5" hidden="1" x14ac:dyDescent="0.25">
      <c r="A3438" s="1">
        <v>3437</v>
      </c>
      <c r="B3438" s="3" t="s">
        <v>3439</v>
      </c>
      <c r="C3438" s="2">
        <v>0</v>
      </c>
      <c r="D3438" s="2">
        <v>2</v>
      </c>
      <c r="E3438" s="2">
        <v>0</v>
      </c>
    </row>
    <row r="3439" spans="1:5" ht="30" hidden="1" x14ac:dyDescent="0.25">
      <c r="A3439" s="1">
        <v>3438</v>
      </c>
      <c r="B3439" s="3" t="s">
        <v>3440</v>
      </c>
      <c r="C3439" s="2">
        <v>2</v>
      </c>
      <c r="D3439" s="2">
        <v>0</v>
      </c>
      <c r="E3439" s="2">
        <v>0</v>
      </c>
    </row>
    <row r="3440" spans="1:5" ht="45" hidden="1" x14ac:dyDescent="0.25">
      <c r="A3440" s="1">
        <v>3439</v>
      </c>
      <c r="B3440" s="3" t="s">
        <v>3441</v>
      </c>
      <c r="C3440" s="2">
        <v>0</v>
      </c>
      <c r="D3440" s="2">
        <v>2</v>
      </c>
      <c r="E3440" s="2">
        <v>2</v>
      </c>
    </row>
    <row r="3441" spans="1:5" ht="30" hidden="1" x14ac:dyDescent="0.25">
      <c r="A3441" s="1">
        <v>3440</v>
      </c>
      <c r="B3441" s="3" t="s">
        <v>3442</v>
      </c>
      <c r="C3441" s="2">
        <v>2</v>
      </c>
      <c r="D3441" s="2">
        <v>0</v>
      </c>
      <c r="E3441" s="2">
        <v>0</v>
      </c>
    </row>
    <row r="3442" spans="1:5" ht="30" hidden="1" x14ac:dyDescent="0.25">
      <c r="A3442" s="1">
        <v>3441</v>
      </c>
      <c r="B3442" s="3" t="s">
        <v>3443</v>
      </c>
      <c r="C3442" s="2">
        <v>2</v>
      </c>
      <c r="D3442" s="2">
        <v>2</v>
      </c>
      <c r="E3442" s="2">
        <v>0</v>
      </c>
    </row>
    <row r="3443" spans="1:5" hidden="1" x14ac:dyDescent="0.25">
      <c r="A3443" s="1">
        <v>3442</v>
      </c>
      <c r="B3443" s="3" t="s">
        <v>3444</v>
      </c>
      <c r="C3443" s="2">
        <v>0</v>
      </c>
      <c r="D3443" s="2">
        <v>2</v>
      </c>
      <c r="E3443" s="2">
        <v>0</v>
      </c>
    </row>
    <row r="3444" spans="1:5" hidden="1" x14ac:dyDescent="0.25">
      <c r="A3444" s="1">
        <v>3443</v>
      </c>
      <c r="B3444" s="3" t="s">
        <v>3445</v>
      </c>
      <c r="C3444" s="2">
        <v>0</v>
      </c>
      <c r="D3444" s="2">
        <v>0</v>
      </c>
      <c r="E3444" s="2">
        <v>0</v>
      </c>
    </row>
    <row r="3445" spans="1:5" ht="30" hidden="1" x14ac:dyDescent="0.25">
      <c r="A3445" s="1">
        <v>3444</v>
      </c>
      <c r="B3445" s="3" t="s">
        <v>3446</v>
      </c>
      <c r="C3445" s="2">
        <v>0</v>
      </c>
      <c r="D3445" s="2">
        <v>2</v>
      </c>
      <c r="E3445" s="2">
        <v>0</v>
      </c>
    </row>
    <row r="3446" spans="1:5" ht="30" hidden="1" x14ac:dyDescent="0.25">
      <c r="A3446" s="1">
        <v>3445</v>
      </c>
      <c r="B3446" s="3" t="s">
        <v>3447</v>
      </c>
      <c r="C3446" s="2">
        <v>0</v>
      </c>
      <c r="D3446" s="2">
        <v>2</v>
      </c>
      <c r="E3446" s="2">
        <v>2</v>
      </c>
    </row>
    <row r="3447" spans="1:5" hidden="1" x14ac:dyDescent="0.25">
      <c r="A3447" s="1">
        <v>3446</v>
      </c>
      <c r="B3447" s="3" t="s">
        <v>3448</v>
      </c>
      <c r="C3447" s="2">
        <v>2</v>
      </c>
      <c r="D3447" s="2">
        <v>0</v>
      </c>
      <c r="E3447" s="2">
        <v>0</v>
      </c>
    </row>
    <row r="3448" spans="1:5" hidden="1" x14ac:dyDescent="0.25">
      <c r="A3448" s="1">
        <v>3447</v>
      </c>
      <c r="B3448" s="3" t="s">
        <v>3449</v>
      </c>
      <c r="C3448" s="2">
        <v>0</v>
      </c>
      <c r="D3448" s="2">
        <v>2</v>
      </c>
      <c r="E3448" s="2">
        <v>2</v>
      </c>
    </row>
    <row r="3449" spans="1:5" ht="45" hidden="1" x14ac:dyDescent="0.25">
      <c r="A3449" s="1">
        <v>3448</v>
      </c>
      <c r="B3449" s="3" t="s">
        <v>3450</v>
      </c>
      <c r="C3449" s="2">
        <v>2</v>
      </c>
      <c r="D3449" s="2">
        <v>0</v>
      </c>
      <c r="E3449" s="2">
        <v>0</v>
      </c>
    </row>
    <row r="3450" spans="1:5" ht="30" hidden="1" x14ac:dyDescent="0.25">
      <c r="A3450" s="1">
        <v>3449</v>
      </c>
      <c r="B3450" s="3" t="s">
        <v>3451</v>
      </c>
      <c r="C3450" s="2">
        <v>2</v>
      </c>
      <c r="D3450" s="2">
        <v>2</v>
      </c>
      <c r="E3450" s="2">
        <v>2</v>
      </c>
    </row>
    <row r="3451" spans="1:5" ht="45" hidden="1" x14ac:dyDescent="0.25">
      <c r="A3451" s="1">
        <v>3450</v>
      </c>
      <c r="B3451" s="3" t="s">
        <v>3452</v>
      </c>
      <c r="C3451" s="2">
        <v>0</v>
      </c>
      <c r="D3451" s="2">
        <v>2</v>
      </c>
      <c r="E3451" s="2">
        <v>0</v>
      </c>
    </row>
    <row r="3452" spans="1:5" ht="30" hidden="1" x14ac:dyDescent="0.25">
      <c r="A3452" s="1">
        <v>3451</v>
      </c>
      <c r="B3452" s="3" t="s">
        <v>3453</v>
      </c>
      <c r="C3452" s="2">
        <v>0</v>
      </c>
      <c r="D3452" s="2">
        <v>2</v>
      </c>
      <c r="E3452" s="2">
        <v>0</v>
      </c>
    </row>
    <row r="3453" spans="1:5" ht="30" hidden="1" x14ac:dyDescent="0.25">
      <c r="A3453" s="1">
        <v>3452</v>
      </c>
      <c r="B3453" s="3" t="s">
        <v>3454</v>
      </c>
      <c r="C3453" s="2">
        <v>0</v>
      </c>
      <c r="D3453" s="2">
        <v>2</v>
      </c>
      <c r="E3453" s="2">
        <v>0</v>
      </c>
    </row>
    <row r="3454" spans="1:5" ht="45" hidden="1" x14ac:dyDescent="0.25">
      <c r="A3454" s="1">
        <v>3453</v>
      </c>
      <c r="B3454" s="3" t="s">
        <v>3455</v>
      </c>
      <c r="C3454" s="2">
        <v>2</v>
      </c>
      <c r="D3454" s="2">
        <v>2</v>
      </c>
      <c r="E3454" s="2">
        <v>2</v>
      </c>
    </row>
    <row r="3455" spans="1:5" ht="30" hidden="1" x14ac:dyDescent="0.25">
      <c r="A3455" s="1">
        <v>3454</v>
      </c>
      <c r="B3455" s="3" t="s">
        <v>3456</v>
      </c>
      <c r="C3455" s="2">
        <v>2</v>
      </c>
      <c r="D3455" s="2">
        <v>0</v>
      </c>
      <c r="E3455" s="2">
        <v>0</v>
      </c>
    </row>
    <row r="3456" spans="1:5" hidden="1" x14ac:dyDescent="0.25">
      <c r="A3456" s="1">
        <v>3455</v>
      </c>
      <c r="B3456" s="3" t="s">
        <v>3457</v>
      </c>
      <c r="C3456" s="2">
        <v>0</v>
      </c>
      <c r="D3456" s="2">
        <v>2</v>
      </c>
      <c r="E3456" s="2">
        <v>0</v>
      </c>
    </row>
    <row r="3457" spans="1:5" hidden="1" x14ac:dyDescent="0.25">
      <c r="A3457" s="1">
        <v>3456</v>
      </c>
      <c r="B3457" s="3" t="s">
        <v>3458</v>
      </c>
      <c r="C3457" s="2">
        <v>0</v>
      </c>
      <c r="D3457" s="2">
        <v>2</v>
      </c>
      <c r="E3457" s="2">
        <v>0</v>
      </c>
    </row>
    <row r="3458" spans="1:5" ht="30" hidden="1" x14ac:dyDescent="0.25">
      <c r="A3458" s="1">
        <v>3457</v>
      </c>
      <c r="B3458" s="3" t="s">
        <v>3459</v>
      </c>
      <c r="C3458" s="2">
        <v>2</v>
      </c>
      <c r="D3458" s="2">
        <v>2</v>
      </c>
      <c r="E3458" s="2">
        <v>0</v>
      </c>
    </row>
    <row r="3459" spans="1:5" ht="30" hidden="1" x14ac:dyDescent="0.25">
      <c r="A3459" s="1">
        <v>3458</v>
      </c>
      <c r="B3459" s="3" t="s">
        <v>3460</v>
      </c>
      <c r="C3459" s="2">
        <v>2</v>
      </c>
      <c r="D3459" s="2">
        <v>0</v>
      </c>
      <c r="E3459" s="2">
        <v>0</v>
      </c>
    </row>
    <row r="3460" spans="1:5" ht="45" hidden="1" x14ac:dyDescent="0.25">
      <c r="A3460" s="1">
        <v>3459</v>
      </c>
      <c r="B3460" s="3" t="s">
        <v>3461</v>
      </c>
      <c r="C3460" s="2">
        <v>2</v>
      </c>
      <c r="D3460" s="2">
        <v>2</v>
      </c>
      <c r="E3460" s="2">
        <v>2</v>
      </c>
    </row>
    <row r="3461" spans="1:5" hidden="1" x14ac:dyDescent="0.25">
      <c r="A3461" s="1">
        <v>3460</v>
      </c>
      <c r="B3461" s="3" t="s">
        <v>3462</v>
      </c>
      <c r="C3461" s="2">
        <v>0</v>
      </c>
      <c r="D3461" s="2">
        <v>2</v>
      </c>
      <c r="E3461" s="2">
        <v>0</v>
      </c>
    </row>
    <row r="3462" spans="1:5" ht="45" hidden="1" x14ac:dyDescent="0.25">
      <c r="A3462" s="1">
        <v>3461</v>
      </c>
      <c r="B3462" s="3" t="s">
        <v>3463</v>
      </c>
      <c r="C3462" s="2">
        <v>0</v>
      </c>
      <c r="D3462" s="2">
        <v>0</v>
      </c>
      <c r="E3462" s="2">
        <v>0</v>
      </c>
    </row>
    <row r="3463" spans="1:5" hidden="1" x14ac:dyDescent="0.25">
      <c r="A3463" s="1">
        <v>3462</v>
      </c>
      <c r="B3463" s="3" t="s">
        <v>3464</v>
      </c>
      <c r="C3463" s="2">
        <v>2</v>
      </c>
      <c r="D3463" s="2">
        <v>2</v>
      </c>
      <c r="E3463" s="2">
        <v>0</v>
      </c>
    </row>
    <row r="3464" spans="1:5" hidden="1" x14ac:dyDescent="0.25">
      <c r="A3464" s="1">
        <v>3463</v>
      </c>
      <c r="B3464" s="3" t="s">
        <v>3465</v>
      </c>
      <c r="C3464" s="2">
        <v>0</v>
      </c>
      <c r="D3464" s="2">
        <v>2</v>
      </c>
      <c r="E3464" s="2">
        <v>0</v>
      </c>
    </row>
    <row r="3465" spans="1:5" hidden="1" x14ac:dyDescent="0.25">
      <c r="A3465" s="1">
        <v>3464</v>
      </c>
      <c r="B3465" s="3" t="s">
        <v>3466</v>
      </c>
      <c r="C3465" s="2">
        <v>0</v>
      </c>
      <c r="D3465" s="2">
        <v>2</v>
      </c>
      <c r="E3465" s="2">
        <v>0</v>
      </c>
    </row>
    <row r="3466" spans="1:5" ht="30" hidden="1" x14ac:dyDescent="0.25">
      <c r="A3466" s="1">
        <v>3465</v>
      </c>
      <c r="B3466" s="3" t="s">
        <v>3467</v>
      </c>
      <c r="C3466" s="2">
        <v>0</v>
      </c>
      <c r="D3466" s="2">
        <v>2</v>
      </c>
      <c r="E3466" s="2">
        <v>0</v>
      </c>
    </row>
    <row r="3467" spans="1:5" ht="75" hidden="1" x14ac:dyDescent="0.25">
      <c r="A3467" s="1">
        <v>3466</v>
      </c>
      <c r="B3467" s="3" t="s">
        <v>3468</v>
      </c>
      <c r="C3467" s="2">
        <v>0</v>
      </c>
      <c r="D3467" s="2">
        <v>2</v>
      </c>
      <c r="E3467" s="2">
        <v>0</v>
      </c>
    </row>
    <row r="3468" spans="1:5" ht="75" hidden="1" x14ac:dyDescent="0.25">
      <c r="A3468" s="1">
        <v>3467</v>
      </c>
      <c r="B3468" s="3" t="s">
        <v>3469</v>
      </c>
      <c r="C3468" s="2">
        <v>2</v>
      </c>
      <c r="D3468" s="2">
        <v>2</v>
      </c>
      <c r="E3468" s="2">
        <v>2</v>
      </c>
    </row>
    <row r="3469" spans="1:5" ht="30" hidden="1" x14ac:dyDescent="0.25">
      <c r="A3469" s="1">
        <v>3468</v>
      </c>
      <c r="B3469" s="3" t="s">
        <v>3470</v>
      </c>
      <c r="C3469" s="2">
        <v>0</v>
      </c>
      <c r="D3469" s="2">
        <v>0</v>
      </c>
      <c r="E3469" s="2">
        <v>0</v>
      </c>
    </row>
    <row r="3470" spans="1:5" hidden="1" x14ac:dyDescent="0.25">
      <c r="A3470" s="1">
        <v>3469</v>
      </c>
      <c r="B3470" s="3" t="s">
        <v>3471</v>
      </c>
      <c r="C3470" s="2">
        <v>2</v>
      </c>
      <c r="D3470" s="2">
        <v>0</v>
      </c>
      <c r="E3470" s="2">
        <v>0</v>
      </c>
    </row>
    <row r="3471" spans="1:5" hidden="1" x14ac:dyDescent="0.25">
      <c r="A3471" s="1">
        <v>3470</v>
      </c>
      <c r="B3471" s="3" t="s">
        <v>3472</v>
      </c>
      <c r="C3471" s="2">
        <v>0</v>
      </c>
      <c r="D3471" s="2">
        <v>0</v>
      </c>
      <c r="E3471" s="2">
        <v>0</v>
      </c>
    </row>
    <row r="3472" spans="1:5" hidden="1" x14ac:dyDescent="0.25">
      <c r="A3472" s="1">
        <v>3471</v>
      </c>
      <c r="B3472" s="3" t="s">
        <v>3473</v>
      </c>
      <c r="C3472" s="2">
        <v>2</v>
      </c>
      <c r="D3472" s="2">
        <v>0</v>
      </c>
      <c r="E3472" s="2">
        <v>0</v>
      </c>
    </row>
    <row r="3473" spans="1:5" ht="30" hidden="1" x14ac:dyDescent="0.25">
      <c r="A3473" s="1">
        <v>3472</v>
      </c>
      <c r="B3473" s="3" t="s">
        <v>3474</v>
      </c>
      <c r="C3473" s="2">
        <v>2</v>
      </c>
      <c r="D3473" s="2">
        <v>2</v>
      </c>
      <c r="E3473" s="2">
        <v>2</v>
      </c>
    </row>
    <row r="3474" spans="1:5" ht="30" hidden="1" x14ac:dyDescent="0.25">
      <c r="A3474" s="1">
        <v>3473</v>
      </c>
      <c r="B3474" s="3" t="s">
        <v>3475</v>
      </c>
      <c r="C3474" s="2">
        <v>2</v>
      </c>
      <c r="D3474" s="2">
        <v>2</v>
      </c>
      <c r="E3474" s="2">
        <v>0</v>
      </c>
    </row>
    <row r="3475" spans="1:5" ht="30" hidden="1" x14ac:dyDescent="0.25">
      <c r="A3475" s="1">
        <v>3474</v>
      </c>
      <c r="B3475" s="3" t="s">
        <v>3476</v>
      </c>
      <c r="C3475" s="2">
        <v>2</v>
      </c>
      <c r="D3475" s="2">
        <v>2</v>
      </c>
      <c r="E3475" s="2">
        <v>0</v>
      </c>
    </row>
    <row r="3476" spans="1:5" ht="30" hidden="1" x14ac:dyDescent="0.25">
      <c r="A3476" s="1">
        <v>3475</v>
      </c>
      <c r="B3476" s="3" t="s">
        <v>3477</v>
      </c>
      <c r="C3476" s="2">
        <v>0</v>
      </c>
      <c r="D3476" s="2">
        <v>2</v>
      </c>
      <c r="E3476" s="2">
        <v>0</v>
      </c>
    </row>
    <row r="3477" spans="1:5" hidden="1" x14ac:dyDescent="0.25">
      <c r="A3477" s="1">
        <v>3476</v>
      </c>
      <c r="B3477" s="3" t="s">
        <v>3478</v>
      </c>
      <c r="C3477" s="2">
        <v>2</v>
      </c>
      <c r="D3477" s="2">
        <v>2</v>
      </c>
      <c r="E3477" s="2">
        <v>0</v>
      </c>
    </row>
    <row r="3478" spans="1:5" hidden="1" x14ac:dyDescent="0.25">
      <c r="A3478" s="1">
        <v>3477</v>
      </c>
      <c r="B3478" s="3" t="s">
        <v>3479</v>
      </c>
      <c r="C3478" s="2">
        <v>0</v>
      </c>
      <c r="D3478" s="2">
        <v>2</v>
      </c>
      <c r="E3478" s="2">
        <v>0</v>
      </c>
    </row>
    <row r="3479" spans="1:5" ht="30" hidden="1" x14ac:dyDescent="0.25">
      <c r="A3479" s="1">
        <v>3478</v>
      </c>
      <c r="B3479" s="3" t="s">
        <v>3480</v>
      </c>
      <c r="C3479" s="2">
        <v>2</v>
      </c>
      <c r="D3479" s="2">
        <v>2</v>
      </c>
      <c r="E3479" s="2">
        <v>0</v>
      </c>
    </row>
    <row r="3480" spans="1:5" hidden="1" x14ac:dyDescent="0.25">
      <c r="A3480" s="1">
        <v>3479</v>
      </c>
      <c r="B3480" s="3" t="s">
        <v>3481</v>
      </c>
      <c r="C3480" s="2">
        <v>0</v>
      </c>
      <c r="D3480" s="2">
        <v>2</v>
      </c>
      <c r="E3480" s="2">
        <v>0</v>
      </c>
    </row>
    <row r="3481" spans="1:5" hidden="1" x14ac:dyDescent="0.25">
      <c r="A3481" s="1">
        <v>3480</v>
      </c>
      <c r="B3481" s="3" t="s">
        <v>3482</v>
      </c>
      <c r="C3481" s="2">
        <v>0</v>
      </c>
      <c r="D3481" s="2">
        <v>2</v>
      </c>
      <c r="E3481" s="2">
        <v>0</v>
      </c>
    </row>
    <row r="3482" spans="1:5" ht="30" hidden="1" x14ac:dyDescent="0.25">
      <c r="A3482" s="1">
        <v>3481</v>
      </c>
      <c r="B3482" s="3" t="s">
        <v>3483</v>
      </c>
      <c r="C3482" s="2">
        <v>0</v>
      </c>
      <c r="D3482" s="2">
        <v>2</v>
      </c>
      <c r="E3482" s="2">
        <v>2</v>
      </c>
    </row>
    <row r="3483" spans="1:5" x14ac:dyDescent="0.25">
      <c r="A3483" s="1">
        <v>3482</v>
      </c>
      <c r="B3483" s="3" t="s">
        <v>3484</v>
      </c>
      <c r="C3483" s="2">
        <v>1</v>
      </c>
      <c r="D3483" s="2">
        <v>0</v>
      </c>
      <c r="E3483" s="2">
        <v>0</v>
      </c>
    </row>
    <row r="3484" spans="1:5" hidden="1" x14ac:dyDescent="0.25">
      <c r="A3484" s="1">
        <v>3483</v>
      </c>
      <c r="B3484" s="3" t="s">
        <v>3485</v>
      </c>
      <c r="C3484" s="2">
        <v>0</v>
      </c>
      <c r="D3484" s="2">
        <v>2</v>
      </c>
      <c r="E3484" s="2">
        <v>0</v>
      </c>
    </row>
    <row r="3485" spans="1:5" hidden="1" x14ac:dyDescent="0.25">
      <c r="A3485" s="1">
        <v>3484</v>
      </c>
      <c r="B3485" s="3" t="s">
        <v>3486</v>
      </c>
      <c r="C3485" s="2">
        <v>0</v>
      </c>
      <c r="D3485" s="2">
        <v>2</v>
      </c>
      <c r="E3485" s="2">
        <v>0</v>
      </c>
    </row>
    <row r="3486" spans="1:5" ht="30" hidden="1" x14ac:dyDescent="0.25">
      <c r="A3486" s="1">
        <v>3485</v>
      </c>
      <c r="B3486" s="3" t="s">
        <v>3487</v>
      </c>
      <c r="C3486" s="2">
        <v>0</v>
      </c>
      <c r="D3486" s="2">
        <v>2</v>
      </c>
      <c r="E3486" s="2">
        <v>0</v>
      </c>
    </row>
    <row r="3487" spans="1:5" hidden="1" x14ac:dyDescent="0.25">
      <c r="A3487" s="1">
        <v>3486</v>
      </c>
      <c r="B3487" s="3" t="s">
        <v>3488</v>
      </c>
      <c r="C3487" s="2">
        <v>0</v>
      </c>
      <c r="D3487" s="2">
        <v>2</v>
      </c>
      <c r="E3487" s="2">
        <v>0</v>
      </c>
    </row>
    <row r="3488" spans="1:5" ht="30" hidden="1" x14ac:dyDescent="0.25">
      <c r="A3488" s="1">
        <v>3487</v>
      </c>
      <c r="B3488" s="3" t="s">
        <v>3489</v>
      </c>
      <c r="C3488" s="2">
        <v>0</v>
      </c>
      <c r="D3488" s="2">
        <v>0</v>
      </c>
      <c r="E3488" s="2">
        <v>0</v>
      </c>
    </row>
    <row r="3489" spans="1:5" hidden="1" x14ac:dyDescent="0.25">
      <c r="A3489" s="1">
        <v>3488</v>
      </c>
      <c r="B3489" s="3" t="s">
        <v>3490</v>
      </c>
      <c r="C3489" s="2">
        <v>0</v>
      </c>
      <c r="D3489" s="2">
        <v>0</v>
      </c>
      <c r="E3489" s="2">
        <v>0</v>
      </c>
    </row>
    <row r="3490" spans="1:5" ht="30" hidden="1" x14ac:dyDescent="0.25">
      <c r="A3490" s="1">
        <v>3489</v>
      </c>
      <c r="B3490" s="3" t="s">
        <v>3491</v>
      </c>
      <c r="C3490" s="2">
        <v>0</v>
      </c>
      <c r="D3490" s="2">
        <v>2</v>
      </c>
      <c r="E3490" s="2">
        <v>2</v>
      </c>
    </row>
    <row r="3491" spans="1:5" hidden="1" x14ac:dyDescent="0.25">
      <c r="A3491" s="1">
        <v>3490</v>
      </c>
      <c r="B3491" s="3" t="s">
        <v>3492</v>
      </c>
      <c r="C3491" s="2">
        <v>0</v>
      </c>
      <c r="D3491" s="2">
        <v>2</v>
      </c>
      <c r="E3491" s="2">
        <v>2</v>
      </c>
    </row>
    <row r="3492" spans="1:5" hidden="1" x14ac:dyDescent="0.25">
      <c r="A3492" s="1">
        <v>3491</v>
      </c>
      <c r="B3492" s="3" t="s">
        <v>3493</v>
      </c>
      <c r="C3492" s="2">
        <v>0</v>
      </c>
      <c r="D3492" s="2">
        <v>2</v>
      </c>
      <c r="E3492" s="2">
        <v>0</v>
      </c>
    </row>
    <row r="3493" spans="1:5" ht="30" hidden="1" x14ac:dyDescent="0.25">
      <c r="A3493" s="1">
        <v>3492</v>
      </c>
      <c r="B3493" s="3" t="s">
        <v>3494</v>
      </c>
      <c r="C3493" s="2">
        <v>0</v>
      </c>
      <c r="D3493" s="2">
        <v>2</v>
      </c>
      <c r="E3493" s="2">
        <v>2</v>
      </c>
    </row>
    <row r="3494" spans="1:5" hidden="1" x14ac:dyDescent="0.25">
      <c r="A3494" s="1">
        <v>3493</v>
      </c>
      <c r="B3494" s="3" t="s">
        <v>3495</v>
      </c>
      <c r="C3494" s="2">
        <v>0</v>
      </c>
      <c r="D3494" s="2">
        <v>0</v>
      </c>
      <c r="E3494" s="2">
        <v>0</v>
      </c>
    </row>
    <row r="3495" spans="1:5" ht="30" hidden="1" x14ac:dyDescent="0.25">
      <c r="A3495" s="1">
        <v>3494</v>
      </c>
      <c r="B3495" s="3" t="s">
        <v>3496</v>
      </c>
      <c r="C3495" s="2">
        <v>0</v>
      </c>
      <c r="D3495" s="2">
        <v>2</v>
      </c>
      <c r="E3495" s="2">
        <v>2</v>
      </c>
    </row>
    <row r="3496" spans="1:5" hidden="1" x14ac:dyDescent="0.25">
      <c r="A3496" s="1">
        <v>3495</v>
      </c>
      <c r="B3496" s="3" t="s">
        <v>3497</v>
      </c>
      <c r="C3496" s="2">
        <v>2</v>
      </c>
      <c r="D3496" s="2">
        <v>0</v>
      </c>
      <c r="E3496" s="2">
        <v>0</v>
      </c>
    </row>
    <row r="3497" spans="1:5" x14ac:dyDescent="0.25">
      <c r="A3497" s="1">
        <v>3496</v>
      </c>
      <c r="B3497" s="3" t="s">
        <v>3498</v>
      </c>
      <c r="C3497" s="2">
        <v>1</v>
      </c>
      <c r="D3497" s="2">
        <v>0</v>
      </c>
      <c r="E3497" s="2">
        <v>0</v>
      </c>
    </row>
    <row r="3498" spans="1:5" hidden="1" x14ac:dyDescent="0.25">
      <c r="A3498" s="1">
        <v>3497</v>
      </c>
      <c r="B3498" s="3" t="s">
        <v>3499</v>
      </c>
      <c r="C3498" s="2">
        <v>0</v>
      </c>
      <c r="D3498" s="2">
        <v>2</v>
      </c>
      <c r="E3498" s="2">
        <v>0</v>
      </c>
    </row>
    <row r="3499" spans="1:5" x14ac:dyDescent="0.25">
      <c r="A3499" s="1">
        <v>3498</v>
      </c>
      <c r="B3499" s="3" t="s">
        <v>3500</v>
      </c>
      <c r="C3499" s="2">
        <v>1</v>
      </c>
      <c r="D3499" s="2">
        <v>0</v>
      </c>
      <c r="E3499" s="2">
        <v>0</v>
      </c>
    </row>
    <row r="3500" spans="1:5" ht="60" hidden="1" x14ac:dyDescent="0.25">
      <c r="A3500" s="1">
        <v>3499</v>
      </c>
      <c r="B3500" s="3" t="s">
        <v>3501</v>
      </c>
      <c r="C3500" s="2">
        <v>2</v>
      </c>
      <c r="D3500" s="2">
        <v>2</v>
      </c>
      <c r="E3500" s="2">
        <v>2</v>
      </c>
    </row>
    <row r="3501" spans="1:5" hidden="1" x14ac:dyDescent="0.25">
      <c r="A3501" s="1">
        <v>3500</v>
      </c>
      <c r="B3501" s="3" t="s">
        <v>3502</v>
      </c>
      <c r="C3501" s="2">
        <v>0</v>
      </c>
      <c r="D3501" s="2">
        <v>0</v>
      </c>
      <c r="E3501" s="2">
        <v>0</v>
      </c>
    </row>
    <row r="3502" spans="1:5" ht="30" hidden="1" x14ac:dyDescent="0.25">
      <c r="A3502" s="1">
        <v>3501</v>
      </c>
      <c r="B3502" s="3" t="s">
        <v>3503</v>
      </c>
      <c r="C3502" s="2">
        <v>2</v>
      </c>
      <c r="D3502" s="2">
        <v>2</v>
      </c>
      <c r="E3502" s="2">
        <v>2</v>
      </c>
    </row>
    <row r="3503" spans="1:5" ht="30" hidden="1" x14ac:dyDescent="0.25">
      <c r="A3503" s="1">
        <v>3502</v>
      </c>
      <c r="B3503" s="3" t="s">
        <v>3504</v>
      </c>
      <c r="C3503" s="2">
        <v>0</v>
      </c>
      <c r="D3503" s="2">
        <v>2</v>
      </c>
      <c r="E3503" s="2">
        <v>0</v>
      </c>
    </row>
    <row r="3504" spans="1:5" hidden="1" x14ac:dyDescent="0.25">
      <c r="A3504" s="1">
        <v>3503</v>
      </c>
      <c r="B3504" s="3" t="s">
        <v>3505</v>
      </c>
      <c r="C3504" s="2">
        <v>2</v>
      </c>
      <c r="D3504" s="2">
        <v>0</v>
      </c>
      <c r="E3504" s="2">
        <v>0</v>
      </c>
    </row>
    <row r="3505" spans="1:5" ht="45" hidden="1" x14ac:dyDescent="0.25">
      <c r="A3505" s="1">
        <v>3504</v>
      </c>
      <c r="B3505" s="3" t="s">
        <v>3506</v>
      </c>
      <c r="C3505" s="2">
        <v>0</v>
      </c>
      <c r="D3505" s="2">
        <v>2</v>
      </c>
      <c r="E3505" s="2">
        <v>0</v>
      </c>
    </row>
    <row r="3506" spans="1:5" ht="30" hidden="1" x14ac:dyDescent="0.25">
      <c r="A3506" s="1">
        <v>3505</v>
      </c>
      <c r="B3506" s="3" t="s">
        <v>3507</v>
      </c>
      <c r="C3506" s="2">
        <v>0</v>
      </c>
      <c r="D3506" s="2">
        <v>2</v>
      </c>
      <c r="E3506" s="2">
        <v>2</v>
      </c>
    </row>
    <row r="3507" spans="1:5" ht="60" hidden="1" x14ac:dyDescent="0.25">
      <c r="A3507" s="1">
        <v>3506</v>
      </c>
      <c r="B3507" s="3" t="s">
        <v>3508</v>
      </c>
      <c r="C3507" s="2">
        <v>3</v>
      </c>
      <c r="D3507" s="2">
        <v>0</v>
      </c>
      <c r="E3507" s="2">
        <v>0</v>
      </c>
    </row>
    <row r="3508" spans="1:5" ht="45" hidden="1" x14ac:dyDescent="0.25">
      <c r="A3508" s="1">
        <v>3507</v>
      </c>
      <c r="B3508" s="3" t="s">
        <v>3509</v>
      </c>
      <c r="C3508" s="2">
        <v>2</v>
      </c>
      <c r="D3508" s="2">
        <v>2</v>
      </c>
      <c r="E3508" s="2">
        <v>0</v>
      </c>
    </row>
    <row r="3509" spans="1:5" hidden="1" x14ac:dyDescent="0.25">
      <c r="A3509" s="1">
        <v>3508</v>
      </c>
      <c r="B3509" s="3" t="s">
        <v>3510</v>
      </c>
      <c r="C3509" s="2">
        <v>0</v>
      </c>
      <c r="D3509" s="2">
        <v>2</v>
      </c>
      <c r="E3509" s="2">
        <v>0</v>
      </c>
    </row>
    <row r="3510" spans="1:5" hidden="1" x14ac:dyDescent="0.25">
      <c r="A3510" s="1">
        <v>3509</v>
      </c>
      <c r="B3510" s="3" t="s">
        <v>3511</v>
      </c>
      <c r="C3510" s="2">
        <v>0</v>
      </c>
      <c r="D3510" s="2">
        <v>2</v>
      </c>
      <c r="E3510" s="2">
        <v>0</v>
      </c>
    </row>
    <row r="3511" spans="1:5" ht="30" hidden="1" x14ac:dyDescent="0.25">
      <c r="A3511" s="1">
        <v>3510</v>
      </c>
      <c r="B3511" s="3" t="s">
        <v>3512</v>
      </c>
      <c r="C3511" s="2">
        <v>0</v>
      </c>
      <c r="D3511" s="2">
        <v>2</v>
      </c>
      <c r="E3511" s="2">
        <v>0</v>
      </c>
    </row>
    <row r="3512" spans="1:5" hidden="1" x14ac:dyDescent="0.25">
      <c r="A3512" s="1">
        <v>3511</v>
      </c>
      <c r="B3512" s="3" t="s">
        <v>3513</v>
      </c>
      <c r="C3512" s="2">
        <v>0</v>
      </c>
      <c r="D3512" s="2">
        <v>2</v>
      </c>
      <c r="E3512" s="2">
        <v>0</v>
      </c>
    </row>
    <row r="3513" spans="1:5" ht="30" hidden="1" x14ac:dyDescent="0.25">
      <c r="A3513" s="1">
        <v>3512</v>
      </c>
      <c r="B3513" s="3" t="s">
        <v>3514</v>
      </c>
      <c r="C3513" s="2">
        <v>0</v>
      </c>
      <c r="D3513" s="2">
        <v>2</v>
      </c>
      <c r="E3513" s="2">
        <v>2</v>
      </c>
    </row>
    <row r="3514" spans="1:5" ht="30" hidden="1" x14ac:dyDescent="0.25">
      <c r="A3514" s="1">
        <v>3513</v>
      </c>
      <c r="B3514" s="3" t="s">
        <v>3515</v>
      </c>
      <c r="C3514" s="2">
        <v>0</v>
      </c>
      <c r="D3514" s="2">
        <v>2</v>
      </c>
      <c r="E3514" s="2">
        <v>0</v>
      </c>
    </row>
    <row r="3515" spans="1:5" hidden="1" x14ac:dyDescent="0.25">
      <c r="A3515" s="1">
        <v>3514</v>
      </c>
      <c r="B3515" s="3" t="s">
        <v>3516</v>
      </c>
      <c r="C3515" s="2">
        <v>0</v>
      </c>
      <c r="D3515" s="2">
        <v>2</v>
      </c>
      <c r="E3515" s="2">
        <v>0</v>
      </c>
    </row>
    <row r="3516" spans="1:5" hidden="1" x14ac:dyDescent="0.25">
      <c r="A3516" s="1">
        <v>3515</v>
      </c>
      <c r="B3516" s="3" t="s">
        <v>3517</v>
      </c>
      <c r="C3516" s="2">
        <v>2</v>
      </c>
      <c r="D3516" s="2">
        <v>0</v>
      </c>
      <c r="E3516" s="2">
        <v>0</v>
      </c>
    </row>
    <row r="3517" spans="1:5" x14ac:dyDescent="0.25">
      <c r="A3517" s="1">
        <v>3516</v>
      </c>
      <c r="B3517" s="3" t="s">
        <v>3518</v>
      </c>
      <c r="C3517" s="2">
        <v>1</v>
      </c>
      <c r="D3517" s="2">
        <v>0</v>
      </c>
      <c r="E3517" s="2">
        <v>0</v>
      </c>
    </row>
    <row r="3518" spans="1:5" hidden="1" x14ac:dyDescent="0.25">
      <c r="A3518" s="1">
        <v>3517</v>
      </c>
      <c r="B3518" s="3" t="s">
        <v>3519</v>
      </c>
      <c r="C3518" s="2">
        <v>2</v>
      </c>
      <c r="D3518" s="2">
        <v>0</v>
      </c>
      <c r="E3518" s="2">
        <v>0</v>
      </c>
    </row>
    <row r="3519" spans="1:5" x14ac:dyDescent="0.25">
      <c r="A3519" s="1">
        <v>3518</v>
      </c>
      <c r="B3519" s="3" t="s">
        <v>3520</v>
      </c>
      <c r="C3519" s="2">
        <v>1</v>
      </c>
      <c r="D3519" s="2">
        <v>0</v>
      </c>
      <c r="E3519" s="2">
        <v>0</v>
      </c>
    </row>
    <row r="3520" spans="1:5" hidden="1" x14ac:dyDescent="0.25">
      <c r="A3520" s="1">
        <v>3519</v>
      </c>
      <c r="B3520" s="3" t="s">
        <v>3521</v>
      </c>
      <c r="C3520" s="2">
        <v>0</v>
      </c>
      <c r="D3520" s="2">
        <v>0</v>
      </c>
      <c r="E3520" s="2">
        <v>0</v>
      </c>
    </row>
    <row r="3521" spans="1:5" hidden="1" x14ac:dyDescent="0.25">
      <c r="A3521" s="1">
        <v>3520</v>
      </c>
      <c r="B3521" s="3" t="s">
        <v>3522</v>
      </c>
      <c r="C3521" s="2">
        <v>0</v>
      </c>
      <c r="D3521" s="2">
        <v>2</v>
      </c>
      <c r="E3521" s="2">
        <v>0</v>
      </c>
    </row>
    <row r="3522" spans="1:5" ht="60" hidden="1" x14ac:dyDescent="0.25">
      <c r="A3522" s="1">
        <v>3521</v>
      </c>
      <c r="B3522" s="3" t="s">
        <v>3523</v>
      </c>
      <c r="C3522" s="2">
        <v>2</v>
      </c>
      <c r="D3522" s="2">
        <v>0</v>
      </c>
      <c r="E3522" s="2">
        <v>0</v>
      </c>
    </row>
    <row r="3523" spans="1:5" hidden="1" x14ac:dyDescent="0.25">
      <c r="A3523" s="1">
        <v>3522</v>
      </c>
      <c r="B3523" s="3" t="s">
        <v>3524</v>
      </c>
      <c r="C3523" s="2">
        <v>0</v>
      </c>
      <c r="D3523" s="2">
        <v>2</v>
      </c>
      <c r="E3523" s="2">
        <v>0</v>
      </c>
    </row>
    <row r="3524" spans="1:5" ht="30" hidden="1" x14ac:dyDescent="0.25">
      <c r="A3524" s="1">
        <v>3523</v>
      </c>
      <c r="B3524" s="3" t="s">
        <v>3525</v>
      </c>
      <c r="C3524" s="2">
        <v>0</v>
      </c>
      <c r="D3524" s="2">
        <v>2</v>
      </c>
      <c r="E3524" s="2">
        <v>0</v>
      </c>
    </row>
    <row r="3525" spans="1:5" ht="30" hidden="1" x14ac:dyDescent="0.25">
      <c r="A3525" s="1">
        <v>3524</v>
      </c>
      <c r="B3525" s="3" t="s">
        <v>3526</v>
      </c>
      <c r="C3525" s="2">
        <v>3</v>
      </c>
      <c r="D3525" s="2">
        <v>0</v>
      </c>
      <c r="E3525" s="2">
        <v>0</v>
      </c>
    </row>
    <row r="3526" spans="1:5" ht="45" hidden="1" x14ac:dyDescent="0.25">
      <c r="A3526" s="1">
        <v>3525</v>
      </c>
      <c r="B3526" s="3" t="s">
        <v>3527</v>
      </c>
      <c r="C3526" s="2">
        <v>2</v>
      </c>
      <c r="D3526" s="2">
        <v>2</v>
      </c>
      <c r="E3526" s="2">
        <v>0</v>
      </c>
    </row>
    <row r="3527" spans="1:5" hidden="1" x14ac:dyDescent="0.25">
      <c r="A3527" s="1">
        <v>3526</v>
      </c>
      <c r="B3527" s="3" t="s">
        <v>3528</v>
      </c>
      <c r="C3527" s="2">
        <v>2</v>
      </c>
      <c r="D3527" s="2">
        <v>0</v>
      </c>
      <c r="E3527" s="2">
        <v>0</v>
      </c>
    </row>
    <row r="3528" spans="1:5" hidden="1" x14ac:dyDescent="0.25">
      <c r="A3528" s="1">
        <v>3527</v>
      </c>
      <c r="B3528" s="3" t="s">
        <v>3529</v>
      </c>
      <c r="C3528" s="2">
        <v>0</v>
      </c>
      <c r="D3528" s="2">
        <v>0</v>
      </c>
      <c r="E3528" s="2">
        <v>0</v>
      </c>
    </row>
    <row r="3529" spans="1:5" ht="30" hidden="1" x14ac:dyDescent="0.25">
      <c r="A3529" s="1">
        <v>3528</v>
      </c>
      <c r="B3529" s="3" t="s">
        <v>3530</v>
      </c>
      <c r="C3529" s="2">
        <v>2</v>
      </c>
      <c r="D3529" s="2">
        <v>2</v>
      </c>
      <c r="E3529" s="2">
        <v>2</v>
      </c>
    </row>
    <row r="3530" spans="1:5" ht="60" hidden="1" x14ac:dyDescent="0.25">
      <c r="A3530" s="1">
        <v>3529</v>
      </c>
      <c r="B3530" s="3" t="s">
        <v>3531</v>
      </c>
      <c r="C3530" s="2">
        <v>2</v>
      </c>
      <c r="D3530" s="2">
        <v>2</v>
      </c>
      <c r="E3530" s="2">
        <v>2</v>
      </c>
    </row>
    <row r="3531" spans="1:5" hidden="1" x14ac:dyDescent="0.25">
      <c r="A3531" s="1">
        <v>3530</v>
      </c>
      <c r="B3531" s="3" t="s">
        <v>3532</v>
      </c>
      <c r="C3531" s="2">
        <v>0</v>
      </c>
      <c r="D3531" s="2">
        <v>2</v>
      </c>
      <c r="E3531" s="2">
        <v>0</v>
      </c>
    </row>
    <row r="3532" spans="1:5" ht="30" x14ac:dyDescent="0.25">
      <c r="A3532" s="1">
        <v>3531</v>
      </c>
      <c r="B3532" s="3" t="s">
        <v>3533</v>
      </c>
      <c r="C3532" s="2">
        <v>1</v>
      </c>
      <c r="D3532" s="2">
        <v>0</v>
      </c>
      <c r="E3532" s="2">
        <v>0</v>
      </c>
    </row>
    <row r="3533" spans="1:5" ht="30" hidden="1" x14ac:dyDescent="0.25">
      <c r="A3533" s="1">
        <v>3532</v>
      </c>
      <c r="B3533" s="3" t="s">
        <v>3534</v>
      </c>
      <c r="C3533" s="2">
        <v>0</v>
      </c>
      <c r="D3533" s="2">
        <v>2</v>
      </c>
      <c r="E3533" s="2">
        <v>2</v>
      </c>
    </row>
    <row r="3534" spans="1:5" ht="45" hidden="1" x14ac:dyDescent="0.25">
      <c r="A3534" s="1">
        <v>3533</v>
      </c>
      <c r="B3534" s="3" t="s">
        <v>3535</v>
      </c>
      <c r="C3534" s="2">
        <v>0</v>
      </c>
      <c r="D3534" s="2">
        <v>2</v>
      </c>
      <c r="E3534" s="2">
        <v>0</v>
      </c>
    </row>
    <row r="3535" spans="1:5" hidden="1" x14ac:dyDescent="0.25">
      <c r="A3535" s="1">
        <v>3534</v>
      </c>
      <c r="B3535" s="3" t="s">
        <v>3536</v>
      </c>
      <c r="C3535" s="2">
        <v>0</v>
      </c>
      <c r="D3535" s="2">
        <v>2</v>
      </c>
      <c r="E3535" s="2">
        <v>0</v>
      </c>
    </row>
    <row r="3536" spans="1:5" hidden="1" x14ac:dyDescent="0.25">
      <c r="A3536" s="1">
        <v>3535</v>
      </c>
      <c r="B3536" s="3" t="s">
        <v>3537</v>
      </c>
      <c r="C3536" s="2">
        <v>0</v>
      </c>
      <c r="D3536" s="2">
        <v>2</v>
      </c>
      <c r="E3536" s="2">
        <v>0</v>
      </c>
    </row>
    <row r="3537" spans="1:5" ht="30" hidden="1" x14ac:dyDescent="0.25">
      <c r="A3537" s="1">
        <v>3536</v>
      </c>
      <c r="B3537" s="3" t="s">
        <v>3538</v>
      </c>
      <c r="C3537" s="2">
        <v>0</v>
      </c>
      <c r="D3537" s="2">
        <v>2</v>
      </c>
      <c r="E3537" s="2">
        <v>0</v>
      </c>
    </row>
    <row r="3538" spans="1:5" ht="75" hidden="1" x14ac:dyDescent="0.25">
      <c r="A3538" s="1">
        <v>3537</v>
      </c>
      <c r="B3538" s="3" t="s">
        <v>3539</v>
      </c>
      <c r="C3538" s="2">
        <v>2</v>
      </c>
      <c r="D3538" s="2">
        <v>2</v>
      </c>
      <c r="E3538" s="2">
        <v>2</v>
      </c>
    </row>
    <row r="3539" spans="1:5" hidden="1" x14ac:dyDescent="0.25">
      <c r="A3539" s="1">
        <v>3538</v>
      </c>
      <c r="B3539" s="3" t="s">
        <v>3540</v>
      </c>
      <c r="C3539" s="2">
        <v>0</v>
      </c>
      <c r="D3539" s="2">
        <v>2</v>
      </c>
      <c r="E3539" s="2">
        <v>0</v>
      </c>
    </row>
    <row r="3540" spans="1:5" ht="30" hidden="1" x14ac:dyDescent="0.25">
      <c r="A3540" s="1">
        <v>3539</v>
      </c>
      <c r="B3540" s="3" t="s">
        <v>3541</v>
      </c>
      <c r="C3540" s="2">
        <v>0</v>
      </c>
      <c r="D3540" s="2">
        <v>0</v>
      </c>
      <c r="E3540" s="2">
        <v>0</v>
      </c>
    </row>
    <row r="3541" spans="1:5" hidden="1" x14ac:dyDescent="0.25">
      <c r="A3541" s="1">
        <v>3540</v>
      </c>
      <c r="B3541" s="3" t="s">
        <v>3542</v>
      </c>
      <c r="C3541" s="2">
        <v>0</v>
      </c>
      <c r="D3541" s="2">
        <v>0</v>
      </c>
      <c r="E3541" s="2">
        <v>0</v>
      </c>
    </row>
    <row r="3542" spans="1:5" ht="75" hidden="1" x14ac:dyDescent="0.25">
      <c r="A3542" s="1">
        <v>3541</v>
      </c>
      <c r="B3542" s="3" t="s">
        <v>3543</v>
      </c>
      <c r="C3542" s="2">
        <v>2</v>
      </c>
      <c r="D3542" s="2">
        <v>2</v>
      </c>
      <c r="E3542" s="2">
        <v>0</v>
      </c>
    </row>
    <row r="3543" spans="1:5" ht="30" hidden="1" x14ac:dyDescent="0.25">
      <c r="A3543" s="1">
        <v>3542</v>
      </c>
      <c r="B3543" s="3" t="s">
        <v>3544</v>
      </c>
      <c r="C3543" s="2">
        <v>0</v>
      </c>
      <c r="D3543" s="2">
        <v>2</v>
      </c>
      <c r="E3543" s="2">
        <v>0</v>
      </c>
    </row>
    <row r="3544" spans="1:5" ht="30" hidden="1" x14ac:dyDescent="0.25">
      <c r="A3544" s="1">
        <v>3543</v>
      </c>
      <c r="B3544" s="3" t="s">
        <v>3545</v>
      </c>
      <c r="C3544" s="2">
        <v>0</v>
      </c>
      <c r="D3544" s="2">
        <v>2</v>
      </c>
      <c r="E3544" s="2">
        <v>0</v>
      </c>
    </row>
    <row r="3545" spans="1:5" ht="30" hidden="1" x14ac:dyDescent="0.25">
      <c r="A3545" s="1">
        <v>3544</v>
      </c>
      <c r="B3545" s="3" t="s">
        <v>3546</v>
      </c>
      <c r="C3545" s="2">
        <v>3</v>
      </c>
      <c r="D3545" s="2">
        <v>0</v>
      </c>
      <c r="E3545" s="2">
        <v>0</v>
      </c>
    </row>
    <row r="3546" spans="1:5" ht="30" hidden="1" x14ac:dyDescent="0.25">
      <c r="A3546" s="1">
        <v>3545</v>
      </c>
      <c r="B3546" s="3" t="s">
        <v>3547</v>
      </c>
      <c r="C3546" s="2">
        <v>0</v>
      </c>
      <c r="D3546" s="2">
        <v>2</v>
      </c>
      <c r="E3546" s="2">
        <v>0</v>
      </c>
    </row>
    <row r="3547" spans="1:5" ht="30" hidden="1" x14ac:dyDescent="0.25">
      <c r="A3547" s="1">
        <v>3546</v>
      </c>
      <c r="B3547" s="3" t="s">
        <v>3548</v>
      </c>
      <c r="C3547" s="2">
        <v>0</v>
      </c>
      <c r="D3547" s="2">
        <v>2</v>
      </c>
      <c r="E3547" s="2">
        <v>2</v>
      </c>
    </row>
    <row r="3548" spans="1:5" hidden="1" x14ac:dyDescent="0.25">
      <c r="A3548" s="1">
        <v>3547</v>
      </c>
      <c r="B3548" s="3" t="s">
        <v>3549</v>
      </c>
      <c r="C3548" s="2">
        <v>0</v>
      </c>
      <c r="D3548" s="2">
        <v>2</v>
      </c>
      <c r="E3548" s="2">
        <v>0</v>
      </c>
    </row>
    <row r="3549" spans="1:5" ht="30" hidden="1" x14ac:dyDescent="0.25">
      <c r="A3549" s="1">
        <v>3548</v>
      </c>
      <c r="B3549" s="3" t="s">
        <v>3550</v>
      </c>
      <c r="C3549" s="2">
        <v>0</v>
      </c>
      <c r="D3549" s="2">
        <v>2</v>
      </c>
      <c r="E3549" s="2">
        <v>0</v>
      </c>
    </row>
    <row r="3550" spans="1:5" ht="30" hidden="1" x14ac:dyDescent="0.25">
      <c r="A3550" s="1">
        <v>3549</v>
      </c>
      <c r="B3550" s="3" t="s">
        <v>3551</v>
      </c>
      <c r="C3550" s="2">
        <v>0</v>
      </c>
      <c r="D3550" s="2">
        <v>2</v>
      </c>
      <c r="E3550" s="2">
        <v>0</v>
      </c>
    </row>
    <row r="3551" spans="1:5" ht="60" hidden="1" x14ac:dyDescent="0.25">
      <c r="A3551" s="1">
        <v>3550</v>
      </c>
      <c r="B3551" s="3" t="s">
        <v>3552</v>
      </c>
      <c r="C3551" s="2">
        <v>2</v>
      </c>
      <c r="D3551" s="2">
        <v>2</v>
      </c>
      <c r="E3551" s="2">
        <v>2</v>
      </c>
    </row>
    <row r="3552" spans="1:5" hidden="1" x14ac:dyDescent="0.25">
      <c r="A3552" s="1">
        <v>3551</v>
      </c>
      <c r="B3552" s="3" t="s">
        <v>3553</v>
      </c>
      <c r="C3552" s="2">
        <v>0</v>
      </c>
      <c r="D3552" s="2">
        <v>2</v>
      </c>
      <c r="E3552" s="2">
        <v>0</v>
      </c>
    </row>
    <row r="3553" spans="1:5" hidden="1" x14ac:dyDescent="0.25">
      <c r="A3553" s="1">
        <v>3552</v>
      </c>
      <c r="B3553" s="3" t="s">
        <v>3554</v>
      </c>
      <c r="C3553" s="2">
        <v>0</v>
      </c>
      <c r="D3553" s="2">
        <v>0</v>
      </c>
      <c r="E3553" s="2">
        <v>0</v>
      </c>
    </row>
    <row r="3554" spans="1:5" ht="60" hidden="1" x14ac:dyDescent="0.25">
      <c r="A3554" s="1">
        <v>3553</v>
      </c>
      <c r="B3554" s="3" t="s">
        <v>3555</v>
      </c>
      <c r="C3554" s="2">
        <v>0</v>
      </c>
      <c r="D3554" s="2">
        <v>2</v>
      </c>
      <c r="E3554" s="2">
        <v>0</v>
      </c>
    </row>
    <row r="3555" spans="1:5" hidden="1" x14ac:dyDescent="0.25">
      <c r="A3555" s="1">
        <v>3554</v>
      </c>
      <c r="B3555" s="3" t="s">
        <v>3556</v>
      </c>
      <c r="C3555" s="2">
        <v>0</v>
      </c>
      <c r="D3555" s="2">
        <v>0</v>
      </c>
      <c r="E3555" s="2">
        <v>0</v>
      </c>
    </row>
    <row r="3556" spans="1:5" ht="45" hidden="1" x14ac:dyDescent="0.25">
      <c r="A3556" s="1">
        <v>3555</v>
      </c>
      <c r="B3556" s="3" t="s">
        <v>3557</v>
      </c>
      <c r="C3556" s="2">
        <v>0</v>
      </c>
      <c r="D3556" s="2">
        <v>2</v>
      </c>
      <c r="E3556" s="2">
        <v>0</v>
      </c>
    </row>
    <row r="3557" spans="1:5" hidden="1" x14ac:dyDescent="0.25">
      <c r="A3557" s="1">
        <v>3556</v>
      </c>
      <c r="B3557" s="3" t="s">
        <v>3558</v>
      </c>
      <c r="C3557" s="2">
        <v>0</v>
      </c>
      <c r="D3557" s="2">
        <v>0</v>
      </c>
      <c r="E3557" s="2">
        <v>0</v>
      </c>
    </row>
    <row r="3558" spans="1:5" hidden="1" x14ac:dyDescent="0.25">
      <c r="A3558" s="1">
        <v>3557</v>
      </c>
      <c r="B3558" s="3" t="s">
        <v>3559</v>
      </c>
      <c r="C3558" s="2">
        <v>2</v>
      </c>
      <c r="D3558" s="2">
        <v>2</v>
      </c>
      <c r="E3558" s="2">
        <v>0</v>
      </c>
    </row>
    <row r="3559" spans="1:5" ht="60" hidden="1" x14ac:dyDescent="0.25">
      <c r="A3559" s="1">
        <v>3558</v>
      </c>
      <c r="B3559" s="3" t="s">
        <v>3560</v>
      </c>
      <c r="C3559" s="2">
        <v>0</v>
      </c>
      <c r="D3559" s="2">
        <v>2</v>
      </c>
      <c r="E3559" s="2">
        <v>2</v>
      </c>
    </row>
    <row r="3560" spans="1:5" ht="30" hidden="1" x14ac:dyDescent="0.25">
      <c r="A3560" s="1">
        <v>3559</v>
      </c>
      <c r="B3560" s="3" t="s">
        <v>3561</v>
      </c>
      <c r="C3560" s="2">
        <v>0</v>
      </c>
      <c r="D3560" s="2">
        <v>2</v>
      </c>
      <c r="E3560" s="2">
        <v>0</v>
      </c>
    </row>
    <row r="3561" spans="1:5" ht="75" hidden="1" x14ac:dyDescent="0.25">
      <c r="A3561" s="1">
        <v>3560</v>
      </c>
      <c r="B3561" s="3" t="s">
        <v>3562</v>
      </c>
      <c r="C3561" s="2">
        <v>2</v>
      </c>
      <c r="D3561" s="2">
        <v>2</v>
      </c>
      <c r="E3561" s="2">
        <v>2</v>
      </c>
    </row>
    <row r="3562" spans="1:5" ht="30" hidden="1" x14ac:dyDescent="0.25">
      <c r="A3562" s="1">
        <v>3561</v>
      </c>
      <c r="B3562" s="3" t="s">
        <v>3563</v>
      </c>
      <c r="C3562" s="2">
        <v>0</v>
      </c>
      <c r="D3562" s="2">
        <v>3</v>
      </c>
      <c r="E3562" s="2">
        <v>0</v>
      </c>
    </row>
    <row r="3563" spans="1:5" hidden="1" x14ac:dyDescent="0.25">
      <c r="A3563" s="1">
        <v>3562</v>
      </c>
      <c r="B3563" s="3" t="s">
        <v>3564</v>
      </c>
      <c r="C3563" s="2">
        <v>0</v>
      </c>
      <c r="D3563" s="2">
        <v>2</v>
      </c>
      <c r="E3563" s="2">
        <v>0</v>
      </c>
    </row>
    <row r="3564" spans="1:5" ht="30" hidden="1" x14ac:dyDescent="0.25">
      <c r="A3564" s="1">
        <v>3563</v>
      </c>
      <c r="B3564" s="3" t="s">
        <v>3565</v>
      </c>
      <c r="C3564" s="2">
        <v>0</v>
      </c>
      <c r="D3564" s="2">
        <v>2</v>
      </c>
      <c r="E3564" s="2">
        <v>0</v>
      </c>
    </row>
    <row r="3565" spans="1:5" ht="60" hidden="1" x14ac:dyDescent="0.25">
      <c r="A3565" s="1">
        <v>3564</v>
      </c>
      <c r="B3565" s="3" t="s">
        <v>3566</v>
      </c>
      <c r="C3565" s="2">
        <v>0</v>
      </c>
      <c r="D3565" s="2">
        <v>2</v>
      </c>
      <c r="E3565" s="2">
        <v>0</v>
      </c>
    </row>
    <row r="3566" spans="1:5" ht="30" hidden="1" x14ac:dyDescent="0.25">
      <c r="A3566" s="1">
        <v>3565</v>
      </c>
      <c r="B3566" s="3" t="s">
        <v>3567</v>
      </c>
      <c r="C3566" s="2">
        <v>0</v>
      </c>
      <c r="D3566" s="2">
        <v>2</v>
      </c>
      <c r="E3566" s="2">
        <v>0</v>
      </c>
    </row>
    <row r="3567" spans="1:5" hidden="1" x14ac:dyDescent="0.25">
      <c r="A3567" s="1">
        <v>3566</v>
      </c>
      <c r="B3567" s="3" t="s">
        <v>3568</v>
      </c>
      <c r="C3567" s="2">
        <v>0</v>
      </c>
      <c r="D3567" s="2">
        <v>2</v>
      </c>
      <c r="E3567" s="2">
        <v>0</v>
      </c>
    </row>
    <row r="3568" spans="1:5" ht="45" hidden="1" x14ac:dyDescent="0.25">
      <c r="A3568" s="1">
        <v>3567</v>
      </c>
      <c r="B3568" s="3" t="s">
        <v>3569</v>
      </c>
      <c r="C3568" s="2">
        <v>2</v>
      </c>
      <c r="D3568" s="2">
        <v>2</v>
      </c>
      <c r="E3568" s="2">
        <v>2</v>
      </c>
    </row>
    <row r="3569" spans="1:5" ht="30" hidden="1" x14ac:dyDescent="0.25">
      <c r="A3569" s="1">
        <v>3568</v>
      </c>
      <c r="B3569" s="3" t="s">
        <v>3570</v>
      </c>
      <c r="C3569" s="2">
        <v>0</v>
      </c>
      <c r="D3569" s="2">
        <v>2</v>
      </c>
      <c r="E3569" s="2">
        <v>0</v>
      </c>
    </row>
    <row r="3570" spans="1:5" ht="45" hidden="1" x14ac:dyDescent="0.25">
      <c r="A3570" s="1">
        <v>3569</v>
      </c>
      <c r="B3570" s="3" t="s">
        <v>3571</v>
      </c>
      <c r="C3570" s="2">
        <v>2</v>
      </c>
      <c r="D3570" s="2">
        <v>2</v>
      </c>
      <c r="E3570" s="2">
        <v>2</v>
      </c>
    </row>
    <row r="3571" spans="1:5" ht="60" hidden="1" x14ac:dyDescent="0.25">
      <c r="A3571" s="1">
        <v>3570</v>
      </c>
      <c r="B3571" s="3" t="s">
        <v>3572</v>
      </c>
      <c r="C3571" s="2">
        <v>0</v>
      </c>
      <c r="D3571" s="2">
        <v>2</v>
      </c>
      <c r="E3571" s="2">
        <v>0</v>
      </c>
    </row>
    <row r="3572" spans="1:5" ht="60" hidden="1" x14ac:dyDescent="0.25">
      <c r="A3572" s="1">
        <v>3571</v>
      </c>
      <c r="B3572" s="3" t="s">
        <v>3573</v>
      </c>
      <c r="C3572" s="2">
        <v>0</v>
      </c>
      <c r="D3572" s="2">
        <v>2</v>
      </c>
      <c r="E3572" s="2">
        <v>2</v>
      </c>
    </row>
    <row r="3573" spans="1:5" ht="30" hidden="1" x14ac:dyDescent="0.25">
      <c r="A3573" s="1">
        <v>3572</v>
      </c>
      <c r="B3573" s="3" t="s">
        <v>3574</v>
      </c>
      <c r="C3573" s="2">
        <v>0</v>
      </c>
      <c r="D3573" s="2">
        <v>2</v>
      </c>
      <c r="E3573" s="2">
        <v>0</v>
      </c>
    </row>
    <row r="3574" spans="1:5" hidden="1" x14ac:dyDescent="0.25">
      <c r="A3574" s="1">
        <v>3573</v>
      </c>
      <c r="B3574" s="3" t="s">
        <v>3575</v>
      </c>
      <c r="C3574" s="2">
        <v>0</v>
      </c>
      <c r="D3574" s="2">
        <v>2</v>
      </c>
      <c r="E3574" s="2">
        <v>0</v>
      </c>
    </row>
    <row r="3575" spans="1:5" ht="30" hidden="1" x14ac:dyDescent="0.25">
      <c r="A3575" s="1">
        <v>3574</v>
      </c>
      <c r="B3575" s="3" t="s">
        <v>3576</v>
      </c>
      <c r="C3575" s="2">
        <v>2</v>
      </c>
      <c r="D3575" s="2">
        <v>2</v>
      </c>
      <c r="E3575" s="2">
        <v>2</v>
      </c>
    </row>
    <row r="3576" spans="1:5" ht="60" hidden="1" x14ac:dyDescent="0.25">
      <c r="A3576" s="1">
        <v>3575</v>
      </c>
      <c r="B3576" s="3" t="s">
        <v>3577</v>
      </c>
      <c r="C3576" s="2">
        <v>2</v>
      </c>
      <c r="D3576" s="2">
        <v>2</v>
      </c>
      <c r="E3576" s="2">
        <v>0</v>
      </c>
    </row>
    <row r="3577" spans="1:5" ht="60" hidden="1" x14ac:dyDescent="0.25">
      <c r="A3577" s="1">
        <v>3576</v>
      </c>
      <c r="B3577" s="3" t="s">
        <v>3578</v>
      </c>
      <c r="C3577" s="2">
        <v>2</v>
      </c>
      <c r="D3577" s="2">
        <v>0</v>
      </c>
      <c r="E3577" s="2">
        <v>2</v>
      </c>
    </row>
    <row r="3578" spans="1:5" ht="45" hidden="1" x14ac:dyDescent="0.25">
      <c r="A3578" s="1">
        <v>3577</v>
      </c>
      <c r="B3578" s="3" t="s">
        <v>3579</v>
      </c>
      <c r="C3578" s="2">
        <v>0</v>
      </c>
      <c r="D3578" s="2">
        <v>0</v>
      </c>
      <c r="E3578" s="2">
        <v>0</v>
      </c>
    </row>
    <row r="3579" spans="1:5" ht="45" hidden="1" x14ac:dyDescent="0.25">
      <c r="A3579" s="1">
        <v>3578</v>
      </c>
      <c r="B3579" s="3" t="s">
        <v>3580</v>
      </c>
      <c r="C3579" s="2">
        <v>0</v>
      </c>
      <c r="D3579" s="2">
        <v>2</v>
      </c>
      <c r="E3579" s="2">
        <v>0</v>
      </c>
    </row>
    <row r="3580" spans="1:5" ht="30" hidden="1" x14ac:dyDescent="0.25">
      <c r="A3580" s="1">
        <v>3579</v>
      </c>
      <c r="B3580" s="3" t="s">
        <v>3581</v>
      </c>
      <c r="C3580" s="2">
        <v>0</v>
      </c>
      <c r="D3580" s="2">
        <v>2</v>
      </c>
      <c r="E3580" s="2">
        <v>0</v>
      </c>
    </row>
    <row r="3581" spans="1:5" ht="45" hidden="1" x14ac:dyDescent="0.25">
      <c r="A3581" s="1">
        <v>3580</v>
      </c>
      <c r="B3581" s="3" t="s">
        <v>3582</v>
      </c>
      <c r="C3581" s="2">
        <v>0</v>
      </c>
      <c r="D3581" s="2">
        <v>2</v>
      </c>
      <c r="E3581" s="2">
        <v>0</v>
      </c>
    </row>
    <row r="3582" spans="1:5" ht="30" hidden="1" x14ac:dyDescent="0.25">
      <c r="A3582" s="1">
        <v>3581</v>
      </c>
      <c r="B3582" s="3" t="s">
        <v>3583</v>
      </c>
      <c r="C3582" s="2">
        <v>0</v>
      </c>
      <c r="D3582" s="2">
        <v>2</v>
      </c>
      <c r="E3582" s="2">
        <v>0</v>
      </c>
    </row>
    <row r="3583" spans="1:5" hidden="1" x14ac:dyDescent="0.25">
      <c r="A3583" s="1">
        <v>3582</v>
      </c>
      <c r="B3583" s="3" t="s">
        <v>3584</v>
      </c>
      <c r="C3583" s="2">
        <v>0</v>
      </c>
      <c r="D3583" s="2">
        <v>2</v>
      </c>
      <c r="E3583" s="2">
        <v>0</v>
      </c>
    </row>
    <row r="3584" spans="1:5" ht="30" hidden="1" x14ac:dyDescent="0.25">
      <c r="A3584" s="1">
        <v>3583</v>
      </c>
      <c r="B3584" s="3" t="s">
        <v>3585</v>
      </c>
      <c r="C3584" s="2">
        <v>0</v>
      </c>
      <c r="D3584" s="2">
        <v>2</v>
      </c>
      <c r="E3584" s="2">
        <v>0</v>
      </c>
    </row>
    <row r="3585" spans="1:5" ht="30" hidden="1" x14ac:dyDescent="0.25">
      <c r="A3585" s="1">
        <v>3584</v>
      </c>
      <c r="B3585" s="3" t="s">
        <v>3586</v>
      </c>
      <c r="C3585" s="2">
        <v>0</v>
      </c>
      <c r="D3585" s="2">
        <v>2</v>
      </c>
      <c r="E3585" s="2">
        <v>2</v>
      </c>
    </row>
    <row r="3586" spans="1:5" ht="45" hidden="1" x14ac:dyDescent="0.25">
      <c r="A3586" s="1">
        <v>3585</v>
      </c>
      <c r="B3586" s="3" t="s">
        <v>3587</v>
      </c>
      <c r="C3586" s="2">
        <v>0</v>
      </c>
      <c r="D3586" s="2">
        <v>2</v>
      </c>
      <c r="E3586" s="2">
        <v>2</v>
      </c>
    </row>
    <row r="3587" spans="1:5" ht="45" hidden="1" x14ac:dyDescent="0.25">
      <c r="A3587" s="1">
        <v>3586</v>
      </c>
      <c r="B3587" s="3" t="s">
        <v>3588</v>
      </c>
      <c r="C3587" s="2">
        <v>2</v>
      </c>
      <c r="D3587" s="2">
        <v>2</v>
      </c>
      <c r="E3587" s="2">
        <v>2</v>
      </c>
    </row>
    <row r="3588" spans="1:5" ht="30" hidden="1" x14ac:dyDescent="0.25">
      <c r="A3588" s="1">
        <v>3587</v>
      </c>
      <c r="B3588" s="3" t="s">
        <v>3589</v>
      </c>
      <c r="C3588" s="2">
        <v>0</v>
      </c>
      <c r="D3588" s="2">
        <v>2</v>
      </c>
      <c r="E3588" s="2">
        <v>0</v>
      </c>
    </row>
    <row r="3589" spans="1:5" ht="30" hidden="1" x14ac:dyDescent="0.25">
      <c r="A3589" s="1">
        <v>3588</v>
      </c>
      <c r="B3589" s="3" t="s">
        <v>3590</v>
      </c>
      <c r="C3589" s="2">
        <v>2</v>
      </c>
      <c r="D3589" s="2">
        <v>2</v>
      </c>
      <c r="E3589" s="2">
        <v>2</v>
      </c>
    </row>
    <row r="3590" spans="1:5" ht="30" hidden="1" x14ac:dyDescent="0.25">
      <c r="A3590" s="1">
        <v>3589</v>
      </c>
      <c r="B3590" s="3" t="s">
        <v>3591</v>
      </c>
      <c r="C3590" s="2">
        <v>0</v>
      </c>
      <c r="D3590" s="2">
        <v>2</v>
      </c>
      <c r="E3590" s="2">
        <v>0</v>
      </c>
    </row>
    <row r="3591" spans="1:5" ht="30" hidden="1" x14ac:dyDescent="0.25">
      <c r="A3591" s="1">
        <v>3590</v>
      </c>
      <c r="B3591" s="3" t="s">
        <v>3592</v>
      </c>
      <c r="C3591" s="2">
        <v>0</v>
      </c>
      <c r="D3591" s="2">
        <v>2</v>
      </c>
      <c r="E3591" s="2">
        <v>0</v>
      </c>
    </row>
    <row r="3592" spans="1:5" hidden="1" x14ac:dyDescent="0.25">
      <c r="A3592" s="1">
        <v>3591</v>
      </c>
      <c r="B3592" s="3" t="s">
        <v>3593</v>
      </c>
      <c r="C3592" s="2">
        <v>0</v>
      </c>
      <c r="D3592" s="2">
        <v>2</v>
      </c>
      <c r="E3592" s="2">
        <v>0</v>
      </c>
    </row>
    <row r="3593" spans="1:5" ht="30" hidden="1" x14ac:dyDescent="0.25">
      <c r="A3593" s="1">
        <v>3592</v>
      </c>
      <c r="B3593" s="3" t="s">
        <v>3594</v>
      </c>
      <c r="C3593" s="2">
        <v>2</v>
      </c>
      <c r="D3593" s="2">
        <v>2</v>
      </c>
      <c r="E3593" s="2">
        <v>2</v>
      </c>
    </row>
    <row r="3594" spans="1:5" ht="30" hidden="1" x14ac:dyDescent="0.25">
      <c r="A3594" s="1">
        <v>3593</v>
      </c>
      <c r="B3594" s="3" t="s">
        <v>3595</v>
      </c>
      <c r="C3594" s="2">
        <v>0</v>
      </c>
      <c r="D3594" s="2">
        <v>2</v>
      </c>
      <c r="E3594" s="2">
        <v>2</v>
      </c>
    </row>
    <row r="3595" spans="1:5" hidden="1" x14ac:dyDescent="0.25">
      <c r="A3595" s="1">
        <v>3594</v>
      </c>
      <c r="B3595" s="3" t="s">
        <v>3596</v>
      </c>
      <c r="C3595" s="2">
        <v>0</v>
      </c>
      <c r="D3595" s="2">
        <v>0</v>
      </c>
      <c r="E3595" s="2">
        <v>0</v>
      </c>
    </row>
    <row r="3596" spans="1:5" ht="60" hidden="1" x14ac:dyDescent="0.25">
      <c r="A3596" s="1">
        <v>3595</v>
      </c>
      <c r="B3596" s="3" t="s">
        <v>3597</v>
      </c>
      <c r="C3596" s="2">
        <v>2</v>
      </c>
      <c r="D3596" s="2">
        <v>2</v>
      </c>
      <c r="E3596" s="2">
        <v>2</v>
      </c>
    </row>
    <row r="3597" spans="1:5" ht="75" hidden="1" x14ac:dyDescent="0.25">
      <c r="A3597" s="1">
        <v>3596</v>
      </c>
      <c r="B3597" s="3" t="s">
        <v>3598</v>
      </c>
      <c r="C3597" s="2">
        <v>2</v>
      </c>
      <c r="D3597" s="2">
        <v>2</v>
      </c>
      <c r="E3597" s="2">
        <v>2</v>
      </c>
    </row>
    <row r="3598" spans="1:5" ht="30" hidden="1" x14ac:dyDescent="0.25">
      <c r="A3598" s="1">
        <v>3597</v>
      </c>
      <c r="B3598" s="3" t="s">
        <v>3599</v>
      </c>
      <c r="C3598" s="2">
        <v>0</v>
      </c>
      <c r="D3598" s="2">
        <v>2</v>
      </c>
      <c r="E3598" s="2">
        <v>2</v>
      </c>
    </row>
    <row r="3599" spans="1:5" ht="30" hidden="1" x14ac:dyDescent="0.25">
      <c r="A3599" s="1">
        <v>3598</v>
      </c>
      <c r="B3599" s="3" t="s">
        <v>3600</v>
      </c>
      <c r="C3599" s="2">
        <v>0</v>
      </c>
      <c r="D3599" s="2">
        <v>2</v>
      </c>
      <c r="E3599" s="2">
        <v>2</v>
      </c>
    </row>
    <row r="3600" spans="1:5" ht="45" hidden="1" x14ac:dyDescent="0.25">
      <c r="A3600" s="1">
        <v>3599</v>
      </c>
      <c r="B3600" s="3" t="s">
        <v>3601</v>
      </c>
      <c r="C3600" s="2">
        <v>2</v>
      </c>
      <c r="D3600" s="2">
        <v>2</v>
      </c>
      <c r="E3600" s="2">
        <v>0</v>
      </c>
    </row>
    <row r="3601" spans="1:5" ht="45" hidden="1" x14ac:dyDescent="0.25">
      <c r="A3601" s="1">
        <v>3600</v>
      </c>
      <c r="B3601" s="3" t="s">
        <v>3602</v>
      </c>
      <c r="C3601" s="2">
        <v>2</v>
      </c>
      <c r="D3601" s="2">
        <v>2</v>
      </c>
      <c r="E3601" s="2">
        <v>2</v>
      </c>
    </row>
    <row r="3602" spans="1:5" hidden="1" x14ac:dyDescent="0.25">
      <c r="A3602" s="1">
        <v>3601</v>
      </c>
      <c r="B3602" s="3" t="s">
        <v>3603</v>
      </c>
      <c r="C3602" s="2">
        <v>0</v>
      </c>
      <c r="D3602" s="2">
        <v>2</v>
      </c>
      <c r="E3602" s="2">
        <v>0</v>
      </c>
    </row>
    <row r="3603" spans="1:5" ht="60" hidden="1" x14ac:dyDescent="0.25">
      <c r="A3603" s="1">
        <v>3602</v>
      </c>
      <c r="B3603" s="3" t="s">
        <v>3604</v>
      </c>
      <c r="C3603" s="2">
        <v>2</v>
      </c>
      <c r="D3603" s="2">
        <v>2</v>
      </c>
      <c r="E3603" s="2">
        <v>2</v>
      </c>
    </row>
    <row r="3604" spans="1:5" ht="30" hidden="1" x14ac:dyDescent="0.25">
      <c r="A3604" s="1">
        <v>3603</v>
      </c>
      <c r="B3604" s="3" t="s">
        <v>3605</v>
      </c>
      <c r="C3604" s="2">
        <v>0</v>
      </c>
      <c r="D3604" s="2">
        <v>2</v>
      </c>
      <c r="E3604" s="2">
        <v>2</v>
      </c>
    </row>
    <row r="3605" spans="1:5" ht="30" hidden="1" x14ac:dyDescent="0.25">
      <c r="A3605" s="1">
        <v>3604</v>
      </c>
      <c r="B3605" s="3" t="s">
        <v>3606</v>
      </c>
      <c r="C3605" s="2">
        <v>0</v>
      </c>
      <c r="D3605" s="2">
        <v>0</v>
      </c>
      <c r="E3605" s="2">
        <v>0</v>
      </c>
    </row>
    <row r="3606" spans="1:5" hidden="1" x14ac:dyDescent="0.25">
      <c r="A3606" s="1">
        <v>3605</v>
      </c>
      <c r="B3606" s="3" t="s">
        <v>3607</v>
      </c>
      <c r="C3606" s="2">
        <v>0</v>
      </c>
      <c r="D3606" s="2">
        <v>2</v>
      </c>
      <c r="E3606" s="2">
        <v>0</v>
      </c>
    </row>
    <row r="3607" spans="1:5" ht="60" hidden="1" x14ac:dyDescent="0.25">
      <c r="A3607" s="1">
        <v>3606</v>
      </c>
      <c r="B3607" s="3" t="s">
        <v>3608</v>
      </c>
      <c r="C3607" s="2">
        <v>2</v>
      </c>
      <c r="D3607" s="2">
        <v>2</v>
      </c>
      <c r="E3607" s="2">
        <v>2</v>
      </c>
    </row>
    <row r="3608" spans="1:5" hidden="1" x14ac:dyDescent="0.25">
      <c r="A3608" s="1">
        <v>3607</v>
      </c>
      <c r="B3608" s="3" t="s">
        <v>3609</v>
      </c>
      <c r="C3608" s="2">
        <v>0</v>
      </c>
      <c r="D3608" s="2">
        <v>0</v>
      </c>
      <c r="E3608" s="2">
        <v>0</v>
      </c>
    </row>
    <row r="3609" spans="1:5" hidden="1" x14ac:dyDescent="0.25">
      <c r="A3609" s="1">
        <v>3608</v>
      </c>
      <c r="B3609" s="3" t="s">
        <v>3610</v>
      </c>
      <c r="C3609" s="2">
        <v>2</v>
      </c>
      <c r="D3609" s="2">
        <v>0</v>
      </c>
      <c r="E3609" s="2">
        <v>0</v>
      </c>
    </row>
    <row r="3610" spans="1:5" hidden="1" x14ac:dyDescent="0.25">
      <c r="A3610" s="1">
        <v>3609</v>
      </c>
      <c r="B3610" s="3" t="s">
        <v>3611</v>
      </c>
      <c r="C3610" s="2">
        <v>0</v>
      </c>
      <c r="D3610" s="2">
        <v>2</v>
      </c>
      <c r="E3610" s="2">
        <v>2</v>
      </c>
    </row>
    <row r="3611" spans="1:5" ht="45" hidden="1" x14ac:dyDescent="0.25">
      <c r="A3611" s="1">
        <v>3610</v>
      </c>
      <c r="B3611" s="3" t="s">
        <v>3612</v>
      </c>
      <c r="C3611" s="2">
        <v>0</v>
      </c>
      <c r="D3611" s="2">
        <v>2</v>
      </c>
      <c r="E3611" s="2">
        <v>0</v>
      </c>
    </row>
    <row r="3612" spans="1:5" ht="45" hidden="1" x14ac:dyDescent="0.25">
      <c r="A3612" s="1">
        <v>3611</v>
      </c>
      <c r="B3612" s="3" t="s">
        <v>3613</v>
      </c>
      <c r="C3612" s="2">
        <v>2</v>
      </c>
      <c r="D3612" s="2">
        <v>2</v>
      </c>
      <c r="E3612" s="2">
        <v>2</v>
      </c>
    </row>
    <row r="3613" spans="1:5" hidden="1" x14ac:dyDescent="0.25">
      <c r="A3613" s="1">
        <v>3612</v>
      </c>
      <c r="B3613" s="3" t="s">
        <v>3614</v>
      </c>
      <c r="C3613" s="2">
        <v>2</v>
      </c>
      <c r="D3613" s="2">
        <v>0</v>
      </c>
      <c r="E3613" s="2">
        <v>0</v>
      </c>
    </row>
    <row r="3614" spans="1:5" ht="30" hidden="1" x14ac:dyDescent="0.25">
      <c r="A3614" s="1">
        <v>3613</v>
      </c>
      <c r="B3614" s="3" t="s">
        <v>3615</v>
      </c>
      <c r="C3614" s="2">
        <v>0</v>
      </c>
      <c r="D3614" s="2">
        <v>2</v>
      </c>
      <c r="E3614" s="2">
        <v>0</v>
      </c>
    </row>
    <row r="3615" spans="1:5" ht="30" hidden="1" x14ac:dyDescent="0.25">
      <c r="A3615" s="1">
        <v>3614</v>
      </c>
      <c r="B3615" s="3" t="s">
        <v>3616</v>
      </c>
      <c r="C3615" s="2">
        <v>0</v>
      </c>
      <c r="D3615" s="2">
        <v>2</v>
      </c>
      <c r="E3615" s="2">
        <v>0</v>
      </c>
    </row>
    <row r="3616" spans="1:5" hidden="1" x14ac:dyDescent="0.25">
      <c r="A3616" s="1">
        <v>3615</v>
      </c>
      <c r="B3616" s="3" t="s">
        <v>3617</v>
      </c>
      <c r="C3616" s="2">
        <v>0</v>
      </c>
      <c r="D3616" s="2">
        <v>2</v>
      </c>
      <c r="E3616" s="2">
        <v>0</v>
      </c>
    </row>
    <row r="3617" spans="1:5" ht="30" hidden="1" x14ac:dyDescent="0.25">
      <c r="A3617" s="1">
        <v>3616</v>
      </c>
      <c r="B3617" s="3" t="s">
        <v>3618</v>
      </c>
      <c r="C3617" s="2">
        <v>0</v>
      </c>
      <c r="D3617" s="2">
        <v>2</v>
      </c>
      <c r="E3617" s="2">
        <v>0</v>
      </c>
    </row>
    <row r="3618" spans="1:5" ht="45" hidden="1" x14ac:dyDescent="0.25">
      <c r="A3618" s="1">
        <v>3617</v>
      </c>
      <c r="B3618" s="3" t="s">
        <v>3619</v>
      </c>
      <c r="C3618" s="2">
        <v>2</v>
      </c>
      <c r="D3618" s="2">
        <v>2</v>
      </c>
      <c r="E3618" s="2">
        <v>0</v>
      </c>
    </row>
    <row r="3619" spans="1:5" hidden="1" x14ac:dyDescent="0.25">
      <c r="A3619" s="1">
        <v>3618</v>
      </c>
      <c r="B3619" s="3" t="s">
        <v>3620</v>
      </c>
      <c r="C3619" s="2">
        <v>0</v>
      </c>
      <c r="D3619" s="2">
        <v>2</v>
      </c>
      <c r="E3619" s="2">
        <v>0</v>
      </c>
    </row>
    <row r="3620" spans="1:5" ht="45" hidden="1" x14ac:dyDescent="0.25">
      <c r="A3620" s="1">
        <v>3619</v>
      </c>
      <c r="B3620" s="3" t="s">
        <v>3621</v>
      </c>
      <c r="C3620" s="2">
        <v>2</v>
      </c>
      <c r="D3620" s="2">
        <v>2</v>
      </c>
      <c r="E3620" s="2">
        <v>2</v>
      </c>
    </row>
    <row r="3621" spans="1:5" ht="30" hidden="1" x14ac:dyDescent="0.25">
      <c r="A3621" s="1">
        <v>3620</v>
      </c>
      <c r="B3621" s="3" t="s">
        <v>3622</v>
      </c>
      <c r="C3621" s="2">
        <v>0</v>
      </c>
      <c r="D3621" s="2">
        <v>2</v>
      </c>
      <c r="E3621" s="2">
        <v>0</v>
      </c>
    </row>
    <row r="3622" spans="1:5" ht="45" hidden="1" x14ac:dyDescent="0.25">
      <c r="A3622" s="1">
        <v>3621</v>
      </c>
      <c r="B3622" s="3" t="s">
        <v>3623</v>
      </c>
      <c r="C3622" s="2">
        <v>0</v>
      </c>
      <c r="D3622" s="2">
        <v>2</v>
      </c>
      <c r="E3622" s="2">
        <v>0</v>
      </c>
    </row>
    <row r="3623" spans="1:5" ht="45" hidden="1" x14ac:dyDescent="0.25">
      <c r="A3623" s="1">
        <v>3622</v>
      </c>
      <c r="B3623" s="3" t="s">
        <v>3624</v>
      </c>
      <c r="C3623" s="2">
        <v>0</v>
      </c>
      <c r="D3623" s="2">
        <v>2</v>
      </c>
      <c r="E3623" s="2">
        <v>0</v>
      </c>
    </row>
    <row r="3624" spans="1:5" ht="30" hidden="1" x14ac:dyDescent="0.25">
      <c r="A3624" s="1">
        <v>3623</v>
      </c>
      <c r="B3624" s="3" t="s">
        <v>3625</v>
      </c>
      <c r="C3624" s="2">
        <v>0</v>
      </c>
      <c r="D3624" s="2">
        <v>2</v>
      </c>
      <c r="E3624" s="2">
        <v>0</v>
      </c>
    </row>
    <row r="3625" spans="1:5" hidden="1" x14ac:dyDescent="0.25">
      <c r="A3625" s="1">
        <v>3624</v>
      </c>
      <c r="B3625" s="3" t="s">
        <v>3626</v>
      </c>
      <c r="C3625" s="2">
        <v>2</v>
      </c>
      <c r="D3625" s="2">
        <v>0</v>
      </c>
      <c r="E3625" s="2">
        <v>0</v>
      </c>
    </row>
    <row r="3626" spans="1:5" ht="30" hidden="1" x14ac:dyDescent="0.25">
      <c r="A3626" s="1">
        <v>3625</v>
      </c>
      <c r="B3626" s="3" t="s">
        <v>3627</v>
      </c>
      <c r="C3626" s="2">
        <v>0</v>
      </c>
      <c r="D3626" s="2">
        <v>2</v>
      </c>
      <c r="E3626" s="2">
        <v>0</v>
      </c>
    </row>
    <row r="3627" spans="1:5" ht="75" hidden="1" x14ac:dyDescent="0.25">
      <c r="A3627" s="1">
        <v>3626</v>
      </c>
      <c r="B3627" s="3" t="s">
        <v>3628</v>
      </c>
      <c r="C3627" s="2">
        <v>2</v>
      </c>
      <c r="D3627" s="2">
        <v>2</v>
      </c>
      <c r="E3627" s="2">
        <v>2</v>
      </c>
    </row>
    <row r="3628" spans="1:5" ht="45" hidden="1" x14ac:dyDescent="0.25">
      <c r="A3628" s="1">
        <v>3627</v>
      </c>
      <c r="B3628" s="3" t="s">
        <v>3629</v>
      </c>
      <c r="C3628" s="2">
        <v>2</v>
      </c>
      <c r="D3628" s="2">
        <v>2</v>
      </c>
      <c r="E3628" s="2">
        <v>2</v>
      </c>
    </row>
    <row r="3629" spans="1:5" ht="60" hidden="1" x14ac:dyDescent="0.25">
      <c r="A3629" s="1">
        <v>3628</v>
      </c>
      <c r="B3629" s="3" t="s">
        <v>3630</v>
      </c>
      <c r="C3629" s="2">
        <v>0</v>
      </c>
      <c r="D3629" s="2">
        <v>2</v>
      </c>
      <c r="E3629" s="2">
        <v>2</v>
      </c>
    </row>
    <row r="3630" spans="1:5" ht="30" hidden="1" x14ac:dyDescent="0.25">
      <c r="A3630" s="1">
        <v>3629</v>
      </c>
      <c r="B3630" s="3" t="s">
        <v>3631</v>
      </c>
      <c r="C3630" s="2">
        <v>0</v>
      </c>
      <c r="D3630" s="2">
        <v>2</v>
      </c>
      <c r="E3630" s="2">
        <v>0</v>
      </c>
    </row>
    <row r="3631" spans="1:5" hidden="1" x14ac:dyDescent="0.25">
      <c r="A3631" s="1">
        <v>3630</v>
      </c>
      <c r="B3631" s="3" t="s">
        <v>3632</v>
      </c>
      <c r="C3631" s="2">
        <v>0</v>
      </c>
      <c r="D3631" s="2">
        <v>2</v>
      </c>
      <c r="E3631" s="2">
        <v>0</v>
      </c>
    </row>
    <row r="3632" spans="1:5" ht="30" hidden="1" x14ac:dyDescent="0.25">
      <c r="A3632" s="1">
        <v>3631</v>
      </c>
      <c r="B3632" s="3" t="s">
        <v>3633</v>
      </c>
      <c r="C3632" s="2">
        <v>0</v>
      </c>
      <c r="D3632" s="2">
        <v>2</v>
      </c>
      <c r="E3632" s="2">
        <v>0</v>
      </c>
    </row>
    <row r="3633" spans="1:5" hidden="1" x14ac:dyDescent="0.25">
      <c r="A3633" s="1">
        <v>3632</v>
      </c>
      <c r="B3633" s="3" t="s">
        <v>3634</v>
      </c>
      <c r="C3633" s="2">
        <v>0</v>
      </c>
      <c r="D3633" s="2">
        <v>2</v>
      </c>
      <c r="E3633" s="2">
        <v>0</v>
      </c>
    </row>
    <row r="3634" spans="1:5" ht="60" hidden="1" x14ac:dyDescent="0.25">
      <c r="A3634" s="1">
        <v>3633</v>
      </c>
      <c r="B3634" s="3" t="s">
        <v>3635</v>
      </c>
      <c r="C3634" s="2">
        <v>2</v>
      </c>
      <c r="D3634" s="2">
        <v>2</v>
      </c>
      <c r="E3634" s="2">
        <v>2</v>
      </c>
    </row>
    <row r="3635" spans="1:5" hidden="1" x14ac:dyDescent="0.25">
      <c r="A3635" s="1">
        <v>3634</v>
      </c>
      <c r="B3635" s="3" t="s">
        <v>3636</v>
      </c>
      <c r="C3635" s="2">
        <v>0</v>
      </c>
      <c r="D3635" s="2">
        <v>2</v>
      </c>
      <c r="E3635" s="2">
        <v>0</v>
      </c>
    </row>
    <row r="3636" spans="1:5" ht="30" hidden="1" x14ac:dyDescent="0.25">
      <c r="A3636" s="1">
        <v>3635</v>
      </c>
      <c r="B3636" s="3" t="s">
        <v>3637</v>
      </c>
      <c r="C3636" s="2">
        <v>0</v>
      </c>
      <c r="D3636" s="2">
        <v>2</v>
      </c>
      <c r="E3636" s="2">
        <v>0</v>
      </c>
    </row>
    <row r="3637" spans="1:5" hidden="1" x14ac:dyDescent="0.25">
      <c r="A3637" s="1">
        <v>3636</v>
      </c>
      <c r="B3637" s="3" t="s">
        <v>3638</v>
      </c>
      <c r="C3637" s="2">
        <v>2</v>
      </c>
      <c r="D3637" s="2">
        <v>2</v>
      </c>
      <c r="E3637" s="2">
        <v>0</v>
      </c>
    </row>
    <row r="3638" spans="1:5" ht="45" hidden="1" x14ac:dyDescent="0.25">
      <c r="A3638" s="1">
        <v>3637</v>
      </c>
      <c r="B3638" s="3" t="s">
        <v>3639</v>
      </c>
      <c r="C3638" s="2">
        <v>2</v>
      </c>
      <c r="D3638" s="2">
        <v>2</v>
      </c>
      <c r="E3638" s="2">
        <v>2</v>
      </c>
    </row>
    <row r="3639" spans="1:5" ht="45" hidden="1" x14ac:dyDescent="0.25">
      <c r="A3639" s="1">
        <v>3638</v>
      </c>
      <c r="B3639" s="3" t="s">
        <v>3640</v>
      </c>
      <c r="C3639" s="2">
        <v>0</v>
      </c>
      <c r="D3639" s="2">
        <v>2</v>
      </c>
      <c r="E3639" s="2">
        <v>0</v>
      </c>
    </row>
    <row r="3640" spans="1:5" ht="60" hidden="1" x14ac:dyDescent="0.25">
      <c r="A3640" s="1">
        <v>3639</v>
      </c>
      <c r="B3640" s="3" t="s">
        <v>3641</v>
      </c>
      <c r="C3640" s="2">
        <v>2</v>
      </c>
      <c r="D3640" s="2">
        <v>2</v>
      </c>
      <c r="E3640" s="2">
        <v>2</v>
      </c>
    </row>
    <row r="3641" spans="1:5" ht="30" hidden="1" x14ac:dyDescent="0.25">
      <c r="A3641" s="1">
        <v>3640</v>
      </c>
      <c r="B3641" s="3" t="s">
        <v>3642</v>
      </c>
      <c r="C3641" s="2">
        <v>0</v>
      </c>
      <c r="D3641" s="2">
        <v>2</v>
      </c>
      <c r="E3641" s="2">
        <v>2</v>
      </c>
    </row>
    <row r="3642" spans="1:5" hidden="1" x14ac:dyDescent="0.25">
      <c r="A3642" s="1">
        <v>3641</v>
      </c>
      <c r="B3642" s="3" t="s">
        <v>3643</v>
      </c>
      <c r="C3642" s="2">
        <v>0</v>
      </c>
      <c r="D3642" s="2">
        <v>2</v>
      </c>
      <c r="E3642" s="2">
        <v>0</v>
      </c>
    </row>
    <row r="3643" spans="1:5" ht="30" hidden="1" x14ac:dyDescent="0.25">
      <c r="A3643" s="1">
        <v>3642</v>
      </c>
      <c r="B3643" s="3" t="s">
        <v>3644</v>
      </c>
      <c r="C3643" s="2">
        <v>2</v>
      </c>
      <c r="D3643" s="2">
        <v>2</v>
      </c>
      <c r="E3643" s="2">
        <v>2</v>
      </c>
    </row>
    <row r="3644" spans="1:5" hidden="1" x14ac:dyDescent="0.25">
      <c r="A3644" s="1">
        <v>3643</v>
      </c>
      <c r="B3644" s="3" t="s">
        <v>3645</v>
      </c>
      <c r="C3644" s="2">
        <v>0</v>
      </c>
      <c r="D3644" s="2">
        <v>2</v>
      </c>
      <c r="E3644" s="2">
        <v>0</v>
      </c>
    </row>
    <row r="3645" spans="1:5" ht="30" hidden="1" x14ac:dyDescent="0.25">
      <c r="A3645" s="1">
        <v>3644</v>
      </c>
      <c r="B3645" s="3" t="s">
        <v>3646</v>
      </c>
      <c r="C3645" s="2">
        <v>0</v>
      </c>
      <c r="D3645" s="2">
        <v>2</v>
      </c>
      <c r="E3645" s="2">
        <v>0</v>
      </c>
    </row>
    <row r="3646" spans="1:5" hidden="1" x14ac:dyDescent="0.25">
      <c r="A3646" s="1">
        <v>3645</v>
      </c>
      <c r="B3646" s="3" t="s">
        <v>3647</v>
      </c>
      <c r="C3646" s="2">
        <v>0</v>
      </c>
      <c r="D3646" s="2">
        <v>2</v>
      </c>
      <c r="E3646" s="2">
        <v>0</v>
      </c>
    </row>
    <row r="3647" spans="1:5" ht="30" hidden="1" x14ac:dyDescent="0.25">
      <c r="A3647" s="1">
        <v>3646</v>
      </c>
      <c r="B3647" s="3" t="s">
        <v>3648</v>
      </c>
      <c r="C3647" s="2">
        <v>2</v>
      </c>
      <c r="D3647" s="2">
        <v>2</v>
      </c>
      <c r="E3647" s="2">
        <v>2</v>
      </c>
    </row>
    <row r="3648" spans="1:5" ht="30" hidden="1" x14ac:dyDescent="0.25">
      <c r="A3648" s="1">
        <v>3647</v>
      </c>
      <c r="B3648" s="3" t="s">
        <v>3649</v>
      </c>
      <c r="C3648" s="2">
        <v>0</v>
      </c>
      <c r="D3648" s="2">
        <v>2</v>
      </c>
      <c r="E3648" s="2">
        <v>0</v>
      </c>
    </row>
    <row r="3649" spans="1:5" ht="45" hidden="1" x14ac:dyDescent="0.25">
      <c r="A3649" s="1">
        <v>3648</v>
      </c>
      <c r="B3649" s="3" t="s">
        <v>3650</v>
      </c>
      <c r="C3649" s="2">
        <v>2</v>
      </c>
      <c r="D3649" s="2">
        <v>2</v>
      </c>
      <c r="E3649" s="2">
        <v>2</v>
      </c>
    </row>
    <row r="3650" spans="1:5" ht="30" hidden="1" x14ac:dyDescent="0.25">
      <c r="A3650" s="1">
        <v>3649</v>
      </c>
      <c r="B3650" s="3" t="s">
        <v>3651</v>
      </c>
      <c r="C3650" s="2">
        <v>0</v>
      </c>
      <c r="D3650" s="2">
        <v>2</v>
      </c>
      <c r="E3650" s="2">
        <v>0</v>
      </c>
    </row>
    <row r="3651" spans="1:5" ht="75" hidden="1" x14ac:dyDescent="0.25">
      <c r="A3651" s="1">
        <v>3650</v>
      </c>
      <c r="B3651" s="3" t="s">
        <v>3652</v>
      </c>
      <c r="C3651" s="2">
        <v>2</v>
      </c>
      <c r="D3651" s="2">
        <v>2</v>
      </c>
      <c r="E3651" s="2">
        <v>2</v>
      </c>
    </row>
    <row r="3652" spans="1:5" ht="30" hidden="1" x14ac:dyDescent="0.25">
      <c r="A3652" s="1">
        <v>3651</v>
      </c>
      <c r="B3652" s="3" t="s">
        <v>3653</v>
      </c>
      <c r="C3652" s="2">
        <v>0</v>
      </c>
      <c r="D3652" s="2">
        <v>2</v>
      </c>
      <c r="E3652" s="2">
        <v>0</v>
      </c>
    </row>
    <row r="3653" spans="1:5" ht="30" hidden="1" x14ac:dyDescent="0.25">
      <c r="A3653" s="1">
        <v>3652</v>
      </c>
      <c r="B3653" s="3" t="s">
        <v>3654</v>
      </c>
      <c r="C3653" s="2">
        <v>0</v>
      </c>
      <c r="D3653" s="2">
        <v>2</v>
      </c>
      <c r="E3653" s="2">
        <v>0</v>
      </c>
    </row>
    <row r="3654" spans="1:5" ht="30" hidden="1" x14ac:dyDescent="0.25">
      <c r="A3654" s="1">
        <v>3653</v>
      </c>
      <c r="B3654" s="3" t="s">
        <v>3655</v>
      </c>
      <c r="C3654" s="2">
        <v>2</v>
      </c>
      <c r="D3654" s="2">
        <v>2</v>
      </c>
      <c r="E3654" s="2">
        <v>2</v>
      </c>
    </row>
    <row r="3655" spans="1:5" hidden="1" x14ac:dyDescent="0.25">
      <c r="A3655" s="1">
        <v>3654</v>
      </c>
      <c r="B3655" s="3" t="s">
        <v>3656</v>
      </c>
      <c r="C3655" s="2">
        <v>0</v>
      </c>
      <c r="D3655" s="2">
        <v>2</v>
      </c>
      <c r="E3655" s="2">
        <v>0</v>
      </c>
    </row>
    <row r="3656" spans="1:5" hidden="1" x14ac:dyDescent="0.25">
      <c r="A3656" s="1">
        <v>3655</v>
      </c>
      <c r="B3656" s="3" t="s">
        <v>3657</v>
      </c>
      <c r="C3656" s="2">
        <v>0</v>
      </c>
      <c r="D3656" s="2">
        <v>2</v>
      </c>
      <c r="E3656" s="2">
        <v>0</v>
      </c>
    </row>
    <row r="3657" spans="1:5" ht="30" hidden="1" x14ac:dyDescent="0.25">
      <c r="A3657" s="1">
        <v>3656</v>
      </c>
      <c r="B3657" s="3" t="s">
        <v>3658</v>
      </c>
      <c r="C3657" s="2">
        <v>2</v>
      </c>
      <c r="D3657" s="2">
        <v>2</v>
      </c>
      <c r="E3657" s="2">
        <v>2</v>
      </c>
    </row>
    <row r="3658" spans="1:5" hidden="1" x14ac:dyDescent="0.25">
      <c r="A3658" s="1">
        <v>3657</v>
      </c>
      <c r="B3658" s="3" t="s">
        <v>3659</v>
      </c>
      <c r="C3658" s="2">
        <v>0</v>
      </c>
      <c r="D3658" s="2">
        <v>2</v>
      </c>
      <c r="E3658" s="2">
        <v>0</v>
      </c>
    </row>
    <row r="3659" spans="1:5" ht="30" hidden="1" x14ac:dyDescent="0.25">
      <c r="A3659" s="1">
        <v>3658</v>
      </c>
      <c r="B3659" s="3" t="s">
        <v>3660</v>
      </c>
      <c r="C3659" s="2">
        <v>0</v>
      </c>
      <c r="D3659" s="2">
        <v>2</v>
      </c>
      <c r="E3659" s="2">
        <v>0</v>
      </c>
    </row>
    <row r="3660" spans="1:5" ht="30" hidden="1" x14ac:dyDescent="0.25">
      <c r="A3660" s="1">
        <v>3659</v>
      </c>
      <c r="B3660" s="3" t="s">
        <v>3661</v>
      </c>
      <c r="C3660" s="2">
        <v>0</v>
      </c>
      <c r="D3660" s="2">
        <v>2</v>
      </c>
      <c r="E3660" s="2">
        <v>0</v>
      </c>
    </row>
    <row r="3661" spans="1:5" ht="30" hidden="1" x14ac:dyDescent="0.25">
      <c r="A3661" s="1">
        <v>3660</v>
      </c>
      <c r="B3661" s="3" t="s">
        <v>3662</v>
      </c>
      <c r="C3661" s="2">
        <v>2</v>
      </c>
      <c r="D3661" s="2">
        <v>2</v>
      </c>
      <c r="E3661" s="2">
        <v>2</v>
      </c>
    </row>
    <row r="3662" spans="1:5" ht="30" hidden="1" x14ac:dyDescent="0.25">
      <c r="A3662" s="1">
        <v>3661</v>
      </c>
      <c r="B3662" s="3" t="s">
        <v>3663</v>
      </c>
      <c r="C3662" s="2">
        <v>0</v>
      </c>
      <c r="D3662" s="2">
        <v>2</v>
      </c>
      <c r="E3662" s="2">
        <v>0</v>
      </c>
    </row>
    <row r="3663" spans="1:5" ht="30" hidden="1" x14ac:dyDescent="0.25">
      <c r="A3663" s="1">
        <v>3662</v>
      </c>
      <c r="B3663" s="3" t="s">
        <v>3664</v>
      </c>
      <c r="C3663" s="2">
        <v>0</v>
      </c>
      <c r="D3663" s="2">
        <v>2</v>
      </c>
      <c r="E3663" s="2">
        <v>0</v>
      </c>
    </row>
    <row r="3664" spans="1:5" ht="30" hidden="1" x14ac:dyDescent="0.25">
      <c r="A3664" s="1">
        <v>3663</v>
      </c>
      <c r="B3664" s="3" t="s">
        <v>3665</v>
      </c>
      <c r="C3664" s="2">
        <v>2</v>
      </c>
      <c r="D3664" s="2">
        <v>2</v>
      </c>
      <c r="E3664" s="2">
        <v>2</v>
      </c>
    </row>
    <row r="3665" spans="1:5" ht="45" hidden="1" x14ac:dyDescent="0.25">
      <c r="A3665" s="1">
        <v>3664</v>
      </c>
      <c r="B3665" s="3" t="s">
        <v>3666</v>
      </c>
      <c r="C3665" s="2">
        <v>0</v>
      </c>
      <c r="D3665" s="2">
        <v>2</v>
      </c>
      <c r="E3665" s="2">
        <v>2</v>
      </c>
    </row>
    <row r="3666" spans="1:5" ht="30" hidden="1" x14ac:dyDescent="0.25">
      <c r="A3666" s="1">
        <v>3665</v>
      </c>
      <c r="B3666" s="3" t="s">
        <v>3667</v>
      </c>
      <c r="C3666" s="2">
        <v>2</v>
      </c>
      <c r="D3666" s="2">
        <v>2</v>
      </c>
      <c r="E3666" s="2">
        <v>2</v>
      </c>
    </row>
    <row r="3667" spans="1:5" ht="30" hidden="1" x14ac:dyDescent="0.25">
      <c r="A3667" s="1">
        <v>3666</v>
      </c>
      <c r="B3667" s="3" t="s">
        <v>3668</v>
      </c>
      <c r="C3667" s="2">
        <v>2</v>
      </c>
      <c r="D3667" s="2">
        <v>2</v>
      </c>
      <c r="E3667" s="2">
        <v>2</v>
      </c>
    </row>
    <row r="3668" spans="1:5" hidden="1" x14ac:dyDescent="0.25">
      <c r="A3668" s="1">
        <v>3667</v>
      </c>
      <c r="B3668" s="3" t="s">
        <v>3669</v>
      </c>
      <c r="C3668" s="2">
        <v>0</v>
      </c>
      <c r="D3668" s="2">
        <v>2</v>
      </c>
      <c r="E3668" s="2">
        <v>0</v>
      </c>
    </row>
    <row r="3669" spans="1:5" ht="30" hidden="1" x14ac:dyDescent="0.25">
      <c r="A3669" s="1">
        <v>3668</v>
      </c>
      <c r="B3669" s="3" t="s">
        <v>3670</v>
      </c>
      <c r="C3669" s="2">
        <v>0</v>
      </c>
      <c r="D3669" s="2">
        <v>2</v>
      </c>
      <c r="E3669" s="2">
        <v>0</v>
      </c>
    </row>
    <row r="3670" spans="1:5" hidden="1" x14ac:dyDescent="0.25">
      <c r="A3670" s="1">
        <v>3669</v>
      </c>
      <c r="B3670" s="3" t="s">
        <v>3671</v>
      </c>
      <c r="C3670" s="2">
        <v>0</v>
      </c>
      <c r="D3670" s="2">
        <v>0</v>
      </c>
      <c r="E3670" s="2">
        <v>0</v>
      </c>
    </row>
    <row r="3671" spans="1:5" ht="30" hidden="1" x14ac:dyDescent="0.25">
      <c r="A3671" s="1">
        <v>3670</v>
      </c>
      <c r="B3671" s="3" t="s">
        <v>3672</v>
      </c>
      <c r="C3671" s="2">
        <v>0</v>
      </c>
      <c r="D3671" s="2">
        <v>2</v>
      </c>
      <c r="E3671" s="2">
        <v>2</v>
      </c>
    </row>
    <row r="3672" spans="1:5" hidden="1" x14ac:dyDescent="0.25">
      <c r="A3672" s="1">
        <v>3671</v>
      </c>
      <c r="B3672" s="3" t="s">
        <v>3673</v>
      </c>
      <c r="C3672" s="2">
        <v>0</v>
      </c>
      <c r="D3672" s="2">
        <v>0</v>
      </c>
      <c r="E3672" s="2">
        <v>0</v>
      </c>
    </row>
    <row r="3673" spans="1:5" ht="30" hidden="1" x14ac:dyDescent="0.25">
      <c r="A3673" s="1">
        <v>3672</v>
      </c>
      <c r="B3673" s="3" t="s">
        <v>3674</v>
      </c>
      <c r="C3673" s="2">
        <v>2</v>
      </c>
      <c r="D3673" s="2">
        <v>2</v>
      </c>
      <c r="E3673" s="2">
        <v>0</v>
      </c>
    </row>
    <row r="3674" spans="1:5" ht="45" hidden="1" x14ac:dyDescent="0.25">
      <c r="A3674" s="1">
        <v>3673</v>
      </c>
      <c r="B3674" s="3" t="s">
        <v>3675</v>
      </c>
      <c r="C3674" s="2">
        <v>0</v>
      </c>
      <c r="D3674" s="2">
        <v>2</v>
      </c>
      <c r="E3674" s="2">
        <v>0</v>
      </c>
    </row>
    <row r="3675" spans="1:5" ht="45" hidden="1" x14ac:dyDescent="0.25">
      <c r="A3675" s="1">
        <v>3674</v>
      </c>
      <c r="B3675" s="3" t="s">
        <v>3676</v>
      </c>
      <c r="C3675" s="2">
        <v>0</v>
      </c>
      <c r="D3675" s="2">
        <v>2</v>
      </c>
      <c r="E3675" s="2">
        <v>0</v>
      </c>
    </row>
    <row r="3676" spans="1:5" ht="60" hidden="1" x14ac:dyDescent="0.25">
      <c r="A3676" s="1">
        <v>3675</v>
      </c>
      <c r="B3676" s="3" t="s">
        <v>3677</v>
      </c>
      <c r="C3676" s="2">
        <v>2</v>
      </c>
      <c r="D3676" s="2">
        <v>2</v>
      </c>
      <c r="E3676" s="2">
        <v>2</v>
      </c>
    </row>
    <row r="3677" spans="1:5" hidden="1" x14ac:dyDescent="0.25">
      <c r="A3677" s="1">
        <v>3676</v>
      </c>
      <c r="B3677" s="3" t="s">
        <v>3678</v>
      </c>
      <c r="C3677" s="2">
        <v>0</v>
      </c>
      <c r="D3677" s="2">
        <v>2</v>
      </c>
      <c r="E3677" s="2">
        <v>0</v>
      </c>
    </row>
    <row r="3678" spans="1:5" ht="30" hidden="1" x14ac:dyDescent="0.25">
      <c r="A3678" s="1">
        <v>3677</v>
      </c>
      <c r="B3678" s="3" t="s">
        <v>3679</v>
      </c>
      <c r="C3678" s="2">
        <v>0</v>
      </c>
      <c r="D3678" s="2">
        <v>2</v>
      </c>
      <c r="E3678" s="2">
        <v>0</v>
      </c>
    </row>
    <row r="3679" spans="1:5" ht="30" hidden="1" x14ac:dyDescent="0.25">
      <c r="A3679" s="1">
        <v>3678</v>
      </c>
      <c r="B3679" s="3" t="s">
        <v>3680</v>
      </c>
      <c r="C3679" s="2">
        <v>2</v>
      </c>
      <c r="D3679" s="2">
        <v>2</v>
      </c>
      <c r="E3679" s="2">
        <v>2</v>
      </c>
    </row>
    <row r="3680" spans="1:5" ht="30" hidden="1" x14ac:dyDescent="0.25">
      <c r="A3680" s="1">
        <v>3679</v>
      </c>
      <c r="B3680" s="3" t="s">
        <v>3681</v>
      </c>
      <c r="C3680" s="2">
        <v>2</v>
      </c>
      <c r="D3680" s="2">
        <v>2</v>
      </c>
      <c r="E3680" s="2">
        <v>2</v>
      </c>
    </row>
    <row r="3681" spans="1:5" x14ac:dyDescent="0.25">
      <c r="A3681" s="1">
        <v>3680</v>
      </c>
      <c r="B3681" s="3" t="s">
        <v>3682</v>
      </c>
      <c r="C3681" s="2">
        <v>1</v>
      </c>
      <c r="D3681" s="2">
        <v>0</v>
      </c>
      <c r="E3681" s="2">
        <v>0</v>
      </c>
    </row>
    <row r="3682" spans="1:5" ht="75" hidden="1" x14ac:dyDescent="0.25">
      <c r="A3682" s="1">
        <v>3681</v>
      </c>
      <c r="B3682" s="3" t="s">
        <v>3683</v>
      </c>
      <c r="C3682" s="2">
        <v>0</v>
      </c>
      <c r="D3682" s="2">
        <v>2</v>
      </c>
      <c r="E3682" s="2">
        <v>0</v>
      </c>
    </row>
    <row r="3683" spans="1:5" hidden="1" x14ac:dyDescent="0.25">
      <c r="A3683" s="1">
        <v>3682</v>
      </c>
      <c r="B3683" s="3" t="s">
        <v>3684</v>
      </c>
      <c r="C3683" s="2">
        <v>0</v>
      </c>
      <c r="D3683" s="2">
        <v>0</v>
      </c>
      <c r="E3683" s="2">
        <v>0</v>
      </c>
    </row>
    <row r="3684" spans="1:5" ht="30" hidden="1" x14ac:dyDescent="0.25">
      <c r="A3684" s="1">
        <v>3683</v>
      </c>
      <c r="B3684" s="3" t="s">
        <v>3685</v>
      </c>
      <c r="C3684" s="2">
        <v>2</v>
      </c>
      <c r="D3684" s="2">
        <v>2</v>
      </c>
      <c r="E3684" s="2">
        <v>2</v>
      </c>
    </row>
    <row r="3685" spans="1:5" ht="30" hidden="1" x14ac:dyDescent="0.25">
      <c r="A3685" s="1">
        <v>3684</v>
      </c>
      <c r="B3685" s="3" t="s">
        <v>3686</v>
      </c>
      <c r="C3685" s="2">
        <v>0</v>
      </c>
      <c r="D3685" s="2">
        <v>2</v>
      </c>
      <c r="E3685" s="2">
        <v>0</v>
      </c>
    </row>
    <row r="3686" spans="1:5" ht="45" hidden="1" x14ac:dyDescent="0.25">
      <c r="A3686" s="1">
        <v>3685</v>
      </c>
      <c r="B3686" s="3" t="s">
        <v>3687</v>
      </c>
      <c r="C3686" s="2">
        <v>0</v>
      </c>
      <c r="D3686" s="2">
        <v>2</v>
      </c>
      <c r="E3686" s="2">
        <v>2</v>
      </c>
    </row>
    <row r="3687" spans="1:5" ht="30" hidden="1" x14ac:dyDescent="0.25">
      <c r="A3687" s="1">
        <v>3686</v>
      </c>
      <c r="B3687" s="3" t="s">
        <v>3688</v>
      </c>
      <c r="C3687" s="2">
        <v>0</v>
      </c>
      <c r="D3687" s="2">
        <v>2</v>
      </c>
      <c r="E3687" s="2">
        <v>0</v>
      </c>
    </row>
    <row r="3688" spans="1:5" ht="45" hidden="1" x14ac:dyDescent="0.25">
      <c r="A3688" s="1">
        <v>3687</v>
      </c>
      <c r="B3688" s="3" t="s">
        <v>3689</v>
      </c>
      <c r="C3688" s="2">
        <v>2</v>
      </c>
      <c r="D3688" s="2">
        <v>2</v>
      </c>
      <c r="E3688" s="2">
        <v>2</v>
      </c>
    </row>
    <row r="3689" spans="1:5" hidden="1" x14ac:dyDescent="0.25">
      <c r="A3689" s="1">
        <v>3688</v>
      </c>
      <c r="B3689" s="3" t="s">
        <v>3690</v>
      </c>
      <c r="C3689" s="2">
        <v>0</v>
      </c>
      <c r="D3689" s="2">
        <v>2</v>
      </c>
      <c r="E3689" s="2">
        <v>0</v>
      </c>
    </row>
    <row r="3690" spans="1:5" ht="45" hidden="1" x14ac:dyDescent="0.25">
      <c r="A3690" s="1">
        <v>3689</v>
      </c>
      <c r="B3690" s="3" t="s">
        <v>3691</v>
      </c>
      <c r="C3690" s="2">
        <v>0</v>
      </c>
      <c r="D3690" s="2">
        <v>2</v>
      </c>
      <c r="E3690" s="2">
        <v>2</v>
      </c>
    </row>
    <row r="3691" spans="1:5" ht="45" hidden="1" x14ac:dyDescent="0.25">
      <c r="A3691" s="1">
        <v>3690</v>
      </c>
      <c r="B3691" s="3" t="s">
        <v>3692</v>
      </c>
      <c r="C3691" s="2">
        <v>0</v>
      </c>
      <c r="D3691" s="2">
        <v>2</v>
      </c>
      <c r="E3691" s="2">
        <v>0</v>
      </c>
    </row>
    <row r="3692" spans="1:5" ht="75" hidden="1" x14ac:dyDescent="0.25">
      <c r="A3692" s="1">
        <v>3691</v>
      </c>
      <c r="B3692" s="3" t="s">
        <v>3693</v>
      </c>
      <c r="C3692" s="2">
        <v>2</v>
      </c>
      <c r="D3692" s="2">
        <v>2</v>
      </c>
      <c r="E3692" s="2">
        <v>2</v>
      </c>
    </row>
    <row r="3693" spans="1:5" ht="30" hidden="1" x14ac:dyDescent="0.25">
      <c r="A3693" s="1">
        <v>3692</v>
      </c>
      <c r="B3693" s="3" t="s">
        <v>3694</v>
      </c>
      <c r="C3693" s="2">
        <v>0</v>
      </c>
      <c r="D3693" s="2">
        <v>2</v>
      </c>
      <c r="E3693" s="2">
        <v>0</v>
      </c>
    </row>
    <row r="3694" spans="1:5" ht="30" hidden="1" x14ac:dyDescent="0.25">
      <c r="A3694" s="1">
        <v>3693</v>
      </c>
      <c r="B3694" s="3" t="s">
        <v>3695</v>
      </c>
      <c r="C3694" s="2">
        <v>0</v>
      </c>
      <c r="D3694" s="2">
        <v>2</v>
      </c>
      <c r="E3694" s="2">
        <v>2</v>
      </c>
    </row>
    <row r="3695" spans="1:5" ht="30" hidden="1" x14ac:dyDescent="0.25">
      <c r="A3695" s="1">
        <v>3694</v>
      </c>
      <c r="B3695" s="3" t="s">
        <v>3696</v>
      </c>
      <c r="C3695" s="2">
        <v>0</v>
      </c>
      <c r="D3695" s="2">
        <v>2</v>
      </c>
      <c r="E3695" s="2">
        <v>0</v>
      </c>
    </row>
    <row r="3696" spans="1:5" ht="30" hidden="1" x14ac:dyDescent="0.25">
      <c r="A3696" s="1">
        <v>3695</v>
      </c>
      <c r="B3696" s="3" t="s">
        <v>3697</v>
      </c>
      <c r="C3696" s="2">
        <v>0</v>
      </c>
      <c r="D3696" s="2">
        <v>2</v>
      </c>
      <c r="E3696" s="2">
        <v>0</v>
      </c>
    </row>
    <row r="3697" spans="1:5" ht="30" hidden="1" x14ac:dyDescent="0.25">
      <c r="A3697" s="1">
        <v>3696</v>
      </c>
      <c r="B3697" s="3" t="s">
        <v>3698</v>
      </c>
      <c r="C3697" s="2">
        <v>2</v>
      </c>
      <c r="D3697" s="2">
        <v>2</v>
      </c>
      <c r="E3697" s="2">
        <v>2</v>
      </c>
    </row>
    <row r="3698" spans="1:5" ht="30" hidden="1" x14ac:dyDescent="0.25">
      <c r="A3698" s="1">
        <v>3697</v>
      </c>
      <c r="B3698" s="3" t="s">
        <v>3699</v>
      </c>
      <c r="C3698" s="2">
        <v>0</v>
      </c>
      <c r="D3698" s="2">
        <v>2</v>
      </c>
      <c r="E3698" s="2">
        <v>0</v>
      </c>
    </row>
    <row r="3699" spans="1:5" ht="30" hidden="1" x14ac:dyDescent="0.25">
      <c r="A3699" s="1">
        <v>3698</v>
      </c>
      <c r="B3699" s="3" t="s">
        <v>3700</v>
      </c>
      <c r="C3699" s="2">
        <v>0</v>
      </c>
      <c r="D3699" s="2">
        <v>2</v>
      </c>
      <c r="E3699" s="2">
        <v>0</v>
      </c>
    </row>
    <row r="3700" spans="1:5" ht="30" hidden="1" x14ac:dyDescent="0.25">
      <c r="A3700" s="1">
        <v>3699</v>
      </c>
      <c r="B3700" s="3" t="s">
        <v>3701</v>
      </c>
      <c r="C3700" s="2">
        <v>0</v>
      </c>
      <c r="D3700" s="2">
        <v>2</v>
      </c>
      <c r="E3700" s="2">
        <v>0</v>
      </c>
    </row>
    <row r="3701" spans="1:5" ht="30" hidden="1" x14ac:dyDescent="0.25">
      <c r="A3701" s="1">
        <v>3700</v>
      </c>
      <c r="B3701" s="3" t="s">
        <v>3702</v>
      </c>
      <c r="C3701" s="2">
        <v>2</v>
      </c>
      <c r="D3701" s="2">
        <v>2</v>
      </c>
      <c r="E3701" s="2">
        <v>0</v>
      </c>
    </row>
    <row r="3702" spans="1:5" ht="45" hidden="1" x14ac:dyDescent="0.25">
      <c r="A3702" s="1">
        <v>3701</v>
      </c>
      <c r="B3702" s="3" t="s">
        <v>3703</v>
      </c>
      <c r="C3702" s="2">
        <v>2</v>
      </c>
      <c r="D3702" s="2">
        <v>2</v>
      </c>
      <c r="E3702" s="2">
        <v>2</v>
      </c>
    </row>
    <row r="3703" spans="1:5" ht="30" hidden="1" x14ac:dyDescent="0.25">
      <c r="A3703" s="1">
        <v>3702</v>
      </c>
      <c r="B3703" s="3" t="s">
        <v>3704</v>
      </c>
      <c r="C3703" s="2">
        <v>2</v>
      </c>
      <c r="D3703" s="2">
        <v>2</v>
      </c>
      <c r="E3703" s="2">
        <v>0</v>
      </c>
    </row>
    <row r="3704" spans="1:5" ht="45" hidden="1" x14ac:dyDescent="0.25">
      <c r="A3704" s="1">
        <v>3703</v>
      </c>
      <c r="B3704" s="3" t="s">
        <v>3705</v>
      </c>
      <c r="C3704" s="2">
        <v>2</v>
      </c>
      <c r="D3704" s="2">
        <v>2</v>
      </c>
      <c r="E3704" s="2">
        <v>2</v>
      </c>
    </row>
    <row r="3705" spans="1:5" ht="60" hidden="1" x14ac:dyDescent="0.25">
      <c r="A3705" s="1">
        <v>3704</v>
      </c>
      <c r="B3705" s="3" t="s">
        <v>3706</v>
      </c>
      <c r="C3705" s="2">
        <v>2</v>
      </c>
      <c r="D3705" s="2">
        <v>2</v>
      </c>
      <c r="E3705" s="2">
        <v>2</v>
      </c>
    </row>
    <row r="3706" spans="1:5" ht="45" hidden="1" x14ac:dyDescent="0.25">
      <c r="A3706" s="1">
        <v>3705</v>
      </c>
      <c r="B3706" s="3" t="s">
        <v>3707</v>
      </c>
      <c r="C3706" s="2">
        <v>0</v>
      </c>
      <c r="D3706" s="2">
        <v>2</v>
      </c>
      <c r="E3706" s="2">
        <v>2</v>
      </c>
    </row>
    <row r="3707" spans="1:5" ht="30" hidden="1" x14ac:dyDescent="0.25">
      <c r="A3707" s="1">
        <v>3706</v>
      </c>
      <c r="B3707" s="3" t="s">
        <v>3708</v>
      </c>
      <c r="C3707" s="2">
        <v>2</v>
      </c>
      <c r="D3707" s="2">
        <v>2</v>
      </c>
      <c r="E3707" s="2">
        <v>2</v>
      </c>
    </row>
    <row r="3708" spans="1:5" ht="30" hidden="1" x14ac:dyDescent="0.25">
      <c r="A3708" s="1">
        <v>3707</v>
      </c>
      <c r="B3708" s="3" t="s">
        <v>3709</v>
      </c>
      <c r="C3708" s="2">
        <v>0</v>
      </c>
      <c r="D3708" s="2">
        <v>2</v>
      </c>
      <c r="E3708" s="2">
        <v>0</v>
      </c>
    </row>
    <row r="3709" spans="1:5" ht="30" hidden="1" x14ac:dyDescent="0.25">
      <c r="A3709" s="1">
        <v>3708</v>
      </c>
      <c r="B3709" s="3" t="s">
        <v>3710</v>
      </c>
      <c r="C3709" s="2">
        <v>0</v>
      </c>
      <c r="D3709" s="2">
        <v>2</v>
      </c>
      <c r="E3709" s="2">
        <v>2</v>
      </c>
    </row>
    <row r="3710" spans="1:5" hidden="1" x14ac:dyDescent="0.25">
      <c r="A3710" s="1">
        <v>3709</v>
      </c>
      <c r="B3710" s="3" t="s">
        <v>3711</v>
      </c>
      <c r="C3710" s="2">
        <v>2</v>
      </c>
      <c r="D3710" s="2">
        <v>2</v>
      </c>
      <c r="E3710" s="2">
        <v>2</v>
      </c>
    </row>
    <row r="3711" spans="1:5" ht="30" hidden="1" x14ac:dyDescent="0.25">
      <c r="A3711" s="1">
        <v>3710</v>
      </c>
      <c r="B3711" s="3" t="s">
        <v>3712</v>
      </c>
      <c r="C3711" s="2">
        <v>0</v>
      </c>
      <c r="D3711" s="2">
        <v>2</v>
      </c>
      <c r="E3711" s="2">
        <v>0</v>
      </c>
    </row>
    <row r="3712" spans="1:5" ht="30" hidden="1" x14ac:dyDescent="0.25">
      <c r="A3712" s="1">
        <v>3711</v>
      </c>
      <c r="B3712" s="3" t="s">
        <v>3713</v>
      </c>
      <c r="C3712" s="2">
        <v>0</v>
      </c>
      <c r="D3712" s="2">
        <v>2</v>
      </c>
      <c r="E3712" s="2">
        <v>0</v>
      </c>
    </row>
    <row r="3713" spans="1:5" ht="30" hidden="1" x14ac:dyDescent="0.25">
      <c r="A3713" s="1">
        <v>3712</v>
      </c>
      <c r="B3713" s="3" t="s">
        <v>3714</v>
      </c>
      <c r="C3713" s="2">
        <v>0</v>
      </c>
      <c r="D3713" s="2">
        <v>2</v>
      </c>
      <c r="E3713" s="2">
        <v>0</v>
      </c>
    </row>
    <row r="3714" spans="1:5" hidden="1" x14ac:dyDescent="0.25">
      <c r="A3714" s="1">
        <v>3713</v>
      </c>
      <c r="B3714" s="3" t="s">
        <v>3715</v>
      </c>
      <c r="C3714" s="2">
        <v>0</v>
      </c>
      <c r="D3714" s="2">
        <v>0</v>
      </c>
      <c r="E3714" s="2">
        <v>0</v>
      </c>
    </row>
    <row r="3715" spans="1:5" ht="30" hidden="1" x14ac:dyDescent="0.25">
      <c r="A3715" s="1">
        <v>3714</v>
      </c>
      <c r="B3715" s="3" t="s">
        <v>3716</v>
      </c>
      <c r="C3715" s="2">
        <v>0</v>
      </c>
      <c r="D3715" s="2">
        <v>2</v>
      </c>
      <c r="E3715" s="2">
        <v>0</v>
      </c>
    </row>
    <row r="3716" spans="1:5" ht="45" hidden="1" x14ac:dyDescent="0.25">
      <c r="A3716" s="1">
        <v>3715</v>
      </c>
      <c r="B3716" s="3" t="s">
        <v>3717</v>
      </c>
      <c r="C3716" s="2">
        <v>2</v>
      </c>
      <c r="D3716" s="2">
        <v>2</v>
      </c>
      <c r="E3716" s="2">
        <v>2</v>
      </c>
    </row>
    <row r="3717" spans="1:5" ht="30" hidden="1" x14ac:dyDescent="0.25">
      <c r="A3717" s="1">
        <v>3716</v>
      </c>
      <c r="B3717" s="3" t="s">
        <v>3718</v>
      </c>
      <c r="C3717" s="2">
        <v>2</v>
      </c>
      <c r="D3717" s="2">
        <v>2</v>
      </c>
      <c r="E3717" s="2">
        <v>2</v>
      </c>
    </row>
    <row r="3718" spans="1:5" ht="30" hidden="1" x14ac:dyDescent="0.25">
      <c r="A3718" s="1">
        <v>3717</v>
      </c>
      <c r="B3718" s="3" t="s">
        <v>3719</v>
      </c>
      <c r="C3718" s="2">
        <v>2</v>
      </c>
      <c r="D3718" s="2">
        <v>2</v>
      </c>
      <c r="E3718" s="2">
        <v>2</v>
      </c>
    </row>
    <row r="3719" spans="1:5" ht="45" hidden="1" x14ac:dyDescent="0.25">
      <c r="A3719" s="1">
        <v>3718</v>
      </c>
      <c r="B3719" s="3" t="s">
        <v>3720</v>
      </c>
      <c r="C3719" s="2">
        <v>2</v>
      </c>
      <c r="D3719" s="2">
        <v>2</v>
      </c>
      <c r="E3719" s="2">
        <v>2</v>
      </c>
    </row>
    <row r="3720" spans="1:5" hidden="1" x14ac:dyDescent="0.25">
      <c r="A3720" s="1">
        <v>3719</v>
      </c>
      <c r="B3720" s="3" t="s">
        <v>3721</v>
      </c>
      <c r="C3720" s="2">
        <v>0</v>
      </c>
      <c r="D3720" s="2">
        <v>2</v>
      </c>
      <c r="E3720" s="2">
        <v>0</v>
      </c>
    </row>
    <row r="3721" spans="1:5" ht="45" hidden="1" x14ac:dyDescent="0.25">
      <c r="A3721" s="1">
        <v>3720</v>
      </c>
      <c r="B3721" s="3" t="s">
        <v>3722</v>
      </c>
      <c r="C3721" s="2">
        <v>2</v>
      </c>
      <c r="D3721" s="2">
        <v>2</v>
      </c>
      <c r="E3721" s="2">
        <v>2</v>
      </c>
    </row>
    <row r="3722" spans="1:5" hidden="1" x14ac:dyDescent="0.25">
      <c r="A3722" s="1">
        <v>3721</v>
      </c>
      <c r="B3722" s="3" t="s">
        <v>3723</v>
      </c>
      <c r="C3722" s="2">
        <v>0</v>
      </c>
      <c r="D3722" s="2">
        <v>2</v>
      </c>
      <c r="E3722" s="2">
        <v>0</v>
      </c>
    </row>
    <row r="3723" spans="1:5" ht="60" hidden="1" x14ac:dyDescent="0.25">
      <c r="A3723" s="1">
        <v>3722</v>
      </c>
      <c r="B3723" s="3" t="s">
        <v>3724</v>
      </c>
      <c r="C3723" s="2">
        <v>2</v>
      </c>
      <c r="D3723" s="2">
        <v>2</v>
      </c>
      <c r="E3723" s="2">
        <v>2</v>
      </c>
    </row>
    <row r="3724" spans="1:5" hidden="1" x14ac:dyDescent="0.25">
      <c r="A3724" s="1">
        <v>3723</v>
      </c>
      <c r="B3724" s="3" t="s">
        <v>3725</v>
      </c>
      <c r="C3724" s="2">
        <v>0</v>
      </c>
      <c r="D3724" s="2">
        <v>2</v>
      </c>
      <c r="E3724" s="2">
        <v>0</v>
      </c>
    </row>
    <row r="3725" spans="1:5" ht="45" hidden="1" x14ac:dyDescent="0.25">
      <c r="A3725" s="1">
        <v>3724</v>
      </c>
      <c r="B3725" s="3" t="s">
        <v>3726</v>
      </c>
      <c r="C3725" s="2">
        <v>2</v>
      </c>
      <c r="D3725" s="2">
        <v>2</v>
      </c>
      <c r="E3725" s="2">
        <v>2</v>
      </c>
    </row>
    <row r="3726" spans="1:5" ht="75" hidden="1" x14ac:dyDescent="0.25">
      <c r="A3726" s="1">
        <v>3725</v>
      </c>
      <c r="B3726" s="3" t="s">
        <v>3727</v>
      </c>
      <c r="C3726" s="2">
        <v>2</v>
      </c>
      <c r="D3726" s="2">
        <v>2</v>
      </c>
      <c r="E3726" s="2">
        <v>2</v>
      </c>
    </row>
    <row r="3727" spans="1:5" ht="45" hidden="1" x14ac:dyDescent="0.25">
      <c r="A3727" s="1">
        <v>3726</v>
      </c>
      <c r="B3727" s="3" t="s">
        <v>3728</v>
      </c>
      <c r="C3727" s="2">
        <v>2</v>
      </c>
      <c r="D3727" s="2">
        <v>2</v>
      </c>
      <c r="E3727" s="2">
        <v>2</v>
      </c>
    </row>
    <row r="3728" spans="1:5" hidden="1" x14ac:dyDescent="0.25">
      <c r="A3728" s="1">
        <v>3727</v>
      </c>
      <c r="B3728" s="3" t="s">
        <v>3729</v>
      </c>
      <c r="C3728" s="2">
        <v>0</v>
      </c>
      <c r="D3728" s="2">
        <v>2</v>
      </c>
      <c r="E3728" s="2">
        <v>0</v>
      </c>
    </row>
    <row r="3729" spans="1:5" hidden="1" x14ac:dyDescent="0.25">
      <c r="A3729" s="1">
        <v>3728</v>
      </c>
      <c r="B3729" s="3" t="s">
        <v>3730</v>
      </c>
      <c r="C3729" s="2">
        <v>0</v>
      </c>
      <c r="D3729" s="2">
        <v>2</v>
      </c>
      <c r="E3729" s="2">
        <v>0</v>
      </c>
    </row>
    <row r="3730" spans="1:5" hidden="1" x14ac:dyDescent="0.25">
      <c r="A3730" s="1">
        <v>3729</v>
      </c>
      <c r="B3730" s="3" t="s">
        <v>3731</v>
      </c>
      <c r="C3730" s="2">
        <v>0</v>
      </c>
      <c r="D3730" s="2">
        <v>2</v>
      </c>
      <c r="E3730" s="2">
        <v>0</v>
      </c>
    </row>
    <row r="3731" spans="1:5" hidden="1" x14ac:dyDescent="0.25">
      <c r="A3731" s="1">
        <v>3730</v>
      </c>
      <c r="B3731" s="3" t="s">
        <v>3732</v>
      </c>
      <c r="C3731" s="2">
        <v>0</v>
      </c>
      <c r="D3731" s="2">
        <v>2</v>
      </c>
      <c r="E3731" s="2">
        <v>0</v>
      </c>
    </row>
    <row r="3732" spans="1:5" ht="30" hidden="1" x14ac:dyDescent="0.25">
      <c r="A3732" s="1">
        <v>3731</v>
      </c>
      <c r="B3732" s="3" t="s">
        <v>3733</v>
      </c>
      <c r="C3732" s="2">
        <v>0</v>
      </c>
      <c r="D3732" s="2">
        <v>2</v>
      </c>
      <c r="E3732" s="2">
        <v>0</v>
      </c>
    </row>
    <row r="3733" spans="1:5" ht="75" hidden="1" x14ac:dyDescent="0.25">
      <c r="A3733" s="1">
        <v>3732</v>
      </c>
      <c r="B3733" s="3" t="s">
        <v>3734</v>
      </c>
      <c r="C3733" s="2">
        <v>2</v>
      </c>
      <c r="D3733" s="2">
        <v>2</v>
      </c>
      <c r="E3733" s="2">
        <v>2</v>
      </c>
    </row>
    <row r="3734" spans="1:5" ht="30" hidden="1" x14ac:dyDescent="0.25">
      <c r="A3734" s="1">
        <v>3733</v>
      </c>
      <c r="B3734" s="3" t="s">
        <v>3735</v>
      </c>
      <c r="C3734" s="2">
        <v>0</v>
      </c>
      <c r="D3734" s="2">
        <v>2</v>
      </c>
      <c r="E3734" s="2">
        <v>0</v>
      </c>
    </row>
    <row r="3735" spans="1:5" hidden="1" x14ac:dyDescent="0.25">
      <c r="A3735" s="1">
        <v>3734</v>
      </c>
      <c r="B3735" s="3" t="s">
        <v>3736</v>
      </c>
      <c r="C3735" s="2">
        <v>0</v>
      </c>
      <c r="D3735" s="2">
        <v>2</v>
      </c>
      <c r="E3735" s="2">
        <v>0</v>
      </c>
    </row>
    <row r="3736" spans="1:5" ht="30" hidden="1" x14ac:dyDescent="0.25">
      <c r="A3736" s="1">
        <v>3735</v>
      </c>
      <c r="B3736" s="3" t="s">
        <v>3737</v>
      </c>
      <c r="C3736" s="2">
        <v>0</v>
      </c>
      <c r="D3736" s="2">
        <v>2</v>
      </c>
      <c r="E3736" s="2">
        <v>0</v>
      </c>
    </row>
    <row r="3737" spans="1:5" ht="30" hidden="1" x14ac:dyDescent="0.25">
      <c r="A3737" s="1">
        <v>3736</v>
      </c>
      <c r="B3737" s="3" t="s">
        <v>3738</v>
      </c>
      <c r="C3737" s="2">
        <v>2</v>
      </c>
      <c r="D3737" s="2">
        <v>2</v>
      </c>
      <c r="E3737" s="2">
        <v>2</v>
      </c>
    </row>
    <row r="3738" spans="1:5" hidden="1" x14ac:dyDescent="0.25">
      <c r="A3738" s="1">
        <v>3737</v>
      </c>
      <c r="B3738" s="3" t="s">
        <v>3739</v>
      </c>
      <c r="C3738" s="2">
        <v>2</v>
      </c>
      <c r="D3738" s="2">
        <v>0</v>
      </c>
      <c r="E3738" s="2">
        <v>0</v>
      </c>
    </row>
    <row r="3739" spans="1:5" ht="45" hidden="1" x14ac:dyDescent="0.25">
      <c r="A3739" s="1">
        <v>3738</v>
      </c>
      <c r="B3739" s="3" t="s">
        <v>3740</v>
      </c>
      <c r="C3739" s="2">
        <v>2</v>
      </c>
      <c r="D3739" s="2">
        <v>2</v>
      </c>
      <c r="E3739" s="2">
        <v>2</v>
      </c>
    </row>
    <row r="3740" spans="1:5" ht="30" hidden="1" x14ac:dyDescent="0.25">
      <c r="A3740" s="1">
        <v>3739</v>
      </c>
      <c r="B3740" s="3" t="s">
        <v>3741</v>
      </c>
      <c r="C3740" s="2">
        <v>0</v>
      </c>
      <c r="D3740" s="2">
        <v>2</v>
      </c>
      <c r="E3740" s="2">
        <v>2</v>
      </c>
    </row>
    <row r="3741" spans="1:5" hidden="1" x14ac:dyDescent="0.25">
      <c r="A3741" s="1">
        <v>3740</v>
      </c>
      <c r="B3741" s="3" t="s">
        <v>3742</v>
      </c>
      <c r="C3741" s="2">
        <v>0</v>
      </c>
      <c r="D3741" s="2">
        <v>0</v>
      </c>
      <c r="E3741" s="2">
        <v>0</v>
      </c>
    </row>
    <row r="3742" spans="1:5" ht="30" hidden="1" x14ac:dyDescent="0.25">
      <c r="A3742" s="1">
        <v>3741</v>
      </c>
      <c r="B3742" s="3" t="s">
        <v>3743</v>
      </c>
      <c r="C3742" s="2">
        <v>0</v>
      </c>
      <c r="D3742" s="2">
        <v>2</v>
      </c>
      <c r="E3742" s="2">
        <v>0</v>
      </c>
    </row>
    <row r="3743" spans="1:5" ht="60" hidden="1" x14ac:dyDescent="0.25">
      <c r="A3743" s="1">
        <v>3742</v>
      </c>
      <c r="B3743" s="3" t="s">
        <v>3744</v>
      </c>
      <c r="C3743" s="2">
        <v>2</v>
      </c>
      <c r="D3743" s="2">
        <v>2</v>
      </c>
      <c r="E3743" s="2">
        <v>2</v>
      </c>
    </row>
    <row r="3744" spans="1:5" ht="30" hidden="1" x14ac:dyDescent="0.25">
      <c r="A3744" s="1">
        <v>3743</v>
      </c>
      <c r="B3744" s="3" t="s">
        <v>3745</v>
      </c>
      <c r="C3744" s="2">
        <v>0</v>
      </c>
      <c r="D3744" s="2">
        <v>2</v>
      </c>
      <c r="E3744" s="2">
        <v>0</v>
      </c>
    </row>
    <row r="3745" spans="1:5" hidden="1" x14ac:dyDescent="0.25">
      <c r="A3745" s="1">
        <v>3744</v>
      </c>
      <c r="B3745" s="3" t="s">
        <v>3746</v>
      </c>
      <c r="C3745" s="2">
        <v>0</v>
      </c>
      <c r="D3745" s="2">
        <v>2</v>
      </c>
      <c r="E3745" s="2">
        <v>0</v>
      </c>
    </row>
    <row r="3746" spans="1:5" ht="30" hidden="1" x14ac:dyDescent="0.25">
      <c r="A3746" s="1">
        <v>3745</v>
      </c>
      <c r="B3746" s="3" t="s">
        <v>3747</v>
      </c>
      <c r="C3746" s="2">
        <v>2</v>
      </c>
      <c r="D3746" s="2">
        <v>2</v>
      </c>
      <c r="E3746" s="2">
        <v>2</v>
      </c>
    </row>
    <row r="3747" spans="1:5" ht="45" hidden="1" x14ac:dyDescent="0.25">
      <c r="A3747" s="1">
        <v>3746</v>
      </c>
      <c r="B3747" s="3" t="s">
        <v>3748</v>
      </c>
      <c r="C3747" s="2">
        <v>0</v>
      </c>
      <c r="D3747" s="2">
        <v>2</v>
      </c>
      <c r="E3747" s="2">
        <v>0</v>
      </c>
    </row>
    <row r="3748" spans="1:5" hidden="1" x14ac:dyDescent="0.25">
      <c r="A3748" s="1">
        <v>3747</v>
      </c>
      <c r="B3748" s="3" t="s">
        <v>3749</v>
      </c>
      <c r="C3748" s="2">
        <v>0</v>
      </c>
      <c r="D3748" s="2">
        <v>2</v>
      </c>
      <c r="E3748" s="2">
        <v>0</v>
      </c>
    </row>
    <row r="3749" spans="1:5" hidden="1" x14ac:dyDescent="0.25">
      <c r="A3749" s="1">
        <v>3748</v>
      </c>
      <c r="B3749" s="3" t="s">
        <v>3750</v>
      </c>
      <c r="C3749" s="2">
        <v>0</v>
      </c>
      <c r="D3749" s="2">
        <v>2</v>
      </c>
      <c r="E3749" s="2">
        <v>0</v>
      </c>
    </row>
    <row r="3750" spans="1:5" ht="75" hidden="1" x14ac:dyDescent="0.25">
      <c r="A3750" s="1">
        <v>3749</v>
      </c>
      <c r="B3750" s="3" t="s">
        <v>3751</v>
      </c>
      <c r="C3750" s="2">
        <v>2</v>
      </c>
      <c r="D3750" s="2">
        <v>2</v>
      </c>
      <c r="E3750" s="2">
        <v>2</v>
      </c>
    </row>
    <row r="3751" spans="1:5" hidden="1" x14ac:dyDescent="0.25">
      <c r="A3751" s="1">
        <v>3750</v>
      </c>
      <c r="B3751" s="3" t="s">
        <v>3752</v>
      </c>
      <c r="C3751" s="2">
        <v>0</v>
      </c>
      <c r="D3751" s="2">
        <v>2</v>
      </c>
      <c r="E3751" s="2">
        <v>0</v>
      </c>
    </row>
    <row r="3752" spans="1:5" ht="45" hidden="1" x14ac:dyDescent="0.25">
      <c r="A3752" s="1">
        <v>3751</v>
      </c>
      <c r="B3752" s="3" t="s">
        <v>3753</v>
      </c>
      <c r="C3752" s="2">
        <v>2</v>
      </c>
      <c r="D3752" s="2">
        <v>2</v>
      </c>
      <c r="E3752" s="2">
        <v>2</v>
      </c>
    </row>
    <row r="3753" spans="1:5" ht="30" hidden="1" x14ac:dyDescent="0.25">
      <c r="A3753" s="1">
        <v>3752</v>
      </c>
      <c r="B3753" s="3" t="s">
        <v>3754</v>
      </c>
      <c r="C3753" s="2">
        <v>0</v>
      </c>
      <c r="D3753" s="2">
        <v>2</v>
      </c>
      <c r="E3753" s="2">
        <v>0</v>
      </c>
    </row>
    <row r="3754" spans="1:5" hidden="1" x14ac:dyDescent="0.25">
      <c r="A3754" s="1">
        <v>3753</v>
      </c>
      <c r="B3754" s="3" t="s">
        <v>3755</v>
      </c>
      <c r="C3754" s="2">
        <v>0</v>
      </c>
      <c r="D3754" s="2">
        <v>2</v>
      </c>
      <c r="E3754" s="2">
        <v>0</v>
      </c>
    </row>
    <row r="3755" spans="1:5" ht="75" hidden="1" x14ac:dyDescent="0.25">
      <c r="A3755" s="1">
        <v>3754</v>
      </c>
      <c r="B3755" s="3" t="s">
        <v>3756</v>
      </c>
      <c r="C3755" s="2">
        <v>2</v>
      </c>
      <c r="D3755" s="2">
        <v>2</v>
      </c>
      <c r="E3755" s="2">
        <v>2</v>
      </c>
    </row>
    <row r="3756" spans="1:5" hidden="1" x14ac:dyDescent="0.25">
      <c r="A3756" s="1">
        <v>3755</v>
      </c>
      <c r="B3756" s="3" t="s">
        <v>3757</v>
      </c>
      <c r="C3756" s="2">
        <v>0</v>
      </c>
      <c r="D3756" s="2">
        <v>2</v>
      </c>
      <c r="E3756" s="2">
        <v>0</v>
      </c>
    </row>
    <row r="3757" spans="1:5" ht="45" hidden="1" x14ac:dyDescent="0.25">
      <c r="A3757" s="1">
        <v>3756</v>
      </c>
      <c r="B3757" s="3" t="s">
        <v>3758</v>
      </c>
      <c r="C3757" s="2">
        <v>2</v>
      </c>
      <c r="D3757" s="2">
        <v>2</v>
      </c>
      <c r="E3757" s="2">
        <v>2</v>
      </c>
    </row>
    <row r="3758" spans="1:5" ht="30" hidden="1" x14ac:dyDescent="0.25">
      <c r="A3758" s="1">
        <v>3757</v>
      </c>
      <c r="B3758" s="3" t="s">
        <v>3759</v>
      </c>
      <c r="C3758" s="2">
        <v>0</v>
      </c>
      <c r="D3758" s="2">
        <v>2</v>
      </c>
      <c r="E3758" s="2">
        <v>0</v>
      </c>
    </row>
    <row r="3759" spans="1:5" ht="45" hidden="1" x14ac:dyDescent="0.25">
      <c r="A3759" s="1">
        <v>3758</v>
      </c>
      <c r="B3759" s="3" t="s">
        <v>3760</v>
      </c>
      <c r="C3759" s="2">
        <v>2</v>
      </c>
      <c r="D3759" s="2">
        <v>2</v>
      </c>
      <c r="E3759" s="2">
        <v>2</v>
      </c>
    </row>
    <row r="3760" spans="1:5" ht="30" hidden="1" x14ac:dyDescent="0.25">
      <c r="A3760" s="1">
        <v>3759</v>
      </c>
      <c r="B3760" s="3" t="s">
        <v>3761</v>
      </c>
      <c r="C3760" s="2">
        <v>2</v>
      </c>
      <c r="D3760" s="2">
        <v>2</v>
      </c>
      <c r="E3760" s="2">
        <v>0</v>
      </c>
    </row>
    <row r="3761" spans="1:5" ht="30" hidden="1" x14ac:dyDescent="0.25">
      <c r="A3761" s="1">
        <v>3760</v>
      </c>
      <c r="B3761" s="3" t="s">
        <v>3762</v>
      </c>
      <c r="C3761" s="2">
        <v>0</v>
      </c>
      <c r="D3761" s="2">
        <v>2</v>
      </c>
      <c r="E3761" s="2">
        <v>0</v>
      </c>
    </row>
    <row r="3762" spans="1:5" hidden="1" x14ac:dyDescent="0.25">
      <c r="A3762" s="1">
        <v>3761</v>
      </c>
      <c r="B3762" s="3" t="s">
        <v>3763</v>
      </c>
      <c r="C3762" s="2">
        <v>0</v>
      </c>
      <c r="D3762" s="2">
        <v>2</v>
      </c>
      <c r="E3762" s="2">
        <v>0</v>
      </c>
    </row>
    <row r="3763" spans="1:5" ht="45" hidden="1" x14ac:dyDescent="0.25">
      <c r="A3763" s="1">
        <v>3762</v>
      </c>
      <c r="B3763" s="3" t="s">
        <v>3764</v>
      </c>
      <c r="C3763" s="2">
        <v>2</v>
      </c>
      <c r="D3763" s="2">
        <v>2</v>
      </c>
      <c r="E3763" s="2">
        <v>2</v>
      </c>
    </row>
    <row r="3764" spans="1:5" ht="30" hidden="1" x14ac:dyDescent="0.25">
      <c r="A3764" s="1">
        <v>3763</v>
      </c>
      <c r="B3764" s="3" t="s">
        <v>3765</v>
      </c>
      <c r="C3764" s="2">
        <v>0</v>
      </c>
      <c r="D3764" s="2">
        <v>2</v>
      </c>
      <c r="E3764" s="2">
        <v>0</v>
      </c>
    </row>
    <row r="3765" spans="1:5" ht="75" hidden="1" x14ac:dyDescent="0.25">
      <c r="A3765" s="1">
        <v>3764</v>
      </c>
      <c r="B3765" s="3" t="s">
        <v>3766</v>
      </c>
      <c r="C3765" s="2">
        <v>2</v>
      </c>
      <c r="D3765" s="2">
        <v>2</v>
      </c>
      <c r="E3765" s="2">
        <v>0</v>
      </c>
    </row>
    <row r="3766" spans="1:5" ht="30" hidden="1" x14ac:dyDescent="0.25">
      <c r="A3766" s="1">
        <v>3765</v>
      </c>
      <c r="B3766" s="3" t="s">
        <v>3767</v>
      </c>
      <c r="C3766" s="2">
        <v>0</v>
      </c>
      <c r="D3766" s="2">
        <v>2</v>
      </c>
      <c r="E3766" s="2">
        <v>0</v>
      </c>
    </row>
    <row r="3767" spans="1:5" ht="30" hidden="1" x14ac:dyDescent="0.25">
      <c r="A3767" s="1">
        <v>3766</v>
      </c>
      <c r="B3767" s="3" t="s">
        <v>3768</v>
      </c>
      <c r="C3767" s="2">
        <v>0</v>
      </c>
      <c r="D3767" s="2">
        <v>2</v>
      </c>
      <c r="E3767" s="2">
        <v>0</v>
      </c>
    </row>
    <row r="3768" spans="1:5" ht="75" hidden="1" x14ac:dyDescent="0.25">
      <c r="A3768" s="1">
        <v>3767</v>
      </c>
      <c r="B3768" s="3" t="s">
        <v>3769</v>
      </c>
      <c r="C3768" s="2">
        <v>2</v>
      </c>
      <c r="D3768" s="2">
        <v>2</v>
      </c>
      <c r="E3768" s="2">
        <v>2</v>
      </c>
    </row>
    <row r="3769" spans="1:5" ht="45" hidden="1" x14ac:dyDescent="0.25">
      <c r="A3769" s="1">
        <v>3768</v>
      </c>
      <c r="B3769" s="3" t="s">
        <v>3770</v>
      </c>
      <c r="C3769" s="2">
        <v>2</v>
      </c>
      <c r="D3769" s="2">
        <v>2</v>
      </c>
      <c r="E3769" s="2">
        <v>2</v>
      </c>
    </row>
    <row r="3770" spans="1:5" ht="30" hidden="1" x14ac:dyDescent="0.25">
      <c r="A3770" s="1">
        <v>3769</v>
      </c>
      <c r="B3770" s="3" t="s">
        <v>3771</v>
      </c>
      <c r="C3770" s="2">
        <v>2</v>
      </c>
      <c r="D3770" s="2">
        <v>2</v>
      </c>
      <c r="E3770" s="2">
        <v>2</v>
      </c>
    </row>
    <row r="3771" spans="1:5" ht="30" hidden="1" x14ac:dyDescent="0.25">
      <c r="A3771" s="1">
        <v>3770</v>
      </c>
      <c r="B3771" s="3" t="s">
        <v>3772</v>
      </c>
      <c r="C3771" s="2">
        <v>0</v>
      </c>
      <c r="D3771" s="2">
        <v>2</v>
      </c>
      <c r="E3771" s="2">
        <v>0</v>
      </c>
    </row>
    <row r="3772" spans="1:5" ht="60" hidden="1" x14ac:dyDescent="0.25">
      <c r="A3772" s="1">
        <v>3771</v>
      </c>
      <c r="B3772" s="3" t="s">
        <v>3773</v>
      </c>
      <c r="C3772" s="2">
        <v>2</v>
      </c>
      <c r="D3772" s="2">
        <v>2</v>
      </c>
      <c r="E3772" s="2">
        <v>2</v>
      </c>
    </row>
    <row r="3773" spans="1:5" hidden="1" x14ac:dyDescent="0.25">
      <c r="A3773" s="1">
        <v>3772</v>
      </c>
      <c r="B3773" s="3" t="s">
        <v>3774</v>
      </c>
      <c r="C3773" s="2">
        <v>0</v>
      </c>
      <c r="D3773" s="2">
        <v>2</v>
      </c>
      <c r="E3773" s="2">
        <v>0</v>
      </c>
    </row>
    <row r="3774" spans="1:5" ht="45" hidden="1" x14ac:dyDescent="0.25">
      <c r="A3774" s="1">
        <v>3773</v>
      </c>
      <c r="B3774" s="3" t="s">
        <v>3775</v>
      </c>
      <c r="C3774" s="2">
        <v>0</v>
      </c>
      <c r="D3774" s="2">
        <v>2</v>
      </c>
      <c r="E3774" s="2">
        <v>0</v>
      </c>
    </row>
    <row r="3775" spans="1:5" ht="45" hidden="1" x14ac:dyDescent="0.25">
      <c r="A3775" s="1">
        <v>3774</v>
      </c>
      <c r="B3775" s="3" t="s">
        <v>3776</v>
      </c>
      <c r="C3775" s="2">
        <v>2</v>
      </c>
      <c r="D3775" s="2">
        <v>2</v>
      </c>
      <c r="E3775" s="2">
        <v>2</v>
      </c>
    </row>
    <row r="3776" spans="1:5" ht="45" hidden="1" x14ac:dyDescent="0.25">
      <c r="A3776" s="1">
        <v>3775</v>
      </c>
      <c r="B3776" s="3" t="s">
        <v>3777</v>
      </c>
      <c r="C3776" s="2">
        <v>2</v>
      </c>
      <c r="D3776" s="2">
        <v>2</v>
      </c>
      <c r="E3776" s="2">
        <v>2</v>
      </c>
    </row>
    <row r="3777" spans="1:5" ht="45" hidden="1" x14ac:dyDescent="0.25">
      <c r="A3777" s="1">
        <v>3776</v>
      </c>
      <c r="B3777" s="3" t="s">
        <v>3778</v>
      </c>
      <c r="C3777" s="2">
        <v>2</v>
      </c>
      <c r="D3777" s="2">
        <v>2</v>
      </c>
      <c r="E3777" s="2">
        <v>2</v>
      </c>
    </row>
    <row r="3778" spans="1:5" hidden="1" x14ac:dyDescent="0.25">
      <c r="A3778" s="1">
        <v>3777</v>
      </c>
      <c r="B3778" s="3" t="s">
        <v>3779</v>
      </c>
      <c r="C3778" s="2">
        <v>0</v>
      </c>
      <c r="D3778" s="2">
        <v>2</v>
      </c>
      <c r="E3778" s="2">
        <v>0</v>
      </c>
    </row>
    <row r="3779" spans="1:5" hidden="1" x14ac:dyDescent="0.25">
      <c r="A3779" s="1">
        <v>3778</v>
      </c>
      <c r="B3779" s="3" t="s">
        <v>3780</v>
      </c>
      <c r="C3779" s="2">
        <v>2</v>
      </c>
      <c r="D3779" s="2">
        <v>0</v>
      </c>
      <c r="E3779" s="2">
        <v>0</v>
      </c>
    </row>
    <row r="3780" spans="1:5" ht="30" x14ac:dyDescent="0.25">
      <c r="A3780" s="1">
        <v>3779</v>
      </c>
      <c r="B3780" s="3" t="s">
        <v>3781</v>
      </c>
      <c r="C3780" s="2">
        <v>1</v>
      </c>
      <c r="D3780" s="2">
        <v>0</v>
      </c>
      <c r="E3780" s="2">
        <v>0</v>
      </c>
    </row>
    <row r="3781" spans="1:5" hidden="1" x14ac:dyDescent="0.25">
      <c r="A3781" s="1">
        <v>3780</v>
      </c>
      <c r="B3781" s="3" t="s">
        <v>3782</v>
      </c>
      <c r="C3781" s="2">
        <v>0</v>
      </c>
      <c r="D3781" s="2">
        <v>2</v>
      </c>
      <c r="E3781" s="2">
        <v>0</v>
      </c>
    </row>
    <row r="3782" spans="1:5" ht="30" hidden="1" x14ac:dyDescent="0.25">
      <c r="A3782" s="1">
        <v>3781</v>
      </c>
      <c r="B3782" s="3" t="s">
        <v>3783</v>
      </c>
      <c r="C3782" s="2">
        <v>0</v>
      </c>
      <c r="D3782" s="2">
        <v>2</v>
      </c>
      <c r="E3782" s="2">
        <v>0</v>
      </c>
    </row>
    <row r="3783" spans="1:5" ht="60" hidden="1" x14ac:dyDescent="0.25">
      <c r="A3783" s="1">
        <v>3782</v>
      </c>
      <c r="B3783" s="3" t="s">
        <v>3784</v>
      </c>
      <c r="C3783" s="2">
        <v>2</v>
      </c>
      <c r="D3783" s="2">
        <v>2</v>
      </c>
      <c r="E3783" s="2">
        <v>2</v>
      </c>
    </row>
    <row r="3784" spans="1:5" hidden="1" x14ac:dyDescent="0.25">
      <c r="A3784" s="1">
        <v>3783</v>
      </c>
      <c r="B3784" s="3" t="s">
        <v>3785</v>
      </c>
      <c r="C3784" s="2">
        <v>0</v>
      </c>
      <c r="D3784" s="2">
        <v>0</v>
      </c>
      <c r="E3784" s="2">
        <v>0</v>
      </c>
    </row>
    <row r="3785" spans="1:5" ht="60" hidden="1" x14ac:dyDescent="0.25">
      <c r="A3785" s="1">
        <v>3784</v>
      </c>
      <c r="B3785" s="3" t="s">
        <v>3786</v>
      </c>
      <c r="C3785" s="2">
        <v>2</v>
      </c>
      <c r="D3785" s="2">
        <v>2</v>
      </c>
      <c r="E3785" s="2">
        <v>2</v>
      </c>
    </row>
    <row r="3786" spans="1:5" hidden="1" x14ac:dyDescent="0.25">
      <c r="A3786" s="1">
        <v>3785</v>
      </c>
      <c r="B3786" s="3" t="s">
        <v>3787</v>
      </c>
      <c r="C3786" s="2">
        <v>0</v>
      </c>
      <c r="D3786" s="2">
        <v>0</v>
      </c>
      <c r="E3786" s="2">
        <v>0</v>
      </c>
    </row>
    <row r="3787" spans="1:5" ht="30" hidden="1" x14ac:dyDescent="0.25">
      <c r="A3787" s="1">
        <v>3786</v>
      </c>
      <c r="B3787" s="3" t="s">
        <v>3788</v>
      </c>
      <c r="C3787" s="2">
        <v>0</v>
      </c>
      <c r="D3787" s="2">
        <v>2</v>
      </c>
      <c r="E3787" s="2">
        <v>0</v>
      </c>
    </row>
    <row r="3788" spans="1:5" ht="30" hidden="1" x14ac:dyDescent="0.25">
      <c r="A3788" s="1">
        <v>3787</v>
      </c>
      <c r="B3788" s="3" t="s">
        <v>3789</v>
      </c>
      <c r="C3788" s="2">
        <v>2</v>
      </c>
      <c r="D3788" s="2">
        <v>2</v>
      </c>
      <c r="E3788" s="2">
        <v>2</v>
      </c>
    </row>
    <row r="3789" spans="1:5" ht="45" hidden="1" x14ac:dyDescent="0.25">
      <c r="A3789" s="1">
        <v>3788</v>
      </c>
      <c r="B3789" s="3" t="s">
        <v>3790</v>
      </c>
      <c r="C3789" s="2">
        <v>2</v>
      </c>
      <c r="D3789" s="2">
        <v>2</v>
      </c>
      <c r="E3789" s="2">
        <v>0</v>
      </c>
    </row>
    <row r="3790" spans="1:5" hidden="1" x14ac:dyDescent="0.25">
      <c r="A3790" s="1">
        <v>3789</v>
      </c>
      <c r="B3790" s="3" t="s">
        <v>3791</v>
      </c>
      <c r="C3790" s="2">
        <v>0</v>
      </c>
      <c r="D3790" s="2">
        <v>0</v>
      </c>
      <c r="E3790" s="2">
        <v>0</v>
      </c>
    </row>
    <row r="3791" spans="1:5" hidden="1" x14ac:dyDescent="0.25">
      <c r="A3791" s="1">
        <v>3790</v>
      </c>
      <c r="B3791" s="3" t="s">
        <v>3792</v>
      </c>
      <c r="C3791" s="2">
        <v>0</v>
      </c>
      <c r="D3791" s="2">
        <v>0</v>
      </c>
      <c r="E3791" s="2">
        <v>0</v>
      </c>
    </row>
    <row r="3792" spans="1:5" ht="30" hidden="1" x14ac:dyDescent="0.25">
      <c r="A3792" s="1">
        <v>3791</v>
      </c>
      <c r="B3792" s="3" t="s">
        <v>3793</v>
      </c>
      <c r="C3792" s="2">
        <v>2</v>
      </c>
      <c r="D3792" s="2">
        <v>2</v>
      </c>
      <c r="E3792" s="2">
        <v>2</v>
      </c>
    </row>
    <row r="3793" spans="1:5" hidden="1" x14ac:dyDescent="0.25">
      <c r="A3793" s="1">
        <v>3792</v>
      </c>
      <c r="B3793" s="3" t="s">
        <v>3794</v>
      </c>
      <c r="C3793" s="2">
        <v>0</v>
      </c>
      <c r="D3793" s="2">
        <v>2</v>
      </c>
      <c r="E3793" s="2">
        <v>0</v>
      </c>
    </row>
    <row r="3794" spans="1:5" ht="45" hidden="1" x14ac:dyDescent="0.25">
      <c r="A3794" s="1">
        <v>3793</v>
      </c>
      <c r="B3794" s="3" t="s">
        <v>3795</v>
      </c>
      <c r="C3794" s="2">
        <v>2</v>
      </c>
      <c r="D3794" s="2">
        <v>2</v>
      </c>
      <c r="E3794" s="2">
        <v>2</v>
      </c>
    </row>
    <row r="3795" spans="1:5" hidden="1" x14ac:dyDescent="0.25">
      <c r="A3795" s="1">
        <v>3794</v>
      </c>
      <c r="B3795" s="3" t="s">
        <v>3796</v>
      </c>
      <c r="C3795" s="2">
        <v>0</v>
      </c>
      <c r="D3795" s="2">
        <v>2</v>
      </c>
      <c r="E3795" s="2">
        <v>0</v>
      </c>
    </row>
    <row r="3796" spans="1:5" ht="30" hidden="1" x14ac:dyDescent="0.25">
      <c r="A3796" s="1">
        <v>3795</v>
      </c>
      <c r="B3796" s="3" t="s">
        <v>3797</v>
      </c>
      <c r="C3796" s="2">
        <v>2</v>
      </c>
      <c r="D3796" s="2">
        <v>2</v>
      </c>
      <c r="E3796" s="2">
        <v>2</v>
      </c>
    </row>
    <row r="3797" spans="1:5" ht="30" hidden="1" x14ac:dyDescent="0.25">
      <c r="A3797" s="1">
        <v>3796</v>
      </c>
      <c r="B3797" s="3" t="s">
        <v>3798</v>
      </c>
      <c r="C3797" s="2">
        <v>2</v>
      </c>
      <c r="D3797" s="2">
        <v>2</v>
      </c>
      <c r="E3797" s="2">
        <v>2</v>
      </c>
    </row>
    <row r="3798" spans="1:5" ht="75" hidden="1" x14ac:dyDescent="0.25">
      <c r="A3798" s="1">
        <v>3797</v>
      </c>
      <c r="B3798" s="3" t="s">
        <v>3799</v>
      </c>
      <c r="C3798" s="2">
        <v>2</v>
      </c>
      <c r="D3798" s="2">
        <v>2</v>
      </c>
      <c r="E3798" s="2">
        <v>2</v>
      </c>
    </row>
    <row r="3799" spans="1:5" ht="30" hidden="1" x14ac:dyDescent="0.25">
      <c r="A3799" s="1">
        <v>3798</v>
      </c>
      <c r="B3799" s="3" t="s">
        <v>3800</v>
      </c>
      <c r="C3799" s="2">
        <v>0</v>
      </c>
      <c r="D3799" s="2">
        <v>0</v>
      </c>
      <c r="E3799" s="2">
        <v>0</v>
      </c>
    </row>
    <row r="3800" spans="1:5" ht="30" hidden="1" x14ac:dyDescent="0.25">
      <c r="A3800" s="1">
        <v>3799</v>
      </c>
      <c r="B3800" s="3" t="s">
        <v>3801</v>
      </c>
      <c r="C3800" s="2">
        <v>0</v>
      </c>
      <c r="D3800" s="2">
        <v>2</v>
      </c>
      <c r="E3800" s="2">
        <v>0</v>
      </c>
    </row>
    <row r="3801" spans="1:5" ht="30" hidden="1" x14ac:dyDescent="0.25">
      <c r="A3801" s="1">
        <v>3800</v>
      </c>
      <c r="B3801" s="3" t="s">
        <v>3802</v>
      </c>
      <c r="C3801" s="2">
        <v>2</v>
      </c>
      <c r="D3801" s="2">
        <v>2</v>
      </c>
      <c r="E3801" s="2">
        <v>2</v>
      </c>
    </row>
    <row r="3802" spans="1:5" hidden="1" x14ac:dyDescent="0.25">
      <c r="A3802" s="1">
        <v>3801</v>
      </c>
      <c r="B3802" s="3" t="s">
        <v>3803</v>
      </c>
      <c r="C3802" s="2">
        <v>0</v>
      </c>
      <c r="D3802" s="2">
        <v>0</v>
      </c>
      <c r="E3802" s="2">
        <v>0</v>
      </c>
    </row>
    <row r="3803" spans="1:5" ht="75" hidden="1" x14ac:dyDescent="0.25">
      <c r="A3803" s="1">
        <v>3802</v>
      </c>
      <c r="B3803" s="3" t="s">
        <v>3804</v>
      </c>
      <c r="C3803" s="2">
        <v>2</v>
      </c>
      <c r="D3803" s="2">
        <v>2</v>
      </c>
      <c r="E3803" s="2">
        <v>2</v>
      </c>
    </row>
    <row r="3804" spans="1:5" ht="30" hidden="1" x14ac:dyDescent="0.25">
      <c r="A3804" s="1">
        <v>3803</v>
      </c>
      <c r="B3804" s="3" t="s">
        <v>3805</v>
      </c>
      <c r="C3804" s="2">
        <v>0</v>
      </c>
      <c r="D3804" s="2">
        <v>2</v>
      </c>
      <c r="E3804" s="2">
        <v>0</v>
      </c>
    </row>
    <row r="3805" spans="1:5" ht="30" hidden="1" x14ac:dyDescent="0.25">
      <c r="A3805" s="1">
        <v>3804</v>
      </c>
      <c r="B3805" s="3" t="s">
        <v>3806</v>
      </c>
      <c r="C3805" s="2">
        <v>0</v>
      </c>
      <c r="D3805" s="2">
        <v>2</v>
      </c>
      <c r="E3805" s="2">
        <v>0</v>
      </c>
    </row>
    <row r="3806" spans="1:5" ht="45" hidden="1" x14ac:dyDescent="0.25">
      <c r="A3806" s="1">
        <v>3805</v>
      </c>
      <c r="B3806" s="3" t="s">
        <v>3807</v>
      </c>
      <c r="C3806" s="2">
        <v>2</v>
      </c>
      <c r="D3806" s="2">
        <v>2</v>
      </c>
      <c r="E3806" s="2">
        <v>2</v>
      </c>
    </row>
    <row r="3807" spans="1:5" hidden="1" x14ac:dyDescent="0.25">
      <c r="A3807" s="1">
        <v>3806</v>
      </c>
      <c r="B3807" s="3" t="s">
        <v>3808</v>
      </c>
      <c r="C3807" s="2">
        <v>0</v>
      </c>
      <c r="D3807" s="2">
        <v>2</v>
      </c>
      <c r="E3807" s="2">
        <v>0</v>
      </c>
    </row>
    <row r="3808" spans="1:5" hidden="1" x14ac:dyDescent="0.25">
      <c r="A3808" s="1">
        <v>3807</v>
      </c>
      <c r="B3808" s="3" t="s">
        <v>3809</v>
      </c>
      <c r="C3808" s="2">
        <v>0</v>
      </c>
      <c r="D3808" s="2">
        <v>2</v>
      </c>
      <c r="E3808" s="2">
        <v>0</v>
      </c>
    </row>
    <row r="3809" spans="1:5" hidden="1" x14ac:dyDescent="0.25">
      <c r="A3809" s="1">
        <v>3808</v>
      </c>
      <c r="B3809" s="3" t="s">
        <v>3810</v>
      </c>
      <c r="C3809" s="2">
        <v>0</v>
      </c>
      <c r="D3809" s="2">
        <v>2</v>
      </c>
      <c r="E3809" s="2">
        <v>0</v>
      </c>
    </row>
    <row r="3810" spans="1:5" hidden="1" x14ac:dyDescent="0.25">
      <c r="A3810" s="1">
        <v>3809</v>
      </c>
      <c r="B3810" s="3" t="s">
        <v>3811</v>
      </c>
      <c r="C3810" s="2">
        <v>2</v>
      </c>
      <c r="D3810" s="2">
        <v>0</v>
      </c>
      <c r="E3810" s="2">
        <v>0</v>
      </c>
    </row>
    <row r="3811" spans="1:5" hidden="1" x14ac:dyDescent="0.25">
      <c r="A3811" s="1">
        <v>3810</v>
      </c>
      <c r="B3811" s="3" t="s">
        <v>3812</v>
      </c>
      <c r="C3811" s="2">
        <v>0</v>
      </c>
      <c r="D3811" s="2">
        <v>0</v>
      </c>
      <c r="E3811" s="2">
        <v>0</v>
      </c>
    </row>
    <row r="3812" spans="1:5" ht="30" hidden="1" x14ac:dyDescent="0.25">
      <c r="A3812" s="1">
        <v>3811</v>
      </c>
      <c r="B3812" s="3" t="s">
        <v>3813</v>
      </c>
      <c r="C3812" s="2">
        <v>0</v>
      </c>
      <c r="D3812" s="2">
        <v>2</v>
      </c>
      <c r="E3812" s="2">
        <v>0</v>
      </c>
    </row>
    <row r="3813" spans="1:5" ht="60" hidden="1" x14ac:dyDescent="0.25">
      <c r="A3813" s="1">
        <v>3812</v>
      </c>
      <c r="B3813" s="3" t="s">
        <v>3814</v>
      </c>
      <c r="C3813" s="2">
        <v>2</v>
      </c>
      <c r="D3813" s="2">
        <v>2</v>
      </c>
      <c r="E3813" s="2">
        <v>2</v>
      </c>
    </row>
    <row r="3814" spans="1:5" ht="75" hidden="1" x14ac:dyDescent="0.25">
      <c r="A3814" s="1">
        <v>3813</v>
      </c>
      <c r="B3814" s="3" t="s">
        <v>3815</v>
      </c>
      <c r="C3814" s="2">
        <v>2</v>
      </c>
      <c r="D3814" s="2">
        <v>2</v>
      </c>
      <c r="E3814" s="2">
        <v>2</v>
      </c>
    </row>
    <row r="3815" spans="1:5" ht="60" hidden="1" x14ac:dyDescent="0.25">
      <c r="A3815" s="1">
        <v>3814</v>
      </c>
      <c r="B3815" s="3" t="s">
        <v>3816</v>
      </c>
      <c r="C3815" s="2">
        <v>2</v>
      </c>
      <c r="D3815" s="2">
        <v>2</v>
      </c>
      <c r="E3815" s="2">
        <v>2</v>
      </c>
    </row>
    <row r="3816" spans="1:5" hidden="1" x14ac:dyDescent="0.25">
      <c r="A3816" s="1">
        <v>3815</v>
      </c>
      <c r="B3816" s="3" t="s">
        <v>3817</v>
      </c>
      <c r="C3816" s="2">
        <v>0</v>
      </c>
      <c r="D3816" s="2">
        <v>2</v>
      </c>
      <c r="E3816" s="2">
        <v>0</v>
      </c>
    </row>
    <row r="3817" spans="1:5" hidden="1" x14ac:dyDescent="0.25">
      <c r="A3817" s="1">
        <v>3816</v>
      </c>
      <c r="B3817" s="3" t="s">
        <v>3818</v>
      </c>
      <c r="C3817" s="2">
        <v>2</v>
      </c>
      <c r="D3817" s="2">
        <v>0</v>
      </c>
      <c r="E3817" s="2">
        <v>0</v>
      </c>
    </row>
    <row r="3818" spans="1:5" ht="60" hidden="1" x14ac:dyDescent="0.25">
      <c r="A3818" s="1">
        <v>3817</v>
      </c>
      <c r="B3818" s="3" t="s">
        <v>3819</v>
      </c>
      <c r="C3818" s="2">
        <v>2</v>
      </c>
      <c r="D3818" s="2">
        <v>2</v>
      </c>
      <c r="E3818" s="2">
        <v>2</v>
      </c>
    </row>
    <row r="3819" spans="1:5" ht="30" hidden="1" x14ac:dyDescent="0.25">
      <c r="A3819" s="1">
        <v>3818</v>
      </c>
      <c r="B3819" s="3" t="s">
        <v>3820</v>
      </c>
      <c r="C3819" s="2">
        <v>2</v>
      </c>
      <c r="D3819" s="2">
        <v>2</v>
      </c>
      <c r="E3819" s="2">
        <v>2</v>
      </c>
    </row>
    <row r="3820" spans="1:5" ht="30" hidden="1" x14ac:dyDescent="0.25">
      <c r="A3820" s="1">
        <v>3819</v>
      </c>
      <c r="B3820" s="3" t="s">
        <v>3821</v>
      </c>
      <c r="C3820" s="2">
        <v>0</v>
      </c>
      <c r="D3820" s="2">
        <v>2</v>
      </c>
      <c r="E3820" s="2">
        <v>0</v>
      </c>
    </row>
    <row r="3821" spans="1:5" ht="30" hidden="1" x14ac:dyDescent="0.25">
      <c r="A3821" s="1">
        <v>3820</v>
      </c>
      <c r="B3821" s="3" t="s">
        <v>3822</v>
      </c>
      <c r="C3821" s="2">
        <v>2</v>
      </c>
      <c r="D3821" s="2">
        <v>2</v>
      </c>
      <c r="E3821" s="2">
        <v>2</v>
      </c>
    </row>
    <row r="3822" spans="1:5" hidden="1" x14ac:dyDescent="0.25">
      <c r="A3822" s="1">
        <v>3821</v>
      </c>
      <c r="B3822" s="3" t="s">
        <v>3823</v>
      </c>
      <c r="C3822" s="2">
        <v>0</v>
      </c>
      <c r="D3822" s="2">
        <v>2</v>
      </c>
      <c r="E3822" s="2">
        <v>0</v>
      </c>
    </row>
    <row r="3823" spans="1:5" hidden="1" x14ac:dyDescent="0.25">
      <c r="A3823" s="1">
        <v>3822</v>
      </c>
      <c r="B3823" s="3" t="s">
        <v>3824</v>
      </c>
      <c r="C3823" s="2">
        <v>0</v>
      </c>
      <c r="D3823" s="2">
        <v>0</v>
      </c>
      <c r="E3823" s="2">
        <v>0</v>
      </c>
    </row>
    <row r="3824" spans="1:5" ht="45" hidden="1" x14ac:dyDescent="0.25">
      <c r="A3824" s="1">
        <v>3823</v>
      </c>
      <c r="B3824" s="3" t="s">
        <v>3825</v>
      </c>
      <c r="C3824" s="2">
        <v>0</v>
      </c>
      <c r="D3824" s="2">
        <v>0</v>
      </c>
      <c r="E3824" s="2">
        <v>0</v>
      </c>
    </row>
    <row r="3825" spans="1:5" hidden="1" x14ac:dyDescent="0.25">
      <c r="A3825" s="1">
        <v>3824</v>
      </c>
      <c r="B3825" s="3" t="s">
        <v>3826</v>
      </c>
      <c r="C3825" s="2">
        <v>0</v>
      </c>
      <c r="D3825" s="2">
        <v>2</v>
      </c>
      <c r="E3825" s="2">
        <v>0</v>
      </c>
    </row>
    <row r="3826" spans="1:5" ht="45" hidden="1" x14ac:dyDescent="0.25">
      <c r="A3826" s="1">
        <v>3825</v>
      </c>
      <c r="B3826" s="3" t="s">
        <v>3827</v>
      </c>
      <c r="C3826" s="2">
        <v>2</v>
      </c>
      <c r="D3826" s="2">
        <v>2</v>
      </c>
      <c r="E3826" s="2">
        <v>2</v>
      </c>
    </row>
    <row r="3827" spans="1:5" ht="30" hidden="1" x14ac:dyDescent="0.25">
      <c r="A3827" s="1">
        <v>3826</v>
      </c>
      <c r="B3827" s="3" t="s">
        <v>3828</v>
      </c>
      <c r="C3827" s="2">
        <v>0</v>
      </c>
      <c r="D3827" s="2">
        <v>2</v>
      </c>
      <c r="E3827" s="2">
        <v>0</v>
      </c>
    </row>
    <row r="3828" spans="1:5" ht="60" hidden="1" x14ac:dyDescent="0.25">
      <c r="A3828" s="1">
        <v>3827</v>
      </c>
      <c r="B3828" s="3" t="s">
        <v>3829</v>
      </c>
      <c r="C3828" s="2">
        <v>0</v>
      </c>
      <c r="D3828" s="2">
        <v>2</v>
      </c>
      <c r="E3828" s="2">
        <v>2</v>
      </c>
    </row>
    <row r="3829" spans="1:5" hidden="1" x14ac:dyDescent="0.25">
      <c r="A3829" s="1">
        <v>3828</v>
      </c>
      <c r="B3829" s="3" t="s">
        <v>3830</v>
      </c>
      <c r="C3829" s="2">
        <v>0</v>
      </c>
      <c r="D3829" s="2">
        <v>2</v>
      </c>
      <c r="E3829" s="2">
        <v>0</v>
      </c>
    </row>
    <row r="3830" spans="1:5" ht="45" hidden="1" x14ac:dyDescent="0.25">
      <c r="A3830" s="1">
        <v>3829</v>
      </c>
      <c r="B3830" s="3" t="s">
        <v>3831</v>
      </c>
      <c r="C3830" s="2">
        <v>0</v>
      </c>
      <c r="D3830" s="2">
        <v>2</v>
      </c>
      <c r="E3830" s="2">
        <v>0</v>
      </c>
    </row>
    <row r="3831" spans="1:5" hidden="1" x14ac:dyDescent="0.25">
      <c r="A3831" s="1">
        <v>3830</v>
      </c>
      <c r="B3831" s="3" t="s">
        <v>3832</v>
      </c>
      <c r="C3831" s="2">
        <v>0</v>
      </c>
      <c r="D3831" s="2">
        <v>2</v>
      </c>
      <c r="E3831" s="2">
        <v>0</v>
      </c>
    </row>
    <row r="3832" spans="1:5" ht="30" hidden="1" x14ac:dyDescent="0.25">
      <c r="A3832" s="1">
        <v>3831</v>
      </c>
      <c r="B3832" s="3" t="s">
        <v>3833</v>
      </c>
      <c r="C3832" s="2">
        <v>0</v>
      </c>
      <c r="D3832" s="2">
        <v>2</v>
      </c>
      <c r="E3832" s="2">
        <v>0</v>
      </c>
    </row>
    <row r="3833" spans="1:5" ht="30" hidden="1" x14ac:dyDescent="0.25">
      <c r="A3833" s="1">
        <v>3832</v>
      </c>
      <c r="B3833" s="3" t="s">
        <v>3834</v>
      </c>
      <c r="C3833" s="2">
        <v>0</v>
      </c>
      <c r="D3833" s="2">
        <v>2</v>
      </c>
      <c r="E3833" s="2">
        <v>0</v>
      </c>
    </row>
    <row r="3834" spans="1:5" hidden="1" x14ac:dyDescent="0.25">
      <c r="A3834" s="1">
        <v>3833</v>
      </c>
      <c r="B3834" s="3" t="s">
        <v>3835</v>
      </c>
      <c r="C3834" s="2">
        <v>0</v>
      </c>
      <c r="D3834" s="2">
        <v>2</v>
      </c>
      <c r="E3834" s="2">
        <v>0</v>
      </c>
    </row>
    <row r="3835" spans="1:5" hidden="1" x14ac:dyDescent="0.25">
      <c r="A3835" s="1">
        <v>3834</v>
      </c>
      <c r="B3835" s="3" t="s">
        <v>3836</v>
      </c>
      <c r="C3835" s="2">
        <v>0</v>
      </c>
      <c r="D3835" s="2">
        <v>2</v>
      </c>
      <c r="E3835" s="2">
        <v>0</v>
      </c>
    </row>
    <row r="3836" spans="1:5" ht="30" hidden="1" x14ac:dyDescent="0.25">
      <c r="A3836" s="1">
        <v>3835</v>
      </c>
      <c r="B3836" s="3" t="s">
        <v>3837</v>
      </c>
      <c r="C3836" s="2">
        <v>2</v>
      </c>
      <c r="D3836" s="2">
        <v>0</v>
      </c>
      <c r="E3836" s="2">
        <v>0</v>
      </c>
    </row>
    <row r="3837" spans="1:5" hidden="1" x14ac:dyDescent="0.25">
      <c r="A3837" s="1">
        <v>3836</v>
      </c>
      <c r="B3837" s="3" t="s">
        <v>3838</v>
      </c>
      <c r="C3837" s="2">
        <v>0</v>
      </c>
      <c r="D3837" s="2">
        <v>2</v>
      </c>
      <c r="E3837" s="2">
        <v>0</v>
      </c>
    </row>
    <row r="3838" spans="1:5" ht="60" hidden="1" x14ac:dyDescent="0.25">
      <c r="A3838" s="1">
        <v>3837</v>
      </c>
      <c r="B3838" s="3" t="s">
        <v>3839</v>
      </c>
      <c r="C3838" s="2">
        <v>2</v>
      </c>
      <c r="D3838" s="2">
        <v>2</v>
      </c>
      <c r="E3838" s="2">
        <v>2</v>
      </c>
    </row>
    <row r="3839" spans="1:5" ht="30" hidden="1" x14ac:dyDescent="0.25">
      <c r="A3839" s="1">
        <v>3838</v>
      </c>
      <c r="B3839" s="3" t="s">
        <v>3840</v>
      </c>
      <c r="C3839" s="2">
        <v>0</v>
      </c>
      <c r="D3839" s="2">
        <v>2</v>
      </c>
      <c r="E3839" s="2">
        <v>0</v>
      </c>
    </row>
    <row r="3840" spans="1:5" ht="30" hidden="1" x14ac:dyDescent="0.25">
      <c r="A3840" s="1">
        <v>3839</v>
      </c>
      <c r="B3840" s="3" t="s">
        <v>3841</v>
      </c>
      <c r="C3840" s="2">
        <v>0</v>
      </c>
      <c r="D3840" s="2">
        <v>2</v>
      </c>
      <c r="E3840" s="2">
        <v>0</v>
      </c>
    </row>
    <row r="3841" spans="1:5" ht="30" hidden="1" x14ac:dyDescent="0.25">
      <c r="A3841" s="1">
        <v>3840</v>
      </c>
      <c r="B3841" s="3" t="s">
        <v>3842</v>
      </c>
      <c r="C3841" s="2">
        <v>0</v>
      </c>
      <c r="D3841" s="2">
        <v>2</v>
      </c>
      <c r="E3841" s="2">
        <v>0</v>
      </c>
    </row>
    <row r="3842" spans="1:5" ht="60" hidden="1" x14ac:dyDescent="0.25">
      <c r="A3842" s="1">
        <v>3841</v>
      </c>
      <c r="B3842" s="3" t="s">
        <v>3843</v>
      </c>
      <c r="C3842" s="2">
        <v>2</v>
      </c>
      <c r="D3842" s="2">
        <v>2</v>
      </c>
      <c r="E3842" s="2">
        <v>2</v>
      </c>
    </row>
    <row r="3843" spans="1:5" ht="30" hidden="1" x14ac:dyDescent="0.25">
      <c r="A3843" s="1">
        <v>3842</v>
      </c>
      <c r="B3843" s="3" t="s">
        <v>3844</v>
      </c>
      <c r="C3843" s="2">
        <v>0</v>
      </c>
      <c r="D3843" s="2">
        <v>2</v>
      </c>
      <c r="E3843" s="2">
        <v>0</v>
      </c>
    </row>
    <row r="3844" spans="1:5" ht="30" hidden="1" x14ac:dyDescent="0.25">
      <c r="A3844" s="1">
        <v>3843</v>
      </c>
      <c r="B3844" s="3" t="s">
        <v>3845</v>
      </c>
      <c r="C3844" s="2">
        <v>2</v>
      </c>
      <c r="D3844" s="2">
        <v>2</v>
      </c>
      <c r="E3844" s="2">
        <v>2</v>
      </c>
    </row>
    <row r="3845" spans="1:5" ht="30" hidden="1" x14ac:dyDescent="0.25">
      <c r="A3845" s="1">
        <v>3844</v>
      </c>
      <c r="B3845" s="3" t="s">
        <v>3846</v>
      </c>
      <c r="C3845" s="2">
        <v>0</v>
      </c>
      <c r="D3845" s="2">
        <v>2</v>
      </c>
      <c r="E3845" s="2">
        <v>0</v>
      </c>
    </row>
    <row r="3846" spans="1:5" hidden="1" x14ac:dyDescent="0.25">
      <c r="A3846" s="1">
        <v>3845</v>
      </c>
      <c r="B3846" s="3" t="s">
        <v>3847</v>
      </c>
      <c r="C3846" s="2">
        <v>0</v>
      </c>
      <c r="D3846" s="2">
        <v>2</v>
      </c>
      <c r="E3846" s="2">
        <v>0</v>
      </c>
    </row>
    <row r="3847" spans="1:5" ht="45" hidden="1" x14ac:dyDescent="0.25">
      <c r="A3847" s="1">
        <v>3846</v>
      </c>
      <c r="B3847" s="3" t="s">
        <v>3848</v>
      </c>
      <c r="C3847" s="2">
        <v>3</v>
      </c>
      <c r="D3847" s="2">
        <v>0</v>
      </c>
      <c r="E3847" s="2">
        <v>0</v>
      </c>
    </row>
    <row r="3848" spans="1:5" hidden="1" x14ac:dyDescent="0.25">
      <c r="A3848" s="1">
        <v>3847</v>
      </c>
      <c r="B3848" s="3" t="s">
        <v>3849</v>
      </c>
      <c r="C3848" s="2">
        <v>0</v>
      </c>
      <c r="D3848" s="2">
        <v>0</v>
      </c>
      <c r="E3848" s="2">
        <v>0</v>
      </c>
    </row>
    <row r="3849" spans="1:5" ht="30" hidden="1" x14ac:dyDescent="0.25">
      <c r="A3849" s="1">
        <v>3848</v>
      </c>
      <c r="B3849" s="3" t="s">
        <v>3850</v>
      </c>
      <c r="C3849" s="2">
        <v>0</v>
      </c>
      <c r="D3849" s="2">
        <v>2</v>
      </c>
      <c r="E3849" s="2">
        <v>0</v>
      </c>
    </row>
    <row r="3850" spans="1:5" hidden="1" x14ac:dyDescent="0.25">
      <c r="A3850" s="1">
        <v>3849</v>
      </c>
      <c r="B3850" s="3" t="s">
        <v>3851</v>
      </c>
      <c r="C3850" s="2">
        <v>0</v>
      </c>
      <c r="D3850" s="2">
        <v>0</v>
      </c>
      <c r="E3850" s="2">
        <v>0</v>
      </c>
    </row>
    <row r="3851" spans="1:5" ht="45" hidden="1" x14ac:dyDescent="0.25">
      <c r="A3851" s="1">
        <v>3850</v>
      </c>
      <c r="B3851" s="3" t="s">
        <v>3852</v>
      </c>
      <c r="C3851" s="2">
        <v>2</v>
      </c>
      <c r="D3851" s="2">
        <v>2</v>
      </c>
      <c r="E3851" s="2">
        <v>2</v>
      </c>
    </row>
    <row r="3852" spans="1:5" ht="75" hidden="1" x14ac:dyDescent="0.25">
      <c r="A3852" s="1">
        <v>3851</v>
      </c>
      <c r="B3852" s="3" t="s">
        <v>3853</v>
      </c>
      <c r="C3852" s="2">
        <v>2</v>
      </c>
      <c r="D3852" s="2">
        <v>2</v>
      </c>
      <c r="E3852" s="2">
        <v>2</v>
      </c>
    </row>
    <row r="3853" spans="1:5" ht="30" hidden="1" x14ac:dyDescent="0.25">
      <c r="A3853" s="1">
        <v>3852</v>
      </c>
      <c r="B3853" s="3" t="s">
        <v>3854</v>
      </c>
      <c r="C3853" s="2">
        <v>0</v>
      </c>
      <c r="D3853" s="2">
        <v>2</v>
      </c>
      <c r="E3853" s="2">
        <v>0</v>
      </c>
    </row>
    <row r="3854" spans="1:5" hidden="1" x14ac:dyDescent="0.25">
      <c r="A3854" s="1">
        <v>3853</v>
      </c>
      <c r="B3854" s="3" t="s">
        <v>3855</v>
      </c>
      <c r="C3854" s="2">
        <v>0</v>
      </c>
      <c r="D3854" s="2">
        <v>0</v>
      </c>
      <c r="E3854" s="2">
        <v>0</v>
      </c>
    </row>
    <row r="3855" spans="1:5" ht="45" hidden="1" x14ac:dyDescent="0.25">
      <c r="A3855" s="1">
        <v>3854</v>
      </c>
      <c r="B3855" s="3" t="s">
        <v>3856</v>
      </c>
      <c r="C3855" s="2">
        <v>2</v>
      </c>
      <c r="D3855" s="2">
        <v>2</v>
      </c>
      <c r="E3855" s="2">
        <v>2</v>
      </c>
    </row>
    <row r="3856" spans="1:5" hidden="1" x14ac:dyDescent="0.25">
      <c r="A3856" s="1">
        <v>3855</v>
      </c>
      <c r="B3856" s="3" t="s">
        <v>3857</v>
      </c>
      <c r="C3856" s="2">
        <v>2</v>
      </c>
      <c r="D3856" s="2">
        <v>0</v>
      </c>
      <c r="E3856" s="2">
        <v>0</v>
      </c>
    </row>
    <row r="3857" spans="1:5" ht="30" hidden="1" x14ac:dyDescent="0.25">
      <c r="A3857" s="1">
        <v>3856</v>
      </c>
      <c r="B3857" s="3" t="s">
        <v>3858</v>
      </c>
      <c r="C3857" s="2">
        <v>2</v>
      </c>
      <c r="D3857" s="2">
        <v>2</v>
      </c>
      <c r="E3857" s="2">
        <v>2</v>
      </c>
    </row>
    <row r="3858" spans="1:5" hidden="1" x14ac:dyDescent="0.25">
      <c r="A3858" s="1">
        <v>3857</v>
      </c>
      <c r="B3858" s="3" t="s">
        <v>3859</v>
      </c>
      <c r="C3858" s="2">
        <v>0</v>
      </c>
      <c r="D3858" s="2">
        <v>2</v>
      </c>
      <c r="E3858" s="2">
        <v>0</v>
      </c>
    </row>
    <row r="3859" spans="1:5" hidden="1" x14ac:dyDescent="0.25">
      <c r="A3859" s="1">
        <v>3858</v>
      </c>
      <c r="B3859" s="3" t="s">
        <v>3860</v>
      </c>
      <c r="C3859" s="2">
        <v>0</v>
      </c>
      <c r="D3859" s="2">
        <v>2</v>
      </c>
      <c r="E3859" s="2">
        <v>0</v>
      </c>
    </row>
    <row r="3860" spans="1:5" ht="30" hidden="1" x14ac:dyDescent="0.25">
      <c r="A3860" s="1">
        <v>3859</v>
      </c>
      <c r="B3860" s="3" t="s">
        <v>3861</v>
      </c>
      <c r="C3860" s="2">
        <v>2</v>
      </c>
      <c r="D3860" s="2">
        <v>2</v>
      </c>
      <c r="E3860" s="2">
        <v>2</v>
      </c>
    </row>
    <row r="3861" spans="1:5" hidden="1" x14ac:dyDescent="0.25">
      <c r="A3861" s="1">
        <v>3860</v>
      </c>
      <c r="B3861" s="3" t="s">
        <v>3862</v>
      </c>
      <c r="C3861" s="2">
        <v>0</v>
      </c>
      <c r="D3861" s="2">
        <v>2</v>
      </c>
      <c r="E3861" s="2">
        <v>0</v>
      </c>
    </row>
    <row r="3862" spans="1:5" ht="30" hidden="1" x14ac:dyDescent="0.25">
      <c r="A3862" s="1">
        <v>3861</v>
      </c>
      <c r="B3862" s="3" t="s">
        <v>3863</v>
      </c>
      <c r="C3862" s="2">
        <v>0</v>
      </c>
      <c r="D3862" s="2">
        <v>0</v>
      </c>
      <c r="E3862" s="2">
        <v>0</v>
      </c>
    </row>
    <row r="3863" spans="1:5" hidden="1" x14ac:dyDescent="0.25">
      <c r="A3863" s="1">
        <v>3862</v>
      </c>
      <c r="B3863" s="3" t="s">
        <v>3864</v>
      </c>
      <c r="C3863" s="2">
        <v>0</v>
      </c>
      <c r="D3863" s="2">
        <v>0</v>
      </c>
      <c r="E3863" s="2">
        <v>0</v>
      </c>
    </row>
    <row r="3864" spans="1:5" ht="30" hidden="1" x14ac:dyDescent="0.25">
      <c r="A3864" s="1">
        <v>3863</v>
      </c>
      <c r="B3864" s="3" t="s">
        <v>3865</v>
      </c>
      <c r="C3864" s="2">
        <v>0</v>
      </c>
      <c r="D3864" s="2">
        <v>2</v>
      </c>
      <c r="E3864" s="2">
        <v>0</v>
      </c>
    </row>
    <row r="3865" spans="1:5" ht="60" hidden="1" x14ac:dyDescent="0.25">
      <c r="A3865" s="1">
        <v>3864</v>
      </c>
      <c r="B3865" s="3" t="s">
        <v>3866</v>
      </c>
      <c r="C3865" s="2">
        <v>2</v>
      </c>
      <c r="D3865" s="2">
        <v>2</v>
      </c>
      <c r="E3865" s="2">
        <v>2</v>
      </c>
    </row>
    <row r="3866" spans="1:5" ht="45" hidden="1" x14ac:dyDescent="0.25">
      <c r="A3866" s="1">
        <v>3865</v>
      </c>
      <c r="B3866" s="3" t="s">
        <v>3867</v>
      </c>
      <c r="C3866" s="2">
        <v>2</v>
      </c>
      <c r="D3866" s="2">
        <v>2</v>
      </c>
      <c r="E3866" s="2">
        <v>2</v>
      </c>
    </row>
    <row r="3867" spans="1:5" ht="30" hidden="1" x14ac:dyDescent="0.25">
      <c r="A3867" s="1">
        <v>3866</v>
      </c>
      <c r="B3867" s="3" t="s">
        <v>3868</v>
      </c>
      <c r="C3867" s="2">
        <v>0</v>
      </c>
      <c r="D3867" s="2">
        <v>2</v>
      </c>
      <c r="E3867" s="2">
        <v>0</v>
      </c>
    </row>
    <row r="3868" spans="1:5" hidden="1" x14ac:dyDescent="0.25">
      <c r="A3868" s="1">
        <v>3867</v>
      </c>
      <c r="B3868" s="3" t="s">
        <v>3869</v>
      </c>
      <c r="C3868" s="2">
        <v>0</v>
      </c>
      <c r="D3868" s="2">
        <v>2</v>
      </c>
      <c r="E3868" s="2">
        <v>0</v>
      </c>
    </row>
    <row r="3869" spans="1:5" hidden="1" x14ac:dyDescent="0.25">
      <c r="A3869" s="1">
        <v>3868</v>
      </c>
      <c r="B3869" s="3" t="s">
        <v>3870</v>
      </c>
      <c r="C3869" s="2">
        <v>0</v>
      </c>
      <c r="D3869" s="2">
        <v>2</v>
      </c>
      <c r="E3869" s="2">
        <v>0</v>
      </c>
    </row>
    <row r="3870" spans="1:5" hidden="1" x14ac:dyDescent="0.25">
      <c r="A3870" s="1">
        <v>3869</v>
      </c>
      <c r="B3870" s="3" t="s">
        <v>3871</v>
      </c>
      <c r="C3870" s="2">
        <v>0</v>
      </c>
      <c r="D3870" s="2">
        <v>2</v>
      </c>
      <c r="E3870" s="2">
        <v>0</v>
      </c>
    </row>
    <row r="3871" spans="1:5" ht="30" hidden="1" x14ac:dyDescent="0.25">
      <c r="A3871" s="1">
        <v>3870</v>
      </c>
      <c r="B3871" s="3" t="s">
        <v>3872</v>
      </c>
      <c r="C3871" s="2">
        <v>0</v>
      </c>
      <c r="D3871" s="2">
        <v>0</v>
      </c>
      <c r="E3871" s="2">
        <v>0</v>
      </c>
    </row>
    <row r="3872" spans="1:5" ht="90" hidden="1" x14ac:dyDescent="0.25">
      <c r="A3872" s="1">
        <v>3871</v>
      </c>
      <c r="B3872" s="3" t="s">
        <v>3873</v>
      </c>
      <c r="C3872" s="2">
        <v>2</v>
      </c>
      <c r="D3872" s="2">
        <v>2</v>
      </c>
      <c r="E3872" s="2">
        <v>2</v>
      </c>
    </row>
    <row r="3873" spans="1:5" hidden="1" x14ac:dyDescent="0.25">
      <c r="A3873" s="1">
        <v>3872</v>
      </c>
      <c r="B3873" s="3" t="s">
        <v>3874</v>
      </c>
      <c r="C3873" s="2">
        <v>0</v>
      </c>
      <c r="D3873" s="2">
        <v>0</v>
      </c>
      <c r="E3873" s="2">
        <v>0</v>
      </c>
    </row>
    <row r="3874" spans="1:5" ht="45" hidden="1" x14ac:dyDescent="0.25">
      <c r="A3874" s="1">
        <v>3873</v>
      </c>
      <c r="B3874" s="3" t="s">
        <v>3875</v>
      </c>
      <c r="C3874" s="2">
        <v>2</v>
      </c>
      <c r="D3874" s="2">
        <v>2</v>
      </c>
      <c r="E3874" s="2">
        <v>2</v>
      </c>
    </row>
    <row r="3875" spans="1:5" ht="45" hidden="1" x14ac:dyDescent="0.25">
      <c r="A3875" s="1">
        <v>3874</v>
      </c>
      <c r="B3875" s="3" t="s">
        <v>3876</v>
      </c>
      <c r="C3875" s="2">
        <v>0</v>
      </c>
      <c r="D3875" s="2">
        <v>2</v>
      </c>
      <c r="E3875" s="2">
        <v>0</v>
      </c>
    </row>
    <row r="3876" spans="1:5" hidden="1" x14ac:dyDescent="0.25">
      <c r="A3876" s="1">
        <v>3875</v>
      </c>
      <c r="B3876" s="3" t="s">
        <v>3877</v>
      </c>
      <c r="C3876" s="2">
        <v>0</v>
      </c>
      <c r="D3876" s="2">
        <v>0</v>
      </c>
      <c r="E3876" s="2">
        <v>0</v>
      </c>
    </row>
    <row r="3877" spans="1:5" hidden="1" x14ac:dyDescent="0.25">
      <c r="A3877" s="1">
        <v>3876</v>
      </c>
      <c r="B3877" s="3" t="s">
        <v>3878</v>
      </c>
      <c r="C3877" s="2">
        <v>0</v>
      </c>
      <c r="D3877" s="2">
        <v>2</v>
      </c>
      <c r="E3877" s="2">
        <v>0</v>
      </c>
    </row>
    <row r="3878" spans="1:5" ht="45" hidden="1" x14ac:dyDescent="0.25">
      <c r="A3878" s="1">
        <v>3877</v>
      </c>
      <c r="B3878" s="3" t="s">
        <v>3879</v>
      </c>
      <c r="C3878" s="2">
        <v>0</v>
      </c>
      <c r="D3878" s="2">
        <v>2</v>
      </c>
      <c r="E3878" s="2">
        <v>0</v>
      </c>
    </row>
    <row r="3879" spans="1:5" hidden="1" x14ac:dyDescent="0.25">
      <c r="A3879" s="1">
        <v>3878</v>
      </c>
      <c r="B3879" s="3" t="s">
        <v>3880</v>
      </c>
      <c r="C3879" s="2">
        <v>2</v>
      </c>
      <c r="D3879" s="2">
        <v>0</v>
      </c>
      <c r="E3879" s="2">
        <v>0</v>
      </c>
    </row>
    <row r="3880" spans="1:5" hidden="1" x14ac:dyDescent="0.25">
      <c r="A3880" s="1">
        <v>3879</v>
      </c>
      <c r="B3880" s="3" t="s">
        <v>3881</v>
      </c>
      <c r="C3880" s="2">
        <v>0</v>
      </c>
      <c r="D3880" s="2">
        <v>0</v>
      </c>
      <c r="E3880" s="2">
        <v>0</v>
      </c>
    </row>
    <row r="3881" spans="1:5" hidden="1" x14ac:dyDescent="0.25">
      <c r="A3881" s="1">
        <v>3880</v>
      </c>
      <c r="B3881" s="3" t="s">
        <v>3882</v>
      </c>
      <c r="C3881" s="2">
        <v>0</v>
      </c>
      <c r="D3881" s="2">
        <v>2</v>
      </c>
      <c r="E3881" s="2">
        <v>0</v>
      </c>
    </row>
    <row r="3882" spans="1:5" hidden="1" x14ac:dyDescent="0.25">
      <c r="A3882" s="1">
        <v>3881</v>
      </c>
      <c r="B3882" s="3" t="s">
        <v>3883</v>
      </c>
      <c r="C3882" s="2">
        <v>0</v>
      </c>
      <c r="D3882" s="2">
        <v>0</v>
      </c>
      <c r="E3882" s="2">
        <v>0</v>
      </c>
    </row>
    <row r="3883" spans="1:5" hidden="1" x14ac:dyDescent="0.25">
      <c r="A3883" s="1">
        <v>3882</v>
      </c>
      <c r="B3883" s="3" t="s">
        <v>3884</v>
      </c>
      <c r="C3883" s="2">
        <v>0</v>
      </c>
      <c r="D3883" s="2">
        <v>2</v>
      </c>
      <c r="E3883" s="2">
        <v>0</v>
      </c>
    </row>
    <row r="3884" spans="1:5" ht="45" hidden="1" x14ac:dyDescent="0.25">
      <c r="A3884" s="1">
        <v>3883</v>
      </c>
      <c r="B3884" s="3" t="s">
        <v>3885</v>
      </c>
      <c r="C3884" s="2">
        <v>0</v>
      </c>
      <c r="D3884" s="2">
        <v>0</v>
      </c>
      <c r="E3884" s="2">
        <v>0</v>
      </c>
    </row>
    <row r="3885" spans="1:5" ht="60" hidden="1" x14ac:dyDescent="0.25">
      <c r="A3885" s="1">
        <v>3884</v>
      </c>
      <c r="B3885" s="3" t="s">
        <v>3886</v>
      </c>
      <c r="C3885" s="2">
        <v>0</v>
      </c>
      <c r="D3885" s="2">
        <v>2</v>
      </c>
      <c r="E3885" s="2">
        <v>0</v>
      </c>
    </row>
    <row r="3886" spans="1:5" ht="30" hidden="1" x14ac:dyDescent="0.25">
      <c r="A3886" s="1">
        <v>3885</v>
      </c>
      <c r="B3886" s="3" t="s">
        <v>3887</v>
      </c>
      <c r="C3886" s="2">
        <v>0</v>
      </c>
      <c r="D3886" s="2">
        <v>2</v>
      </c>
      <c r="E3886" s="2">
        <v>0</v>
      </c>
    </row>
    <row r="3887" spans="1:5" hidden="1" x14ac:dyDescent="0.25">
      <c r="A3887" s="1">
        <v>3886</v>
      </c>
      <c r="B3887" s="3" t="s">
        <v>3888</v>
      </c>
      <c r="C3887" s="2">
        <v>0</v>
      </c>
      <c r="D3887" s="2">
        <v>0</v>
      </c>
      <c r="E3887" s="2">
        <v>0</v>
      </c>
    </row>
    <row r="3888" spans="1:5" hidden="1" x14ac:dyDescent="0.25">
      <c r="A3888" s="1">
        <v>3887</v>
      </c>
      <c r="B3888" s="3" t="s">
        <v>3889</v>
      </c>
      <c r="C3888" s="2">
        <v>0</v>
      </c>
      <c r="D3888" s="2">
        <v>0</v>
      </c>
      <c r="E3888" s="2">
        <v>0</v>
      </c>
    </row>
    <row r="3889" spans="1:5" ht="30" hidden="1" x14ac:dyDescent="0.25">
      <c r="A3889" s="1">
        <v>3888</v>
      </c>
      <c r="B3889" s="3" t="s">
        <v>3890</v>
      </c>
      <c r="C3889" s="2">
        <v>0</v>
      </c>
      <c r="D3889" s="2">
        <v>2</v>
      </c>
      <c r="E3889" s="2">
        <v>0</v>
      </c>
    </row>
    <row r="3890" spans="1:5" ht="75" hidden="1" x14ac:dyDescent="0.25">
      <c r="A3890" s="1">
        <v>3889</v>
      </c>
      <c r="B3890" s="3" t="s">
        <v>3891</v>
      </c>
      <c r="C3890" s="2">
        <v>2</v>
      </c>
      <c r="D3890" s="2">
        <v>2</v>
      </c>
      <c r="E3890" s="2">
        <v>2</v>
      </c>
    </row>
    <row r="3891" spans="1:5" hidden="1" x14ac:dyDescent="0.25">
      <c r="A3891" s="1">
        <v>3890</v>
      </c>
      <c r="B3891" s="3" t="s">
        <v>3892</v>
      </c>
      <c r="C3891" s="2">
        <v>2</v>
      </c>
      <c r="D3891" s="2">
        <v>0</v>
      </c>
      <c r="E3891" s="2">
        <v>0</v>
      </c>
    </row>
    <row r="3892" spans="1:5" ht="45" hidden="1" x14ac:dyDescent="0.25">
      <c r="A3892" s="1">
        <v>3891</v>
      </c>
      <c r="B3892" s="3" t="s">
        <v>3893</v>
      </c>
      <c r="C3892" s="2">
        <v>2</v>
      </c>
      <c r="D3892" s="2">
        <v>2</v>
      </c>
      <c r="E3892" s="2">
        <v>2</v>
      </c>
    </row>
    <row r="3893" spans="1:5" ht="30" hidden="1" x14ac:dyDescent="0.25">
      <c r="A3893" s="1">
        <v>3892</v>
      </c>
      <c r="B3893" s="3" t="s">
        <v>3894</v>
      </c>
      <c r="C3893" s="2">
        <v>0</v>
      </c>
      <c r="D3893" s="2">
        <v>2</v>
      </c>
      <c r="E3893" s="2">
        <v>0</v>
      </c>
    </row>
    <row r="3894" spans="1:5" ht="45" hidden="1" x14ac:dyDescent="0.25">
      <c r="A3894" s="1">
        <v>3893</v>
      </c>
      <c r="B3894" s="3" t="s">
        <v>3895</v>
      </c>
      <c r="C3894" s="2">
        <v>0</v>
      </c>
      <c r="D3894" s="2">
        <v>2</v>
      </c>
      <c r="E3894" s="2">
        <v>0</v>
      </c>
    </row>
    <row r="3895" spans="1:5" ht="60" hidden="1" x14ac:dyDescent="0.25">
      <c r="A3895" s="1">
        <v>3894</v>
      </c>
      <c r="B3895" s="3" t="s">
        <v>3896</v>
      </c>
      <c r="C3895" s="2">
        <v>2</v>
      </c>
      <c r="D3895" s="2">
        <v>2</v>
      </c>
      <c r="E3895" s="2">
        <v>2</v>
      </c>
    </row>
    <row r="3896" spans="1:5" hidden="1" x14ac:dyDescent="0.25">
      <c r="A3896" s="1">
        <v>3895</v>
      </c>
      <c r="B3896" s="3" t="s">
        <v>3897</v>
      </c>
      <c r="C3896" s="2">
        <v>0</v>
      </c>
      <c r="D3896" s="2">
        <v>2</v>
      </c>
      <c r="E3896" s="2">
        <v>0</v>
      </c>
    </row>
    <row r="3897" spans="1:5" hidden="1" x14ac:dyDescent="0.25">
      <c r="A3897" s="1">
        <v>3896</v>
      </c>
      <c r="B3897" s="3" t="s">
        <v>3898</v>
      </c>
      <c r="C3897" s="2">
        <v>0</v>
      </c>
      <c r="D3897" s="2">
        <v>2</v>
      </c>
      <c r="E3897" s="2">
        <v>0</v>
      </c>
    </row>
    <row r="3898" spans="1:5" hidden="1" x14ac:dyDescent="0.25">
      <c r="A3898" s="1">
        <v>3897</v>
      </c>
      <c r="B3898" s="3" t="s">
        <v>3899</v>
      </c>
      <c r="C3898" s="2">
        <v>0</v>
      </c>
      <c r="D3898" s="2">
        <v>2</v>
      </c>
      <c r="E3898" s="2">
        <v>0</v>
      </c>
    </row>
    <row r="3899" spans="1:5" hidden="1" x14ac:dyDescent="0.25">
      <c r="A3899" s="1">
        <v>3898</v>
      </c>
      <c r="B3899" s="3" t="s">
        <v>3900</v>
      </c>
      <c r="C3899" s="2">
        <v>0</v>
      </c>
      <c r="D3899" s="2">
        <v>2</v>
      </c>
      <c r="E3899" s="2">
        <v>0</v>
      </c>
    </row>
    <row r="3900" spans="1:5" hidden="1" x14ac:dyDescent="0.25">
      <c r="A3900" s="1">
        <v>3899</v>
      </c>
      <c r="B3900" s="3" t="s">
        <v>3901</v>
      </c>
      <c r="C3900" s="2">
        <v>0</v>
      </c>
      <c r="D3900" s="2">
        <v>2</v>
      </c>
      <c r="E3900" s="2">
        <v>0</v>
      </c>
    </row>
    <row r="3901" spans="1:5" hidden="1" x14ac:dyDescent="0.25">
      <c r="A3901" s="1">
        <v>3900</v>
      </c>
      <c r="B3901" s="3" t="s">
        <v>3902</v>
      </c>
      <c r="C3901" s="2">
        <v>0</v>
      </c>
      <c r="D3901" s="2">
        <v>2</v>
      </c>
      <c r="E3901" s="2">
        <v>0</v>
      </c>
    </row>
    <row r="3902" spans="1:5" hidden="1" x14ac:dyDescent="0.25">
      <c r="A3902" s="1">
        <v>3901</v>
      </c>
      <c r="B3902" s="3" t="s">
        <v>3903</v>
      </c>
      <c r="C3902" s="2">
        <v>0</v>
      </c>
      <c r="D3902" s="2">
        <v>0</v>
      </c>
      <c r="E3902" s="2">
        <v>0</v>
      </c>
    </row>
    <row r="3903" spans="1:5" ht="45" hidden="1" x14ac:dyDescent="0.25">
      <c r="A3903" s="1">
        <v>3902</v>
      </c>
      <c r="B3903" s="3" t="s">
        <v>3904</v>
      </c>
      <c r="C3903" s="2">
        <v>2</v>
      </c>
      <c r="D3903" s="2">
        <v>2</v>
      </c>
      <c r="E3903" s="2">
        <v>2</v>
      </c>
    </row>
    <row r="3904" spans="1:5" hidden="1" x14ac:dyDescent="0.25">
      <c r="A3904" s="1">
        <v>3903</v>
      </c>
      <c r="B3904" s="3" t="s">
        <v>3905</v>
      </c>
      <c r="C3904" s="2">
        <v>2</v>
      </c>
      <c r="D3904" s="2">
        <v>0</v>
      </c>
      <c r="E3904" s="2">
        <v>0</v>
      </c>
    </row>
    <row r="3905" spans="1:5" hidden="1" x14ac:dyDescent="0.25">
      <c r="A3905" s="1">
        <v>3904</v>
      </c>
      <c r="B3905" s="3" t="s">
        <v>3906</v>
      </c>
      <c r="C3905" s="2">
        <v>2</v>
      </c>
      <c r="D3905" s="2">
        <v>0</v>
      </c>
      <c r="E3905" s="2">
        <v>0</v>
      </c>
    </row>
    <row r="3906" spans="1:5" hidden="1" x14ac:dyDescent="0.25">
      <c r="A3906" s="1">
        <v>3905</v>
      </c>
      <c r="B3906" s="3" t="s">
        <v>3907</v>
      </c>
      <c r="C3906" s="2">
        <v>0</v>
      </c>
      <c r="D3906" s="2">
        <v>0</v>
      </c>
      <c r="E3906" s="2">
        <v>0</v>
      </c>
    </row>
    <row r="3907" spans="1:5" ht="30" hidden="1" x14ac:dyDescent="0.25">
      <c r="A3907" s="1">
        <v>3906</v>
      </c>
      <c r="B3907" s="3" t="s">
        <v>3908</v>
      </c>
      <c r="C3907" s="2">
        <v>0</v>
      </c>
      <c r="D3907" s="2">
        <v>0</v>
      </c>
      <c r="E3907" s="2">
        <v>0</v>
      </c>
    </row>
    <row r="3908" spans="1:5" hidden="1" x14ac:dyDescent="0.25">
      <c r="A3908" s="1">
        <v>3907</v>
      </c>
      <c r="B3908" s="3" t="s">
        <v>3909</v>
      </c>
      <c r="C3908" s="2">
        <v>0</v>
      </c>
      <c r="D3908" s="2">
        <v>2</v>
      </c>
      <c r="E3908" s="2">
        <v>0</v>
      </c>
    </row>
    <row r="3909" spans="1:5" hidden="1" x14ac:dyDescent="0.25">
      <c r="A3909" s="1">
        <v>3908</v>
      </c>
      <c r="B3909" s="3" t="s">
        <v>3910</v>
      </c>
      <c r="C3909" s="2">
        <v>2</v>
      </c>
      <c r="D3909" s="2">
        <v>0</v>
      </c>
      <c r="E3909" s="2">
        <v>0</v>
      </c>
    </row>
    <row r="3910" spans="1:5" hidden="1" x14ac:dyDescent="0.25">
      <c r="A3910" s="1">
        <v>3909</v>
      </c>
      <c r="B3910" s="3" t="s">
        <v>3911</v>
      </c>
      <c r="C3910" s="2">
        <v>0</v>
      </c>
      <c r="D3910" s="2">
        <v>0</v>
      </c>
      <c r="E3910" s="2">
        <v>0</v>
      </c>
    </row>
    <row r="3911" spans="1:5" hidden="1" x14ac:dyDescent="0.25">
      <c r="A3911" s="1">
        <v>3910</v>
      </c>
      <c r="B3911" s="3" t="s">
        <v>3912</v>
      </c>
      <c r="C3911" s="2">
        <v>0</v>
      </c>
      <c r="D3911" s="2">
        <v>2</v>
      </c>
      <c r="E3911" s="2">
        <v>0</v>
      </c>
    </row>
    <row r="3912" spans="1:5" ht="30" hidden="1" x14ac:dyDescent="0.25">
      <c r="A3912" s="1">
        <v>3911</v>
      </c>
      <c r="B3912" s="3" t="s">
        <v>3913</v>
      </c>
      <c r="C3912" s="2">
        <v>0</v>
      </c>
      <c r="D3912" s="2">
        <v>2</v>
      </c>
      <c r="E3912" s="2">
        <v>0</v>
      </c>
    </row>
    <row r="3913" spans="1:5" hidden="1" x14ac:dyDescent="0.25">
      <c r="A3913" s="1">
        <v>3912</v>
      </c>
      <c r="B3913" s="3" t="s">
        <v>3914</v>
      </c>
      <c r="C3913" s="2">
        <v>0</v>
      </c>
      <c r="D3913" s="2">
        <v>2</v>
      </c>
      <c r="E3913" s="2">
        <v>0</v>
      </c>
    </row>
    <row r="3914" spans="1:5" hidden="1" x14ac:dyDescent="0.25">
      <c r="A3914" s="1">
        <v>3913</v>
      </c>
      <c r="B3914" s="3" t="s">
        <v>3915</v>
      </c>
      <c r="C3914" s="2">
        <v>0</v>
      </c>
      <c r="D3914" s="2">
        <v>0</v>
      </c>
      <c r="E3914" s="2">
        <v>0</v>
      </c>
    </row>
    <row r="3915" spans="1:5" hidden="1" x14ac:dyDescent="0.25">
      <c r="A3915" s="1">
        <v>3914</v>
      </c>
      <c r="B3915" s="3" t="s">
        <v>3916</v>
      </c>
      <c r="C3915" s="2">
        <v>0</v>
      </c>
      <c r="D3915" s="2">
        <v>2</v>
      </c>
      <c r="E3915" s="2">
        <v>0</v>
      </c>
    </row>
    <row r="3916" spans="1:5" hidden="1" x14ac:dyDescent="0.25">
      <c r="A3916" s="1">
        <v>3915</v>
      </c>
      <c r="B3916" s="3" t="s">
        <v>3917</v>
      </c>
      <c r="C3916" s="2">
        <v>2</v>
      </c>
      <c r="D3916" s="2">
        <v>0</v>
      </c>
      <c r="E3916" s="2">
        <v>0</v>
      </c>
    </row>
    <row r="3917" spans="1:5" hidden="1" x14ac:dyDescent="0.25">
      <c r="A3917" s="1">
        <v>3916</v>
      </c>
      <c r="B3917" s="3" t="s">
        <v>3918</v>
      </c>
      <c r="C3917" s="2">
        <v>0</v>
      </c>
      <c r="D3917" s="2">
        <v>2</v>
      </c>
      <c r="E3917" s="2">
        <v>0</v>
      </c>
    </row>
    <row r="3918" spans="1:5" hidden="1" x14ac:dyDescent="0.25">
      <c r="A3918" s="1">
        <v>3917</v>
      </c>
      <c r="B3918" s="3" t="s">
        <v>3919</v>
      </c>
      <c r="C3918" s="2">
        <v>0</v>
      </c>
      <c r="D3918" s="2">
        <v>2</v>
      </c>
      <c r="E3918" s="2">
        <v>0</v>
      </c>
    </row>
    <row r="3919" spans="1:5" ht="45" hidden="1" x14ac:dyDescent="0.25">
      <c r="A3919" s="1">
        <v>3918</v>
      </c>
      <c r="B3919" s="3" t="s">
        <v>3920</v>
      </c>
      <c r="C3919" s="2">
        <v>2</v>
      </c>
      <c r="D3919" s="2">
        <v>2</v>
      </c>
      <c r="E3919" s="2">
        <v>2</v>
      </c>
    </row>
    <row r="3920" spans="1:5" hidden="1" x14ac:dyDescent="0.25">
      <c r="A3920" s="1">
        <v>3919</v>
      </c>
      <c r="B3920" s="3" t="s">
        <v>3921</v>
      </c>
      <c r="C3920" s="2">
        <v>0</v>
      </c>
      <c r="D3920" s="2">
        <v>0</v>
      </c>
      <c r="E3920" s="2">
        <v>0</v>
      </c>
    </row>
    <row r="3921" spans="1:5" ht="60" hidden="1" x14ac:dyDescent="0.25">
      <c r="A3921" s="1">
        <v>3920</v>
      </c>
      <c r="B3921" s="3" t="s">
        <v>3922</v>
      </c>
      <c r="C3921" s="2">
        <v>2</v>
      </c>
      <c r="D3921" s="2">
        <v>2</v>
      </c>
      <c r="E3921" s="2">
        <v>2</v>
      </c>
    </row>
    <row r="3922" spans="1:5" ht="45" hidden="1" x14ac:dyDescent="0.25">
      <c r="A3922" s="1">
        <v>3921</v>
      </c>
      <c r="B3922" s="3" t="s">
        <v>3923</v>
      </c>
      <c r="C3922" s="2">
        <v>2</v>
      </c>
      <c r="D3922" s="2">
        <v>2</v>
      </c>
      <c r="E3922" s="2">
        <v>2</v>
      </c>
    </row>
    <row r="3923" spans="1:5" hidden="1" x14ac:dyDescent="0.25">
      <c r="A3923" s="1">
        <v>3922</v>
      </c>
      <c r="B3923" s="3" t="s">
        <v>3924</v>
      </c>
      <c r="C3923" s="2">
        <v>0</v>
      </c>
      <c r="D3923" s="2">
        <v>2</v>
      </c>
      <c r="E3923" s="2">
        <v>0</v>
      </c>
    </row>
    <row r="3924" spans="1:5" hidden="1" x14ac:dyDescent="0.25">
      <c r="A3924" s="1">
        <v>3923</v>
      </c>
      <c r="B3924" s="3" t="s">
        <v>2875</v>
      </c>
      <c r="C3924" s="2">
        <v>0</v>
      </c>
      <c r="D3924" s="2">
        <v>0</v>
      </c>
      <c r="E3924" s="2">
        <v>0</v>
      </c>
    </row>
    <row r="3925" spans="1:5" ht="30" hidden="1" x14ac:dyDescent="0.25">
      <c r="A3925" s="1">
        <v>3924</v>
      </c>
      <c r="B3925" s="3" t="s">
        <v>3925</v>
      </c>
      <c r="C3925" s="2">
        <v>2</v>
      </c>
      <c r="D3925" s="2">
        <v>2</v>
      </c>
      <c r="E3925" s="2">
        <v>2</v>
      </c>
    </row>
    <row r="3926" spans="1:5" ht="30" hidden="1" x14ac:dyDescent="0.25">
      <c r="A3926" s="1">
        <v>3925</v>
      </c>
      <c r="B3926" s="3" t="s">
        <v>3926</v>
      </c>
      <c r="C3926" s="2">
        <v>2</v>
      </c>
      <c r="D3926" s="2">
        <v>2</v>
      </c>
      <c r="E3926" s="2">
        <v>2</v>
      </c>
    </row>
    <row r="3927" spans="1:5" ht="30" hidden="1" x14ac:dyDescent="0.25">
      <c r="A3927" s="1">
        <v>3926</v>
      </c>
      <c r="B3927" s="3" t="s">
        <v>3927</v>
      </c>
      <c r="C3927" s="2">
        <v>0</v>
      </c>
      <c r="D3927" s="2">
        <v>0</v>
      </c>
      <c r="E3927" s="2">
        <v>0</v>
      </c>
    </row>
    <row r="3928" spans="1:5" hidden="1" x14ac:dyDescent="0.25">
      <c r="A3928" s="1">
        <v>3927</v>
      </c>
      <c r="B3928" s="3" t="s">
        <v>3928</v>
      </c>
      <c r="C3928" s="2">
        <v>0</v>
      </c>
      <c r="D3928" s="2">
        <v>2</v>
      </c>
      <c r="E3928" s="2">
        <v>0</v>
      </c>
    </row>
    <row r="3929" spans="1:5" hidden="1" x14ac:dyDescent="0.25">
      <c r="A3929" s="1">
        <v>3928</v>
      </c>
      <c r="B3929" s="3" t="s">
        <v>3929</v>
      </c>
      <c r="C3929" s="2">
        <v>0</v>
      </c>
      <c r="D3929" s="2">
        <v>0</v>
      </c>
      <c r="E3929" s="2">
        <v>0</v>
      </c>
    </row>
    <row r="3930" spans="1:5" hidden="1" x14ac:dyDescent="0.25">
      <c r="A3930" s="1">
        <v>3929</v>
      </c>
      <c r="B3930" s="3" t="s">
        <v>3930</v>
      </c>
      <c r="C3930" s="2">
        <v>0</v>
      </c>
      <c r="D3930" s="2">
        <v>0</v>
      </c>
      <c r="E3930" s="2">
        <v>0</v>
      </c>
    </row>
    <row r="3931" spans="1:5" hidden="1" x14ac:dyDescent="0.25">
      <c r="A3931" s="1">
        <v>3930</v>
      </c>
      <c r="B3931" s="3" t="s">
        <v>3931</v>
      </c>
      <c r="C3931" s="2">
        <v>0</v>
      </c>
      <c r="D3931" s="2">
        <v>2</v>
      </c>
      <c r="E3931" s="2">
        <v>0</v>
      </c>
    </row>
    <row r="3932" spans="1:5" ht="45" hidden="1" x14ac:dyDescent="0.25">
      <c r="A3932" s="1">
        <v>3931</v>
      </c>
      <c r="B3932" s="3" t="s">
        <v>3932</v>
      </c>
      <c r="C3932" s="2">
        <v>0</v>
      </c>
      <c r="D3932" s="2">
        <v>2</v>
      </c>
      <c r="E3932" s="2">
        <v>0</v>
      </c>
    </row>
    <row r="3933" spans="1:5" hidden="1" x14ac:dyDescent="0.25">
      <c r="A3933" s="1">
        <v>3932</v>
      </c>
      <c r="B3933" s="3" t="s">
        <v>3933</v>
      </c>
      <c r="C3933" s="2">
        <v>0</v>
      </c>
      <c r="D3933" s="2">
        <v>0</v>
      </c>
      <c r="E3933" s="2">
        <v>0</v>
      </c>
    </row>
    <row r="3934" spans="1:5" hidden="1" x14ac:dyDescent="0.25">
      <c r="A3934" s="1">
        <v>3933</v>
      </c>
      <c r="B3934" s="3" t="s">
        <v>3934</v>
      </c>
      <c r="C3934" s="2">
        <v>0</v>
      </c>
      <c r="D3934" s="2">
        <v>2</v>
      </c>
      <c r="E3934" s="2">
        <v>0</v>
      </c>
    </row>
    <row r="3935" spans="1:5" ht="45" hidden="1" x14ac:dyDescent="0.25">
      <c r="A3935" s="1">
        <v>3934</v>
      </c>
      <c r="B3935" s="3" t="s">
        <v>3935</v>
      </c>
      <c r="C3935" s="2">
        <v>2</v>
      </c>
      <c r="D3935" s="2">
        <v>2</v>
      </c>
      <c r="E3935" s="2">
        <v>2</v>
      </c>
    </row>
    <row r="3936" spans="1:5" ht="75" hidden="1" x14ac:dyDescent="0.25">
      <c r="A3936" s="1">
        <v>3935</v>
      </c>
      <c r="B3936" s="3" t="s">
        <v>3936</v>
      </c>
      <c r="C3936" s="2">
        <v>2</v>
      </c>
      <c r="D3936" s="2">
        <v>2</v>
      </c>
      <c r="E3936" s="2">
        <v>2</v>
      </c>
    </row>
    <row r="3937" spans="1:5" ht="30" hidden="1" x14ac:dyDescent="0.25">
      <c r="A3937" s="1">
        <v>3936</v>
      </c>
      <c r="B3937" s="3" t="s">
        <v>3937</v>
      </c>
      <c r="C3937" s="2">
        <v>0</v>
      </c>
      <c r="D3937" s="2">
        <v>2</v>
      </c>
      <c r="E3937" s="2">
        <v>0</v>
      </c>
    </row>
    <row r="3938" spans="1:5" hidden="1" x14ac:dyDescent="0.25">
      <c r="A3938" s="1">
        <v>3937</v>
      </c>
      <c r="B3938" s="3" t="s">
        <v>3938</v>
      </c>
      <c r="C3938" s="2">
        <v>0</v>
      </c>
      <c r="D3938" s="2">
        <v>0</v>
      </c>
      <c r="E3938" s="2">
        <v>0</v>
      </c>
    </row>
    <row r="3939" spans="1:5" hidden="1" x14ac:dyDescent="0.25">
      <c r="A3939" s="1">
        <v>3938</v>
      </c>
      <c r="B3939" s="3" t="s">
        <v>3939</v>
      </c>
      <c r="C3939" s="2">
        <v>0</v>
      </c>
      <c r="D3939" s="2">
        <v>2</v>
      </c>
      <c r="E3939" s="2">
        <v>0</v>
      </c>
    </row>
    <row r="3940" spans="1:5" hidden="1" x14ac:dyDescent="0.25">
      <c r="A3940" s="1">
        <v>3939</v>
      </c>
      <c r="B3940" s="3" t="s">
        <v>3940</v>
      </c>
      <c r="C3940" s="2">
        <v>0</v>
      </c>
      <c r="D3940" s="2">
        <v>0</v>
      </c>
      <c r="E3940" s="2">
        <v>0</v>
      </c>
    </row>
    <row r="3941" spans="1:5" hidden="1" x14ac:dyDescent="0.25">
      <c r="A3941" s="1">
        <v>3940</v>
      </c>
      <c r="B3941" s="3" t="s">
        <v>3941</v>
      </c>
      <c r="C3941" s="2">
        <v>0</v>
      </c>
      <c r="D3941" s="2">
        <v>2</v>
      </c>
      <c r="E3941" s="2">
        <v>0</v>
      </c>
    </row>
    <row r="3942" spans="1:5" hidden="1" x14ac:dyDescent="0.25">
      <c r="A3942" s="1">
        <v>3941</v>
      </c>
      <c r="B3942" s="3" t="s">
        <v>3942</v>
      </c>
      <c r="C3942" s="2">
        <v>0</v>
      </c>
      <c r="D3942" s="2">
        <v>2</v>
      </c>
      <c r="E3942" s="2">
        <v>0</v>
      </c>
    </row>
    <row r="3943" spans="1:5" ht="30" hidden="1" x14ac:dyDescent="0.25">
      <c r="A3943" s="1">
        <v>3942</v>
      </c>
      <c r="B3943" s="3" t="s">
        <v>3943</v>
      </c>
      <c r="C3943" s="2">
        <v>2</v>
      </c>
      <c r="D3943" s="2">
        <v>0</v>
      </c>
      <c r="E3943" s="2">
        <v>0</v>
      </c>
    </row>
    <row r="3944" spans="1:5" ht="30" hidden="1" x14ac:dyDescent="0.25">
      <c r="A3944" s="1">
        <v>3943</v>
      </c>
      <c r="B3944" s="3" t="s">
        <v>3944</v>
      </c>
      <c r="C3944" s="2">
        <v>0</v>
      </c>
      <c r="D3944" s="2">
        <v>2</v>
      </c>
      <c r="E3944" s="2">
        <v>0</v>
      </c>
    </row>
    <row r="3945" spans="1:5" ht="30" hidden="1" x14ac:dyDescent="0.25">
      <c r="A3945" s="1">
        <v>3944</v>
      </c>
      <c r="B3945" s="3" t="s">
        <v>3945</v>
      </c>
      <c r="C3945" s="2">
        <v>0</v>
      </c>
      <c r="D3945" s="2">
        <v>2</v>
      </c>
      <c r="E3945" s="2">
        <v>0</v>
      </c>
    </row>
    <row r="3946" spans="1:5" hidden="1" x14ac:dyDescent="0.25">
      <c r="A3946" s="1">
        <v>3945</v>
      </c>
      <c r="B3946" s="3" t="s">
        <v>3946</v>
      </c>
      <c r="C3946" s="2">
        <v>0</v>
      </c>
      <c r="D3946" s="2">
        <v>2</v>
      </c>
      <c r="E3946" s="2">
        <v>0</v>
      </c>
    </row>
    <row r="3947" spans="1:5" ht="30" hidden="1" x14ac:dyDescent="0.25">
      <c r="A3947" s="1">
        <v>3946</v>
      </c>
      <c r="B3947" s="3" t="s">
        <v>3947</v>
      </c>
      <c r="C3947" s="2">
        <v>0</v>
      </c>
      <c r="D3947" s="2">
        <v>2</v>
      </c>
      <c r="E3947" s="2">
        <v>0</v>
      </c>
    </row>
    <row r="3948" spans="1:5" hidden="1" x14ac:dyDescent="0.25">
      <c r="A3948" s="1">
        <v>3947</v>
      </c>
      <c r="B3948" s="3" t="s">
        <v>3948</v>
      </c>
      <c r="C3948" s="2">
        <v>0</v>
      </c>
      <c r="D3948" s="2">
        <v>2</v>
      </c>
      <c r="E3948" s="2">
        <v>0</v>
      </c>
    </row>
    <row r="3949" spans="1:5" hidden="1" x14ac:dyDescent="0.25">
      <c r="A3949" s="1">
        <v>3948</v>
      </c>
      <c r="B3949" s="3" t="s">
        <v>3949</v>
      </c>
      <c r="C3949" s="2">
        <v>0</v>
      </c>
      <c r="D3949" s="2">
        <v>2</v>
      </c>
      <c r="E3949" s="2">
        <v>0</v>
      </c>
    </row>
    <row r="3950" spans="1:5" ht="30" hidden="1" x14ac:dyDescent="0.25">
      <c r="A3950" s="1">
        <v>3949</v>
      </c>
      <c r="B3950" s="3" t="s">
        <v>3950</v>
      </c>
      <c r="C3950" s="2">
        <v>0</v>
      </c>
      <c r="D3950" s="2">
        <v>2</v>
      </c>
      <c r="E3950" s="2">
        <v>0</v>
      </c>
    </row>
    <row r="3951" spans="1:5" ht="30" hidden="1" x14ac:dyDescent="0.25">
      <c r="A3951" s="1">
        <v>3950</v>
      </c>
      <c r="B3951" s="3" t="s">
        <v>3951</v>
      </c>
      <c r="C3951" s="2">
        <v>0</v>
      </c>
      <c r="D3951" s="2">
        <v>2</v>
      </c>
      <c r="E3951" s="2">
        <v>0</v>
      </c>
    </row>
    <row r="3952" spans="1:5" hidden="1" x14ac:dyDescent="0.25">
      <c r="A3952" s="1">
        <v>3951</v>
      </c>
      <c r="B3952" s="3" t="s">
        <v>3952</v>
      </c>
      <c r="C3952" s="2">
        <v>0</v>
      </c>
      <c r="D3952" s="2">
        <v>2</v>
      </c>
      <c r="E3952" s="2">
        <v>0</v>
      </c>
    </row>
    <row r="3953" spans="1:5" hidden="1" x14ac:dyDescent="0.25">
      <c r="A3953" s="1">
        <v>3952</v>
      </c>
      <c r="B3953" s="3" t="s">
        <v>3953</v>
      </c>
      <c r="C3953" s="2">
        <v>0</v>
      </c>
      <c r="D3953" s="2">
        <v>2</v>
      </c>
      <c r="E3953" s="2">
        <v>0</v>
      </c>
    </row>
    <row r="3954" spans="1:5" ht="30" hidden="1" x14ac:dyDescent="0.25">
      <c r="A3954" s="1">
        <v>3953</v>
      </c>
      <c r="B3954" s="3" t="s">
        <v>3954</v>
      </c>
      <c r="C3954" s="2">
        <v>0</v>
      </c>
      <c r="D3954" s="2">
        <v>2</v>
      </c>
      <c r="E3954" s="2">
        <v>0</v>
      </c>
    </row>
    <row r="3955" spans="1:5" ht="45" hidden="1" x14ac:dyDescent="0.25">
      <c r="A3955" s="1">
        <v>3954</v>
      </c>
      <c r="B3955" s="3" t="s">
        <v>3955</v>
      </c>
      <c r="C3955" s="2">
        <v>2</v>
      </c>
      <c r="D3955" s="2">
        <v>2</v>
      </c>
      <c r="E3955" s="2">
        <v>0</v>
      </c>
    </row>
    <row r="3956" spans="1:5" ht="30" hidden="1" x14ac:dyDescent="0.25">
      <c r="A3956" s="1">
        <v>3955</v>
      </c>
      <c r="B3956" s="3" t="s">
        <v>3956</v>
      </c>
      <c r="C3956" s="2">
        <v>0</v>
      </c>
      <c r="D3956" s="2">
        <v>2</v>
      </c>
      <c r="E3956" s="2">
        <v>0</v>
      </c>
    </row>
    <row r="3957" spans="1:5" ht="30" x14ac:dyDescent="0.25">
      <c r="A3957" s="1">
        <v>3956</v>
      </c>
      <c r="B3957" s="3" t="s">
        <v>3957</v>
      </c>
      <c r="C3957" s="2">
        <v>1</v>
      </c>
      <c r="D3957" s="2">
        <v>0</v>
      </c>
      <c r="E3957" s="2">
        <v>0</v>
      </c>
    </row>
    <row r="3958" spans="1:5" ht="45" hidden="1" x14ac:dyDescent="0.25">
      <c r="A3958" s="1">
        <v>3957</v>
      </c>
      <c r="B3958" s="3" t="s">
        <v>3958</v>
      </c>
      <c r="C3958" s="2">
        <v>0</v>
      </c>
      <c r="D3958" s="2">
        <v>2</v>
      </c>
      <c r="E3958" s="2">
        <v>0</v>
      </c>
    </row>
    <row r="3959" spans="1:5" ht="30" hidden="1" x14ac:dyDescent="0.25">
      <c r="A3959" s="1">
        <v>3958</v>
      </c>
      <c r="B3959" s="3" t="s">
        <v>3959</v>
      </c>
      <c r="C3959" s="2">
        <v>2</v>
      </c>
      <c r="D3959" s="2">
        <v>2</v>
      </c>
      <c r="E3959" s="2">
        <v>2</v>
      </c>
    </row>
    <row r="3960" spans="1:5" ht="30" hidden="1" x14ac:dyDescent="0.25">
      <c r="A3960" s="1">
        <v>3959</v>
      </c>
      <c r="B3960" s="3" t="s">
        <v>3960</v>
      </c>
      <c r="C3960" s="2">
        <v>0</v>
      </c>
      <c r="D3960" s="2">
        <v>2</v>
      </c>
      <c r="E3960" s="2">
        <v>0</v>
      </c>
    </row>
    <row r="3961" spans="1:5" hidden="1" x14ac:dyDescent="0.25">
      <c r="A3961" s="1">
        <v>3960</v>
      </c>
      <c r="B3961" s="3" t="s">
        <v>3961</v>
      </c>
      <c r="C3961" s="2">
        <v>0</v>
      </c>
      <c r="D3961" s="2">
        <v>2</v>
      </c>
      <c r="E3961" s="2">
        <v>0</v>
      </c>
    </row>
    <row r="3962" spans="1:5" hidden="1" x14ac:dyDescent="0.25">
      <c r="A3962" s="1">
        <v>3961</v>
      </c>
      <c r="B3962" s="3" t="s">
        <v>3962</v>
      </c>
      <c r="C3962" s="2">
        <v>0</v>
      </c>
      <c r="D3962" s="2">
        <v>2</v>
      </c>
      <c r="E3962" s="2">
        <v>0</v>
      </c>
    </row>
    <row r="3963" spans="1:5" hidden="1" x14ac:dyDescent="0.25">
      <c r="A3963" s="1">
        <v>3962</v>
      </c>
      <c r="B3963" s="3" t="s">
        <v>3963</v>
      </c>
      <c r="C3963" s="2">
        <v>0</v>
      </c>
      <c r="D3963" s="2">
        <v>2</v>
      </c>
      <c r="E3963" s="2">
        <v>0</v>
      </c>
    </row>
    <row r="3964" spans="1:5" ht="45" hidden="1" x14ac:dyDescent="0.25">
      <c r="A3964" s="1">
        <v>3963</v>
      </c>
      <c r="B3964" s="3" t="s">
        <v>3964</v>
      </c>
      <c r="C3964" s="2">
        <v>2</v>
      </c>
      <c r="D3964" s="2">
        <v>2</v>
      </c>
      <c r="E3964" s="2">
        <v>2</v>
      </c>
    </row>
    <row r="3965" spans="1:5" ht="45" hidden="1" x14ac:dyDescent="0.25">
      <c r="A3965" s="1">
        <v>3964</v>
      </c>
      <c r="B3965" s="3" t="s">
        <v>3965</v>
      </c>
      <c r="C3965" s="2">
        <v>0</v>
      </c>
      <c r="D3965" s="2">
        <v>2</v>
      </c>
      <c r="E3965" s="2">
        <v>0</v>
      </c>
    </row>
    <row r="3966" spans="1:5" ht="45" x14ac:dyDescent="0.25">
      <c r="A3966" s="1">
        <v>3965</v>
      </c>
      <c r="B3966" s="3" t="s">
        <v>3966</v>
      </c>
      <c r="C3966" s="2">
        <v>1</v>
      </c>
      <c r="D3966" s="2">
        <v>0</v>
      </c>
      <c r="E3966" s="2">
        <v>0</v>
      </c>
    </row>
    <row r="3967" spans="1:5" ht="30" hidden="1" x14ac:dyDescent="0.25">
      <c r="A3967" s="1">
        <v>3966</v>
      </c>
      <c r="B3967" s="3" t="s">
        <v>3967</v>
      </c>
      <c r="C3967" s="2">
        <v>0</v>
      </c>
      <c r="D3967" s="2">
        <v>2</v>
      </c>
      <c r="E3967" s="2">
        <v>0</v>
      </c>
    </row>
    <row r="3968" spans="1:5" hidden="1" x14ac:dyDescent="0.25">
      <c r="A3968" s="1">
        <v>3967</v>
      </c>
      <c r="B3968" s="3" t="s">
        <v>3968</v>
      </c>
      <c r="C3968" s="2">
        <v>0</v>
      </c>
      <c r="D3968" s="2">
        <v>2</v>
      </c>
      <c r="E3968" s="2">
        <v>0</v>
      </c>
    </row>
    <row r="3969" spans="1:5" ht="45" hidden="1" x14ac:dyDescent="0.25">
      <c r="A3969" s="1">
        <v>3968</v>
      </c>
      <c r="B3969" s="3" t="s">
        <v>3969</v>
      </c>
      <c r="C3969" s="2">
        <v>2</v>
      </c>
      <c r="D3969" s="2">
        <v>2</v>
      </c>
      <c r="E3969" s="2">
        <v>2</v>
      </c>
    </row>
    <row r="3970" spans="1:5" ht="30" hidden="1" x14ac:dyDescent="0.25">
      <c r="A3970" s="1">
        <v>3969</v>
      </c>
      <c r="B3970" s="3" t="s">
        <v>3970</v>
      </c>
      <c r="C3970" s="2">
        <v>0</v>
      </c>
      <c r="D3970" s="2">
        <v>2</v>
      </c>
      <c r="E3970" s="2">
        <v>0</v>
      </c>
    </row>
    <row r="3971" spans="1:5" ht="45" hidden="1" x14ac:dyDescent="0.25">
      <c r="A3971" s="1">
        <v>3970</v>
      </c>
      <c r="B3971" s="3" t="s">
        <v>3971</v>
      </c>
      <c r="C3971" s="2">
        <v>2</v>
      </c>
      <c r="D3971" s="2">
        <v>2</v>
      </c>
      <c r="E3971" s="2">
        <v>2</v>
      </c>
    </row>
    <row r="3972" spans="1:5" ht="30" hidden="1" x14ac:dyDescent="0.25">
      <c r="A3972" s="1">
        <v>3971</v>
      </c>
      <c r="B3972" s="3" t="s">
        <v>3972</v>
      </c>
      <c r="C3972" s="2">
        <v>0</v>
      </c>
      <c r="D3972" s="2">
        <v>2</v>
      </c>
      <c r="E3972" s="2">
        <v>0</v>
      </c>
    </row>
    <row r="3973" spans="1:5" ht="45" hidden="1" x14ac:dyDescent="0.25">
      <c r="A3973" s="1">
        <v>3972</v>
      </c>
      <c r="B3973" s="3" t="s">
        <v>3973</v>
      </c>
      <c r="C3973" s="2">
        <v>2</v>
      </c>
      <c r="D3973" s="2">
        <v>2</v>
      </c>
      <c r="E3973" s="2">
        <v>2</v>
      </c>
    </row>
    <row r="3974" spans="1:5" hidden="1" x14ac:dyDescent="0.25">
      <c r="A3974" s="1">
        <v>3973</v>
      </c>
      <c r="B3974" s="3" t="s">
        <v>3974</v>
      </c>
      <c r="C3974" s="2">
        <v>0</v>
      </c>
      <c r="D3974" s="2">
        <v>0</v>
      </c>
      <c r="E3974" s="2">
        <v>0</v>
      </c>
    </row>
    <row r="3975" spans="1:5" ht="45" hidden="1" x14ac:dyDescent="0.25">
      <c r="A3975" s="1">
        <v>3974</v>
      </c>
      <c r="B3975" s="3" t="s">
        <v>3975</v>
      </c>
      <c r="C3975" s="2">
        <v>0</v>
      </c>
      <c r="D3975" s="2">
        <v>2</v>
      </c>
      <c r="E3975" s="2">
        <v>0</v>
      </c>
    </row>
    <row r="3976" spans="1:5" hidden="1" x14ac:dyDescent="0.25">
      <c r="A3976" s="1">
        <v>3975</v>
      </c>
      <c r="B3976" s="3" t="s">
        <v>3976</v>
      </c>
      <c r="C3976" s="2">
        <v>0</v>
      </c>
      <c r="D3976" s="2">
        <v>2</v>
      </c>
      <c r="E3976" s="2">
        <v>0</v>
      </c>
    </row>
    <row r="3977" spans="1:5" hidden="1" x14ac:dyDescent="0.25">
      <c r="A3977" s="1">
        <v>3976</v>
      </c>
      <c r="B3977" s="3" t="s">
        <v>3977</v>
      </c>
      <c r="C3977" s="2">
        <v>0</v>
      </c>
      <c r="D3977" s="2">
        <v>0</v>
      </c>
      <c r="E3977" s="2">
        <v>0</v>
      </c>
    </row>
    <row r="3978" spans="1:5" hidden="1" x14ac:dyDescent="0.25">
      <c r="A3978" s="1">
        <v>3977</v>
      </c>
      <c r="B3978" s="3" t="s">
        <v>3978</v>
      </c>
      <c r="C3978" s="2">
        <v>0</v>
      </c>
      <c r="D3978" s="2">
        <v>2</v>
      </c>
      <c r="E3978" s="2">
        <v>0</v>
      </c>
    </row>
    <row r="3979" spans="1:5" hidden="1" x14ac:dyDescent="0.25">
      <c r="A3979" s="1">
        <v>3978</v>
      </c>
      <c r="B3979" s="3" t="s">
        <v>3979</v>
      </c>
      <c r="C3979" s="2">
        <v>0</v>
      </c>
      <c r="D3979" s="2">
        <v>2</v>
      </c>
      <c r="E3979" s="2">
        <v>0</v>
      </c>
    </row>
    <row r="3980" spans="1:5" hidden="1" x14ac:dyDescent="0.25">
      <c r="A3980" s="1">
        <v>3979</v>
      </c>
      <c r="B3980" s="3" t="s">
        <v>3980</v>
      </c>
      <c r="C3980" s="2">
        <v>0</v>
      </c>
      <c r="D3980" s="2">
        <v>2</v>
      </c>
      <c r="E3980" s="2">
        <v>0</v>
      </c>
    </row>
    <row r="3981" spans="1:5" hidden="1" x14ac:dyDescent="0.25">
      <c r="A3981" s="1">
        <v>3980</v>
      </c>
      <c r="B3981" s="3" t="s">
        <v>3981</v>
      </c>
      <c r="C3981" s="2">
        <v>0</v>
      </c>
      <c r="D3981" s="2">
        <v>2</v>
      </c>
      <c r="E3981" s="2">
        <v>0</v>
      </c>
    </row>
    <row r="3982" spans="1:5" ht="30" hidden="1" x14ac:dyDescent="0.25">
      <c r="A3982" s="1">
        <v>3981</v>
      </c>
      <c r="B3982" s="3" t="s">
        <v>3982</v>
      </c>
      <c r="C3982" s="2">
        <v>0</v>
      </c>
      <c r="D3982" s="2">
        <v>2</v>
      </c>
      <c r="E3982" s="2">
        <v>0</v>
      </c>
    </row>
    <row r="3983" spans="1:5" ht="30" hidden="1" x14ac:dyDescent="0.25">
      <c r="A3983" s="1">
        <v>3982</v>
      </c>
      <c r="B3983" s="3" t="s">
        <v>3983</v>
      </c>
      <c r="C3983" s="2">
        <v>0</v>
      </c>
      <c r="D3983" s="2">
        <v>2</v>
      </c>
      <c r="E3983" s="2">
        <v>0</v>
      </c>
    </row>
    <row r="3984" spans="1:5" hidden="1" x14ac:dyDescent="0.25">
      <c r="A3984" s="1">
        <v>3983</v>
      </c>
      <c r="B3984" s="3" t="s">
        <v>3984</v>
      </c>
      <c r="C3984" s="2">
        <v>0</v>
      </c>
      <c r="D3984" s="2">
        <v>2</v>
      </c>
      <c r="E3984" s="2">
        <v>0</v>
      </c>
    </row>
    <row r="3985" spans="1:5" ht="30" hidden="1" x14ac:dyDescent="0.25">
      <c r="A3985" s="1">
        <v>3984</v>
      </c>
      <c r="B3985" s="3" t="s">
        <v>3985</v>
      </c>
      <c r="C3985" s="2">
        <v>2</v>
      </c>
      <c r="D3985" s="2">
        <v>2</v>
      </c>
      <c r="E3985" s="2">
        <v>0</v>
      </c>
    </row>
    <row r="3986" spans="1:5" ht="60" hidden="1" x14ac:dyDescent="0.25">
      <c r="A3986" s="1">
        <v>3985</v>
      </c>
      <c r="B3986" s="3" t="s">
        <v>3986</v>
      </c>
      <c r="C3986" s="2">
        <v>2</v>
      </c>
      <c r="D3986" s="2">
        <v>2</v>
      </c>
      <c r="E3986" s="2">
        <v>0</v>
      </c>
    </row>
    <row r="3987" spans="1:5" ht="30" hidden="1" x14ac:dyDescent="0.25">
      <c r="A3987" s="1">
        <v>3986</v>
      </c>
      <c r="B3987" s="3" t="s">
        <v>3987</v>
      </c>
      <c r="C3987" s="2">
        <v>0</v>
      </c>
      <c r="D3987" s="2">
        <v>0</v>
      </c>
      <c r="E3987" s="2">
        <v>0</v>
      </c>
    </row>
    <row r="3988" spans="1:5" hidden="1" x14ac:dyDescent="0.25">
      <c r="A3988" s="1">
        <v>3987</v>
      </c>
      <c r="B3988" s="3" t="s">
        <v>3988</v>
      </c>
      <c r="C3988" s="2">
        <v>0</v>
      </c>
      <c r="D3988" s="2">
        <v>2</v>
      </c>
      <c r="E3988" s="2">
        <v>0</v>
      </c>
    </row>
    <row r="3989" spans="1:5" ht="30" hidden="1" x14ac:dyDescent="0.25">
      <c r="A3989" s="1">
        <v>3988</v>
      </c>
      <c r="B3989" s="3" t="s">
        <v>3989</v>
      </c>
      <c r="C3989" s="2">
        <v>0</v>
      </c>
      <c r="D3989" s="2">
        <v>2</v>
      </c>
      <c r="E3989" s="2">
        <v>0</v>
      </c>
    </row>
    <row r="3990" spans="1:5" hidden="1" x14ac:dyDescent="0.25">
      <c r="A3990" s="1">
        <v>3989</v>
      </c>
      <c r="B3990" s="3" t="s">
        <v>3990</v>
      </c>
      <c r="C3990" s="2">
        <v>0</v>
      </c>
      <c r="D3990" s="2">
        <v>0</v>
      </c>
      <c r="E3990" s="2">
        <v>0</v>
      </c>
    </row>
    <row r="3991" spans="1:5" hidden="1" x14ac:dyDescent="0.25">
      <c r="A3991" s="1">
        <v>3990</v>
      </c>
      <c r="B3991" s="3" t="s">
        <v>3991</v>
      </c>
      <c r="C3991" s="2">
        <v>0</v>
      </c>
      <c r="D3991" s="2">
        <v>2</v>
      </c>
      <c r="E3991" s="2">
        <v>0</v>
      </c>
    </row>
    <row r="3992" spans="1:5" hidden="1" x14ac:dyDescent="0.25">
      <c r="A3992" s="1">
        <v>3991</v>
      </c>
      <c r="B3992" s="3" t="s">
        <v>3992</v>
      </c>
      <c r="C3992" s="2">
        <v>0</v>
      </c>
      <c r="D3992" s="2">
        <v>0</v>
      </c>
      <c r="E3992" s="2">
        <v>0</v>
      </c>
    </row>
    <row r="3993" spans="1:5" hidden="1" x14ac:dyDescent="0.25">
      <c r="A3993" s="1">
        <v>3992</v>
      </c>
      <c r="B3993" s="3" t="s">
        <v>3993</v>
      </c>
      <c r="C3993" s="2">
        <v>0</v>
      </c>
      <c r="D3993" s="2">
        <v>2</v>
      </c>
      <c r="E3993" s="2">
        <v>0</v>
      </c>
    </row>
    <row r="3994" spans="1:5" ht="30" hidden="1" x14ac:dyDescent="0.25">
      <c r="A3994" s="1">
        <v>3993</v>
      </c>
      <c r="B3994" s="3" t="s">
        <v>3994</v>
      </c>
      <c r="C3994" s="2">
        <v>0</v>
      </c>
      <c r="D3994" s="2">
        <v>2</v>
      </c>
      <c r="E3994" s="2">
        <v>0</v>
      </c>
    </row>
    <row r="3995" spans="1:5" hidden="1" x14ac:dyDescent="0.25">
      <c r="A3995" s="1">
        <v>3994</v>
      </c>
      <c r="B3995" s="3" t="s">
        <v>3995</v>
      </c>
      <c r="C3995" s="2">
        <v>0</v>
      </c>
      <c r="D3995" s="2">
        <v>0</v>
      </c>
      <c r="E3995" s="2">
        <v>0</v>
      </c>
    </row>
    <row r="3996" spans="1:5" hidden="1" x14ac:dyDescent="0.25">
      <c r="A3996" s="1">
        <v>3995</v>
      </c>
      <c r="B3996" s="3" t="s">
        <v>3996</v>
      </c>
      <c r="C3996" s="2">
        <v>0</v>
      </c>
      <c r="D3996" s="2">
        <v>2</v>
      </c>
      <c r="E3996" s="2">
        <v>0</v>
      </c>
    </row>
    <row r="3997" spans="1:5" hidden="1" x14ac:dyDescent="0.25">
      <c r="A3997" s="1">
        <v>3996</v>
      </c>
      <c r="B3997" s="3" t="s">
        <v>3997</v>
      </c>
      <c r="C3997" s="2">
        <v>0</v>
      </c>
      <c r="D3997" s="2">
        <v>2</v>
      </c>
      <c r="E3997" s="2">
        <v>0</v>
      </c>
    </row>
    <row r="3998" spans="1:5" ht="45" hidden="1" x14ac:dyDescent="0.25">
      <c r="A3998" s="1">
        <v>3997</v>
      </c>
      <c r="B3998" s="3" t="s">
        <v>3998</v>
      </c>
      <c r="C3998" s="2">
        <v>2</v>
      </c>
      <c r="D3998" s="2">
        <v>2</v>
      </c>
      <c r="E3998" s="2">
        <v>2</v>
      </c>
    </row>
    <row r="3999" spans="1:5" ht="60" hidden="1" x14ac:dyDescent="0.25">
      <c r="A3999" s="1">
        <v>3998</v>
      </c>
      <c r="B3999" s="3" t="s">
        <v>3999</v>
      </c>
      <c r="C3999" s="2">
        <v>0</v>
      </c>
      <c r="D3999" s="2">
        <v>2</v>
      </c>
      <c r="E3999" s="2">
        <v>0</v>
      </c>
    </row>
    <row r="4000" spans="1:5" hidden="1" x14ac:dyDescent="0.25">
      <c r="A4000" s="1">
        <v>3999</v>
      </c>
      <c r="B4000" s="3" t="s">
        <v>4000</v>
      </c>
      <c r="C4000" s="2">
        <v>0</v>
      </c>
      <c r="D4000" s="2">
        <v>0</v>
      </c>
      <c r="E4000" s="2">
        <v>0</v>
      </c>
    </row>
    <row r="4001" spans="1:5" ht="30" hidden="1" x14ac:dyDescent="0.25">
      <c r="A4001" s="1">
        <v>4000</v>
      </c>
      <c r="B4001" s="3" t="s">
        <v>4001</v>
      </c>
      <c r="C4001" s="2">
        <v>0</v>
      </c>
      <c r="D4001" s="2">
        <v>2</v>
      </c>
      <c r="E4001" s="2">
        <v>0</v>
      </c>
    </row>
  </sheetData>
  <autoFilter ref="A1:E4001" xr:uid="{5DBF9EDF-A002-49D5-9FE0-55440E387E8B}">
    <filterColumn colId="2">
      <filters>
        <filter val="1"/>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DE30-B9A7-45EB-8645-E45FD553EDC0}">
  <dimension ref="A1:E4001"/>
  <sheetViews>
    <sheetView workbookViewId="0">
      <pane ySplit="1" topLeftCell="A65" activePane="bottomLeft" state="frozen"/>
      <selection pane="bottomLeft" activeCell="B2174" sqref="B2174"/>
    </sheetView>
  </sheetViews>
  <sheetFormatPr defaultRowHeight="15" x14ac:dyDescent="0.25"/>
  <cols>
    <col min="1" max="1" width="5" style="1" bestFit="1" customWidth="1"/>
    <col min="2" max="2" width="99.42578125" style="3" customWidth="1"/>
    <col min="3" max="3" width="26" customWidth="1"/>
    <col min="4" max="4" width="31" customWidth="1"/>
    <col min="5" max="5" width="17.5703125" customWidth="1"/>
  </cols>
  <sheetData>
    <row r="1" spans="1:5" x14ac:dyDescent="0.25">
      <c r="A1" s="5" t="s">
        <v>2</v>
      </c>
      <c r="B1" s="6" t="s">
        <v>5</v>
      </c>
      <c r="C1" s="5" t="s">
        <v>6</v>
      </c>
      <c r="D1" s="5" t="s">
        <v>7</v>
      </c>
      <c r="E1" s="5" t="s">
        <v>8</v>
      </c>
    </row>
    <row r="2" spans="1:5" ht="30" x14ac:dyDescent="0.25">
      <c r="A2" s="1">
        <v>1</v>
      </c>
      <c r="B2" s="3" t="s">
        <v>9</v>
      </c>
      <c r="C2" s="2">
        <f>MODE('Annotator 1 Result'!C2,'Annotator 2 Result'!C2)</f>
        <v>2</v>
      </c>
      <c r="D2" s="2">
        <f>MODE('Annotator 1 Result'!D2,'Annotator 2 Result'!D2)</f>
        <v>2</v>
      </c>
      <c r="E2" s="2">
        <f>MODE('Annotator 1 Result'!E2,'Annotator 2 Result'!E2)</f>
        <v>0</v>
      </c>
    </row>
    <row r="3" spans="1:5" ht="30" x14ac:dyDescent="0.25">
      <c r="A3" s="1">
        <v>2</v>
      </c>
      <c r="B3" s="3" t="s">
        <v>10</v>
      </c>
      <c r="C3" s="2">
        <f>MODE('Annotator 1 Result'!C3,'Annotator 2 Result'!C3)</f>
        <v>2</v>
      </c>
      <c r="D3" s="2">
        <f>MODE('Annotator 1 Result'!D3,'Annotator 2 Result'!D3)</f>
        <v>0</v>
      </c>
      <c r="E3" s="2">
        <f>MODE('Annotator 1 Result'!E3,'Annotator 2 Result'!E3)</f>
        <v>2</v>
      </c>
    </row>
    <row r="4" spans="1:5" x14ac:dyDescent="0.25">
      <c r="A4" s="1">
        <v>3</v>
      </c>
      <c r="B4" s="3" t="s">
        <v>11</v>
      </c>
      <c r="C4" s="2">
        <f>MODE('Annotator 1 Result'!C4,'Annotator 2 Result'!C4)</f>
        <v>2</v>
      </c>
      <c r="D4" s="2">
        <f>MODE('Annotator 1 Result'!D4,'Annotator 2 Result'!D4)</f>
        <v>0</v>
      </c>
      <c r="E4" s="2">
        <f>MODE('Annotator 1 Result'!E4,'Annotator 2 Result'!E4)</f>
        <v>0</v>
      </c>
    </row>
    <row r="5" spans="1:5" x14ac:dyDescent="0.25">
      <c r="A5" s="1">
        <v>4</v>
      </c>
      <c r="B5" s="3" t="s">
        <v>12</v>
      </c>
      <c r="C5" s="2">
        <f>MODE('Annotator 1 Result'!C5,'Annotator 2 Result'!C5)</f>
        <v>3</v>
      </c>
      <c r="D5" s="2">
        <f>MODE('Annotator 1 Result'!D5,'Annotator 2 Result'!D5)</f>
        <v>0</v>
      </c>
      <c r="E5" s="2">
        <f>MODE('Annotator 1 Result'!E5,'Annotator 2 Result'!E5)</f>
        <v>0</v>
      </c>
    </row>
    <row r="6" spans="1:5" x14ac:dyDescent="0.25">
      <c r="A6" s="1">
        <v>5</v>
      </c>
      <c r="B6" s="3" t="s">
        <v>13</v>
      </c>
      <c r="C6" s="2">
        <f>MODE('Annotator 1 Result'!C6,'Annotator 2 Result'!C6)</f>
        <v>3</v>
      </c>
      <c r="D6" s="2">
        <f>MODE('Annotator 1 Result'!D6,'Annotator 2 Result'!D6)</f>
        <v>0</v>
      </c>
      <c r="E6" s="2">
        <f>MODE('Annotator 1 Result'!E6,'Annotator 2 Result'!E6)</f>
        <v>0</v>
      </c>
    </row>
    <row r="7" spans="1:5" x14ac:dyDescent="0.25">
      <c r="A7" s="1">
        <v>6</v>
      </c>
      <c r="B7" s="3" t="s">
        <v>14</v>
      </c>
      <c r="C7" s="2">
        <f>MODE('Annotator 1 Result'!C7,'Annotator 2 Result'!C7)</f>
        <v>0</v>
      </c>
      <c r="D7" s="2">
        <f>MODE('Annotator 1 Result'!D7,'Annotator 2 Result'!D7)</f>
        <v>2</v>
      </c>
      <c r="E7" s="2">
        <f>MODE('Annotator 1 Result'!E7,'Annotator 2 Result'!E7)</f>
        <v>0</v>
      </c>
    </row>
    <row r="8" spans="1:5" x14ac:dyDescent="0.25">
      <c r="A8" s="1">
        <v>7</v>
      </c>
      <c r="B8" s="3" t="s">
        <v>15</v>
      </c>
      <c r="C8" s="2">
        <f>MODE('Annotator 1 Result'!C8,'Annotator 2 Result'!C8)</f>
        <v>0</v>
      </c>
      <c r="D8" s="2">
        <f>MODE('Annotator 1 Result'!D8,'Annotator 2 Result'!D8)</f>
        <v>2</v>
      </c>
      <c r="E8" s="2">
        <f>MODE('Annotator 1 Result'!E8,'Annotator 2 Result'!E8)</f>
        <v>0</v>
      </c>
    </row>
    <row r="9" spans="1:5" ht="45" x14ac:dyDescent="0.25">
      <c r="A9" s="1">
        <v>8</v>
      </c>
      <c r="B9" s="3" t="s">
        <v>16</v>
      </c>
      <c r="C9" s="2">
        <f>MODE('Annotator 1 Result'!C9,'Annotator 2 Result'!C9)</f>
        <v>2</v>
      </c>
      <c r="D9" s="2">
        <f>MODE('Annotator 1 Result'!D9,'Annotator 2 Result'!D9)</f>
        <v>0</v>
      </c>
      <c r="E9" s="2">
        <f>MODE('Annotator 1 Result'!E9,'Annotator 2 Result'!E9)</f>
        <v>0</v>
      </c>
    </row>
    <row r="10" spans="1:5" ht="30" x14ac:dyDescent="0.25">
      <c r="A10" s="1">
        <v>9</v>
      </c>
      <c r="B10" s="3" t="s">
        <v>17</v>
      </c>
      <c r="C10" s="2">
        <f>MODE('Annotator 1 Result'!C10,'Annotator 2 Result'!C10)</f>
        <v>2</v>
      </c>
      <c r="D10" s="2">
        <f>MODE('Annotator 1 Result'!D10,'Annotator 2 Result'!D10)</f>
        <v>0</v>
      </c>
      <c r="E10" s="2">
        <f>MODE('Annotator 1 Result'!E10,'Annotator 2 Result'!E10)</f>
        <v>0</v>
      </c>
    </row>
    <row r="11" spans="1:5" x14ac:dyDescent="0.25">
      <c r="A11" s="1">
        <v>10</v>
      </c>
      <c r="B11" s="3" t="s">
        <v>18</v>
      </c>
      <c r="C11" s="2">
        <f>MODE('Annotator 1 Result'!C11,'Annotator 2 Result'!C11)</f>
        <v>1</v>
      </c>
      <c r="D11" s="2">
        <f>MODE('Annotator 1 Result'!D11,'Annotator 2 Result'!D11)</f>
        <v>0</v>
      </c>
      <c r="E11" s="2">
        <f>MODE('Annotator 1 Result'!E11,'Annotator 2 Result'!E11)</f>
        <v>0</v>
      </c>
    </row>
    <row r="12" spans="1:5" ht="30" x14ac:dyDescent="0.25">
      <c r="A12" s="1">
        <v>11</v>
      </c>
      <c r="B12" s="3" t="s">
        <v>19</v>
      </c>
      <c r="C12" s="2">
        <f>MODE('Annotator 1 Result'!C12,'Annotator 2 Result'!C12)</f>
        <v>0</v>
      </c>
      <c r="D12" s="2">
        <f>MODE('Annotator 1 Result'!D12,'Annotator 2 Result'!D12)</f>
        <v>2</v>
      </c>
      <c r="E12" s="2">
        <f>MODE('Annotator 1 Result'!E12,'Annotator 2 Result'!E12)</f>
        <v>2</v>
      </c>
    </row>
    <row r="13" spans="1:5" ht="60" x14ac:dyDescent="0.25">
      <c r="A13" s="1">
        <v>12</v>
      </c>
      <c r="B13" s="3" t="s">
        <v>20</v>
      </c>
      <c r="C13" s="2">
        <f>MODE('Annotator 1 Result'!C13,'Annotator 2 Result'!C13)</f>
        <v>0</v>
      </c>
      <c r="D13" s="2">
        <f>MODE('Annotator 1 Result'!D13,'Annotator 2 Result'!D13)</f>
        <v>0</v>
      </c>
      <c r="E13" s="2">
        <f>MODE('Annotator 1 Result'!E13,'Annotator 2 Result'!E13)</f>
        <v>2</v>
      </c>
    </row>
    <row r="14" spans="1:5" x14ac:dyDescent="0.25">
      <c r="A14" s="1">
        <v>13</v>
      </c>
      <c r="B14" s="3" t="s">
        <v>21</v>
      </c>
      <c r="C14" s="2">
        <f>MODE('Annotator 1 Result'!C14,'Annotator 2 Result'!C14)</f>
        <v>0</v>
      </c>
      <c r="D14" s="2">
        <f>MODE('Annotator 1 Result'!D14,'Annotator 2 Result'!D14)</f>
        <v>0</v>
      </c>
      <c r="E14" s="2">
        <f>MODE('Annotator 1 Result'!E14,'Annotator 2 Result'!E14)</f>
        <v>2</v>
      </c>
    </row>
    <row r="15" spans="1:5" ht="30" x14ac:dyDescent="0.25">
      <c r="A15" s="1">
        <v>14</v>
      </c>
      <c r="B15" s="3" t="s">
        <v>22</v>
      </c>
      <c r="C15" s="2">
        <f>MODE('Annotator 1 Result'!C15,'Annotator 2 Result'!C15)</f>
        <v>3</v>
      </c>
      <c r="D15" s="2">
        <f>MODE('Annotator 1 Result'!D15,'Annotator 2 Result'!D15)</f>
        <v>0</v>
      </c>
      <c r="E15" s="2">
        <f>MODE('Annotator 1 Result'!E15,'Annotator 2 Result'!E15)</f>
        <v>0</v>
      </c>
    </row>
    <row r="16" spans="1:5" ht="45" x14ac:dyDescent="0.25">
      <c r="A16" s="1">
        <v>15</v>
      </c>
      <c r="B16" s="3" t="s">
        <v>23</v>
      </c>
      <c r="C16" s="2">
        <f>MODE('Annotator 1 Result'!C16,'Annotator 2 Result'!C16)</f>
        <v>0</v>
      </c>
      <c r="D16" s="2">
        <f>MODE('Annotator 1 Result'!D16,'Annotator 2 Result'!D16)</f>
        <v>0</v>
      </c>
      <c r="E16" s="2">
        <f>MODE('Annotator 1 Result'!E16,'Annotator 2 Result'!E16)</f>
        <v>0</v>
      </c>
    </row>
    <row r="17" spans="1:5" x14ac:dyDescent="0.25">
      <c r="A17" s="1">
        <v>16</v>
      </c>
      <c r="B17" s="3" t="s">
        <v>24</v>
      </c>
      <c r="C17" s="2">
        <f>MODE('Annotator 1 Result'!C17,'Annotator 2 Result'!C17)</f>
        <v>0</v>
      </c>
      <c r="D17" s="2">
        <f>MODE('Annotator 1 Result'!D17,'Annotator 2 Result'!D17)</f>
        <v>0</v>
      </c>
      <c r="E17" s="2">
        <f>MODE('Annotator 1 Result'!E17,'Annotator 2 Result'!E17)</f>
        <v>0</v>
      </c>
    </row>
    <row r="18" spans="1:5" x14ac:dyDescent="0.25">
      <c r="A18" s="1">
        <v>17</v>
      </c>
      <c r="B18" s="3" t="s">
        <v>25</v>
      </c>
      <c r="C18" s="2">
        <f>MODE('Annotator 1 Result'!C18,'Annotator 2 Result'!C18)</f>
        <v>0</v>
      </c>
      <c r="D18" s="2">
        <f>MODE('Annotator 1 Result'!D18,'Annotator 2 Result'!D18)</f>
        <v>0</v>
      </c>
      <c r="E18" s="2">
        <f>MODE('Annotator 1 Result'!E18,'Annotator 2 Result'!E18)</f>
        <v>0</v>
      </c>
    </row>
    <row r="19" spans="1:5" x14ac:dyDescent="0.25">
      <c r="A19" s="1">
        <v>18</v>
      </c>
      <c r="B19" s="3" t="s">
        <v>26</v>
      </c>
      <c r="C19" s="2">
        <f>MODE('Annotator 1 Result'!C19,'Annotator 2 Result'!C19)</f>
        <v>0</v>
      </c>
      <c r="D19" s="2">
        <f>MODE('Annotator 1 Result'!D19,'Annotator 2 Result'!D19)</f>
        <v>2</v>
      </c>
      <c r="E19" s="2">
        <f>MODE('Annotator 1 Result'!E19,'Annotator 2 Result'!E19)</f>
        <v>0</v>
      </c>
    </row>
    <row r="20" spans="1:5" ht="30" x14ac:dyDescent="0.25">
      <c r="A20" s="1">
        <v>19</v>
      </c>
      <c r="B20" s="3" t="s">
        <v>27</v>
      </c>
      <c r="C20" s="2">
        <f>MODE('Annotator 1 Result'!C20,'Annotator 2 Result'!C20)</f>
        <v>0</v>
      </c>
      <c r="D20" s="2">
        <f>MODE('Annotator 1 Result'!D20,'Annotator 2 Result'!D20)</f>
        <v>0</v>
      </c>
      <c r="E20" s="2">
        <f>MODE('Annotator 1 Result'!E20,'Annotator 2 Result'!E20)</f>
        <v>0</v>
      </c>
    </row>
    <row r="21" spans="1:5" x14ac:dyDescent="0.25">
      <c r="A21" s="1">
        <v>20</v>
      </c>
      <c r="B21" s="3" t="s">
        <v>28</v>
      </c>
      <c r="C21" s="2">
        <f>MODE('Annotator 1 Result'!C21,'Annotator 2 Result'!C21)</f>
        <v>0</v>
      </c>
      <c r="D21" s="2">
        <f>MODE('Annotator 1 Result'!D21,'Annotator 2 Result'!D21)</f>
        <v>0</v>
      </c>
      <c r="E21" s="2">
        <f>MODE('Annotator 1 Result'!E21,'Annotator 2 Result'!E21)</f>
        <v>0</v>
      </c>
    </row>
    <row r="22" spans="1:5" ht="60" x14ac:dyDescent="0.25">
      <c r="A22" s="1">
        <v>21</v>
      </c>
      <c r="B22" s="3" t="s">
        <v>29</v>
      </c>
      <c r="C22" s="2">
        <f>MODE('Annotator 1 Result'!C22,'Annotator 2 Result'!C22)</f>
        <v>2</v>
      </c>
      <c r="D22" s="2">
        <f>MODE('Annotator 1 Result'!D22,'Annotator 2 Result'!D22)</f>
        <v>0</v>
      </c>
      <c r="E22" s="2">
        <f>MODE('Annotator 1 Result'!E22,'Annotator 2 Result'!E22)</f>
        <v>2</v>
      </c>
    </row>
    <row r="23" spans="1:5" ht="30" x14ac:dyDescent="0.25">
      <c r="A23" s="1">
        <v>22</v>
      </c>
      <c r="B23" s="3" t="s">
        <v>30</v>
      </c>
      <c r="C23" s="2" t="e">
        <f>MODE('Annotator 1 Result'!C23,'Annotator 2 Result'!C23)</f>
        <v>#N/A</v>
      </c>
      <c r="D23" s="2">
        <f>MODE('Annotator 1 Result'!D23,'Annotator 2 Result'!D23)</f>
        <v>0</v>
      </c>
      <c r="E23" s="2">
        <f>MODE('Annotator 1 Result'!E23,'Annotator 2 Result'!E23)</f>
        <v>0</v>
      </c>
    </row>
    <row r="24" spans="1:5" x14ac:dyDescent="0.25">
      <c r="A24" s="1">
        <v>23</v>
      </c>
      <c r="B24" s="3" t="s">
        <v>31</v>
      </c>
      <c r="C24" s="2">
        <f>MODE('Annotator 1 Result'!C24,'Annotator 2 Result'!C24)</f>
        <v>2</v>
      </c>
      <c r="D24" s="2">
        <f>MODE('Annotator 1 Result'!D24,'Annotator 2 Result'!D24)</f>
        <v>0</v>
      </c>
      <c r="E24" s="2">
        <f>MODE('Annotator 1 Result'!E24,'Annotator 2 Result'!E24)</f>
        <v>0</v>
      </c>
    </row>
    <row r="25" spans="1:5" ht="30" x14ac:dyDescent="0.25">
      <c r="A25" s="1">
        <v>24</v>
      </c>
      <c r="B25" s="3" t="s">
        <v>32</v>
      </c>
      <c r="C25" s="2">
        <f>MODE('Annotator 1 Result'!C25,'Annotator 2 Result'!C25)</f>
        <v>0</v>
      </c>
      <c r="D25" s="2">
        <f>MODE('Annotator 1 Result'!D25,'Annotator 2 Result'!D25)</f>
        <v>0</v>
      </c>
      <c r="E25" s="2">
        <f>MODE('Annotator 1 Result'!E25,'Annotator 2 Result'!E25)</f>
        <v>0</v>
      </c>
    </row>
    <row r="26" spans="1:5" ht="30" x14ac:dyDescent="0.25">
      <c r="A26" s="1">
        <v>25</v>
      </c>
      <c r="B26" s="3" t="s">
        <v>33</v>
      </c>
      <c r="C26" s="2">
        <f>MODE('Annotator 1 Result'!C26,'Annotator 2 Result'!C26)</f>
        <v>0</v>
      </c>
      <c r="D26" s="2">
        <f>MODE('Annotator 1 Result'!D26,'Annotator 2 Result'!D26)</f>
        <v>0</v>
      </c>
      <c r="E26" s="2">
        <f>MODE('Annotator 1 Result'!E26,'Annotator 2 Result'!E26)</f>
        <v>0</v>
      </c>
    </row>
    <row r="27" spans="1:5" x14ac:dyDescent="0.25">
      <c r="A27" s="1">
        <v>26</v>
      </c>
      <c r="B27" s="3" t="s">
        <v>34</v>
      </c>
      <c r="C27" s="2">
        <f>MODE('Annotator 1 Result'!C27,'Annotator 2 Result'!C27)</f>
        <v>0</v>
      </c>
      <c r="D27" s="2">
        <f>MODE('Annotator 1 Result'!D27,'Annotator 2 Result'!D27)</f>
        <v>2</v>
      </c>
      <c r="E27" s="2">
        <f>MODE('Annotator 1 Result'!E27,'Annotator 2 Result'!E27)</f>
        <v>0</v>
      </c>
    </row>
    <row r="28" spans="1:5" x14ac:dyDescent="0.25">
      <c r="A28" s="1">
        <v>27</v>
      </c>
      <c r="B28" s="3" t="s">
        <v>35</v>
      </c>
      <c r="C28" s="2">
        <f>MODE('Annotator 1 Result'!C28,'Annotator 2 Result'!C28)</f>
        <v>0</v>
      </c>
      <c r="D28" s="2">
        <f>MODE('Annotator 1 Result'!D28,'Annotator 2 Result'!D28)</f>
        <v>0</v>
      </c>
      <c r="E28" s="2">
        <f>MODE('Annotator 1 Result'!E28,'Annotator 2 Result'!E28)</f>
        <v>0</v>
      </c>
    </row>
    <row r="29" spans="1:5" ht="75" x14ac:dyDescent="0.25">
      <c r="A29" s="1">
        <v>28</v>
      </c>
      <c r="B29" s="3" t="s">
        <v>36</v>
      </c>
      <c r="C29" s="2">
        <f>MODE('Annotator 1 Result'!C29,'Annotator 2 Result'!C29)</f>
        <v>2</v>
      </c>
      <c r="D29" s="2">
        <f>MODE('Annotator 1 Result'!D29,'Annotator 2 Result'!D29)</f>
        <v>0</v>
      </c>
      <c r="E29" s="2">
        <f>MODE('Annotator 1 Result'!E29,'Annotator 2 Result'!E29)</f>
        <v>2</v>
      </c>
    </row>
    <row r="30" spans="1:5" ht="30" x14ac:dyDescent="0.25">
      <c r="A30" s="1">
        <v>29</v>
      </c>
      <c r="B30" s="3" t="s">
        <v>37</v>
      </c>
      <c r="C30" s="2">
        <f>MODE('Annotator 1 Result'!C30,'Annotator 2 Result'!C30)</f>
        <v>0</v>
      </c>
      <c r="D30" s="2">
        <f>MODE('Annotator 1 Result'!D30,'Annotator 2 Result'!D30)</f>
        <v>0</v>
      </c>
      <c r="E30" s="2">
        <f>MODE('Annotator 1 Result'!E30,'Annotator 2 Result'!E30)</f>
        <v>0</v>
      </c>
    </row>
    <row r="31" spans="1:5" x14ac:dyDescent="0.25">
      <c r="A31" s="1">
        <v>30</v>
      </c>
      <c r="B31" s="3" t="s">
        <v>38</v>
      </c>
      <c r="C31" s="2">
        <f>MODE('Annotator 1 Result'!C31,'Annotator 2 Result'!C31)</f>
        <v>0</v>
      </c>
      <c r="D31" s="2">
        <f>MODE('Annotator 1 Result'!D31,'Annotator 2 Result'!D31)</f>
        <v>0</v>
      </c>
      <c r="E31" s="2">
        <f>MODE('Annotator 1 Result'!E31,'Annotator 2 Result'!E31)</f>
        <v>0</v>
      </c>
    </row>
    <row r="32" spans="1:5" x14ac:dyDescent="0.25">
      <c r="A32" s="1">
        <v>31</v>
      </c>
      <c r="B32" s="3" t="s">
        <v>39</v>
      </c>
      <c r="C32" s="2">
        <f>MODE('Annotator 1 Result'!C32,'Annotator 2 Result'!C32)</f>
        <v>2</v>
      </c>
      <c r="D32" s="2">
        <f>MODE('Annotator 1 Result'!D32,'Annotator 2 Result'!D32)</f>
        <v>0</v>
      </c>
      <c r="E32" s="2">
        <f>MODE('Annotator 1 Result'!E32,'Annotator 2 Result'!E32)</f>
        <v>0</v>
      </c>
    </row>
    <row r="33" spans="1:5" ht="60" x14ac:dyDescent="0.25">
      <c r="A33" s="1">
        <v>32</v>
      </c>
      <c r="B33" s="3" t="s">
        <v>40</v>
      </c>
      <c r="C33" s="2">
        <f>MODE('Annotator 1 Result'!C33,'Annotator 2 Result'!C33)</f>
        <v>0</v>
      </c>
      <c r="D33" s="2">
        <f>MODE('Annotator 1 Result'!D33,'Annotator 2 Result'!D33)</f>
        <v>0</v>
      </c>
      <c r="E33" s="2">
        <f>MODE('Annotator 1 Result'!E33,'Annotator 2 Result'!E33)</f>
        <v>2</v>
      </c>
    </row>
    <row r="34" spans="1:5" x14ac:dyDescent="0.25">
      <c r="A34" s="1">
        <v>33</v>
      </c>
      <c r="B34" s="3" t="s">
        <v>41</v>
      </c>
      <c r="C34" s="2">
        <f>MODE('Annotator 1 Result'!C34,'Annotator 2 Result'!C34)</f>
        <v>2</v>
      </c>
      <c r="D34" s="2">
        <f>MODE('Annotator 1 Result'!D34,'Annotator 2 Result'!D34)</f>
        <v>0</v>
      </c>
      <c r="E34" s="2">
        <f>MODE('Annotator 1 Result'!E34,'Annotator 2 Result'!E34)</f>
        <v>0</v>
      </c>
    </row>
    <row r="35" spans="1:5" x14ac:dyDescent="0.25">
      <c r="A35" s="1">
        <v>34</v>
      </c>
      <c r="B35" s="3" t="s">
        <v>42</v>
      </c>
      <c r="C35" s="2">
        <f>MODE('Annotator 1 Result'!C35,'Annotator 2 Result'!C35)</f>
        <v>0</v>
      </c>
      <c r="D35" s="2">
        <f>MODE('Annotator 1 Result'!D35,'Annotator 2 Result'!D35)</f>
        <v>0</v>
      </c>
      <c r="E35" s="2">
        <f>MODE('Annotator 1 Result'!E35,'Annotator 2 Result'!E35)</f>
        <v>0</v>
      </c>
    </row>
    <row r="36" spans="1:5" x14ac:dyDescent="0.25">
      <c r="A36" s="1">
        <v>35</v>
      </c>
      <c r="B36" s="3" t="s">
        <v>43</v>
      </c>
      <c r="C36" s="2">
        <f>MODE('Annotator 1 Result'!C36,'Annotator 2 Result'!C36)</f>
        <v>0</v>
      </c>
      <c r="D36" s="2">
        <f>MODE('Annotator 1 Result'!D36,'Annotator 2 Result'!D36)</f>
        <v>2</v>
      </c>
      <c r="E36" s="2">
        <f>MODE('Annotator 1 Result'!E36,'Annotator 2 Result'!E36)</f>
        <v>0</v>
      </c>
    </row>
    <row r="37" spans="1:5" ht="45" x14ac:dyDescent="0.25">
      <c r="A37" s="1">
        <v>36</v>
      </c>
      <c r="B37" s="3" t="s">
        <v>44</v>
      </c>
      <c r="C37" s="2">
        <f>MODE('Annotator 1 Result'!C37,'Annotator 2 Result'!C37)</f>
        <v>0</v>
      </c>
      <c r="D37" s="2">
        <f>MODE('Annotator 1 Result'!D37,'Annotator 2 Result'!D37)</f>
        <v>0</v>
      </c>
      <c r="E37" s="2">
        <f>MODE('Annotator 1 Result'!E37,'Annotator 2 Result'!E37)</f>
        <v>0</v>
      </c>
    </row>
    <row r="38" spans="1:5" x14ac:dyDescent="0.25">
      <c r="A38" s="1">
        <v>37</v>
      </c>
      <c r="B38" s="3" t="s">
        <v>45</v>
      </c>
      <c r="C38" s="2">
        <f>MODE('Annotator 1 Result'!C38,'Annotator 2 Result'!C38)</f>
        <v>2</v>
      </c>
      <c r="D38" s="2">
        <f>MODE('Annotator 1 Result'!D38,'Annotator 2 Result'!D38)</f>
        <v>0</v>
      </c>
      <c r="E38" s="2">
        <f>MODE('Annotator 1 Result'!E38,'Annotator 2 Result'!E38)</f>
        <v>0</v>
      </c>
    </row>
    <row r="39" spans="1:5" x14ac:dyDescent="0.25">
      <c r="A39" s="1">
        <v>38</v>
      </c>
      <c r="B39" s="3" t="s">
        <v>46</v>
      </c>
      <c r="C39" s="2">
        <f>MODE('Annotator 1 Result'!C39,'Annotator 2 Result'!C39)</f>
        <v>2</v>
      </c>
      <c r="D39" s="2">
        <f>MODE('Annotator 1 Result'!D39,'Annotator 2 Result'!D39)</f>
        <v>0</v>
      </c>
      <c r="E39" s="2">
        <f>MODE('Annotator 1 Result'!E39,'Annotator 2 Result'!E39)</f>
        <v>0</v>
      </c>
    </row>
    <row r="40" spans="1:5" x14ac:dyDescent="0.25">
      <c r="A40" s="1">
        <v>39</v>
      </c>
      <c r="B40" s="3" t="s">
        <v>47</v>
      </c>
      <c r="C40" s="2">
        <f>MODE('Annotator 1 Result'!C40,'Annotator 2 Result'!C40)</f>
        <v>0</v>
      </c>
      <c r="D40" s="2">
        <f>MODE('Annotator 1 Result'!D40,'Annotator 2 Result'!D40)</f>
        <v>2</v>
      </c>
      <c r="E40" s="2">
        <f>MODE('Annotator 1 Result'!E40,'Annotator 2 Result'!E40)</f>
        <v>0</v>
      </c>
    </row>
    <row r="41" spans="1:5" ht="30" x14ac:dyDescent="0.25">
      <c r="A41" s="1">
        <v>40</v>
      </c>
      <c r="B41" s="3" t="s">
        <v>48</v>
      </c>
      <c r="C41" s="2">
        <f>MODE('Annotator 1 Result'!C41,'Annotator 2 Result'!C41)</f>
        <v>0</v>
      </c>
      <c r="D41" s="2">
        <f>MODE('Annotator 1 Result'!D41,'Annotator 2 Result'!D41)</f>
        <v>2</v>
      </c>
      <c r="E41" s="2">
        <f>MODE('Annotator 1 Result'!E41,'Annotator 2 Result'!E41)</f>
        <v>0</v>
      </c>
    </row>
    <row r="42" spans="1:5" ht="30" x14ac:dyDescent="0.25">
      <c r="A42" s="1">
        <v>41</v>
      </c>
      <c r="B42" s="3" t="s">
        <v>49</v>
      </c>
      <c r="C42" s="2">
        <f>MODE('Annotator 1 Result'!C42,'Annotator 2 Result'!C42)</f>
        <v>0</v>
      </c>
      <c r="D42" s="2">
        <f>MODE('Annotator 1 Result'!D42,'Annotator 2 Result'!D42)</f>
        <v>0</v>
      </c>
      <c r="E42" s="2" t="e">
        <f>MODE('Annotator 1 Result'!E42,'Annotator 2 Result'!E42)</f>
        <v>#N/A</v>
      </c>
    </row>
    <row r="43" spans="1:5" x14ac:dyDescent="0.25">
      <c r="A43" s="1">
        <v>42</v>
      </c>
      <c r="B43" s="3" t="s">
        <v>50</v>
      </c>
      <c r="C43" s="2">
        <f>MODE('Annotator 1 Result'!C43,'Annotator 2 Result'!C43)</f>
        <v>0</v>
      </c>
      <c r="D43" s="2">
        <f>MODE('Annotator 1 Result'!D43,'Annotator 2 Result'!D43)</f>
        <v>2</v>
      </c>
      <c r="E43" s="2">
        <f>MODE('Annotator 1 Result'!E43,'Annotator 2 Result'!E43)</f>
        <v>0</v>
      </c>
    </row>
    <row r="44" spans="1:5" ht="60" x14ac:dyDescent="0.25">
      <c r="A44" s="1">
        <v>43</v>
      </c>
      <c r="B44" s="3" t="s">
        <v>51</v>
      </c>
      <c r="C44" s="2">
        <f>MODE('Annotator 1 Result'!C44,'Annotator 2 Result'!C44)</f>
        <v>0</v>
      </c>
      <c r="D44" s="2">
        <f>MODE('Annotator 1 Result'!D44,'Annotator 2 Result'!D44)</f>
        <v>0</v>
      </c>
      <c r="E44" s="2" t="e">
        <f>MODE('Annotator 1 Result'!E44,'Annotator 2 Result'!E44)</f>
        <v>#N/A</v>
      </c>
    </row>
    <row r="45" spans="1:5" ht="30" x14ac:dyDescent="0.25">
      <c r="A45" s="1">
        <v>44</v>
      </c>
      <c r="B45" s="3" t="s">
        <v>52</v>
      </c>
      <c r="C45" s="2">
        <f>MODE('Annotator 1 Result'!C45,'Annotator 2 Result'!C45)</f>
        <v>0</v>
      </c>
      <c r="D45" s="2">
        <f>MODE('Annotator 1 Result'!D45,'Annotator 2 Result'!D45)</f>
        <v>0</v>
      </c>
      <c r="E45" s="2">
        <f>MODE('Annotator 1 Result'!E45,'Annotator 2 Result'!E45)</f>
        <v>0</v>
      </c>
    </row>
    <row r="46" spans="1:5" ht="45" x14ac:dyDescent="0.25">
      <c r="A46" s="1">
        <v>45</v>
      </c>
      <c r="B46" s="3" t="s">
        <v>53</v>
      </c>
      <c r="C46" s="2">
        <f>MODE('Annotator 1 Result'!C46,'Annotator 2 Result'!C46)</f>
        <v>0</v>
      </c>
      <c r="D46" s="2">
        <f>MODE('Annotator 1 Result'!D46,'Annotator 2 Result'!D46)</f>
        <v>0</v>
      </c>
      <c r="E46" s="2">
        <f>MODE('Annotator 1 Result'!E46,'Annotator 2 Result'!E46)</f>
        <v>0</v>
      </c>
    </row>
    <row r="47" spans="1:5" ht="60" x14ac:dyDescent="0.25">
      <c r="A47" s="1">
        <v>46</v>
      </c>
      <c r="B47" s="3" t="s">
        <v>54</v>
      </c>
      <c r="C47" s="2">
        <f>MODE('Annotator 1 Result'!C47,'Annotator 2 Result'!C47)</f>
        <v>0</v>
      </c>
      <c r="D47" s="2">
        <f>MODE('Annotator 1 Result'!D47,'Annotator 2 Result'!D47)</f>
        <v>0</v>
      </c>
      <c r="E47" s="2">
        <f>MODE('Annotator 1 Result'!E47,'Annotator 2 Result'!E47)</f>
        <v>0</v>
      </c>
    </row>
    <row r="48" spans="1:5" ht="30" x14ac:dyDescent="0.25">
      <c r="A48" s="1">
        <v>47</v>
      </c>
      <c r="B48" s="3" t="s">
        <v>55</v>
      </c>
      <c r="C48" s="2" t="e">
        <f>MODE('Annotator 1 Result'!C48,'Annotator 2 Result'!C48)</f>
        <v>#N/A</v>
      </c>
      <c r="D48" s="2" t="e">
        <f>MODE('Annotator 1 Result'!D48,'Annotator 2 Result'!D48)</f>
        <v>#N/A</v>
      </c>
      <c r="E48" s="2" t="e">
        <f>MODE('Annotator 1 Result'!E48,'Annotator 2 Result'!E48)</f>
        <v>#N/A</v>
      </c>
    </row>
    <row r="49" spans="1:5" x14ac:dyDescent="0.25">
      <c r="A49" s="1">
        <v>48</v>
      </c>
      <c r="B49" s="3" t="s">
        <v>56</v>
      </c>
      <c r="C49" s="2">
        <f>MODE('Annotator 1 Result'!C49,'Annotator 2 Result'!C49)</f>
        <v>0</v>
      </c>
      <c r="D49" s="2">
        <f>MODE('Annotator 1 Result'!D49,'Annotator 2 Result'!D49)</f>
        <v>0</v>
      </c>
      <c r="E49" s="2" t="e">
        <f>MODE('Annotator 1 Result'!E49,'Annotator 2 Result'!E49)</f>
        <v>#N/A</v>
      </c>
    </row>
    <row r="50" spans="1:5" ht="60" x14ac:dyDescent="0.25">
      <c r="A50" s="1">
        <v>49</v>
      </c>
      <c r="B50" s="3" t="s">
        <v>57</v>
      </c>
      <c r="C50" s="2">
        <f>MODE('Annotator 1 Result'!C50,'Annotator 2 Result'!C50)</f>
        <v>0</v>
      </c>
      <c r="D50" s="2">
        <f>MODE('Annotator 1 Result'!D50,'Annotator 2 Result'!D50)</f>
        <v>0</v>
      </c>
      <c r="E50" s="2">
        <f>MODE('Annotator 1 Result'!E50,'Annotator 2 Result'!E50)</f>
        <v>2</v>
      </c>
    </row>
    <row r="51" spans="1:5" x14ac:dyDescent="0.25">
      <c r="A51" s="1">
        <v>50</v>
      </c>
      <c r="B51" s="3" t="s">
        <v>58</v>
      </c>
      <c r="C51" s="2">
        <f>MODE('Annotator 1 Result'!C51,'Annotator 2 Result'!C51)</f>
        <v>2</v>
      </c>
      <c r="D51" s="2">
        <f>MODE('Annotator 1 Result'!D51,'Annotator 2 Result'!D51)</f>
        <v>0</v>
      </c>
      <c r="E51" s="2">
        <f>MODE('Annotator 1 Result'!E51,'Annotator 2 Result'!E51)</f>
        <v>0</v>
      </c>
    </row>
    <row r="52" spans="1:5" ht="30" x14ac:dyDescent="0.25">
      <c r="A52" s="1">
        <v>51</v>
      </c>
      <c r="B52" s="3" t="s">
        <v>59</v>
      </c>
      <c r="C52" s="2">
        <f>MODE('Annotator 1 Result'!C52,'Annotator 2 Result'!C52)</f>
        <v>0</v>
      </c>
      <c r="D52" s="2">
        <f>MODE('Annotator 1 Result'!D52,'Annotator 2 Result'!D52)</f>
        <v>0</v>
      </c>
      <c r="E52" s="2">
        <f>MODE('Annotator 1 Result'!E52,'Annotator 2 Result'!E52)</f>
        <v>0</v>
      </c>
    </row>
    <row r="53" spans="1:5" x14ac:dyDescent="0.25">
      <c r="A53" s="1">
        <v>52</v>
      </c>
      <c r="B53" s="3" t="s">
        <v>60</v>
      </c>
      <c r="C53" s="2">
        <f>MODE('Annotator 1 Result'!C53,'Annotator 2 Result'!C53)</f>
        <v>1</v>
      </c>
      <c r="D53" s="2">
        <f>MODE('Annotator 1 Result'!D53,'Annotator 2 Result'!D53)</f>
        <v>0</v>
      </c>
      <c r="E53" s="2">
        <f>MODE('Annotator 1 Result'!E53,'Annotator 2 Result'!E53)</f>
        <v>0</v>
      </c>
    </row>
    <row r="54" spans="1:5" x14ac:dyDescent="0.25">
      <c r="A54" s="1">
        <v>53</v>
      </c>
      <c r="B54" s="3" t="s">
        <v>61</v>
      </c>
      <c r="C54" s="2">
        <f>MODE('Annotator 1 Result'!C54,'Annotator 2 Result'!C54)</f>
        <v>0</v>
      </c>
      <c r="D54" s="2">
        <f>MODE('Annotator 1 Result'!D54,'Annotator 2 Result'!D54)</f>
        <v>0</v>
      </c>
      <c r="E54" s="2">
        <f>MODE('Annotator 1 Result'!E54,'Annotator 2 Result'!E54)</f>
        <v>0</v>
      </c>
    </row>
    <row r="55" spans="1:5" ht="30" x14ac:dyDescent="0.25">
      <c r="A55" s="1">
        <v>54</v>
      </c>
      <c r="B55" s="3" t="s">
        <v>62</v>
      </c>
      <c r="C55" s="2" t="e">
        <f>MODE('Annotator 1 Result'!C55,'Annotator 2 Result'!C55)</f>
        <v>#N/A</v>
      </c>
      <c r="D55" s="2">
        <f>MODE('Annotator 1 Result'!D55,'Annotator 2 Result'!D55)</f>
        <v>0</v>
      </c>
      <c r="E55" s="2">
        <f>MODE('Annotator 1 Result'!E55,'Annotator 2 Result'!E55)</f>
        <v>0</v>
      </c>
    </row>
    <row r="56" spans="1:5" ht="30" x14ac:dyDescent="0.25">
      <c r="A56" s="1">
        <v>55</v>
      </c>
      <c r="B56" s="3" t="s">
        <v>63</v>
      </c>
      <c r="C56" s="2">
        <f>MODE('Annotator 1 Result'!C56,'Annotator 2 Result'!C56)</f>
        <v>0</v>
      </c>
      <c r="D56" s="2">
        <f>MODE('Annotator 1 Result'!D56,'Annotator 2 Result'!D56)</f>
        <v>0</v>
      </c>
      <c r="E56" s="2">
        <f>MODE('Annotator 1 Result'!E56,'Annotator 2 Result'!E56)</f>
        <v>0</v>
      </c>
    </row>
    <row r="57" spans="1:5" ht="30" x14ac:dyDescent="0.25">
      <c r="A57" s="1">
        <v>56</v>
      </c>
      <c r="B57" s="3" t="s">
        <v>64</v>
      </c>
      <c r="C57" s="2">
        <f>MODE('Annotator 1 Result'!C57,'Annotator 2 Result'!C57)</f>
        <v>0</v>
      </c>
      <c r="D57" s="2">
        <f>MODE('Annotator 1 Result'!D57,'Annotator 2 Result'!D57)</f>
        <v>0</v>
      </c>
      <c r="E57" s="2">
        <f>MODE('Annotator 1 Result'!E57,'Annotator 2 Result'!E57)</f>
        <v>0</v>
      </c>
    </row>
    <row r="58" spans="1:5" x14ac:dyDescent="0.25">
      <c r="A58" s="1">
        <v>57</v>
      </c>
      <c r="B58" s="3" t="s">
        <v>65</v>
      </c>
      <c r="C58" s="2">
        <f>MODE('Annotator 1 Result'!C58,'Annotator 2 Result'!C58)</f>
        <v>0</v>
      </c>
      <c r="D58" s="2">
        <f>MODE('Annotator 1 Result'!D58,'Annotator 2 Result'!D58)</f>
        <v>0</v>
      </c>
      <c r="E58" s="2">
        <f>MODE('Annotator 1 Result'!E58,'Annotator 2 Result'!E58)</f>
        <v>0</v>
      </c>
    </row>
    <row r="59" spans="1:5" x14ac:dyDescent="0.25">
      <c r="A59" s="1">
        <v>58</v>
      </c>
      <c r="B59" s="3" t="s">
        <v>66</v>
      </c>
      <c r="C59" s="2" t="e">
        <f>MODE('Annotator 1 Result'!C59,'Annotator 2 Result'!C59)</f>
        <v>#N/A</v>
      </c>
      <c r="D59" s="2">
        <f>MODE('Annotator 1 Result'!D59,'Annotator 2 Result'!D59)</f>
        <v>0</v>
      </c>
      <c r="E59" s="2">
        <f>MODE('Annotator 1 Result'!E59,'Annotator 2 Result'!E59)</f>
        <v>0</v>
      </c>
    </row>
    <row r="60" spans="1:5" x14ac:dyDescent="0.25">
      <c r="A60" s="1">
        <v>59</v>
      </c>
      <c r="B60" s="3" t="s">
        <v>67</v>
      </c>
      <c r="C60" s="2">
        <f>MODE('Annotator 1 Result'!C60,'Annotator 2 Result'!C60)</f>
        <v>0</v>
      </c>
      <c r="D60" s="2">
        <f>MODE('Annotator 1 Result'!D60,'Annotator 2 Result'!D60)</f>
        <v>0</v>
      </c>
      <c r="E60" s="2">
        <f>MODE('Annotator 1 Result'!E60,'Annotator 2 Result'!E60)</f>
        <v>0</v>
      </c>
    </row>
    <row r="61" spans="1:5" ht="30" x14ac:dyDescent="0.25">
      <c r="A61" s="1">
        <v>60</v>
      </c>
      <c r="B61" s="3" t="s">
        <v>68</v>
      </c>
      <c r="C61" s="2">
        <f>MODE('Annotator 1 Result'!C61,'Annotator 2 Result'!C61)</f>
        <v>0</v>
      </c>
      <c r="D61" s="2">
        <f>MODE('Annotator 1 Result'!D61,'Annotator 2 Result'!D61)</f>
        <v>0</v>
      </c>
      <c r="E61" s="2">
        <f>MODE('Annotator 1 Result'!E61,'Annotator 2 Result'!E61)</f>
        <v>0</v>
      </c>
    </row>
    <row r="62" spans="1:5" x14ac:dyDescent="0.25">
      <c r="A62" s="1">
        <v>61</v>
      </c>
      <c r="B62" s="3" t="s">
        <v>69</v>
      </c>
      <c r="C62" s="2">
        <f>MODE('Annotator 1 Result'!C62,'Annotator 2 Result'!C62)</f>
        <v>2</v>
      </c>
      <c r="D62" s="2">
        <f>MODE('Annotator 1 Result'!D62,'Annotator 2 Result'!D62)</f>
        <v>2</v>
      </c>
      <c r="E62" s="2">
        <f>MODE('Annotator 1 Result'!E62,'Annotator 2 Result'!E62)</f>
        <v>0</v>
      </c>
    </row>
    <row r="63" spans="1:5" x14ac:dyDescent="0.25">
      <c r="A63" s="1">
        <v>62</v>
      </c>
      <c r="B63" s="3" t="s">
        <v>70</v>
      </c>
      <c r="C63" s="2">
        <f>MODE('Annotator 1 Result'!C63,'Annotator 2 Result'!C63)</f>
        <v>2</v>
      </c>
      <c r="D63" s="2">
        <f>MODE('Annotator 1 Result'!D63,'Annotator 2 Result'!D63)</f>
        <v>0</v>
      </c>
      <c r="E63" s="2">
        <f>MODE('Annotator 1 Result'!E63,'Annotator 2 Result'!E63)</f>
        <v>0</v>
      </c>
    </row>
    <row r="64" spans="1:5" x14ac:dyDescent="0.25">
      <c r="A64" s="1">
        <v>63</v>
      </c>
      <c r="B64" s="3" t="s">
        <v>71</v>
      </c>
      <c r="C64" s="2">
        <f>MODE('Annotator 1 Result'!C64,'Annotator 2 Result'!C64)</f>
        <v>0</v>
      </c>
      <c r="D64" s="2">
        <f>MODE('Annotator 1 Result'!D64,'Annotator 2 Result'!D64)</f>
        <v>0</v>
      </c>
      <c r="E64" s="2" t="e">
        <f>MODE('Annotator 1 Result'!E64,'Annotator 2 Result'!E64)</f>
        <v>#N/A</v>
      </c>
    </row>
    <row r="65" spans="1:5" x14ac:dyDescent="0.25">
      <c r="A65" s="1">
        <v>64</v>
      </c>
      <c r="B65" s="3" t="s">
        <v>72</v>
      </c>
      <c r="C65" s="2">
        <f>MODE('Annotator 1 Result'!C65,'Annotator 2 Result'!C65)</f>
        <v>0</v>
      </c>
      <c r="D65" s="2">
        <f>MODE('Annotator 1 Result'!D65,'Annotator 2 Result'!D65)</f>
        <v>2</v>
      </c>
      <c r="E65" s="2">
        <f>MODE('Annotator 1 Result'!E65,'Annotator 2 Result'!E65)</f>
        <v>1</v>
      </c>
    </row>
    <row r="66" spans="1:5" x14ac:dyDescent="0.25">
      <c r="A66" s="1">
        <v>65</v>
      </c>
      <c r="B66" s="3" t="s">
        <v>73</v>
      </c>
      <c r="C66" s="2">
        <f>MODE('Annotator 1 Result'!C66,'Annotator 2 Result'!C66)</f>
        <v>0</v>
      </c>
      <c r="D66" s="2">
        <f>MODE('Annotator 1 Result'!D66,'Annotator 2 Result'!D66)</f>
        <v>2</v>
      </c>
      <c r="E66" s="2">
        <f>MODE('Annotator 1 Result'!E66,'Annotator 2 Result'!E66)</f>
        <v>0</v>
      </c>
    </row>
    <row r="67" spans="1:5" ht="30" x14ac:dyDescent="0.25">
      <c r="A67" s="1">
        <v>66</v>
      </c>
      <c r="B67" s="3" t="s">
        <v>74</v>
      </c>
      <c r="C67" s="2">
        <f>MODE('Annotator 1 Result'!C67,'Annotator 2 Result'!C67)</f>
        <v>0</v>
      </c>
      <c r="D67" s="2" t="e">
        <f>MODE('Annotator 1 Result'!D67,'Annotator 2 Result'!D67)</f>
        <v>#N/A</v>
      </c>
      <c r="E67" s="2">
        <f>MODE('Annotator 1 Result'!E67,'Annotator 2 Result'!E67)</f>
        <v>0</v>
      </c>
    </row>
    <row r="68" spans="1:5" x14ac:dyDescent="0.25">
      <c r="A68" s="1">
        <v>67</v>
      </c>
      <c r="B68" s="3" t="s">
        <v>75</v>
      </c>
      <c r="C68" s="2">
        <f>MODE('Annotator 1 Result'!C68,'Annotator 2 Result'!C68)</f>
        <v>0</v>
      </c>
      <c r="D68" s="2">
        <f>MODE('Annotator 1 Result'!D68,'Annotator 2 Result'!D68)</f>
        <v>2</v>
      </c>
      <c r="E68" s="2">
        <f>MODE('Annotator 1 Result'!E68,'Annotator 2 Result'!E68)</f>
        <v>0</v>
      </c>
    </row>
    <row r="69" spans="1:5" x14ac:dyDescent="0.25">
      <c r="A69" s="1">
        <v>68</v>
      </c>
      <c r="B69" s="3" t="s">
        <v>76</v>
      </c>
      <c r="C69" s="2" t="e">
        <f>MODE('Annotator 1 Result'!C69,'Annotator 2 Result'!C69)</f>
        <v>#N/A</v>
      </c>
      <c r="D69" s="2">
        <f>MODE('Annotator 1 Result'!D69,'Annotator 2 Result'!D69)</f>
        <v>0</v>
      </c>
      <c r="E69" s="2">
        <f>MODE('Annotator 1 Result'!E69,'Annotator 2 Result'!E69)</f>
        <v>0</v>
      </c>
    </row>
    <row r="70" spans="1:5" ht="30" x14ac:dyDescent="0.25">
      <c r="A70" s="1">
        <v>69</v>
      </c>
      <c r="B70" s="3" t="s">
        <v>77</v>
      </c>
      <c r="C70" s="2">
        <f>MODE('Annotator 1 Result'!C70,'Annotator 2 Result'!C70)</f>
        <v>0</v>
      </c>
      <c r="D70" s="2">
        <f>MODE('Annotator 1 Result'!D70,'Annotator 2 Result'!D70)</f>
        <v>0</v>
      </c>
      <c r="E70" s="2">
        <f>MODE('Annotator 1 Result'!E70,'Annotator 2 Result'!E70)</f>
        <v>0</v>
      </c>
    </row>
    <row r="71" spans="1:5" ht="45" x14ac:dyDescent="0.25">
      <c r="A71" s="1">
        <v>70</v>
      </c>
      <c r="B71" s="3" t="s">
        <v>78</v>
      </c>
      <c r="C71" s="2">
        <f>MODE('Annotator 1 Result'!C71,'Annotator 2 Result'!C71)</f>
        <v>0</v>
      </c>
      <c r="D71" s="2">
        <f>MODE('Annotator 1 Result'!D71,'Annotator 2 Result'!D71)</f>
        <v>0</v>
      </c>
      <c r="E71" s="2">
        <f>MODE('Annotator 1 Result'!E71,'Annotator 2 Result'!E71)</f>
        <v>0</v>
      </c>
    </row>
    <row r="72" spans="1:5" x14ac:dyDescent="0.25">
      <c r="A72" s="1">
        <v>71</v>
      </c>
      <c r="B72" s="3" t="s">
        <v>79</v>
      </c>
      <c r="C72" s="2">
        <f>MODE('Annotator 1 Result'!C72,'Annotator 2 Result'!C72)</f>
        <v>0</v>
      </c>
      <c r="D72" s="2">
        <f>MODE('Annotator 1 Result'!D72,'Annotator 2 Result'!D72)</f>
        <v>2</v>
      </c>
      <c r="E72" s="2">
        <f>MODE('Annotator 1 Result'!E72,'Annotator 2 Result'!E72)</f>
        <v>0</v>
      </c>
    </row>
    <row r="73" spans="1:5" x14ac:dyDescent="0.25">
      <c r="A73" s="1">
        <v>72</v>
      </c>
      <c r="B73" s="3" t="s">
        <v>80</v>
      </c>
      <c r="C73" s="2">
        <f>MODE('Annotator 1 Result'!C73,'Annotator 2 Result'!C73)</f>
        <v>0</v>
      </c>
      <c r="D73" s="2">
        <f>MODE('Annotator 1 Result'!D73,'Annotator 2 Result'!D73)</f>
        <v>0</v>
      </c>
      <c r="E73" s="2">
        <f>MODE('Annotator 1 Result'!E73,'Annotator 2 Result'!E73)</f>
        <v>2</v>
      </c>
    </row>
    <row r="74" spans="1:5" ht="75" x14ac:dyDescent="0.25">
      <c r="A74" s="1">
        <v>73</v>
      </c>
      <c r="B74" s="3" t="s">
        <v>81</v>
      </c>
      <c r="C74" s="2" t="e">
        <f>MODE('Annotator 1 Result'!C74,'Annotator 2 Result'!C74)</f>
        <v>#N/A</v>
      </c>
      <c r="D74" s="2">
        <f>MODE('Annotator 1 Result'!D74,'Annotator 2 Result'!D74)</f>
        <v>0</v>
      </c>
      <c r="E74" s="2">
        <f>MODE('Annotator 1 Result'!E74,'Annotator 2 Result'!E74)</f>
        <v>0</v>
      </c>
    </row>
    <row r="75" spans="1:5" ht="30" x14ac:dyDescent="0.25">
      <c r="A75" s="1">
        <v>74</v>
      </c>
      <c r="B75" s="3" t="s">
        <v>82</v>
      </c>
      <c r="C75" s="2">
        <f>MODE('Annotator 1 Result'!C75,'Annotator 2 Result'!C75)</f>
        <v>0</v>
      </c>
      <c r="D75" s="2">
        <f>MODE('Annotator 1 Result'!D75,'Annotator 2 Result'!D75)</f>
        <v>0</v>
      </c>
      <c r="E75" s="2">
        <f>MODE('Annotator 1 Result'!E75,'Annotator 2 Result'!E75)</f>
        <v>0</v>
      </c>
    </row>
    <row r="76" spans="1:5" ht="60" x14ac:dyDescent="0.25">
      <c r="A76" s="1">
        <v>75</v>
      </c>
      <c r="B76" s="3" t="s">
        <v>83</v>
      </c>
      <c r="C76" s="2" t="e">
        <f>MODE('Annotator 1 Result'!C76,'Annotator 2 Result'!C76)</f>
        <v>#N/A</v>
      </c>
      <c r="D76" s="2">
        <f>MODE('Annotator 1 Result'!D76,'Annotator 2 Result'!D76)</f>
        <v>0</v>
      </c>
      <c r="E76" s="2">
        <f>MODE('Annotator 1 Result'!E76,'Annotator 2 Result'!E76)</f>
        <v>0</v>
      </c>
    </row>
    <row r="77" spans="1:5" ht="30" x14ac:dyDescent="0.25">
      <c r="A77" s="1">
        <v>76</v>
      </c>
      <c r="B77" s="3" t="s">
        <v>84</v>
      </c>
      <c r="C77" s="2">
        <f>MODE('Annotator 1 Result'!C77,'Annotator 2 Result'!C77)</f>
        <v>0</v>
      </c>
      <c r="D77" s="2">
        <f>MODE('Annotator 1 Result'!D77,'Annotator 2 Result'!D77)</f>
        <v>0</v>
      </c>
      <c r="E77" s="2">
        <f>MODE('Annotator 1 Result'!E77,'Annotator 2 Result'!E77)</f>
        <v>0</v>
      </c>
    </row>
    <row r="78" spans="1:5" x14ac:dyDescent="0.25">
      <c r="A78" s="1">
        <v>77</v>
      </c>
      <c r="B78" s="3" t="s">
        <v>85</v>
      </c>
      <c r="C78" s="2" t="e">
        <f>MODE('Annotator 1 Result'!C78,'Annotator 2 Result'!C78)</f>
        <v>#N/A</v>
      </c>
      <c r="D78" s="2">
        <f>MODE('Annotator 1 Result'!D78,'Annotator 2 Result'!D78)</f>
        <v>0</v>
      </c>
      <c r="E78" s="2">
        <f>MODE('Annotator 1 Result'!E78,'Annotator 2 Result'!E78)</f>
        <v>0</v>
      </c>
    </row>
    <row r="79" spans="1:5" ht="30" x14ac:dyDescent="0.25">
      <c r="A79" s="1">
        <v>78</v>
      </c>
      <c r="B79" s="3" t="s">
        <v>86</v>
      </c>
      <c r="C79" s="2">
        <f>MODE('Annotator 1 Result'!C79,'Annotator 2 Result'!C79)</f>
        <v>2</v>
      </c>
      <c r="D79" s="2">
        <f>MODE('Annotator 1 Result'!D79,'Annotator 2 Result'!D79)</f>
        <v>0</v>
      </c>
      <c r="E79" s="2">
        <f>MODE('Annotator 1 Result'!E79,'Annotator 2 Result'!E79)</f>
        <v>2</v>
      </c>
    </row>
    <row r="80" spans="1:5" ht="30" x14ac:dyDescent="0.25">
      <c r="A80" s="1">
        <v>79</v>
      </c>
      <c r="B80" s="3" t="s">
        <v>87</v>
      </c>
      <c r="C80" s="2">
        <f>MODE('Annotator 1 Result'!C80,'Annotator 2 Result'!C80)</f>
        <v>0</v>
      </c>
      <c r="D80" s="2">
        <f>MODE('Annotator 1 Result'!D80,'Annotator 2 Result'!D80)</f>
        <v>0</v>
      </c>
      <c r="E80" s="2">
        <f>MODE('Annotator 1 Result'!E80,'Annotator 2 Result'!E80)</f>
        <v>0</v>
      </c>
    </row>
    <row r="81" spans="1:5" x14ac:dyDescent="0.25">
      <c r="A81" s="1">
        <v>80</v>
      </c>
      <c r="B81" s="3" t="s">
        <v>88</v>
      </c>
      <c r="C81" s="2">
        <f>MODE('Annotator 1 Result'!C81,'Annotator 2 Result'!C81)</f>
        <v>0</v>
      </c>
      <c r="D81" s="2">
        <f>MODE('Annotator 1 Result'!D81,'Annotator 2 Result'!D81)</f>
        <v>0</v>
      </c>
      <c r="E81" s="2">
        <f>MODE('Annotator 1 Result'!E81,'Annotator 2 Result'!E81)</f>
        <v>0</v>
      </c>
    </row>
    <row r="82" spans="1:5" x14ac:dyDescent="0.25">
      <c r="A82" s="1">
        <v>81</v>
      </c>
      <c r="B82" s="3" t="s">
        <v>89</v>
      </c>
      <c r="C82" s="2">
        <f>MODE('Annotator 1 Result'!C82,'Annotator 2 Result'!C82)</f>
        <v>3</v>
      </c>
      <c r="D82" s="2">
        <f>MODE('Annotator 1 Result'!D82,'Annotator 2 Result'!D82)</f>
        <v>0</v>
      </c>
      <c r="E82" s="2">
        <f>MODE('Annotator 1 Result'!E82,'Annotator 2 Result'!E82)</f>
        <v>0</v>
      </c>
    </row>
    <row r="83" spans="1:5" x14ac:dyDescent="0.25">
      <c r="A83" s="1">
        <v>82</v>
      </c>
      <c r="B83" s="3" t="s">
        <v>90</v>
      </c>
      <c r="C83" s="2">
        <f>MODE('Annotator 1 Result'!C83,'Annotator 2 Result'!C83)</f>
        <v>3</v>
      </c>
      <c r="D83" s="2">
        <f>MODE('Annotator 1 Result'!D83,'Annotator 2 Result'!D83)</f>
        <v>0</v>
      </c>
      <c r="E83" s="2">
        <f>MODE('Annotator 1 Result'!E83,'Annotator 2 Result'!E83)</f>
        <v>0</v>
      </c>
    </row>
    <row r="84" spans="1:5" ht="75" x14ac:dyDescent="0.25">
      <c r="A84" s="1">
        <v>83</v>
      </c>
      <c r="B84" s="3" t="s">
        <v>91</v>
      </c>
      <c r="C84" s="2" t="e">
        <f>MODE('Annotator 1 Result'!C84,'Annotator 2 Result'!C84)</f>
        <v>#N/A</v>
      </c>
      <c r="D84" s="2">
        <f>MODE('Annotator 1 Result'!D84,'Annotator 2 Result'!D84)</f>
        <v>0</v>
      </c>
      <c r="E84" s="2" t="e">
        <f>MODE('Annotator 1 Result'!E84,'Annotator 2 Result'!E84)</f>
        <v>#N/A</v>
      </c>
    </row>
    <row r="85" spans="1:5" x14ac:dyDescent="0.25">
      <c r="A85" s="1">
        <v>84</v>
      </c>
      <c r="B85" s="3" t="s">
        <v>92</v>
      </c>
      <c r="C85" s="2" t="e">
        <f>MODE('Annotator 1 Result'!C85,'Annotator 2 Result'!C85)</f>
        <v>#N/A</v>
      </c>
      <c r="D85" s="2">
        <f>MODE('Annotator 1 Result'!D85,'Annotator 2 Result'!D85)</f>
        <v>0</v>
      </c>
      <c r="E85" s="2" t="e">
        <f>MODE('Annotator 1 Result'!E85,'Annotator 2 Result'!E85)</f>
        <v>#N/A</v>
      </c>
    </row>
    <row r="86" spans="1:5" ht="30" x14ac:dyDescent="0.25">
      <c r="A86" s="1">
        <v>85</v>
      </c>
      <c r="B86" s="3" t="s">
        <v>93</v>
      </c>
      <c r="C86" s="2">
        <f>MODE('Annotator 1 Result'!C86,'Annotator 2 Result'!C86)</f>
        <v>0</v>
      </c>
      <c r="D86" s="2">
        <f>MODE('Annotator 1 Result'!D86,'Annotator 2 Result'!D86)</f>
        <v>0</v>
      </c>
      <c r="E86" s="2">
        <f>MODE('Annotator 1 Result'!E86,'Annotator 2 Result'!E86)</f>
        <v>0</v>
      </c>
    </row>
    <row r="87" spans="1:5" ht="45" x14ac:dyDescent="0.25">
      <c r="A87" s="1">
        <v>86</v>
      </c>
      <c r="B87" s="3" t="s">
        <v>94</v>
      </c>
      <c r="C87" s="2">
        <f>MODE('Annotator 1 Result'!C87,'Annotator 2 Result'!C87)</f>
        <v>0</v>
      </c>
      <c r="D87" s="2">
        <f>MODE('Annotator 1 Result'!D87,'Annotator 2 Result'!D87)</f>
        <v>0</v>
      </c>
      <c r="E87" s="2">
        <f>MODE('Annotator 1 Result'!E87,'Annotator 2 Result'!E87)</f>
        <v>0</v>
      </c>
    </row>
    <row r="88" spans="1:5" x14ac:dyDescent="0.25">
      <c r="A88" s="1">
        <v>87</v>
      </c>
      <c r="B88" s="3" t="s">
        <v>95</v>
      </c>
      <c r="C88" s="2">
        <f>MODE('Annotator 1 Result'!C88,'Annotator 2 Result'!C88)</f>
        <v>3</v>
      </c>
      <c r="D88" s="2">
        <f>MODE('Annotator 1 Result'!D88,'Annotator 2 Result'!D88)</f>
        <v>0</v>
      </c>
      <c r="E88" s="2">
        <f>MODE('Annotator 1 Result'!E88,'Annotator 2 Result'!E88)</f>
        <v>0</v>
      </c>
    </row>
    <row r="89" spans="1:5" ht="30" x14ac:dyDescent="0.25">
      <c r="A89" s="1">
        <v>88</v>
      </c>
      <c r="B89" s="3" t="s">
        <v>96</v>
      </c>
      <c r="C89" s="2">
        <f>MODE('Annotator 1 Result'!C89,'Annotator 2 Result'!C89)</f>
        <v>3</v>
      </c>
      <c r="D89" s="2">
        <f>MODE('Annotator 1 Result'!D89,'Annotator 2 Result'!D89)</f>
        <v>0</v>
      </c>
      <c r="E89" s="2">
        <f>MODE('Annotator 1 Result'!E89,'Annotator 2 Result'!E89)</f>
        <v>0</v>
      </c>
    </row>
    <row r="90" spans="1:5" x14ac:dyDescent="0.25">
      <c r="A90" s="1">
        <v>89</v>
      </c>
      <c r="B90" s="3" t="s">
        <v>97</v>
      </c>
      <c r="C90" s="2" t="e">
        <f>MODE('Annotator 1 Result'!C90,'Annotator 2 Result'!C90)</f>
        <v>#N/A</v>
      </c>
      <c r="D90" s="2">
        <f>MODE('Annotator 1 Result'!D90,'Annotator 2 Result'!D90)</f>
        <v>0</v>
      </c>
      <c r="E90" s="2" t="e">
        <f>MODE('Annotator 1 Result'!E90,'Annotator 2 Result'!E90)</f>
        <v>#N/A</v>
      </c>
    </row>
    <row r="91" spans="1:5" ht="75" x14ac:dyDescent="0.25">
      <c r="A91" s="1">
        <v>90</v>
      </c>
      <c r="B91" s="3" t="s">
        <v>98</v>
      </c>
      <c r="C91" s="2">
        <f>MODE('Annotator 1 Result'!C91,'Annotator 2 Result'!C91)</f>
        <v>0</v>
      </c>
      <c r="D91" s="2" t="e">
        <f>MODE('Annotator 1 Result'!D91,'Annotator 2 Result'!D91)</f>
        <v>#N/A</v>
      </c>
      <c r="E91" s="2" t="e">
        <f>MODE('Annotator 1 Result'!E91,'Annotator 2 Result'!E91)</f>
        <v>#N/A</v>
      </c>
    </row>
    <row r="92" spans="1:5" x14ac:dyDescent="0.25">
      <c r="A92" s="1">
        <v>91</v>
      </c>
      <c r="B92" s="3" t="s">
        <v>99</v>
      </c>
      <c r="C92" s="2">
        <f>MODE('Annotator 1 Result'!C92,'Annotator 2 Result'!C92)</f>
        <v>0</v>
      </c>
      <c r="D92" s="2">
        <f>MODE('Annotator 1 Result'!D92,'Annotator 2 Result'!D92)</f>
        <v>0</v>
      </c>
      <c r="E92" s="2">
        <f>MODE('Annotator 1 Result'!E92,'Annotator 2 Result'!E92)</f>
        <v>2</v>
      </c>
    </row>
    <row r="93" spans="1:5" ht="30" x14ac:dyDescent="0.25">
      <c r="A93" s="1">
        <v>92</v>
      </c>
      <c r="B93" s="3" t="s">
        <v>100</v>
      </c>
      <c r="C93" s="2">
        <f>MODE('Annotator 1 Result'!C93,'Annotator 2 Result'!C93)</f>
        <v>0</v>
      </c>
      <c r="D93" s="2">
        <f>MODE('Annotator 1 Result'!D93,'Annotator 2 Result'!D93)</f>
        <v>2</v>
      </c>
      <c r="E93" s="2">
        <f>MODE('Annotator 1 Result'!E93,'Annotator 2 Result'!E93)</f>
        <v>0</v>
      </c>
    </row>
    <row r="94" spans="1:5" x14ac:dyDescent="0.25">
      <c r="A94" s="1">
        <v>93</v>
      </c>
      <c r="B94" s="3" t="s">
        <v>101</v>
      </c>
      <c r="C94" s="2">
        <f>MODE('Annotator 1 Result'!C94,'Annotator 2 Result'!C94)</f>
        <v>2</v>
      </c>
      <c r="D94" s="2">
        <f>MODE('Annotator 1 Result'!D94,'Annotator 2 Result'!D94)</f>
        <v>2</v>
      </c>
      <c r="E94" s="2">
        <f>MODE('Annotator 1 Result'!E94,'Annotator 2 Result'!E94)</f>
        <v>0</v>
      </c>
    </row>
    <row r="95" spans="1:5" x14ac:dyDescent="0.25">
      <c r="A95" s="1">
        <v>94</v>
      </c>
      <c r="B95" s="3" t="s">
        <v>102</v>
      </c>
      <c r="C95" s="2" t="e">
        <f>MODE('Annotator 1 Result'!C95,'Annotator 2 Result'!C95)</f>
        <v>#N/A</v>
      </c>
      <c r="D95" s="2" t="e">
        <f>MODE('Annotator 1 Result'!D95,'Annotator 2 Result'!D95)</f>
        <v>#N/A</v>
      </c>
      <c r="E95" s="2">
        <f>MODE('Annotator 1 Result'!E95,'Annotator 2 Result'!E95)</f>
        <v>0</v>
      </c>
    </row>
    <row r="96" spans="1:5" ht="30" x14ac:dyDescent="0.25">
      <c r="A96" s="1">
        <v>95</v>
      </c>
      <c r="B96" s="3" t="s">
        <v>103</v>
      </c>
      <c r="C96" s="2" t="e">
        <f>MODE('Annotator 1 Result'!C96,'Annotator 2 Result'!C96)</f>
        <v>#N/A</v>
      </c>
      <c r="D96" s="2">
        <f>MODE('Annotator 1 Result'!D96,'Annotator 2 Result'!D96)</f>
        <v>0</v>
      </c>
      <c r="E96" s="2" t="e">
        <f>MODE('Annotator 1 Result'!E96,'Annotator 2 Result'!E96)</f>
        <v>#N/A</v>
      </c>
    </row>
    <row r="97" spans="1:5" ht="60" x14ac:dyDescent="0.25">
      <c r="A97" s="1">
        <v>96</v>
      </c>
      <c r="B97" s="3" t="s">
        <v>104</v>
      </c>
      <c r="C97" s="2">
        <f>MODE('Annotator 1 Result'!C97,'Annotator 2 Result'!C97)</f>
        <v>0</v>
      </c>
      <c r="D97" s="2">
        <f>MODE('Annotator 1 Result'!D97,'Annotator 2 Result'!D97)</f>
        <v>0</v>
      </c>
      <c r="E97" s="2">
        <f>MODE('Annotator 1 Result'!E97,'Annotator 2 Result'!E97)</f>
        <v>2</v>
      </c>
    </row>
    <row r="98" spans="1:5" x14ac:dyDescent="0.25">
      <c r="A98" s="1">
        <v>97</v>
      </c>
      <c r="B98" s="3" t="s">
        <v>105</v>
      </c>
      <c r="C98" s="2">
        <f>MODE('Annotator 1 Result'!C98,'Annotator 2 Result'!C98)</f>
        <v>2</v>
      </c>
      <c r="D98" s="2">
        <f>MODE('Annotator 1 Result'!D98,'Annotator 2 Result'!D98)</f>
        <v>0</v>
      </c>
      <c r="E98" s="2">
        <f>MODE('Annotator 1 Result'!E98,'Annotator 2 Result'!E98)</f>
        <v>0</v>
      </c>
    </row>
    <row r="99" spans="1:5" ht="60" x14ac:dyDescent="0.25">
      <c r="A99" s="1">
        <v>98</v>
      </c>
      <c r="B99" s="3" t="s">
        <v>106</v>
      </c>
      <c r="C99" s="2">
        <f>MODE('Annotator 1 Result'!C99,'Annotator 2 Result'!C99)</f>
        <v>0</v>
      </c>
      <c r="D99" s="2">
        <f>MODE('Annotator 1 Result'!D99,'Annotator 2 Result'!D99)</f>
        <v>0</v>
      </c>
      <c r="E99" s="2">
        <f>MODE('Annotator 1 Result'!E99,'Annotator 2 Result'!E99)</f>
        <v>2</v>
      </c>
    </row>
    <row r="100" spans="1:5" ht="30" x14ac:dyDescent="0.25">
      <c r="A100" s="1">
        <v>99</v>
      </c>
      <c r="B100" s="3" t="s">
        <v>107</v>
      </c>
      <c r="C100" s="2">
        <f>MODE('Annotator 1 Result'!C100,'Annotator 2 Result'!C100)</f>
        <v>0</v>
      </c>
      <c r="D100" s="2">
        <f>MODE('Annotator 1 Result'!D100,'Annotator 2 Result'!D100)</f>
        <v>0</v>
      </c>
      <c r="E100" s="2">
        <f>MODE('Annotator 1 Result'!E100,'Annotator 2 Result'!E100)</f>
        <v>0</v>
      </c>
    </row>
    <row r="101" spans="1:5" ht="30" x14ac:dyDescent="0.25">
      <c r="A101" s="1">
        <v>100</v>
      </c>
      <c r="B101" s="3" t="s">
        <v>108</v>
      </c>
      <c r="C101" s="2">
        <f>MODE('Annotator 1 Result'!C101,'Annotator 2 Result'!C101)</f>
        <v>0</v>
      </c>
      <c r="D101" s="2">
        <f>MODE('Annotator 1 Result'!D101,'Annotator 2 Result'!D101)</f>
        <v>0</v>
      </c>
      <c r="E101" s="2">
        <f>MODE('Annotator 1 Result'!E101,'Annotator 2 Result'!E101)</f>
        <v>0</v>
      </c>
    </row>
    <row r="102" spans="1:5" ht="30" x14ac:dyDescent="0.25">
      <c r="A102" s="1">
        <v>101</v>
      </c>
      <c r="B102" s="3" t="s">
        <v>109</v>
      </c>
      <c r="C102" s="2" t="e">
        <f>MODE('Annotator 1 Result'!C102,'Annotator 2 Result'!C102)</f>
        <v>#N/A</v>
      </c>
      <c r="D102" s="2">
        <f>MODE('Annotator 1 Result'!D102,'Annotator 2 Result'!D102)</f>
        <v>0</v>
      </c>
      <c r="E102" s="2">
        <f>MODE('Annotator 1 Result'!E102,'Annotator 2 Result'!E102)</f>
        <v>0</v>
      </c>
    </row>
    <row r="103" spans="1:5" ht="45" x14ac:dyDescent="0.25">
      <c r="A103" s="1">
        <v>102</v>
      </c>
      <c r="B103" s="3" t="s">
        <v>110</v>
      </c>
      <c r="C103" s="2">
        <f>MODE('Annotator 1 Result'!C103,'Annotator 2 Result'!C103)</f>
        <v>0</v>
      </c>
      <c r="D103" s="2">
        <f>MODE('Annotator 1 Result'!D103,'Annotator 2 Result'!D103)</f>
        <v>0</v>
      </c>
      <c r="E103" s="2">
        <f>MODE('Annotator 1 Result'!E103,'Annotator 2 Result'!E103)</f>
        <v>0</v>
      </c>
    </row>
    <row r="104" spans="1:5" ht="75" x14ac:dyDescent="0.25">
      <c r="A104" s="1">
        <v>103</v>
      </c>
      <c r="B104" s="3" t="s">
        <v>111</v>
      </c>
      <c r="C104" s="2">
        <f>MODE('Annotator 1 Result'!C104,'Annotator 2 Result'!C104)</f>
        <v>0</v>
      </c>
      <c r="D104" s="2">
        <f>MODE('Annotator 1 Result'!D104,'Annotator 2 Result'!D104)</f>
        <v>0</v>
      </c>
      <c r="E104" s="2">
        <f>MODE('Annotator 1 Result'!E104,'Annotator 2 Result'!E104)</f>
        <v>0</v>
      </c>
    </row>
    <row r="105" spans="1:5" ht="45" x14ac:dyDescent="0.25">
      <c r="A105" s="1">
        <v>104</v>
      </c>
      <c r="B105" s="3" t="s">
        <v>112</v>
      </c>
      <c r="C105" s="2">
        <f>MODE('Annotator 1 Result'!C105,'Annotator 2 Result'!C105)</f>
        <v>2</v>
      </c>
      <c r="D105" s="2">
        <f>MODE('Annotator 1 Result'!D105,'Annotator 2 Result'!D105)</f>
        <v>0</v>
      </c>
      <c r="E105" s="2">
        <f>MODE('Annotator 1 Result'!E105,'Annotator 2 Result'!E105)</f>
        <v>2</v>
      </c>
    </row>
    <row r="106" spans="1:5" ht="60" x14ac:dyDescent="0.25">
      <c r="A106" s="1">
        <v>105</v>
      </c>
      <c r="B106" s="3" t="s">
        <v>113</v>
      </c>
      <c r="C106" s="2" t="e">
        <f>MODE('Annotator 1 Result'!C106,'Annotator 2 Result'!C106)</f>
        <v>#N/A</v>
      </c>
      <c r="D106" s="2">
        <f>MODE('Annotator 1 Result'!D106,'Annotator 2 Result'!D106)</f>
        <v>0</v>
      </c>
      <c r="E106" s="2">
        <f>MODE('Annotator 1 Result'!E106,'Annotator 2 Result'!E106)</f>
        <v>2</v>
      </c>
    </row>
    <row r="107" spans="1:5" x14ac:dyDescent="0.25">
      <c r="A107" s="1">
        <v>106</v>
      </c>
      <c r="B107" s="3" t="s">
        <v>114</v>
      </c>
      <c r="C107" s="2">
        <f>MODE('Annotator 1 Result'!C107,'Annotator 2 Result'!C107)</f>
        <v>2</v>
      </c>
      <c r="D107" s="2">
        <f>MODE('Annotator 1 Result'!D107,'Annotator 2 Result'!D107)</f>
        <v>0</v>
      </c>
      <c r="E107" s="2">
        <f>MODE('Annotator 1 Result'!E107,'Annotator 2 Result'!E107)</f>
        <v>0</v>
      </c>
    </row>
    <row r="108" spans="1:5" ht="75" x14ac:dyDescent="0.25">
      <c r="A108" s="1">
        <v>107</v>
      </c>
      <c r="B108" s="3" t="s">
        <v>115</v>
      </c>
      <c r="C108" s="2">
        <f>MODE('Annotator 1 Result'!C108,'Annotator 2 Result'!C108)</f>
        <v>0</v>
      </c>
      <c r="D108" s="2">
        <f>MODE('Annotator 1 Result'!D108,'Annotator 2 Result'!D108)</f>
        <v>0</v>
      </c>
      <c r="E108" s="2">
        <f>MODE('Annotator 1 Result'!E108,'Annotator 2 Result'!E108)</f>
        <v>0</v>
      </c>
    </row>
    <row r="109" spans="1:5" ht="60" x14ac:dyDescent="0.25">
      <c r="A109" s="1">
        <v>108</v>
      </c>
      <c r="B109" s="3" t="s">
        <v>116</v>
      </c>
      <c r="C109" s="2">
        <f>MODE('Annotator 1 Result'!C109,'Annotator 2 Result'!C109)</f>
        <v>0</v>
      </c>
      <c r="D109" s="2">
        <f>MODE('Annotator 1 Result'!D109,'Annotator 2 Result'!D109)</f>
        <v>0</v>
      </c>
      <c r="E109" s="2">
        <f>MODE('Annotator 1 Result'!E109,'Annotator 2 Result'!E109)</f>
        <v>0</v>
      </c>
    </row>
    <row r="110" spans="1:5" ht="30" x14ac:dyDescent="0.25">
      <c r="A110" s="1">
        <v>109</v>
      </c>
      <c r="B110" s="3" t="s">
        <v>117</v>
      </c>
      <c r="C110" s="2">
        <f>MODE('Annotator 1 Result'!C110,'Annotator 2 Result'!C110)</f>
        <v>0</v>
      </c>
      <c r="D110" s="2">
        <f>MODE('Annotator 1 Result'!D110,'Annotator 2 Result'!D110)</f>
        <v>2</v>
      </c>
      <c r="E110" s="2">
        <f>MODE('Annotator 1 Result'!E110,'Annotator 2 Result'!E110)</f>
        <v>0</v>
      </c>
    </row>
    <row r="111" spans="1:5" x14ac:dyDescent="0.25">
      <c r="A111" s="1">
        <v>110</v>
      </c>
      <c r="B111" s="3" t="s">
        <v>118</v>
      </c>
      <c r="C111" s="2" t="e">
        <f>MODE('Annotator 1 Result'!C111,'Annotator 2 Result'!C111)</f>
        <v>#N/A</v>
      </c>
      <c r="D111" s="2">
        <f>MODE('Annotator 1 Result'!D111,'Annotator 2 Result'!D111)</f>
        <v>0</v>
      </c>
      <c r="E111" s="2">
        <f>MODE('Annotator 1 Result'!E111,'Annotator 2 Result'!E111)</f>
        <v>0</v>
      </c>
    </row>
    <row r="112" spans="1:5" x14ac:dyDescent="0.25">
      <c r="A112" s="1">
        <v>111</v>
      </c>
      <c r="B112" s="3" t="s">
        <v>119</v>
      </c>
      <c r="C112" s="2">
        <f>MODE('Annotator 1 Result'!C112,'Annotator 2 Result'!C112)</f>
        <v>0</v>
      </c>
      <c r="D112" s="2">
        <f>MODE('Annotator 1 Result'!D112,'Annotator 2 Result'!D112)</f>
        <v>0</v>
      </c>
      <c r="E112" s="2">
        <f>MODE('Annotator 1 Result'!E112,'Annotator 2 Result'!E112)</f>
        <v>2</v>
      </c>
    </row>
    <row r="113" spans="1:5" x14ac:dyDescent="0.25">
      <c r="A113" s="1">
        <v>112</v>
      </c>
      <c r="B113" s="3" t="s">
        <v>120</v>
      </c>
      <c r="C113" s="2">
        <f>MODE('Annotator 1 Result'!C113,'Annotator 2 Result'!C113)</f>
        <v>0</v>
      </c>
      <c r="D113" s="2">
        <f>MODE('Annotator 1 Result'!D113,'Annotator 2 Result'!D113)</f>
        <v>0</v>
      </c>
      <c r="E113" s="2">
        <f>MODE('Annotator 1 Result'!E113,'Annotator 2 Result'!E113)</f>
        <v>0</v>
      </c>
    </row>
    <row r="114" spans="1:5" ht="30" x14ac:dyDescent="0.25">
      <c r="A114" s="1">
        <v>113</v>
      </c>
      <c r="B114" s="3" t="s">
        <v>121</v>
      </c>
      <c r="C114" s="2">
        <f>MODE('Annotator 1 Result'!C114,'Annotator 2 Result'!C114)</f>
        <v>0</v>
      </c>
      <c r="D114" s="2">
        <f>MODE('Annotator 1 Result'!D114,'Annotator 2 Result'!D114)</f>
        <v>2</v>
      </c>
      <c r="E114" s="2">
        <f>MODE('Annotator 1 Result'!E114,'Annotator 2 Result'!E114)</f>
        <v>0</v>
      </c>
    </row>
    <row r="115" spans="1:5" ht="30" x14ac:dyDescent="0.25">
      <c r="A115" s="1">
        <v>114</v>
      </c>
      <c r="B115" s="3" t="s">
        <v>122</v>
      </c>
      <c r="C115" s="2" t="e">
        <f>MODE('Annotator 1 Result'!C115,'Annotator 2 Result'!C115)</f>
        <v>#N/A</v>
      </c>
      <c r="D115" s="2">
        <f>MODE('Annotator 1 Result'!D115,'Annotator 2 Result'!D115)</f>
        <v>2</v>
      </c>
      <c r="E115" s="2">
        <f>MODE('Annotator 1 Result'!E115,'Annotator 2 Result'!E115)</f>
        <v>0</v>
      </c>
    </row>
    <row r="116" spans="1:5" ht="30" x14ac:dyDescent="0.25">
      <c r="A116" s="1">
        <v>115</v>
      </c>
      <c r="B116" s="3" t="s">
        <v>123</v>
      </c>
      <c r="C116" s="2" t="e">
        <f>MODE('Annotator 1 Result'!C116,'Annotator 2 Result'!C116)</f>
        <v>#N/A</v>
      </c>
      <c r="D116" s="2">
        <f>MODE('Annotator 1 Result'!D116,'Annotator 2 Result'!D116)</f>
        <v>0</v>
      </c>
      <c r="E116" s="2">
        <f>MODE('Annotator 1 Result'!E116,'Annotator 2 Result'!E116)</f>
        <v>2</v>
      </c>
    </row>
    <row r="117" spans="1:5" x14ac:dyDescent="0.25">
      <c r="A117" s="1">
        <v>116</v>
      </c>
      <c r="B117" s="3" t="s">
        <v>124</v>
      </c>
      <c r="C117" s="2">
        <f>MODE('Annotator 1 Result'!C117,'Annotator 2 Result'!C117)</f>
        <v>0</v>
      </c>
      <c r="D117" s="2">
        <f>MODE('Annotator 1 Result'!D117,'Annotator 2 Result'!D117)</f>
        <v>0</v>
      </c>
      <c r="E117" s="2">
        <f>MODE('Annotator 1 Result'!E117,'Annotator 2 Result'!E117)</f>
        <v>0</v>
      </c>
    </row>
    <row r="118" spans="1:5" x14ac:dyDescent="0.25">
      <c r="A118" s="1">
        <v>117</v>
      </c>
      <c r="B118" s="3" t="s">
        <v>125</v>
      </c>
      <c r="C118" s="2">
        <f>MODE('Annotator 1 Result'!C118,'Annotator 2 Result'!C118)</f>
        <v>0</v>
      </c>
      <c r="D118" s="2">
        <f>MODE('Annotator 1 Result'!D118,'Annotator 2 Result'!D118)</f>
        <v>2</v>
      </c>
      <c r="E118" s="2">
        <f>MODE('Annotator 1 Result'!E118,'Annotator 2 Result'!E118)</f>
        <v>0</v>
      </c>
    </row>
    <row r="119" spans="1:5" ht="45" x14ac:dyDescent="0.25">
      <c r="A119" s="1">
        <v>118</v>
      </c>
      <c r="B119" s="3" t="s">
        <v>126</v>
      </c>
      <c r="C119" s="2">
        <f>MODE('Annotator 1 Result'!C119,'Annotator 2 Result'!C119)</f>
        <v>0</v>
      </c>
      <c r="D119" s="2">
        <f>MODE('Annotator 1 Result'!D119,'Annotator 2 Result'!D119)</f>
        <v>0</v>
      </c>
      <c r="E119" s="2">
        <f>MODE('Annotator 1 Result'!E119,'Annotator 2 Result'!E119)</f>
        <v>0</v>
      </c>
    </row>
    <row r="120" spans="1:5" x14ac:dyDescent="0.25">
      <c r="A120" s="1">
        <v>119</v>
      </c>
      <c r="B120" s="3" t="s">
        <v>127</v>
      </c>
      <c r="C120" s="2">
        <f>MODE('Annotator 1 Result'!C120,'Annotator 2 Result'!C120)</f>
        <v>3</v>
      </c>
      <c r="D120" s="2">
        <f>MODE('Annotator 1 Result'!D120,'Annotator 2 Result'!D120)</f>
        <v>0</v>
      </c>
      <c r="E120" s="2">
        <f>MODE('Annotator 1 Result'!E120,'Annotator 2 Result'!E120)</f>
        <v>0</v>
      </c>
    </row>
    <row r="121" spans="1:5" ht="30" x14ac:dyDescent="0.25">
      <c r="A121" s="1">
        <v>120</v>
      </c>
      <c r="B121" s="3" t="s">
        <v>128</v>
      </c>
      <c r="C121" s="2">
        <f>MODE('Annotator 1 Result'!C121,'Annotator 2 Result'!C121)</f>
        <v>0</v>
      </c>
      <c r="D121" s="2">
        <f>MODE('Annotator 1 Result'!D121,'Annotator 2 Result'!D121)</f>
        <v>0</v>
      </c>
      <c r="E121" s="2">
        <f>MODE('Annotator 1 Result'!E121,'Annotator 2 Result'!E121)</f>
        <v>0</v>
      </c>
    </row>
    <row r="122" spans="1:5" ht="75" x14ac:dyDescent="0.25">
      <c r="A122" s="1">
        <v>121</v>
      </c>
      <c r="B122" s="3" t="s">
        <v>129</v>
      </c>
      <c r="C122" s="2">
        <f>MODE('Annotator 1 Result'!C122,'Annotator 2 Result'!C122)</f>
        <v>2</v>
      </c>
      <c r="D122" s="2">
        <f>MODE('Annotator 1 Result'!D122,'Annotator 2 Result'!D122)</f>
        <v>0</v>
      </c>
      <c r="E122" s="2">
        <f>MODE('Annotator 1 Result'!E122,'Annotator 2 Result'!E122)</f>
        <v>2</v>
      </c>
    </row>
    <row r="123" spans="1:5" x14ac:dyDescent="0.25">
      <c r="A123" s="1">
        <v>122</v>
      </c>
      <c r="B123" s="3" t="s">
        <v>130</v>
      </c>
      <c r="C123" s="2">
        <f>MODE('Annotator 1 Result'!C123,'Annotator 2 Result'!C123)</f>
        <v>3</v>
      </c>
      <c r="D123" s="2">
        <f>MODE('Annotator 1 Result'!D123,'Annotator 2 Result'!D123)</f>
        <v>0</v>
      </c>
      <c r="E123" s="2">
        <f>MODE('Annotator 1 Result'!E123,'Annotator 2 Result'!E123)</f>
        <v>0</v>
      </c>
    </row>
    <row r="124" spans="1:5" x14ac:dyDescent="0.25">
      <c r="A124" s="1">
        <v>123</v>
      </c>
      <c r="B124" s="3" t="s">
        <v>131</v>
      </c>
      <c r="C124" s="2">
        <f>MODE('Annotator 1 Result'!C124,'Annotator 2 Result'!C124)</f>
        <v>0</v>
      </c>
      <c r="D124" s="2" t="e">
        <f>MODE('Annotator 1 Result'!D124,'Annotator 2 Result'!D124)</f>
        <v>#N/A</v>
      </c>
      <c r="E124" s="2">
        <f>MODE('Annotator 1 Result'!E124,'Annotator 2 Result'!E124)</f>
        <v>0</v>
      </c>
    </row>
    <row r="125" spans="1:5" x14ac:dyDescent="0.25">
      <c r="A125" s="1">
        <v>124</v>
      </c>
      <c r="B125" s="3" t="s">
        <v>132</v>
      </c>
      <c r="C125" s="2">
        <f>MODE('Annotator 1 Result'!C125,'Annotator 2 Result'!C125)</f>
        <v>0</v>
      </c>
      <c r="D125" s="2">
        <f>MODE('Annotator 1 Result'!D125,'Annotator 2 Result'!D125)</f>
        <v>0</v>
      </c>
      <c r="E125" s="2">
        <f>MODE('Annotator 1 Result'!E125,'Annotator 2 Result'!E125)</f>
        <v>0</v>
      </c>
    </row>
    <row r="126" spans="1:5" x14ac:dyDescent="0.25">
      <c r="A126" s="1">
        <v>125</v>
      </c>
      <c r="B126" s="3" t="s">
        <v>133</v>
      </c>
      <c r="C126" s="2">
        <f>MODE('Annotator 1 Result'!C126,'Annotator 2 Result'!C126)</f>
        <v>0</v>
      </c>
      <c r="D126" s="2">
        <f>MODE('Annotator 1 Result'!D126,'Annotator 2 Result'!D126)</f>
        <v>2</v>
      </c>
      <c r="E126" s="2">
        <f>MODE('Annotator 1 Result'!E126,'Annotator 2 Result'!E126)</f>
        <v>2</v>
      </c>
    </row>
    <row r="127" spans="1:5" ht="30" x14ac:dyDescent="0.25">
      <c r="A127" s="1">
        <v>126</v>
      </c>
      <c r="B127" s="3" t="s">
        <v>134</v>
      </c>
      <c r="C127" s="2">
        <f>MODE('Annotator 1 Result'!C127,'Annotator 2 Result'!C127)</f>
        <v>2</v>
      </c>
      <c r="D127" s="2">
        <f>MODE('Annotator 1 Result'!D127,'Annotator 2 Result'!D127)</f>
        <v>2</v>
      </c>
      <c r="E127" s="2">
        <f>MODE('Annotator 1 Result'!E127,'Annotator 2 Result'!E127)</f>
        <v>0</v>
      </c>
    </row>
    <row r="128" spans="1:5" ht="45" x14ac:dyDescent="0.25">
      <c r="A128" s="1">
        <v>127</v>
      </c>
      <c r="B128" s="3" t="s">
        <v>135</v>
      </c>
      <c r="C128" s="2">
        <f>MODE('Annotator 1 Result'!C128,'Annotator 2 Result'!C128)</f>
        <v>2</v>
      </c>
      <c r="D128" s="2">
        <f>MODE('Annotator 1 Result'!D128,'Annotator 2 Result'!D128)</f>
        <v>2</v>
      </c>
      <c r="E128" s="2">
        <f>MODE('Annotator 1 Result'!E128,'Annotator 2 Result'!E128)</f>
        <v>0</v>
      </c>
    </row>
    <row r="129" spans="1:5" ht="45" x14ac:dyDescent="0.25">
      <c r="A129" s="1">
        <v>128</v>
      </c>
      <c r="B129" s="3" t="s">
        <v>136</v>
      </c>
      <c r="C129" s="2" t="e">
        <f>MODE('Annotator 1 Result'!C129,'Annotator 2 Result'!C129)</f>
        <v>#N/A</v>
      </c>
      <c r="D129" s="2" t="e">
        <f>MODE('Annotator 1 Result'!D129,'Annotator 2 Result'!D129)</f>
        <v>#N/A</v>
      </c>
      <c r="E129" s="2">
        <f>MODE('Annotator 1 Result'!E129,'Annotator 2 Result'!E129)</f>
        <v>2</v>
      </c>
    </row>
    <row r="130" spans="1:5" ht="30" x14ac:dyDescent="0.25">
      <c r="A130" s="1">
        <v>129</v>
      </c>
      <c r="B130" s="3" t="s">
        <v>137</v>
      </c>
      <c r="C130" s="2">
        <f>MODE('Annotator 1 Result'!C130,'Annotator 2 Result'!C130)</f>
        <v>2</v>
      </c>
      <c r="D130" s="2">
        <f>MODE('Annotator 1 Result'!D130,'Annotator 2 Result'!D130)</f>
        <v>0</v>
      </c>
      <c r="E130" s="2">
        <f>MODE('Annotator 1 Result'!E130,'Annotator 2 Result'!E130)</f>
        <v>0</v>
      </c>
    </row>
    <row r="131" spans="1:5" x14ac:dyDescent="0.25">
      <c r="A131" s="1">
        <v>130</v>
      </c>
      <c r="B131" s="3" t="s">
        <v>138</v>
      </c>
      <c r="C131" s="2">
        <f>MODE('Annotator 1 Result'!C131,'Annotator 2 Result'!C131)</f>
        <v>0</v>
      </c>
      <c r="D131" s="2">
        <f>MODE('Annotator 1 Result'!D131,'Annotator 2 Result'!D131)</f>
        <v>2</v>
      </c>
      <c r="E131" s="2">
        <f>MODE('Annotator 1 Result'!E131,'Annotator 2 Result'!E131)</f>
        <v>0</v>
      </c>
    </row>
    <row r="132" spans="1:5" ht="30" x14ac:dyDescent="0.25">
      <c r="A132" s="1">
        <v>131</v>
      </c>
      <c r="B132" s="3" t="s">
        <v>139</v>
      </c>
      <c r="C132" s="2">
        <f>MODE('Annotator 1 Result'!C132,'Annotator 2 Result'!C132)</f>
        <v>0</v>
      </c>
      <c r="D132" s="2">
        <f>MODE('Annotator 1 Result'!D132,'Annotator 2 Result'!D132)</f>
        <v>2</v>
      </c>
      <c r="E132" s="2">
        <f>MODE('Annotator 1 Result'!E132,'Annotator 2 Result'!E132)</f>
        <v>2</v>
      </c>
    </row>
    <row r="133" spans="1:5" x14ac:dyDescent="0.25">
      <c r="A133" s="1">
        <v>132</v>
      </c>
      <c r="B133" s="3" t="s">
        <v>140</v>
      </c>
      <c r="C133" s="2" t="e">
        <f>MODE('Annotator 1 Result'!C133,'Annotator 2 Result'!C133)</f>
        <v>#N/A</v>
      </c>
      <c r="D133" s="2" t="e">
        <f>MODE('Annotator 1 Result'!D133,'Annotator 2 Result'!D133)</f>
        <v>#N/A</v>
      </c>
      <c r="E133" s="2">
        <f>MODE('Annotator 1 Result'!E133,'Annotator 2 Result'!E133)</f>
        <v>0</v>
      </c>
    </row>
    <row r="134" spans="1:5" x14ac:dyDescent="0.25">
      <c r="A134" s="1">
        <v>133</v>
      </c>
      <c r="B134" s="3" t="s">
        <v>141</v>
      </c>
      <c r="C134" s="2">
        <f>MODE('Annotator 1 Result'!C134,'Annotator 2 Result'!C134)</f>
        <v>0</v>
      </c>
      <c r="D134" s="2">
        <f>MODE('Annotator 1 Result'!D134,'Annotator 2 Result'!D134)</f>
        <v>0</v>
      </c>
      <c r="E134" s="2">
        <f>MODE('Annotator 1 Result'!E134,'Annotator 2 Result'!E134)</f>
        <v>0</v>
      </c>
    </row>
    <row r="135" spans="1:5" x14ac:dyDescent="0.25">
      <c r="A135" s="1">
        <v>134</v>
      </c>
      <c r="B135" s="3" t="s">
        <v>142</v>
      </c>
      <c r="C135" s="2" t="e">
        <f>MODE('Annotator 1 Result'!C135,'Annotator 2 Result'!C135)</f>
        <v>#N/A</v>
      </c>
      <c r="D135" s="2" t="e">
        <f>MODE('Annotator 1 Result'!D135,'Annotator 2 Result'!D135)</f>
        <v>#N/A</v>
      </c>
      <c r="E135" s="2">
        <f>MODE('Annotator 1 Result'!E135,'Annotator 2 Result'!E135)</f>
        <v>0</v>
      </c>
    </row>
    <row r="136" spans="1:5" x14ac:dyDescent="0.25">
      <c r="A136" s="1">
        <v>135</v>
      </c>
      <c r="B136" s="3" t="s">
        <v>143</v>
      </c>
      <c r="C136" s="2" t="e">
        <f>MODE('Annotator 1 Result'!C136,'Annotator 2 Result'!C136)</f>
        <v>#N/A</v>
      </c>
      <c r="D136" s="2">
        <f>MODE('Annotator 1 Result'!D136,'Annotator 2 Result'!D136)</f>
        <v>0</v>
      </c>
      <c r="E136" s="2">
        <f>MODE('Annotator 1 Result'!E136,'Annotator 2 Result'!E136)</f>
        <v>0</v>
      </c>
    </row>
    <row r="137" spans="1:5" ht="75" x14ac:dyDescent="0.25">
      <c r="A137" s="1">
        <v>136</v>
      </c>
      <c r="B137" s="3" t="s">
        <v>144</v>
      </c>
      <c r="C137" s="2">
        <f>MODE('Annotator 1 Result'!C137,'Annotator 2 Result'!C137)</f>
        <v>0</v>
      </c>
      <c r="D137" s="2">
        <f>MODE('Annotator 1 Result'!D137,'Annotator 2 Result'!D137)</f>
        <v>0</v>
      </c>
      <c r="E137" s="2">
        <f>MODE('Annotator 1 Result'!E137,'Annotator 2 Result'!E137)</f>
        <v>0</v>
      </c>
    </row>
    <row r="138" spans="1:5" x14ac:dyDescent="0.25">
      <c r="A138" s="1">
        <v>137</v>
      </c>
      <c r="B138" s="3" t="s">
        <v>145</v>
      </c>
      <c r="C138" s="2">
        <f>MODE('Annotator 1 Result'!C138,'Annotator 2 Result'!C138)</f>
        <v>0</v>
      </c>
      <c r="D138" s="2">
        <f>MODE('Annotator 1 Result'!D138,'Annotator 2 Result'!D138)</f>
        <v>0</v>
      </c>
      <c r="E138" s="2">
        <f>MODE('Annotator 1 Result'!E138,'Annotator 2 Result'!E138)</f>
        <v>0</v>
      </c>
    </row>
    <row r="139" spans="1:5" x14ac:dyDescent="0.25">
      <c r="A139" s="1">
        <v>138</v>
      </c>
      <c r="B139" s="3" t="s">
        <v>146</v>
      </c>
      <c r="C139" s="2">
        <f>MODE('Annotator 1 Result'!C139,'Annotator 2 Result'!C139)</f>
        <v>2</v>
      </c>
      <c r="D139" s="2">
        <f>MODE('Annotator 1 Result'!D139,'Annotator 2 Result'!D139)</f>
        <v>0</v>
      </c>
      <c r="E139" s="2">
        <f>MODE('Annotator 1 Result'!E139,'Annotator 2 Result'!E139)</f>
        <v>0</v>
      </c>
    </row>
    <row r="140" spans="1:5" x14ac:dyDescent="0.25">
      <c r="A140" s="1">
        <v>139</v>
      </c>
      <c r="B140" s="3" t="s">
        <v>147</v>
      </c>
      <c r="C140" s="2">
        <f>MODE('Annotator 1 Result'!C140,'Annotator 2 Result'!C140)</f>
        <v>0</v>
      </c>
      <c r="D140" s="2">
        <f>MODE('Annotator 1 Result'!D140,'Annotator 2 Result'!D140)</f>
        <v>0</v>
      </c>
      <c r="E140" s="2">
        <f>MODE('Annotator 1 Result'!E140,'Annotator 2 Result'!E140)</f>
        <v>0</v>
      </c>
    </row>
    <row r="141" spans="1:5" ht="60" x14ac:dyDescent="0.25">
      <c r="A141" s="1">
        <v>140</v>
      </c>
      <c r="B141" s="3" t="s">
        <v>148</v>
      </c>
      <c r="C141" s="2">
        <f>MODE('Annotator 1 Result'!C141,'Annotator 2 Result'!C141)</f>
        <v>0</v>
      </c>
      <c r="D141" s="2">
        <f>MODE('Annotator 1 Result'!D141,'Annotator 2 Result'!D141)</f>
        <v>0</v>
      </c>
      <c r="E141" s="2">
        <f>MODE('Annotator 1 Result'!E141,'Annotator 2 Result'!E141)</f>
        <v>0</v>
      </c>
    </row>
    <row r="142" spans="1:5" ht="30" x14ac:dyDescent="0.25">
      <c r="A142" s="1">
        <v>141</v>
      </c>
      <c r="B142" s="3" t="s">
        <v>149</v>
      </c>
      <c r="C142" s="2">
        <f>MODE('Annotator 1 Result'!C142,'Annotator 2 Result'!C142)</f>
        <v>0</v>
      </c>
      <c r="D142" s="2">
        <f>MODE('Annotator 1 Result'!D142,'Annotator 2 Result'!D142)</f>
        <v>0</v>
      </c>
      <c r="E142" s="2">
        <f>MODE('Annotator 1 Result'!E142,'Annotator 2 Result'!E142)</f>
        <v>2</v>
      </c>
    </row>
    <row r="143" spans="1:5" ht="60" x14ac:dyDescent="0.25">
      <c r="A143" s="1">
        <v>142</v>
      </c>
      <c r="B143" s="3" t="s">
        <v>150</v>
      </c>
      <c r="C143" s="2" t="e">
        <f>MODE('Annotator 1 Result'!C143,'Annotator 2 Result'!C143)</f>
        <v>#N/A</v>
      </c>
      <c r="D143" s="2">
        <f>MODE('Annotator 1 Result'!D143,'Annotator 2 Result'!D143)</f>
        <v>0</v>
      </c>
      <c r="E143" s="2" t="e">
        <f>MODE('Annotator 1 Result'!E143,'Annotator 2 Result'!E143)</f>
        <v>#N/A</v>
      </c>
    </row>
    <row r="144" spans="1:5" ht="30" x14ac:dyDescent="0.25">
      <c r="A144" s="1">
        <v>143</v>
      </c>
      <c r="B144" s="3" t="s">
        <v>151</v>
      </c>
      <c r="C144" s="2">
        <f>MODE('Annotator 1 Result'!C144,'Annotator 2 Result'!C144)</f>
        <v>0</v>
      </c>
      <c r="D144" s="2">
        <f>MODE('Annotator 1 Result'!D144,'Annotator 2 Result'!D144)</f>
        <v>0</v>
      </c>
      <c r="E144" s="2">
        <f>MODE('Annotator 1 Result'!E144,'Annotator 2 Result'!E144)</f>
        <v>0</v>
      </c>
    </row>
    <row r="145" spans="1:5" ht="75" x14ac:dyDescent="0.25">
      <c r="A145" s="1">
        <v>144</v>
      </c>
      <c r="B145" s="3" t="s">
        <v>152</v>
      </c>
      <c r="C145" s="2">
        <f>MODE('Annotator 1 Result'!C145,'Annotator 2 Result'!C145)</f>
        <v>3</v>
      </c>
      <c r="D145" s="2">
        <f>MODE('Annotator 1 Result'!D145,'Annotator 2 Result'!D145)</f>
        <v>0</v>
      </c>
      <c r="E145" s="2">
        <f>MODE('Annotator 1 Result'!E145,'Annotator 2 Result'!E145)</f>
        <v>1</v>
      </c>
    </row>
    <row r="146" spans="1:5" ht="45" x14ac:dyDescent="0.25">
      <c r="A146" s="1">
        <v>145</v>
      </c>
      <c r="B146" s="3" t="s">
        <v>153</v>
      </c>
      <c r="C146" s="2">
        <f>MODE('Annotator 1 Result'!C146,'Annotator 2 Result'!C146)</f>
        <v>0</v>
      </c>
      <c r="D146" s="2">
        <f>MODE('Annotator 1 Result'!D146,'Annotator 2 Result'!D146)</f>
        <v>2</v>
      </c>
      <c r="E146" s="2">
        <f>MODE('Annotator 1 Result'!E146,'Annotator 2 Result'!E146)</f>
        <v>0</v>
      </c>
    </row>
    <row r="147" spans="1:5" x14ac:dyDescent="0.25">
      <c r="A147" s="1">
        <v>146</v>
      </c>
      <c r="B147" s="3" t="s">
        <v>154</v>
      </c>
      <c r="C147" s="2">
        <f>MODE('Annotator 1 Result'!C147,'Annotator 2 Result'!C147)</f>
        <v>2</v>
      </c>
      <c r="D147" s="2">
        <f>MODE('Annotator 1 Result'!D147,'Annotator 2 Result'!D147)</f>
        <v>0</v>
      </c>
      <c r="E147" s="2">
        <f>MODE('Annotator 1 Result'!E147,'Annotator 2 Result'!E147)</f>
        <v>0</v>
      </c>
    </row>
    <row r="148" spans="1:5" ht="30" x14ac:dyDescent="0.25">
      <c r="A148" s="1">
        <v>147</v>
      </c>
      <c r="B148" s="3" t="s">
        <v>155</v>
      </c>
      <c r="C148" s="2">
        <f>MODE('Annotator 1 Result'!C148,'Annotator 2 Result'!C148)</f>
        <v>0</v>
      </c>
      <c r="D148" s="2">
        <f>MODE('Annotator 1 Result'!D148,'Annotator 2 Result'!D148)</f>
        <v>0</v>
      </c>
      <c r="E148" s="2">
        <f>MODE('Annotator 1 Result'!E148,'Annotator 2 Result'!E148)</f>
        <v>0</v>
      </c>
    </row>
    <row r="149" spans="1:5" x14ac:dyDescent="0.25">
      <c r="A149" s="1">
        <v>148</v>
      </c>
      <c r="B149" s="3" t="s">
        <v>156</v>
      </c>
      <c r="C149" s="2">
        <f>MODE('Annotator 1 Result'!C149,'Annotator 2 Result'!C149)</f>
        <v>0</v>
      </c>
      <c r="D149" s="2">
        <f>MODE('Annotator 1 Result'!D149,'Annotator 2 Result'!D149)</f>
        <v>0</v>
      </c>
      <c r="E149" s="2">
        <f>MODE('Annotator 1 Result'!E149,'Annotator 2 Result'!E149)</f>
        <v>0</v>
      </c>
    </row>
    <row r="150" spans="1:5" ht="30" x14ac:dyDescent="0.25">
      <c r="A150" s="1">
        <v>149</v>
      </c>
      <c r="B150" s="3" t="s">
        <v>157</v>
      </c>
      <c r="C150" s="2">
        <f>MODE('Annotator 1 Result'!C150,'Annotator 2 Result'!C150)</f>
        <v>2</v>
      </c>
      <c r="D150" s="2">
        <f>MODE('Annotator 1 Result'!D150,'Annotator 2 Result'!D150)</f>
        <v>0</v>
      </c>
      <c r="E150" s="2">
        <f>MODE('Annotator 1 Result'!E150,'Annotator 2 Result'!E150)</f>
        <v>2</v>
      </c>
    </row>
    <row r="151" spans="1:5" ht="30" x14ac:dyDescent="0.25">
      <c r="A151" s="1">
        <v>150</v>
      </c>
      <c r="B151" s="3" t="s">
        <v>158</v>
      </c>
      <c r="C151" s="2">
        <f>MODE('Annotator 1 Result'!C151,'Annotator 2 Result'!C151)</f>
        <v>2</v>
      </c>
      <c r="D151" s="2">
        <f>MODE('Annotator 1 Result'!D151,'Annotator 2 Result'!D151)</f>
        <v>0</v>
      </c>
      <c r="E151" s="2">
        <f>MODE('Annotator 1 Result'!E151,'Annotator 2 Result'!E151)</f>
        <v>2</v>
      </c>
    </row>
    <row r="152" spans="1:5" x14ac:dyDescent="0.25">
      <c r="A152" s="1">
        <v>151</v>
      </c>
      <c r="B152" s="3" t="s">
        <v>159</v>
      </c>
      <c r="C152" s="2">
        <f>MODE('Annotator 1 Result'!C152,'Annotator 2 Result'!C152)</f>
        <v>1</v>
      </c>
      <c r="D152" s="2">
        <f>MODE('Annotator 1 Result'!D152,'Annotator 2 Result'!D152)</f>
        <v>0</v>
      </c>
      <c r="E152" s="2">
        <f>MODE('Annotator 1 Result'!E152,'Annotator 2 Result'!E152)</f>
        <v>0</v>
      </c>
    </row>
    <row r="153" spans="1:5" ht="30" x14ac:dyDescent="0.25">
      <c r="A153" s="1">
        <v>152</v>
      </c>
      <c r="B153" s="3" t="s">
        <v>160</v>
      </c>
      <c r="C153" s="2" t="e">
        <f>MODE('Annotator 1 Result'!C153,'Annotator 2 Result'!C153)</f>
        <v>#N/A</v>
      </c>
      <c r="D153" s="2" t="e">
        <f>MODE('Annotator 1 Result'!D153,'Annotator 2 Result'!D153)</f>
        <v>#N/A</v>
      </c>
      <c r="E153" s="2">
        <f>MODE('Annotator 1 Result'!E153,'Annotator 2 Result'!E153)</f>
        <v>0</v>
      </c>
    </row>
    <row r="154" spans="1:5" ht="30" x14ac:dyDescent="0.25">
      <c r="A154" s="1">
        <v>153</v>
      </c>
      <c r="B154" s="3" t="s">
        <v>161</v>
      </c>
      <c r="C154" s="2">
        <f>MODE('Annotator 1 Result'!C154,'Annotator 2 Result'!C154)</f>
        <v>2</v>
      </c>
      <c r="D154" s="2">
        <f>MODE('Annotator 1 Result'!D154,'Annotator 2 Result'!D154)</f>
        <v>0</v>
      </c>
      <c r="E154" s="2">
        <f>MODE('Annotator 1 Result'!E154,'Annotator 2 Result'!E154)</f>
        <v>0</v>
      </c>
    </row>
    <row r="155" spans="1:5" x14ac:dyDescent="0.25">
      <c r="A155" s="1">
        <v>154</v>
      </c>
      <c r="B155" s="3" t="s">
        <v>162</v>
      </c>
      <c r="C155" s="2">
        <f>MODE('Annotator 1 Result'!C155,'Annotator 2 Result'!C155)</f>
        <v>0</v>
      </c>
      <c r="D155" s="2">
        <f>MODE('Annotator 1 Result'!D155,'Annotator 2 Result'!D155)</f>
        <v>0</v>
      </c>
      <c r="E155" s="2">
        <f>MODE('Annotator 1 Result'!E155,'Annotator 2 Result'!E155)</f>
        <v>2</v>
      </c>
    </row>
    <row r="156" spans="1:5" ht="30" x14ac:dyDescent="0.25">
      <c r="A156" s="1">
        <v>155</v>
      </c>
      <c r="B156" s="3" t="s">
        <v>163</v>
      </c>
      <c r="C156" s="2">
        <f>MODE('Annotator 1 Result'!C156,'Annotator 2 Result'!C156)</f>
        <v>3</v>
      </c>
      <c r="D156" s="2">
        <f>MODE('Annotator 1 Result'!D156,'Annotator 2 Result'!D156)</f>
        <v>0</v>
      </c>
      <c r="E156" s="2">
        <f>MODE('Annotator 1 Result'!E156,'Annotator 2 Result'!E156)</f>
        <v>0</v>
      </c>
    </row>
    <row r="157" spans="1:5" x14ac:dyDescent="0.25">
      <c r="A157" s="1">
        <v>156</v>
      </c>
      <c r="B157" s="3" t="s">
        <v>164</v>
      </c>
      <c r="C157" s="2">
        <f>MODE('Annotator 1 Result'!C157,'Annotator 2 Result'!C157)</f>
        <v>2</v>
      </c>
      <c r="D157" s="2">
        <f>MODE('Annotator 1 Result'!D157,'Annotator 2 Result'!D157)</f>
        <v>0</v>
      </c>
      <c r="E157" s="2">
        <f>MODE('Annotator 1 Result'!E157,'Annotator 2 Result'!E157)</f>
        <v>0</v>
      </c>
    </row>
    <row r="158" spans="1:5" x14ac:dyDescent="0.25">
      <c r="A158" s="1">
        <v>157</v>
      </c>
      <c r="B158" s="3" t="s">
        <v>165</v>
      </c>
      <c r="C158" s="2" t="e">
        <f>MODE('Annotator 1 Result'!C158,'Annotator 2 Result'!C158)</f>
        <v>#N/A</v>
      </c>
      <c r="D158" s="2">
        <f>MODE('Annotator 1 Result'!D158,'Annotator 2 Result'!D158)</f>
        <v>0</v>
      </c>
      <c r="E158" s="2" t="e">
        <f>MODE('Annotator 1 Result'!E158,'Annotator 2 Result'!E158)</f>
        <v>#N/A</v>
      </c>
    </row>
    <row r="159" spans="1:5" ht="60" x14ac:dyDescent="0.25">
      <c r="A159" s="1">
        <v>158</v>
      </c>
      <c r="B159" s="3" t="s">
        <v>166</v>
      </c>
      <c r="C159" s="2">
        <f>MODE('Annotator 1 Result'!C159,'Annotator 2 Result'!C159)</f>
        <v>2</v>
      </c>
      <c r="D159" s="2">
        <f>MODE('Annotator 1 Result'!D159,'Annotator 2 Result'!D159)</f>
        <v>2</v>
      </c>
      <c r="E159" s="2">
        <f>MODE('Annotator 1 Result'!E159,'Annotator 2 Result'!E159)</f>
        <v>0</v>
      </c>
    </row>
    <row r="160" spans="1:5" ht="45" x14ac:dyDescent="0.25">
      <c r="A160" s="1">
        <v>159</v>
      </c>
      <c r="B160" s="3" t="s">
        <v>167</v>
      </c>
      <c r="C160" s="2">
        <f>MODE('Annotator 1 Result'!C160,'Annotator 2 Result'!C160)</f>
        <v>0</v>
      </c>
      <c r="D160" s="2">
        <f>MODE('Annotator 1 Result'!D160,'Annotator 2 Result'!D160)</f>
        <v>2</v>
      </c>
      <c r="E160" s="2">
        <f>MODE('Annotator 1 Result'!E160,'Annotator 2 Result'!E160)</f>
        <v>2</v>
      </c>
    </row>
    <row r="161" spans="1:5" x14ac:dyDescent="0.25">
      <c r="A161" s="1">
        <v>160</v>
      </c>
      <c r="B161" s="3" t="s">
        <v>168</v>
      </c>
      <c r="C161" s="2">
        <f>MODE('Annotator 1 Result'!C161,'Annotator 2 Result'!C161)</f>
        <v>2</v>
      </c>
      <c r="D161" s="2">
        <f>MODE('Annotator 1 Result'!D161,'Annotator 2 Result'!D161)</f>
        <v>0</v>
      </c>
      <c r="E161" s="2">
        <f>MODE('Annotator 1 Result'!E161,'Annotator 2 Result'!E161)</f>
        <v>0</v>
      </c>
    </row>
    <row r="162" spans="1:5" x14ac:dyDescent="0.25">
      <c r="A162" s="1">
        <v>161</v>
      </c>
      <c r="B162" s="3" t="s">
        <v>169</v>
      </c>
      <c r="C162" s="2">
        <f>MODE('Annotator 1 Result'!C162,'Annotator 2 Result'!C162)</f>
        <v>2</v>
      </c>
      <c r="D162" s="2">
        <f>MODE('Annotator 1 Result'!D162,'Annotator 2 Result'!D162)</f>
        <v>2</v>
      </c>
      <c r="E162" s="2">
        <f>MODE('Annotator 1 Result'!E162,'Annotator 2 Result'!E162)</f>
        <v>0</v>
      </c>
    </row>
    <row r="163" spans="1:5" ht="30" x14ac:dyDescent="0.25">
      <c r="A163" s="1">
        <v>162</v>
      </c>
      <c r="B163" s="3" t="s">
        <v>170</v>
      </c>
      <c r="C163" s="2">
        <f>MODE('Annotator 1 Result'!C163,'Annotator 2 Result'!C163)</f>
        <v>0</v>
      </c>
      <c r="D163" s="2">
        <f>MODE('Annotator 1 Result'!D163,'Annotator 2 Result'!D163)</f>
        <v>0</v>
      </c>
      <c r="E163" s="2">
        <f>MODE('Annotator 1 Result'!E163,'Annotator 2 Result'!E163)</f>
        <v>0</v>
      </c>
    </row>
    <row r="164" spans="1:5" x14ac:dyDescent="0.25">
      <c r="A164" s="1">
        <v>163</v>
      </c>
      <c r="B164" s="3" t="s">
        <v>171</v>
      </c>
      <c r="C164" s="2" t="e">
        <f>MODE('Annotator 1 Result'!C164,'Annotator 2 Result'!C164)</f>
        <v>#N/A</v>
      </c>
      <c r="D164" s="2">
        <f>MODE('Annotator 1 Result'!D164,'Annotator 2 Result'!D164)</f>
        <v>0</v>
      </c>
      <c r="E164" s="2">
        <f>MODE('Annotator 1 Result'!E164,'Annotator 2 Result'!E164)</f>
        <v>0</v>
      </c>
    </row>
    <row r="165" spans="1:5" ht="30" x14ac:dyDescent="0.25">
      <c r="A165" s="1">
        <v>164</v>
      </c>
      <c r="B165" s="3" t="s">
        <v>172</v>
      </c>
      <c r="C165" s="2">
        <f>MODE('Annotator 1 Result'!C165,'Annotator 2 Result'!C165)</f>
        <v>0</v>
      </c>
      <c r="D165" s="2">
        <f>MODE('Annotator 1 Result'!D165,'Annotator 2 Result'!D165)</f>
        <v>2</v>
      </c>
      <c r="E165" s="2">
        <f>MODE('Annotator 1 Result'!E165,'Annotator 2 Result'!E165)</f>
        <v>0</v>
      </c>
    </row>
    <row r="166" spans="1:5" ht="30" x14ac:dyDescent="0.25">
      <c r="A166" s="1">
        <v>165</v>
      </c>
      <c r="B166" s="3" t="s">
        <v>173</v>
      </c>
      <c r="C166" s="2">
        <f>MODE('Annotator 1 Result'!C166,'Annotator 2 Result'!C166)</f>
        <v>0</v>
      </c>
      <c r="D166" s="2">
        <f>MODE('Annotator 1 Result'!D166,'Annotator 2 Result'!D166)</f>
        <v>0</v>
      </c>
      <c r="E166" s="2">
        <f>MODE('Annotator 1 Result'!E166,'Annotator 2 Result'!E166)</f>
        <v>2</v>
      </c>
    </row>
    <row r="167" spans="1:5" x14ac:dyDescent="0.25">
      <c r="A167" s="1">
        <v>166</v>
      </c>
      <c r="B167" s="3" t="s">
        <v>174</v>
      </c>
      <c r="C167" s="2">
        <f>MODE('Annotator 1 Result'!C167,'Annotator 2 Result'!C167)</f>
        <v>2</v>
      </c>
      <c r="D167" s="2">
        <f>MODE('Annotator 1 Result'!D167,'Annotator 2 Result'!D167)</f>
        <v>0</v>
      </c>
      <c r="E167" s="2">
        <f>MODE('Annotator 1 Result'!E167,'Annotator 2 Result'!E167)</f>
        <v>0</v>
      </c>
    </row>
    <row r="168" spans="1:5" x14ac:dyDescent="0.25">
      <c r="A168" s="1">
        <v>167</v>
      </c>
      <c r="B168" s="3" t="s">
        <v>175</v>
      </c>
      <c r="C168" s="2">
        <f>MODE('Annotator 1 Result'!C168,'Annotator 2 Result'!C168)</f>
        <v>0</v>
      </c>
      <c r="D168" s="2">
        <f>MODE('Annotator 1 Result'!D168,'Annotator 2 Result'!D168)</f>
        <v>0</v>
      </c>
      <c r="E168" s="2">
        <f>MODE('Annotator 1 Result'!E168,'Annotator 2 Result'!E168)</f>
        <v>0</v>
      </c>
    </row>
    <row r="169" spans="1:5" ht="30" x14ac:dyDescent="0.25">
      <c r="A169" s="1">
        <v>168</v>
      </c>
      <c r="B169" s="3" t="s">
        <v>176</v>
      </c>
      <c r="C169" s="2">
        <f>MODE('Annotator 1 Result'!C169,'Annotator 2 Result'!C169)</f>
        <v>0</v>
      </c>
      <c r="D169" s="2">
        <f>MODE('Annotator 1 Result'!D169,'Annotator 2 Result'!D169)</f>
        <v>0</v>
      </c>
      <c r="E169" s="2">
        <f>MODE('Annotator 1 Result'!E169,'Annotator 2 Result'!E169)</f>
        <v>0</v>
      </c>
    </row>
    <row r="170" spans="1:5" x14ac:dyDescent="0.25">
      <c r="A170" s="1">
        <v>169</v>
      </c>
      <c r="B170" s="3" t="s">
        <v>177</v>
      </c>
      <c r="C170" s="2">
        <f>MODE('Annotator 1 Result'!C170,'Annotator 2 Result'!C170)</f>
        <v>3</v>
      </c>
      <c r="D170" s="2">
        <f>MODE('Annotator 1 Result'!D170,'Annotator 2 Result'!D170)</f>
        <v>0</v>
      </c>
      <c r="E170" s="2">
        <f>MODE('Annotator 1 Result'!E170,'Annotator 2 Result'!E170)</f>
        <v>0</v>
      </c>
    </row>
    <row r="171" spans="1:5" ht="30" x14ac:dyDescent="0.25">
      <c r="A171" s="1">
        <v>170</v>
      </c>
      <c r="B171" s="3" t="s">
        <v>178</v>
      </c>
      <c r="C171" s="2">
        <f>MODE('Annotator 1 Result'!C171,'Annotator 2 Result'!C171)</f>
        <v>0</v>
      </c>
      <c r="D171" s="2">
        <f>MODE('Annotator 1 Result'!D171,'Annotator 2 Result'!D171)</f>
        <v>0</v>
      </c>
      <c r="E171" s="2">
        <f>MODE('Annotator 1 Result'!E171,'Annotator 2 Result'!E171)</f>
        <v>0</v>
      </c>
    </row>
    <row r="172" spans="1:5" x14ac:dyDescent="0.25">
      <c r="A172" s="1">
        <v>171</v>
      </c>
      <c r="B172" s="3" t="s">
        <v>179</v>
      </c>
      <c r="C172" s="2">
        <f>MODE('Annotator 1 Result'!C172,'Annotator 2 Result'!C172)</f>
        <v>0</v>
      </c>
      <c r="D172" s="2">
        <f>MODE('Annotator 1 Result'!D172,'Annotator 2 Result'!D172)</f>
        <v>2</v>
      </c>
      <c r="E172" s="2">
        <f>MODE('Annotator 1 Result'!E172,'Annotator 2 Result'!E172)</f>
        <v>0</v>
      </c>
    </row>
    <row r="173" spans="1:5" ht="30" x14ac:dyDescent="0.25">
      <c r="A173" s="1">
        <v>172</v>
      </c>
      <c r="B173" s="3" t="s">
        <v>180</v>
      </c>
      <c r="C173" s="2" t="e">
        <f>MODE('Annotator 1 Result'!C173,'Annotator 2 Result'!C173)</f>
        <v>#N/A</v>
      </c>
      <c r="D173" s="2">
        <f>MODE('Annotator 1 Result'!D173,'Annotator 2 Result'!D173)</f>
        <v>2</v>
      </c>
      <c r="E173" s="2">
        <f>MODE('Annotator 1 Result'!E173,'Annotator 2 Result'!E173)</f>
        <v>0</v>
      </c>
    </row>
    <row r="174" spans="1:5" ht="30" x14ac:dyDescent="0.25">
      <c r="A174" s="1">
        <v>173</v>
      </c>
      <c r="B174" s="3" t="s">
        <v>181</v>
      </c>
      <c r="C174" s="2">
        <f>MODE('Annotator 1 Result'!C174,'Annotator 2 Result'!C174)</f>
        <v>0</v>
      </c>
      <c r="D174" s="2">
        <f>MODE('Annotator 1 Result'!D174,'Annotator 2 Result'!D174)</f>
        <v>2</v>
      </c>
      <c r="E174" s="2">
        <f>MODE('Annotator 1 Result'!E174,'Annotator 2 Result'!E174)</f>
        <v>0</v>
      </c>
    </row>
    <row r="175" spans="1:5" ht="30" x14ac:dyDescent="0.25">
      <c r="A175" s="1">
        <v>174</v>
      </c>
      <c r="B175" s="3" t="s">
        <v>182</v>
      </c>
      <c r="C175" s="2" t="e">
        <f>MODE('Annotator 1 Result'!C175,'Annotator 2 Result'!C175)</f>
        <v>#N/A</v>
      </c>
      <c r="D175" s="2">
        <f>MODE('Annotator 1 Result'!D175,'Annotator 2 Result'!D175)</f>
        <v>2</v>
      </c>
      <c r="E175" s="2" t="e">
        <f>MODE('Annotator 1 Result'!E175,'Annotator 2 Result'!E175)</f>
        <v>#N/A</v>
      </c>
    </row>
    <row r="176" spans="1:5" x14ac:dyDescent="0.25">
      <c r="A176" s="1">
        <v>175</v>
      </c>
      <c r="B176" s="3" t="s">
        <v>183</v>
      </c>
      <c r="C176" s="2" t="e">
        <f>MODE('Annotator 1 Result'!C176,'Annotator 2 Result'!C176)</f>
        <v>#N/A</v>
      </c>
      <c r="D176" s="2">
        <f>MODE('Annotator 1 Result'!D176,'Annotator 2 Result'!D176)</f>
        <v>0</v>
      </c>
      <c r="E176" s="2">
        <f>MODE('Annotator 1 Result'!E176,'Annotator 2 Result'!E176)</f>
        <v>0</v>
      </c>
    </row>
    <row r="177" spans="1:5" ht="75" x14ac:dyDescent="0.25">
      <c r="A177" s="1">
        <v>176</v>
      </c>
      <c r="B177" s="3" t="s">
        <v>184</v>
      </c>
      <c r="C177" s="2" t="e">
        <f>MODE('Annotator 1 Result'!C177,'Annotator 2 Result'!C177)</f>
        <v>#N/A</v>
      </c>
      <c r="D177" s="2">
        <f>MODE('Annotator 1 Result'!D177,'Annotator 2 Result'!D177)</f>
        <v>0</v>
      </c>
      <c r="E177" s="2" t="e">
        <f>MODE('Annotator 1 Result'!E177,'Annotator 2 Result'!E177)</f>
        <v>#N/A</v>
      </c>
    </row>
    <row r="178" spans="1:5" x14ac:dyDescent="0.25">
      <c r="A178" s="1">
        <v>177</v>
      </c>
      <c r="B178" s="3" t="s">
        <v>185</v>
      </c>
      <c r="C178" s="2">
        <f>MODE('Annotator 1 Result'!C178,'Annotator 2 Result'!C178)</f>
        <v>2</v>
      </c>
      <c r="D178" s="2">
        <f>MODE('Annotator 1 Result'!D178,'Annotator 2 Result'!D178)</f>
        <v>0</v>
      </c>
      <c r="E178" s="2">
        <f>MODE('Annotator 1 Result'!E178,'Annotator 2 Result'!E178)</f>
        <v>0</v>
      </c>
    </row>
    <row r="179" spans="1:5" x14ac:dyDescent="0.25">
      <c r="A179" s="1">
        <v>178</v>
      </c>
      <c r="B179" s="3" t="s">
        <v>186</v>
      </c>
      <c r="C179" s="2">
        <f>MODE('Annotator 1 Result'!C179,'Annotator 2 Result'!C179)</f>
        <v>2</v>
      </c>
      <c r="D179" s="2">
        <f>MODE('Annotator 1 Result'!D179,'Annotator 2 Result'!D179)</f>
        <v>2</v>
      </c>
      <c r="E179" s="2">
        <f>MODE('Annotator 1 Result'!E179,'Annotator 2 Result'!E179)</f>
        <v>0</v>
      </c>
    </row>
    <row r="180" spans="1:5" x14ac:dyDescent="0.25">
      <c r="A180" s="1">
        <v>179</v>
      </c>
      <c r="B180" s="3" t="s">
        <v>187</v>
      </c>
      <c r="C180" s="2" t="e">
        <f>MODE('Annotator 1 Result'!C180,'Annotator 2 Result'!C180)</f>
        <v>#N/A</v>
      </c>
      <c r="D180" s="2">
        <f>MODE('Annotator 1 Result'!D180,'Annotator 2 Result'!D180)</f>
        <v>0</v>
      </c>
      <c r="E180" s="2">
        <f>MODE('Annotator 1 Result'!E180,'Annotator 2 Result'!E180)</f>
        <v>0</v>
      </c>
    </row>
    <row r="181" spans="1:5" ht="30" x14ac:dyDescent="0.25">
      <c r="A181" s="1">
        <v>180</v>
      </c>
      <c r="B181" s="3" t="s">
        <v>188</v>
      </c>
      <c r="C181" s="2">
        <f>MODE('Annotator 1 Result'!C181,'Annotator 2 Result'!C181)</f>
        <v>0</v>
      </c>
      <c r="D181" s="2">
        <f>MODE('Annotator 1 Result'!D181,'Annotator 2 Result'!D181)</f>
        <v>0</v>
      </c>
      <c r="E181" s="2">
        <f>MODE('Annotator 1 Result'!E181,'Annotator 2 Result'!E181)</f>
        <v>2</v>
      </c>
    </row>
    <row r="182" spans="1:5" ht="30" x14ac:dyDescent="0.25">
      <c r="A182" s="1">
        <v>181</v>
      </c>
      <c r="B182" s="3" t="s">
        <v>189</v>
      </c>
      <c r="C182" s="2">
        <f>MODE('Annotator 1 Result'!C182,'Annotator 2 Result'!C182)</f>
        <v>0</v>
      </c>
      <c r="D182" s="2">
        <f>MODE('Annotator 1 Result'!D182,'Annotator 2 Result'!D182)</f>
        <v>0</v>
      </c>
      <c r="E182" s="2">
        <f>MODE('Annotator 1 Result'!E182,'Annotator 2 Result'!E182)</f>
        <v>0</v>
      </c>
    </row>
    <row r="183" spans="1:5" x14ac:dyDescent="0.25">
      <c r="A183" s="1">
        <v>182</v>
      </c>
      <c r="B183" s="3" t="s">
        <v>190</v>
      </c>
      <c r="C183" s="2">
        <f>MODE('Annotator 1 Result'!C183,'Annotator 2 Result'!C183)</f>
        <v>0</v>
      </c>
      <c r="D183" s="2">
        <f>MODE('Annotator 1 Result'!D183,'Annotator 2 Result'!D183)</f>
        <v>2</v>
      </c>
      <c r="E183" s="2">
        <f>MODE('Annotator 1 Result'!E183,'Annotator 2 Result'!E183)</f>
        <v>0</v>
      </c>
    </row>
    <row r="184" spans="1:5" ht="30" x14ac:dyDescent="0.25">
      <c r="A184" s="1">
        <v>183</v>
      </c>
      <c r="B184" s="3" t="s">
        <v>191</v>
      </c>
      <c r="C184" s="2">
        <f>MODE('Annotator 1 Result'!C184,'Annotator 2 Result'!C184)</f>
        <v>0</v>
      </c>
      <c r="D184" s="2">
        <f>MODE('Annotator 1 Result'!D184,'Annotator 2 Result'!D184)</f>
        <v>0</v>
      </c>
      <c r="E184" s="2">
        <f>MODE('Annotator 1 Result'!E184,'Annotator 2 Result'!E184)</f>
        <v>0</v>
      </c>
    </row>
    <row r="185" spans="1:5" x14ac:dyDescent="0.25">
      <c r="A185" s="1">
        <v>184</v>
      </c>
      <c r="B185" s="3" t="s">
        <v>192</v>
      </c>
      <c r="C185" s="2" t="e">
        <f>MODE('Annotator 1 Result'!C185,'Annotator 2 Result'!C185)</f>
        <v>#N/A</v>
      </c>
      <c r="D185" s="2">
        <f>MODE('Annotator 1 Result'!D185,'Annotator 2 Result'!D185)</f>
        <v>0</v>
      </c>
      <c r="E185" s="2" t="e">
        <f>MODE('Annotator 1 Result'!E185,'Annotator 2 Result'!E185)</f>
        <v>#N/A</v>
      </c>
    </row>
    <row r="186" spans="1:5" ht="30" x14ac:dyDescent="0.25">
      <c r="A186" s="1">
        <v>185</v>
      </c>
      <c r="B186" s="3" t="s">
        <v>193</v>
      </c>
      <c r="C186" s="2">
        <f>MODE('Annotator 1 Result'!C186,'Annotator 2 Result'!C186)</f>
        <v>0</v>
      </c>
      <c r="D186" s="2">
        <f>MODE('Annotator 1 Result'!D186,'Annotator 2 Result'!D186)</f>
        <v>0</v>
      </c>
      <c r="E186" s="2">
        <f>MODE('Annotator 1 Result'!E186,'Annotator 2 Result'!E186)</f>
        <v>0</v>
      </c>
    </row>
    <row r="187" spans="1:5" ht="30" x14ac:dyDescent="0.25">
      <c r="A187" s="1">
        <v>186</v>
      </c>
      <c r="B187" s="3" t="s">
        <v>194</v>
      </c>
      <c r="C187" s="2" t="e">
        <f>MODE('Annotator 1 Result'!C187,'Annotator 2 Result'!C187)</f>
        <v>#N/A</v>
      </c>
      <c r="D187" s="2">
        <f>MODE('Annotator 1 Result'!D187,'Annotator 2 Result'!D187)</f>
        <v>0</v>
      </c>
      <c r="E187" s="2" t="e">
        <f>MODE('Annotator 1 Result'!E187,'Annotator 2 Result'!E187)</f>
        <v>#N/A</v>
      </c>
    </row>
    <row r="188" spans="1:5" x14ac:dyDescent="0.25">
      <c r="A188" s="1">
        <v>187</v>
      </c>
      <c r="B188" s="3" t="s">
        <v>195</v>
      </c>
      <c r="C188" s="2">
        <f>MODE('Annotator 1 Result'!C188,'Annotator 2 Result'!C188)</f>
        <v>0</v>
      </c>
      <c r="D188" s="2">
        <f>MODE('Annotator 1 Result'!D188,'Annotator 2 Result'!D188)</f>
        <v>0</v>
      </c>
      <c r="E188" s="2">
        <f>MODE('Annotator 1 Result'!E188,'Annotator 2 Result'!E188)</f>
        <v>0</v>
      </c>
    </row>
    <row r="189" spans="1:5" ht="75" x14ac:dyDescent="0.25">
      <c r="A189" s="1">
        <v>188</v>
      </c>
      <c r="B189" s="3" t="s">
        <v>196</v>
      </c>
      <c r="C189" s="2" t="e">
        <f>MODE('Annotator 1 Result'!C189,'Annotator 2 Result'!C189)</f>
        <v>#N/A</v>
      </c>
      <c r="D189" s="2">
        <f>MODE('Annotator 1 Result'!D189,'Annotator 2 Result'!D189)</f>
        <v>0</v>
      </c>
      <c r="E189" s="2">
        <f>MODE('Annotator 1 Result'!E189,'Annotator 2 Result'!E189)</f>
        <v>0</v>
      </c>
    </row>
    <row r="190" spans="1:5" ht="30" x14ac:dyDescent="0.25">
      <c r="A190" s="1">
        <v>189</v>
      </c>
      <c r="B190" s="3" t="s">
        <v>197</v>
      </c>
      <c r="C190" s="2">
        <f>MODE('Annotator 1 Result'!C190,'Annotator 2 Result'!C190)</f>
        <v>0</v>
      </c>
      <c r="D190" s="2">
        <f>MODE('Annotator 1 Result'!D190,'Annotator 2 Result'!D190)</f>
        <v>0</v>
      </c>
      <c r="E190" s="2">
        <f>MODE('Annotator 1 Result'!E190,'Annotator 2 Result'!E190)</f>
        <v>0</v>
      </c>
    </row>
    <row r="191" spans="1:5" x14ac:dyDescent="0.25">
      <c r="A191" s="1">
        <v>190</v>
      </c>
      <c r="B191" s="3" t="s">
        <v>198</v>
      </c>
      <c r="C191" s="2">
        <f>MODE('Annotator 1 Result'!C191,'Annotator 2 Result'!C191)</f>
        <v>0</v>
      </c>
      <c r="D191" s="2">
        <f>MODE('Annotator 1 Result'!D191,'Annotator 2 Result'!D191)</f>
        <v>2</v>
      </c>
      <c r="E191" s="2">
        <f>MODE('Annotator 1 Result'!E191,'Annotator 2 Result'!E191)</f>
        <v>0</v>
      </c>
    </row>
    <row r="192" spans="1:5" ht="60" x14ac:dyDescent="0.25">
      <c r="A192" s="1">
        <v>191</v>
      </c>
      <c r="B192" s="3" t="s">
        <v>199</v>
      </c>
      <c r="C192" s="2">
        <f>MODE('Annotator 1 Result'!C192,'Annotator 2 Result'!C192)</f>
        <v>0</v>
      </c>
      <c r="D192" s="2">
        <f>MODE('Annotator 1 Result'!D192,'Annotator 2 Result'!D192)</f>
        <v>0</v>
      </c>
      <c r="E192" s="2">
        <f>MODE('Annotator 1 Result'!E192,'Annotator 2 Result'!E192)</f>
        <v>0</v>
      </c>
    </row>
    <row r="193" spans="1:5" x14ac:dyDescent="0.25">
      <c r="A193" s="1">
        <v>192</v>
      </c>
      <c r="B193" s="3" t="s">
        <v>200</v>
      </c>
      <c r="C193" s="2">
        <f>MODE('Annotator 1 Result'!C193,'Annotator 2 Result'!C193)</f>
        <v>0</v>
      </c>
      <c r="D193" s="2">
        <f>MODE('Annotator 1 Result'!D193,'Annotator 2 Result'!D193)</f>
        <v>2</v>
      </c>
      <c r="E193" s="2">
        <f>MODE('Annotator 1 Result'!E193,'Annotator 2 Result'!E193)</f>
        <v>0</v>
      </c>
    </row>
    <row r="194" spans="1:5" ht="30" x14ac:dyDescent="0.25">
      <c r="A194" s="1">
        <v>193</v>
      </c>
      <c r="B194" s="3" t="s">
        <v>201</v>
      </c>
      <c r="C194" s="2">
        <f>MODE('Annotator 1 Result'!C194,'Annotator 2 Result'!C194)</f>
        <v>0</v>
      </c>
      <c r="D194" s="2">
        <f>MODE('Annotator 1 Result'!D194,'Annotator 2 Result'!D194)</f>
        <v>2</v>
      </c>
      <c r="E194" s="2">
        <f>MODE('Annotator 1 Result'!E194,'Annotator 2 Result'!E194)</f>
        <v>0</v>
      </c>
    </row>
    <row r="195" spans="1:5" x14ac:dyDescent="0.25">
      <c r="A195" s="1">
        <v>194</v>
      </c>
      <c r="B195" s="3" t="s">
        <v>202</v>
      </c>
      <c r="C195" s="2">
        <f>MODE('Annotator 1 Result'!C195,'Annotator 2 Result'!C195)</f>
        <v>0</v>
      </c>
      <c r="D195" s="2">
        <f>MODE('Annotator 1 Result'!D195,'Annotator 2 Result'!D195)</f>
        <v>0</v>
      </c>
      <c r="E195" s="2">
        <f>MODE('Annotator 1 Result'!E195,'Annotator 2 Result'!E195)</f>
        <v>0</v>
      </c>
    </row>
    <row r="196" spans="1:5" x14ac:dyDescent="0.25">
      <c r="A196" s="1">
        <v>195</v>
      </c>
      <c r="B196" s="3" t="s">
        <v>203</v>
      </c>
      <c r="C196" s="2">
        <f>MODE('Annotator 1 Result'!C196,'Annotator 2 Result'!C196)</f>
        <v>0</v>
      </c>
      <c r="D196" s="2">
        <f>MODE('Annotator 1 Result'!D196,'Annotator 2 Result'!D196)</f>
        <v>0</v>
      </c>
      <c r="E196" s="2">
        <f>MODE('Annotator 1 Result'!E196,'Annotator 2 Result'!E196)</f>
        <v>0</v>
      </c>
    </row>
    <row r="197" spans="1:5" ht="30" x14ac:dyDescent="0.25">
      <c r="A197" s="1">
        <v>196</v>
      </c>
      <c r="B197" s="3" t="s">
        <v>204</v>
      </c>
      <c r="C197" s="2">
        <f>MODE('Annotator 1 Result'!C197,'Annotator 2 Result'!C197)</f>
        <v>0</v>
      </c>
      <c r="D197" s="2">
        <f>MODE('Annotator 1 Result'!D197,'Annotator 2 Result'!D197)</f>
        <v>0</v>
      </c>
      <c r="E197" s="2">
        <f>MODE('Annotator 1 Result'!E197,'Annotator 2 Result'!E197)</f>
        <v>0</v>
      </c>
    </row>
    <row r="198" spans="1:5" x14ac:dyDescent="0.25">
      <c r="A198" s="1">
        <v>197</v>
      </c>
      <c r="B198" s="3" t="s">
        <v>205</v>
      </c>
      <c r="C198" s="2">
        <f>MODE('Annotator 1 Result'!C198,'Annotator 2 Result'!C198)</f>
        <v>0</v>
      </c>
      <c r="D198" s="2">
        <f>MODE('Annotator 1 Result'!D198,'Annotator 2 Result'!D198)</f>
        <v>0</v>
      </c>
      <c r="E198" s="2" t="e">
        <f>MODE('Annotator 1 Result'!E198,'Annotator 2 Result'!E198)</f>
        <v>#N/A</v>
      </c>
    </row>
    <row r="199" spans="1:5" x14ac:dyDescent="0.25">
      <c r="A199" s="1">
        <v>198</v>
      </c>
      <c r="B199" s="3" t="s">
        <v>206</v>
      </c>
      <c r="C199" s="2">
        <f>MODE('Annotator 1 Result'!C199,'Annotator 2 Result'!C199)</f>
        <v>2</v>
      </c>
      <c r="D199" s="2">
        <f>MODE('Annotator 1 Result'!D199,'Annotator 2 Result'!D199)</f>
        <v>0</v>
      </c>
      <c r="E199" s="2">
        <f>MODE('Annotator 1 Result'!E199,'Annotator 2 Result'!E199)</f>
        <v>0</v>
      </c>
    </row>
    <row r="200" spans="1:5" ht="30" x14ac:dyDescent="0.25">
      <c r="A200" s="1">
        <v>199</v>
      </c>
      <c r="B200" s="3" t="s">
        <v>207</v>
      </c>
      <c r="C200" s="2">
        <f>MODE('Annotator 1 Result'!C200,'Annotator 2 Result'!C200)</f>
        <v>0</v>
      </c>
      <c r="D200" s="2">
        <f>MODE('Annotator 1 Result'!D200,'Annotator 2 Result'!D200)</f>
        <v>0</v>
      </c>
      <c r="E200" s="2">
        <f>MODE('Annotator 1 Result'!E200,'Annotator 2 Result'!E200)</f>
        <v>0</v>
      </c>
    </row>
    <row r="201" spans="1:5" ht="30" x14ac:dyDescent="0.25">
      <c r="A201" s="1">
        <v>200</v>
      </c>
      <c r="B201" s="3" t="s">
        <v>208</v>
      </c>
      <c r="C201" s="2">
        <f>MODE('Annotator 1 Result'!C201,'Annotator 2 Result'!C201)</f>
        <v>0</v>
      </c>
      <c r="D201" s="2">
        <f>MODE('Annotator 1 Result'!D201,'Annotator 2 Result'!D201)</f>
        <v>0</v>
      </c>
      <c r="E201" s="2">
        <f>MODE('Annotator 1 Result'!E201,'Annotator 2 Result'!E201)</f>
        <v>0</v>
      </c>
    </row>
    <row r="202" spans="1:5" x14ac:dyDescent="0.25">
      <c r="A202" s="1">
        <v>201</v>
      </c>
      <c r="B202" s="3" t="s">
        <v>209</v>
      </c>
      <c r="C202" s="2">
        <f>MODE('Annotator 1 Result'!C202,'Annotator 2 Result'!C202)</f>
        <v>0</v>
      </c>
      <c r="D202" s="2">
        <f>MODE('Annotator 1 Result'!D202,'Annotator 2 Result'!D202)</f>
        <v>2</v>
      </c>
      <c r="E202" s="2">
        <f>MODE('Annotator 1 Result'!E202,'Annotator 2 Result'!E202)</f>
        <v>0</v>
      </c>
    </row>
    <row r="203" spans="1:5" x14ac:dyDescent="0.25">
      <c r="A203" s="1">
        <v>202</v>
      </c>
      <c r="B203" s="3" t="s">
        <v>210</v>
      </c>
      <c r="C203" s="2">
        <f>MODE('Annotator 1 Result'!C203,'Annotator 2 Result'!C203)</f>
        <v>0</v>
      </c>
      <c r="D203" s="2">
        <f>MODE('Annotator 1 Result'!D203,'Annotator 2 Result'!D203)</f>
        <v>0</v>
      </c>
      <c r="E203" s="2">
        <f>MODE('Annotator 1 Result'!E203,'Annotator 2 Result'!E203)</f>
        <v>0</v>
      </c>
    </row>
    <row r="204" spans="1:5" ht="30" x14ac:dyDescent="0.25">
      <c r="A204" s="1">
        <v>203</v>
      </c>
      <c r="B204" s="3" t="s">
        <v>211</v>
      </c>
      <c r="C204" s="2" t="e">
        <f>MODE('Annotator 1 Result'!C204,'Annotator 2 Result'!C204)</f>
        <v>#N/A</v>
      </c>
      <c r="D204" s="2" t="e">
        <f>MODE('Annotator 1 Result'!D204,'Annotator 2 Result'!D204)</f>
        <v>#N/A</v>
      </c>
      <c r="E204" s="2">
        <f>MODE('Annotator 1 Result'!E204,'Annotator 2 Result'!E204)</f>
        <v>0</v>
      </c>
    </row>
    <row r="205" spans="1:5" x14ac:dyDescent="0.25">
      <c r="A205" s="1">
        <v>204</v>
      </c>
      <c r="B205" s="3" t="s">
        <v>212</v>
      </c>
      <c r="C205" s="2">
        <f>MODE('Annotator 1 Result'!C205,'Annotator 2 Result'!C205)</f>
        <v>0</v>
      </c>
      <c r="D205" s="2">
        <f>MODE('Annotator 1 Result'!D205,'Annotator 2 Result'!D205)</f>
        <v>0</v>
      </c>
      <c r="E205" s="2">
        <f>MODE('Annotator 1 Result'!E205,'Annotator 2 Result'!E205)</f>
        <v>0</v>
      </c>
    </row>
    <row r="206" spans="1:5" x14ac:dyDescent="0.25">
      <c r="A206" s="1">
        <v>205</v>
      </c>
      <c r="B206" s="3" t="s">
        <v>213</v>
      </c>
      <c r="C206" s="2">
        <f>MODE('Annotator 1 Result'!C206,'Annotator 2 Result'!C206)</f>
        <v>0</v>
      </c>
      <c r="D206" s="2">
        <f>MODE('Annotator 1 Result'!D206,'Annotator 2 Result'!D206)</f>
        <v>0</v>
      </c>
      <c r="E206" s="2">
        <f>MODE('Annotator 1 Result'!E206,'Annotator 2 Result'!E206)</f>
        <v>0</v>
      </c>
    </row>
    <row r="207" spans="1:5" ht="60" x14ac:dyDescent="0.25">
      <c r="A207" s="1">
        <v>206</v>
      </c>
      <c r="B207" s="3" t="s">
        <v>214</v>
      </c>
      <c r="C207" s="2">
        <f>MODE('Annotator 1 Result'!C207,'Annotator 2 Result'!C207)</f>
        <v>0</v>
      </c>
      <c r="D207" s="2">
        <f>MODE('Annotator 1 Result'!D207,'Annotator 2 Result'!D207)</f>
        <v>0</v>
      </c>
      <c r="E207" s="2">
        <f>MODE('Annotator 1 Result'!E207,'Annotator 2 Result'!E207)</f>
        <v>0</v>
      </c>
    </row>
    <row r="208" spans="1:5" x14ac:dyDescent="0.25">
      <c r="A208" s="1">
        <v>207</v>
      </c>
      <c r="B208" s="3" t="s">
        <v>215</v>
      </c>
      <c r="C208" s="2">
        <f>MODE('Annotator 1 Result'!C208,'Annotator 2 Result'!C208)</f>
        <v>0</v>
      </c>
      <c r="D208" s="2">
        <f>MODE('Annotator 1 Result'!D208,'Annotator 2 Result'!D208)</f>
        <v>2</v>
      </c>
      <c r="E208" s="2">
        <f>MODE('Annotator 1 Result'!E208,'Annotator 2 Result'!E208)</f>
        <v>0</v>
      </c>
    </row>
    <row r="209" spans="1:5" x14ac:dyDescent="0.25">
      <c r="A209" s="1">
        <v>208</v>
      </c>
      <c r="B209" s="3" t="s">
        <v>216</v>
      </c>
      <c r="C209" s="2" t="e">
        <f>MODE('Annotator 1 Result'!C209,'Annotator 2 Result'!C209)</f>
        <v>#N/A</v>
      </c>
      <c r="D209" s="2">
        <f>MODE('Annotator 1 Result'!D209,'Annotator 2 Result'!D209)</f>
        <v>0</v>
      </c>
      <c r="E209" s="2">
        <f>MODE('Annotator 1 Result'!E209,'Annotator 2 Result'!E209)</f>
        <v>0</v>
      </c>
    </row>
    <row r="210" spans="1:5" x14ac:dyDescent="0.25">
      <c r="A210" s="1">
        <v>209</v>
      </c>
      <c r="B210" s="3" t="s">
        <v>217</v>
      </c>
      <c r="C210" s="2" t="e">
        <f>MODE('Annotator 1 Result'!C210,'Annotator 2 Result'!C210)</f>
        <v>#N/A</v>
      </c>
      <c r="D210" s="2">
        <f>MODE('Annotator 1 Result'!D210,'Annotator 2 Result'!D210)</f>
        <v>0</v>
      </c>
      <c r="E210" s="2">
        <f>MODE('Annotator 1 Result'!E210,'Annotator 2 Result'!E210)</f>
        <v>0</v>
      </c>
    </row>
    <row r="211" spans="1:5" ht="45" x14ac:dyDescent="0.25">
      <c r="A211" s="1">
        <v>210</v>
      </c>
      <c r="B211" s="3" t="s">
        <v>218</v>
      </c>
      <c r="C211" s="2">
        <f>MODE('Annotator 1 Result'!C211,'Annotator 2 Result'!C211)</f>
        <v>0</v>
      </c>
      <c r="D211" s="2" t="e">
        <f>MODE('Annotator 1 Result'!D211,'Annotator 2 Result'!D211)</f>
        <v>#N/A</v>
      </c>
      <c r="E211" s="2">
        <f>MODE('Annotator 1 Result'!E211,'Annotator 2 Result'!E211)</f>
        <v>2</v>
      </c>
    </row>
    <row r="212" spans="1:5" ht="30" x14ac:dyDescent="0.25">
      <c r="A212" s="1">
        <v>211</v>
      </c>
      <c r="B212" s="3" t="s">
        <v>219</v>
      </c>
      <c r="C212" s="2">
        <f>MODE('Annotator 1 Result'!C212,'Annotator 2 Result'!C212)</f>
        <v>2</v>
      </c>
      <c r="D212" s="2">
        <f>MODE('Annotator 1 Result'!D212,'Annotator 2 Result'!D212)</f>
        <v>2</v>
      </c>
      <c r="E212" s="2">
        <f>MODE('Annotator 1 Result'!E212,'Annotator 2 Result'!E212)</f>
        <v>0</v>
      </c>
    </row>
    <row r="213" spans="1:5" x14ac:dyDescent="0.25">
      <c r="A213" s="1">
        <v>212</v>
      </c>
      <c r="B213" s="3" t="s">
        <v>220</v>
      </c>
      <c r="C213" s="2">
        <f>MODE('Annotator 1 Result'!C213,'Annotator 2 Result'!C213)</f>
        <v>0</v>
      </c>
      <c r="D213" s="2">
        <f>MODE('Annotator 1 Result'!D213,'Annotator 2 Result'!D213)</f>
        <v>0</v>
      </c>
      <c r="E213" s="2">
        <f>MODE('Annotator 1 Result'!E213,'Annotator 2 Result'!E213)</f>
        <v>0</v>
      </c>
    </row>
    <row r="214" spans="1:5" x14ac:dyDescent="0.25">
      <c r="A214" s="1">
        <v>213</v>
      </c>
      <c r="B214" s="3" t="s">
        <v>221</v>
      </c>
      <c r="C214" s="2">
        <f>MODE('Annotator 1 Result'!C214,'Annotator 2 Result'!C214)</f>
        <v>0</v>
      </c>
      <c r="D214" s="2">
        <f>MODE('Annotator 1 Result'!D214,'Annotator 2 Result'!D214)</f>
        <v>2</v>
      </c>
      <c r="E214" s="2">
        <f>MODE('Annotator 1 Result'!E214,'Annotator 2 Result'!E214)</f>
        <v>0</v>
      </c>
    </row>
    <row r="215" spans="1:5" x14ac:dyDescent="0.25">
      <c r="A215" s="1">
        <v>214</v>
      </c>
      <c r="B215" s="3" t="s">
        <v>222</v>
      </c>
      <c r="C215" s="2">
        <f>MODE('Annotator 1 Result'!C215,'Annotator 2 Result'!C215)</f>
        <v>0</v>
      </c>
      <c r="D215" s="2">
        <f>MODE('Annotator 1 Result'!D215,'Annotator 2 Result'!D215)</f>
        <v>2</v>
      </c>
      <c r="E215" s="2">
        <f>MODE('Annotator 1 Result'!E215,'Annotator 2 Result'!E215)</f>
        <v>0</v>
      </c>
    </row>
    <row r="216" spans="1:5" x14ac:dyDescent="0.25">
      <c r="A216" s="1">
        <v>215</v>
      </c>
      <c r="B216" s="3" t="s">
        <v>223</v>
      </c>
      <c r="C216" s="2" t="e">
        <f>MODE('Annotator 1 Result'!C216,'Annotator 2 Result'!C216)</f>
        <v>#N/A</v>
      </c>
      <c r="D216" s="2">
        <f>MODE('Annotator 1 Result'!D216,'Annotator 2 Result'!D216)</f>
        <v>0</v>
      </c>
      <c r="E216" s="2">
        <f>MODE('Annotator 1 Result'!E216,'Annotator 2 Result'!E216)</f>
        <v>0</v>
      </c>
    </row>
    <row r="217" spans="1:5" x14ac:dyDescent="0.25">
      <c r="A217" s="1">
        <v>216</v>
      </c>
      <c r="B217" s="3" t="s">
        <v>224</v>
      </c>
      <c r="C217" s="2">
        <f>MODE('Annotator 1 Result'!C217,'Annotator 2 Result'!C217)</f>
        <v>2</v>
      </c>
      <c r="D217" s="2">
        <f>MODE('Annotator 1 Result'!D217,'Annotator 2 Result'!D217)</f>
        <v>0</v>
      </c>
      <c r="E217" s="2">
        <f>MODE('Annotator 1 Result'!E217,'Annotator 2 Result'!E217)</f>
        <v>0</v>
      </c>
    </row>
    <row r="218" spans="1:5" ht="30" x14ac:dyDescent="0.25">
      <c r="A218" s="1">
        <v>217</v>
      </c>
      <c r="B218" s="3" t="s">
        <v>225</v>
      </c>
      <c r="C218" s="2">
        <f>MODE('Annotator 1 Result'!C218,'Annotator 2 Result'!C218)</f>
        <v>2</v>
      </c>
      <c r="D218" s="2">
        <f>MODE('Annotator 1 Result'!D218,'Annotator 2 Result'!D218)</f>
        <v>0</v>
      </c>
      <c r="E218" s="2">
        <f>MODE('Annotator 1 Result'!E218,'Annotator 2 Result'!E218)</f>
        <v>0</v>
      </c>
    </row>
    <row r="219" spans="1:5" x14ac:dyDescent="0.25">
      <c r="A219" s="1">
        <v>218</v>
      </c>
      <c r="B219" s="3" t="s">
        <v>226</v>
      </c>
      <c r="C219" s="2">
        <f>MODE('Annotator 1 Result'!C219,'Annotator 2 Result'!C219)</f>
        <v>0</v>
      </c>
      <c r="D219" s="2">
        <f>MODE('Annotator 1 Result'!D219,'Annotator 2 Result'!D219)</f>
        <v>0</v>
      </c>
      <c r="E219" s="2">
        <f>MODE('Annotator 1 Result'!E219,'Annotator 2 Result'!E219)</f>
        <v>0</v>
      </c>
    </row>
    <row r="220" spans="1:5" x14ac:dyDescent="0.25">
      <c r="A220" s="1">
        <v>219</v>
      </c>
      <c r="B220" s="3" t="s">
        <v>227</v>
      </c>
      <c r="C220" s="2">
        <f>MODE('Annotator 1 Result'!C220,'Annotator 2 Result'!C220)</f>
        <v>2</v>
      </c>
      <c r="D220" s="2">
        <f>MODE('Annotator 1 Result'!D220,'Annotator 2 Result'!D220)</f>
        <v>0</v>
      </c>
      <c r="E220" s="2">
        <f>MODE('Annotator 1 Result'!E220,'Annotator 2 Result'!E220)</f>
        <v>0</v>
      </c>
    </row>
    <row r="221" spans="1:5" ht="30" x14ac:dyDescent="0.25">
      <c r="A221" s="1">
        <v>220</v>
      </c>
      <c r="B221" s="3" t="s">
        <v>228</v>
      </c>
      <c r="C221" s="2">
        <f>MODE('Annotator 1 Result'!C221,'Annotator 2 Result'!C221)</f>
        <v>0</v>
      </c>
      <c r="D221" s="2">
        <f>MODE('Annotator 1 Result'!D221,'Annotator 2 Result'!D221)</f>
        <v>0</v>
      </c>
      <c r="E221" s="2">
        <f>MODE('Annotator 1 Result'!E221,'Annotator 2 Result'!E221)</f>
        <v>0</v>
      </c>
    </row>
    <row r="222" spans="1:5" x14ac:dyDescent="0.25">
      <c r="A222" s="1">
        <v>221</v>
      </c>
      <c r="B222" s="3" t="s">
        <v>229</v>
      </c>
      <c r="C222" s="2" t="e">
        <f>MODE('Annotator 1 Result'!C222,'Annotator 2 Result'!C222)</f>
        <v>#N/A</v>
      </c>
      <c r="D222" s="2">
        <f>MODE('Annotator 1 Result'!D222,'Annotator 2 Result'!D222)</f>
        <v>0</v>
      </c>
      <c r="E222" s="2">
        <f>MODE('Annotator 1 Result'!E222,'Annotator 2 Result'!E222)</f>
        <v>0</v>
      </c>
    </row>
    <row r="223" spans="1:5" x14ac:dyDescent="0.25">
      <c r="A223" s="1">
        <v>222</v>
      </c>
      <c r="B223" s="3" t="s">
        <v>230</v>
      </c>
      <c r="C223" s="2">
        <f>MODE('Annotator 1 Result'!C223,'Annotator 2 Result'!C223)</f>
        <v>0</v>
      </c>
      <c r="D223" s="2">
        <f>MODE('Annotator 1 Result'!D223,'Annotator 2 Result'!D223)</f>
        <v>2</v>
      </c>
      <c r="E223" s="2">
        <f>MODE('Annotator 1 Result'!E223,'Annotator 2 Result'!E223)</f>
        <v>0</v>
      </c>
    </row>
    <row r="224" spans="1:5" x14ac:dyDescent="0.25">
      <c r="A224" s="1">
        <v>223</v>
      </c>
      <c r="B224" s="3" t="s">
        <v>231</v>
      </c>
      <c r="C224" s="2">
        <f>MODE('Annotator 1 Result'!C224,'Annotator 2 Result'!C224)</f>
        <v>0</v>
      </c>
      <c r="D224" s="2">
        <f>MODE('Annotator 1 Result'!D224,'Annotator 2 Result'!D224)</f>
        <v>0</v>
      </c>
      <c r="E224" s="2">
        <f>MODE('Annotator 1 Result'!E224,'Annotator 2 Result'!E224)</f>
        <v>0</v>
      </c>
    </row>
    <row r="225" spans="1:5" x14ac:dyDescent="0.25">
      <c r="A225" s="1">
        <v>224</v>
      </c>
      <c r="B225" s="3" t="s">
        <v>232</v>
      </c>
      <c r="C225" s="2">
        <f>MODE('Annotator 1 Result'!C225,'Annotator 2 Result'!C225)</f>
        <v>0</v>
      </c>
      <c r="D225" s="2">
        <f>MODE('Annotator 1 Result'!D225,'Annotator 2 Result'!D225)</f>
        <v>0</v>
      </c>
      <c r="E225" s="2">
        <f>MODE('Annotator 1 Result'!E225,'Annotator 2 Result'!E225)</f>
        <v>0</v>
      </c>
    </row>
    <row r="226" spans="1:5" x14ac:dyDescent="0.25">
      <c r="A226" s="1">
        <v>225</v>
      </c>
      <c r="B226" s="3" t="s">
        <v>233</v>
      </c>
      <c r="C226" s="2">
        <f>MODE('Annotator 1 Result'!C226,'Annotator 2 Result'!C226)</f>
        <v>0</v>
      </c>
      <c r="D226" s="2">
        <f>MODE('Annotator 1 Result'!D226,'Annotator 2 Result'!D226)</f>
        <v>0</v>
      </c>
      <c r="E226" s="2">
        <f>MODE('Annotator 1 Result'!E226,'Annotator 2 Result'!E226)</f>
        <v>0</v>
      </c>
    </row>
    <row r="227" spans="1:5" x14ac:dyDescent="0.25">
      <c r="A227" s="1">
        <v>226</v>
      </c>
      <c r="B227" s="3" t="s">
        <v>234</v>
      </c>
      <c r="C227" s="2">
        <f>MODE('Annotator 1 Result'!C227,'Annotator 2 Result'!C227)</f>
        <v>1</v>
      </c>
      <c r="D227" s="2">
        <f>MODE('Annotator 1 Result'!D227,'Annotator 2 Result'!D227)</f>
        <v>0</v>
      </c>
      <c r="E227" s="2">
        <f>MODE('Annotator 1 Result'!E227,'Annotator 2 Result'!E227)</f>
        <v>0</v>
      </c>
    </row>
    <row r="228" spans="1:5" x14ac:dyDescent="0.25">
      <c r="A228" s="1">
        <v>227</v>
      </c>
      <c r="B228" s="3" t="s">
        <v>235</v>
      </c>
      <c r="C228" s="2">
        <f>MODE('Annotator 1 Result'!C228,'Annotator 2 Result'!C228)</f>
        <v>0</v>
      </c>
      <c r="D228" s="2">
        <f>MODE('Annotator 1 Result'!D228,'Annotator 2 Result'!D228)</f>
        <v>2</v>
      </c>
      <c r="E228" s="2">
        <f>MODE('Annotator 1 Result'!E228,'Annotator 2 Result'!E228)</f>
        <v>2</v>
      </c>
    </row>
    <row r="229" spans="1:5" ht="75" x14ac:dyDescent="0.25">
      <c r="A229" s="1">
        <v>228</v>
      </c>
      <c r="B229" s="3" t="s">
        <v>236</v>
      </c>
      <c r="C229" s="2">
        <f>MODE('Annotator 1 Result'!C229,'Annotator 2 Result'!C229)</f>
        <v>0</v>
      </c>
      <c r="D229" s="2">
        <f>MODE('Annotator 1 Result'!D229,'Annotator 2 Result'!D229)</f>
        <v>0</v>
      </c>
      <c r="E229" s="2" t="e">
        <f>MODE('Annotator 1 Result'!E229,'Annotator 2 Result'!E229)</f>
        <v>#N/A</v>
      </c>
    </row>
    <row r="230" spans="1:5" ht="60" x14ac:dyDescent="0.25">
      <c r="A230" s="1">
        <v>229</v>
      </c>
      <c r="B230" s="3" t="s">
        <v>237</v>
      </c>
      <c r="C230" s="2">
        <f>MODE('Annotator 1 Result'!C230,'Annotator 2 Result'!C230)</f>
        <v>0</v>
      </c>
      <c r="D230" s="2">
        <f>MODE('Annotator 1 Result'!D230,'Annotator 2 Result'!D230)</f>
        <v>0</v>
      </c>
      <c r="E230" s="2" t="e">
        <f>MODE('Annotator 1 Result'!E230,'Annotator 2 Result'!E230)</f>
        <v>#N/A</v>
      </c>
    </row>
    <row r="231" spans="1:5" x14ac:dyDescent="0.25">
      <c r="A231" s="1">
        <v>230</v>
      </c>
      <c r="B231" s="3" t="s">
        <v>238</v>
      </c>
      <c r="C231" s="2">
        <f>MODE('Annotator 1 Result'!C231,'Annotator 2 Result'!C231)</f>
        <v>2</v>
      </c>
      <c r="D231" s="2">
        <f>MODE('Annotator 1 Result'!D231,'Annotator 2 Result'!D231)</f>
        <v>0</v>
      </c>
      <c r="E231" s="2">
        <f>MODE('Annotator 1 Result'!E231,'Annotator 2 Result'!E231)</f>
        <v>0</v>
      </c>
    </row>
    <row r="232" spans="1:5" x14ac:dyDescent="0.25">
      <c r="A232" s="1">
        <v>231</v>
      </c>
      <c r="B232" s="3" t="s">
        <v>239</v>
      </c>
      <c r="C232" s="2">
        <f>MODE('Annotator 1 Result'!C232,'Annotator 2 Result'!C232)</f>
        <v>0</v>
      </c>
      <c r="D232" s="2">
        <f>MODE('Annotator 1 Result'!D232,'Annotator 2 Result'!D232)</f>
        <v>0</v>
      </c>
      <c r="E232" s="2">
        <f>MODE('Annotator 1 Result'!E232,'Annotator 2 Result'!E232)</f>
        <v>0</v>
      </c>
    </row>
    <row r="233" spans="1:5" x14ac:dyDescent="0.25">
      <c r="A233" s="1">
        <v>232</v>
      </c>
      <c r="B233" s="3" t="s">
        <v>240</v>
      </c>
      <c r="C233" s="2">
        <f>MODE('Annotator 1 Result'!C233,'Annotator 2 Result'!C233)</f>
        <v>0</v>
      </c>
      <c r="D233" s="2">
        <f>MODE('Annotator 1 Result'!D233,'Annotator 2 Result'!D233)</f>
        <v>0</v>
      </c>
      <c r="E233" s="2">
        <f>MODE('Annotator 1 Result'!E233,'Annotator 2 Result'!E233)</f>
        <v>0</v>
      </c>
    </row>
    <row r="234" spans="1:5" x14ac:dyDescent="0.25">
      <c r="A234" s="1">
        <v>233</v>
      </c>
      <c r="B234" s="3" t="s">
        <v>241</v>
      </c>
      <c r="C234" s="2">
        <f>MODE('Annotator 1 Result'!C234,'Annotator 2 Result'!C234)</f>
        <v>0</v>
      </c>
      <c r="D234" s="2">
        <f>MODE('Annotator 1 Result'!D234,'Annotator 2 Result'!D234)</f>
        <v>0</v>
      </c>
      <c r="E234" s="2">
        <f>MODE('Annotator 1 Result'!E234,'Annotator 2 Result'!E234)</f>
        <v>0</v>
      </c>
    </row>
    <row r="235" spans="1:5" x14ac:dyDescent="0.25">
      <c r="A235" s="1">
        <v>234</v>
      </c>
      <c r="B235" s="3" t="s">
        <v>242</v>
      </c>
      <c r="C235" s="2">
        <f>MODE('Annotator 1 Result'!C235,'Annotator 2 Result'!C235)</f>
        <v>0</v>
      </c>
      <c r="D235" s="2">
        <f>MODE('Annotator 1 Result'!D235,'Annotator 2 Result'!D235)</f>
        <v>0</v>
      </c>
      <c r="E235" s="2">
        <f>MODE('Annotator 1 Result'!E235,'Annotator 2 Result'!E235)</f>
        <v>0</v>
      </c>
    </row>
    <row r="236" spans="1:5" x14ac:dyDescent="0.25">
      <c r="A236" s="1">
        <v>235</v>
      </c>
      <c r="B236" s="3" t="s">
        <v>243</v>
      </c>
      <c r="C236" s="2">
        <f>MODE('Annotator 1 Result'!C236,'Annotator 2 Result'!C236)</f>
        <v>0</v>
      </c>
      <c r="D236" s="2">
        <f>MODE('Annotator 1 Result'!D236,'Annotator 2 Result'!D236)</f>
        <v>0</v>
      </c>
      <c r="E236" s="2">
        <f>MODE('Annotator 1 Result'!E236,'Annotator 2 Result'!E236)</f>
        <v>2</v>
      </c>
    </row>
    <row r="237" spans="1:5" ht="60" x14ac:dyDescent="0.25">
      <c r="A237" s="1">
        <v>236</v>
      </c>
      <c r="B237" s="3" t="s">
        <v>244</v>
      </c>
      <c r="C237" s="2">
        <f>MODE('Annotator 1 Result'!C237,'Annotator 2 Result'!C237)</f>
        <v>0</v>
      </c>
      <c r="D237" s="2">
        <f>MODE('Annotator 1 Result'!D237,'Annotator 2 Result'!D237)</f>
        <v>0</v>
      </c>
      <c r="E237" s="2">
        <f>MODE('Annotator 1 Result'!E237,'Annotator 2 Result'!E237)</f>
        <v>0</v>
      </c>
    </row>
    <row r="238" spans="1:5" ht="45" x14ac:dyDescent="0.25">
      <c r="A238" s="1">
        <v>237</v>
      </c>
      <c r="B238" s="3" t="s">
        <v>245</v>
      </c>
      <c r="C238" s="2">
        <f>MODE('Annotator 1 Result'!C238,'Annotator 2 Result'!C238)</f>
        <v>0</v>
      </c>
      <c r="D238" s="2">
        <f>MODE('Annotator 1 Result'!D238,'Annotator 2 Result'!D238)</f>
        <v>0</v>
      </c>
      <c r="E238" s="2">
        <f>MODE('Annotator 1 Result'!E238,'Annotator 2 Result'!E238)</f>
        <v>0</v>
      </c>
    </row>
    <row r="239" spans="1:5" ht="30" x14ac:dyDescent="0.25">
      <c r="A239" s="1">
        <v>238</v>
      </c>
      <c r="B239" s="3" t="s">
        <v>246</v>
      </c>
      <c r="C239" s="2">
        <f>MODE('Annotator 1 Result'!C239,'Annotator 2 Result'!C239)</f>
        <v>2</v>
      </c>
      <c r="D239" s="2">
        <f>MODE('Annotator 1 Result'!D239,'Annotator 2 Result'!D239)</f>
        <v>0</v>
      </c>
      <c r="E239" s="2">
        <f>MODE('Annotator 1 Result'!E239,'Annotator 2 Result'!E239)</f>
        <v>0</v>
      </c>
    </row>
    <row r="240" spans="1:5" ht="30" x14ac:dyDescent="0.25">
      <c r="A240" s="1">
        <v>239</v>
      </c>
      <c r="B240" s="3" t="s">
        <v>247</v>
      </c>
      <c r="C240" s="2" t="e">
        <f>MODE('Annotator 1 Result'!C240,'Annotator 2 Result'!C240)</f>
        <v>#N/A</v>
      </c>
      <c r="D240" s="2">
        <f>MODE('Annotator 1 Result'!D240,'Annotator 2 Result'!D240)</f>
        <v>0</v>
      </c>
      <c r="E240" s="2">
        <f>MODE('Annotator 1 Result'!E240,'Annotator 2 Result'!E240)</f>
        <v>0</v>
      </c>
    </row>
    <row r="241" spans="1:5" ht="45" x14ac:dyDescent="0.25">
      <c r="A241" s="1">
        <v>240</v>
      </c>
      <c r="B241" s="3" t="s">
        <v>248</v>
      </c>
      <c r="C241" s="2">
        <f>MODE('Annotator 1 Result'!C241,'Annotator 2 Result'!C241)</f>
        <v>0</v>
      </c>
      <c r="D241" s="2">
        <f>MODE('Annotator 1 Result'!D241,'Annotator 2 Result'!D241)</f>
        <v>0</v>
      </c>
      <c r="E241" s="2">
        <f>MODE('Annotator 1 Result'!E241,'Annotator 2 Result'!E241)</f>
        <v>0</v>
      </c>
    </row>
    <row r="242" spans="1:5" x14ac:dyDescent="0.25">
      <c r="A242" s="1">
        <v>241</v>
      </c>
      <c r="B242" s="3" t="s">
        <v>249</v>
      </c>
      <c r="C242" s="2">
        <f>MODE('Annotator 1 Result'!C242,'Annotator 2 Result'!C242)</f>
        <v>2</v>
      </c>
      <c r="D242" s="2">
        <f>MODE('Annotator 1 Result'!D242,'Annotator 2 Result'!D242)</f>
        <v>0</v>
      </c>
      <c r="E242" s="2">
        <f>MODE('Annotator 1 Result'!E242,'Annotator 2 Result'!E242)</f>
        <v>0</v>
      </c>
    </row>
    <row r="243" spans="1:5" ht="45" x14ac:dyDescent="0.25">
      <c r="A243" s="1">
        <v>242</v>
      </c>
      <c r="B243" s="3" t="s">
        <v>250</v>
      </c>
      <c r="C243" s="2">
        <f>MODE('Annotator 1 Result'!C243,'Annotator 2 Result'!C243)</f>
        <v>0</v>
      </c>
      <c r="D243" s="2">
        <f>MODE('Annotator 1 Result'!D243,'Annotator 2 Result'!D243)</f>
        <v>0</v>
      </c>
      <c r="E243" s="2">
        <f>MODE('Annotator 1 Result'!E243,'Annotator 2 Result'!E243)</f>
        <v>0</v>
      </c>
    </row>
    <row r="244" spans="1:5" ht="30" x14ac:dyDescent="0.25">
      <c r="A244" s="1">
        <v>243</v>
      </c>
      <c r="B244" s="3" t="s">
        <v>251</v>
      </c>
      <c r="C244" s="2">
        <f>MODE('Annotator 1 Result'!C244,'Annotator 2 Result'!C244)</f>
        <v>0</v>
      </c>
      <c r="D244" s="2">
        <f>MODE('Annotator 1 Result'!D244,'Annotator 2 Result'!D244)</f>
        <v>0</v>
      </c>
      <c r="E244" s="2">
        <f>MODE('Annotator 1 Result'!E244,'Annotator 2 Result'!E244)</f>
        <v>0</v>
      </c>
    </row>
    <row r="245" spans="1:5" x14ac:dyDescent="0.25">
      <c r="A245" s="1">
        <v>244</v>
      </c>
      <c r="B245" s="3" t="s">
        <v>252</v>
      </c>
      <c r="C245" s="2">
        <f>MODE('Annotator 1 Result'!C245,'Annotator 2 Result'!C245)</f>
        <v>0</v>
      </c>
      <c r="D245" s="2">
        <f>MODE('Annotator 1 Result'!D245,'Annotator 2 Result'!D245)</f>
        <v>0</v>
      </c>
      <c r="E245" s="2" t="e">
        <f>MODE('Annotator 1 Result'!E245,'Annotator 2 Result'!E245)</f>
        <v>#N/A</v>
      </c>
    </row>
    <row r="246" spans="1:5" ht="30" x14ac:dyDescent="0.25">
      <c r="A246" s="1">
        <v>245</v>
      </c>
      <c r="B246" s="3" t="s">
        <v>253</v>
      </c>
      <c r="C246" s="2">
        <f>MODE('Annotator 1 Result'!C246,'Annotator 2 Result'!C246)</f>
        <v>0</v>
      </c>
      <c r="D246" s="2">
        <f>MODE('Annotator 1 Result'!D246,'Annotator 2 Result'!D246)</f>
        <v>2</v>
      </c>
      <c r="E246" s="2">
        <f>MODE('Annotator 1 Result'!E246,'Annotator 2 Result'!E246)</f>
        <v>2</v>
      </c>
    </row>
    <row r="247" spans="1:5" x14ac:dyDescent="0.25">
      <c r="A247" s="1">
        <v>246</v>
      </c>
      <c r="B247" s="3" t="s">
        <v>254</v>
      </c>
      <c r="C247" s="2">
        <f>MODE('Annotator 1 Result'!C247,'Annotator 2 Result'!C247)</f>
        <v>0</v>
      </c>
      <c r="D247" s="2">
        <f>MODE('Annotator 1 Result'!D247,'Annotator 2 Result'!D247)</f>
        <v>0</v>
      </c>
      <c r="E247" s="2">
        <f>MODE('Annotator 1 Result'!E247,'Annotator 2 Result'!E247)</f>
        <v>2</v>
      </c>
    </row>
    <row r="248" spans="1:5" x14ac:dyDescent="0.25">
      <c r="A248" s="1">
        <v>247</v>
      </c>
      <c r="B248" s="3" t="s">
        <v>255</v>
      </c>
      <c r="C248" s="2">
        <f>MODE('Annotator 1 Result'!C248,'Annotator 2 Result'!C248)</f>
        <v>0</v>
      </c>
      <c r="D248" s="2">
        <f>MODE('Annotator 1 Result'!D248,'Annotator 2 Result'!D248)</f>
        <v>0</v>
      </c>
      <c r="E248" s="2">
        <f>MODE('Annotator 1 Result'!E248,'Annotator 2 Result'!E248)</f>
        <v>0</v>
      </c>
    </row>
    <row r="249" spans="1:5" x14ac:dyDescent="0.25">
      <c r="A249" s="1">
        <v>248</v>
      </c>
      <c r="B249" s="3" t="s">
        <v>256</v>
      </c>
      <c r="C249" s="2">
        <f>MODE('Annotator 1 Result'!C249,'Annotator 2 Result'!C249)</f>
        <v>0</v>
      </c>
      <c r="D249" s="2">
        <f>MODE('Annotator 1 Result'!D249,'Annotator 2 Result'!D249)</f>
        <v>0</v>
      </c>
      <c r="E249" s="2">
        <f>MODE('Annotator 1 Result'!E249,'Annotator 2 Result'!E249)</f>
        <v>0</v>
      </c>
    </row>
    <row r="250" spans="1:5" x14ac:dyDescent="0.25">
      <c r="A250" s="1">
        <v>249</v>
      </c>
      <c r="B250" s="3" t="s">
        <v>257</v>
      </c>
      <c r="C250" s="2">
        <f>MODE('Annotator 1 Result'!C250,'Annotator 2 Result'!C250)</f>
        <v>0</v>
      </c>
      <c r="D250" s="2" t="e">
        <f>MODE('Annotator 1 Result'!D250,'Annotator 2 Result'!D250)</f>
        <v>#N/A</v>
      </c>
      <c r="E250" s="2">
        <f>MODE('Annotator 1 Result'!E250,'Annotator 2 Result'!E250)</f>
        <v>0</v>
      </c>
    </row>
    <row r="251" spans="1:5" x14ac:dyDescent="0.25">
      <c r="A251" s="1">
        <v>250</v>
      </c>
      <c r="B251" s="3" t="s">
        <v>258</v>
      </c>
      <c r="C251" s="2">
        <f>MODE('Annotator 1 Result'!C251,'Annotator 2 Result'!C251)</f>
        <v>0</v>
      </c>
      <c r="D251" s="2">
        <f>MODE('Annotator 1 Result'!D251,'Annotator 2 Result'!D251)</f>
        <v>2</v>
      </c>
      <c r="E251" s="2">
        <f>MODE('Annotator 1 Result'!E251,'Annotator 2 Result'!E251)</f>
        <v>0</v>
      </c>
    </row>
    <row r="252" spans="1:5" x14ac:dyDescent="0.25">
      <c r="A252" s="1">
        <v>251</v>
      </c>
      <c r="B252" s="3" t="s">
        <v>259</v>
      </c>
      <c r="C252" s="2" t="e">
        <f>MODE('Annotator 1 Result'!C252,'Annotator 2 Result'!C252)</f>
        <v>#N/A</v>
      </c>
      <c r="D252" s="2">
        <f>MODE('Annotator 1 Result'!D252,'Annotator 2 Result'!D252)</f>
        <v>0</v>
      </c>
      <c r="E252" s="2">
        <f>MODE('Annotator 1 Result'!E252,'Annotator 2 Result'!E252)</f>
        <v>0</v>
      </c>
    </row>
    <row r="253" spans="1:5" ht="45" x14ac:dyDescent="0.25">
      <c r="A253" s="1">
        <v>252</v>
      </c>
      <c r="B253" s="3" t="s">
        <v>260</v>
      </c>
      <c r="C253" s="2">
        <f>MODE('Annotator 1 Result'!C253,'Annotator 2 Result'!C253)</f>
        <v>0</v>
      </c>
      <c r="D253" s="2">
        <f>MODE('Annotator 1 Result'!D253,'Annotator 2 Result'!D253)</f>
        <v>0</v>
      </c>
      <c r="E253" s="2">
        <f>MODE('Annotator 1 Result'!E253,'Annotator 2 Result'!E253)</f>
        <v>2</v>
      </c>
    </row>
    <row r="254" spans="1:5" ht="45" x14ac:dyDescent="0.25">
      <c r="A254" s="1">
        <v>253</v>
      </c>
      <c r="B254" s="3" t="s">
        <v>261</v>
      </c>
      <c r="C254" s="2">
        <f>MODE('Annotator 1 Result'!C254,'Annotator 2 Result'!C254)</f>
        <v>0</v>
      </c>
      <c r="D254" s="2">
        <f>MODE('Annotator 1 Result'!D254,'Annotator 2 Result'!D254)</f>
        <v>2</v>
      </c>
      <c r="E254" s="2">
        <f>MODE('Annotator 1 Result'!E254,'Annotator 2 Result'!E254)</f>
        <v>2</v>
      </c>
    </row>
    <row r="255" spans="1:5" ht="75" x14ac:dyDescent="0.25">
      <c r="A255" s="1">
        <v>254</v>
      </c>
      <c r="B255" s="3" t="s">
        <v>262</v>
      </c>
      <c r="C255" s="2">
        <f>MODE('Annotator 1 Result'!C255,'Annotator 2 Result'!C255)</f>
        <v>2</v>
      </c>
      <c r="D255" s="2">
        <f>MODE('Annotator 1 Result'!D255,'Annotator 2 Result'!D255)</f>
        <v>0</v>
      </c>
      <c r="E255" s="2">
        <f>MODE('Annotator 1 Result'!E255,'Annotator 2 Result'!E255)</f>
        <v>2</v>
      </c>
    </row>
    <row r="256" spans="1:5" ht="45" x14ac:dyDescent="0.25">
      <c r="A256" s="1">
        <v>255</v>
      </c>
      <c r="B256" s="3" t="s">
        <v>263</v>
      </c>
      <c r="C256" s="2">
        <f>MODE('Annotator 1 Result'!C256,'Annotator 2 Result'!C256)</f>
        <v>0</v>
      </c>
      <c r="D256" s="2">
        <f>MODE('Annotator 1 Result'!D256,'Annotator 2 Result'!D256)</f>
        <v>0</v>
      </c>
      <c r="E256" s="2">
        <f>MODE('Annotator 1 Result'!E256,'Annotator 2 Result'!E256)</f>
        <v>0</v>
      </c>
    </row>
    <row r="257" spans="1:5" x14ac:dyDescent="0.25">
      <c r="A257" s="1">
        <v>256</v>
      </c>
      <c r="B257" s="3" t="s">
        <v>264</v>
      </c>
      <c r="C257" s="2">
        <f>MODE('Annotator 1 Result'!C257,'Annotator 2 Result'!C257)</f>
        <v>0</v>
      </c>
      <c r="D257" s="2">
        <f>MODE('Annotator 1 Result'!D257,'Annotator 2 Result'!D257)</f>
        <v>2</v>
      </c>
      <c r="E257" s="2">
        <f>MODE('Annotator 1 Result'!E257,'Annotator 2 Result'!E257)</f>
        <v>0</v>
      </c>
    </row>
    <row r="258" spans="1:5" x14ac:dyDescent="0.25">
      <c r="A258" s="1">
        <v>257</v>
      </c>
      <c r="B258" s="3" t="s">
        <v>265</v>
      </c>
      <c r="C258" s="2">
        <f>MODE('Annotator 1 Result'!C258,'Annotator 2 Result'!C258)</f>
        <v>1</v>
      </c>
      <c r="D258" s="2">
        <f>MODE('Annotator 1 Result'!D258,'Annotator 2 Result'!D258)</f>
        <v>0</v>
      </c>
      <c r="E258" s="2">
        <f>MODE('Annotator 1 Result'!E258,'Annotator 2 Result'!E258)</f>
        <v>0</v>
      </c>
    </row>
    <row r="259" spans="1:5" ht="30" x14ac:dyDescent="0.25">
      <c r="A259" s="1">
        <v>258</v>
      </c>
      <c r="B259" s="3" t="s">
        <v>266</v>
      </c>
      <c r="C259" s="2">
        <f>MODE('Annotator 1 Result'!C259,'Annotator 2 Result'!C259)</f>
        <v>0</v>
      </c>
      <c r="D259" s="2">
        <f>MODE('Annotator 1 Result'!D259,'Annotator 2 Result'!D259)</f>
        <v>0</v>
      </c>
      <c r="E259" s="2">
        <f>MODE('Annotator 1 Result'!E259,'Annotator 2 Result'!E259)</f>
        <v>0</v>
      </c>
    </row>
    <row r="260" spans="1:5" x14ac:dyDescent="0.25">
      <c r="A260" s="1">
        <v>259</v>
      </c>
      <c r="B260" s="3" t="s">
        <v>267</v>
      </c>
      <c r="C260" s="2">
        <f>MODE('Annotator 1 Result'!C260,'Annotator 2 Result'!C260)</f>
        <v>0</v>
      </c>
      <c r="D260" s="2" t="e">
        <f>MODE('Annotator 1 Result'!D260,'Annotator 2 Result'!D260)</f>
        <v>#N/A</v>
      </c>
      <c r="E260" s="2">
        <f>MODE('Annotator 1 Result'!E260,'Annotator 2 Result'!E260)</f>
        <v>0</v>
      </c>
    </row>
    <row r="261" spans="1:5" x14ac:dyDescent="0.25">
      <c r="A261" s="1">
        <v>260</v>
      </c>
      <c r="B261" s="3" t="s">
        <v>268</v>
      </c>
      <c r="C261" s="2">
        <f>MODE('Annotator 1 Result'!C261,'Annotator 2 Result'!C261)</f>
        <v>0</v>
      </c>
      <c r="D261" s="2">
        <f>MODE('Annotator 1 Result'!D261,'Annotator 2 Result'!D261)</f>
        <v>0</v>
      </c>
      <c r="E261" s="2">
        <f>MODE('Annotator 1 Result'!E261,'Annotator 2 Result'!E261)</f>
        <v>0</v>
      </c>
    </row>
    <row r="262" spans="1:5" x14ac:dyDescent="0.25">
      <c r="A262" s="1">
        <v>261</v>
      </c>
      <c r="B262" s="3" t="s">
        <v>269</v>
      </c>
      <c r="C262" s="2">
        <f>MODE('Annotator 1 Result'!C262,'Annotator 2 Result'!C262)</f>
        <v>0</v>
      </c>
      <c r="D262" s="2">
        <f>MODE('Annotator 1 Result'!D262,'Annotator 2 Result'!D262)</f>
        <v>0</v>
      </c>
      <c r="E262" s="2">
        <f>MODE('Annotator 1 Result'!E262,'Annotator 2 Result'!E262)</f>
        <v>0</v>
      </c>
    </row>
    <row r="263" spans="1:5" ht="60" x14ac:dyDescent="0.25">
      <c r="A263" s="1">
        <v>262</v>
      </c>
      <c r="B263" s="3" t="s">
        <v>270</v>
      </c>
      <c r="C263" s="2" t="e">
        <f>MODE('Annotator 1 Result'!C263,'Annotator 2 Result'!C263)</f>
        <v>#N/A</v>
      </c>
      <c r="D263" s="2">
        <f>MODE('Annotator 1 Result'!D263,'Annotator 2 Result'!D263)</f>
        <v>0</v>
      </c>
      <c r="E263" s="2" t="e">
        <f>MODE('Annotator 1 Result'!E263,'Annotator 2 Result'!E263)</f>
        <v>#N/A</v>
      </c>
    </row>
    <row r="264" spans="1:5" ht="45" x14ac:dyDescent="0.25">
      <c r="A264" s="1">
        <v>263</v>
      </c>
      <c r="B264" s="3" t="s">
        <v>271</v>
      </c>
      <c r="C264" s="2">
        <f>MODE('Annotator 1 Result'!C264,'Annotator 2 Result'!C264)</f>
        <v>2</v>
      </c>
      <c r="D264" s="2">
        <f>MODE('Annotator 1 Result'!D264,'Annotator 2 Result'!D264)</f>
        <v>2</v>
      </c>
      <c r="E264" s="2">
        <f>MODE('Annotator 1 Result'!E264,'Annotator 2 Result'!E264)</f>
        <v>0</v>
      </c>
    </row>
    <row r="265" spans="1:5" ht="30" x14ac:dyDescent="0.25">
      <c r="A265" s="1">
        <v>264</v>
      </c>
      <c r="B265" s="3" t="s">
        <v>272</v>
      </c>
      <c r="C265" s="2">
        <f>MODE('Annotator 1 Result'!C265,'Annotator 2 Result'!C265)</f>
        <v>0</v>
      </c>
      <c r="D265" s="2">
        <f>MODE('Annotator 1 Result'!D265,'Annotator 2 Result'!D265)</f>
        <v>0</v>
      </c>
      <c r="E265" s="2">
        <f>MODE('Annotator 1 Result'!E265,'Annotator 2 Result'!E265)</f>
        <v>0</v>
      </c>
    </row>
    <row r="266" spans="1:5" x14ac:dyDescent="0.25">
      <c r="A266" s="1">
        <v>265</v>
      </c>
      <c r="B266" s="3" t="s">
        <v>273</v>
      </c>
      <c r="C266" s="2" t="e">
        <f>MODE('Annotator 1 Result'!C266,'Annotator 2 Result'!C266)</f>
        <v>#N/A</v>
      </c>
      <c r="D266" s="2">
        <f>MODE('Annotator 1 Result'!D266,'Annotator 2 Result'!D266)</f>
        <v>0</v>
      </c>
      <c r="E266" s="2">
        <f>MODE('Annotator 1 Result'!E266,'Annotator 2 Result'!E266)</f>
        <v>0</v>
      </c>
    </row>
    <row r="267" spans="1:5" x14ac:dyDescent="0.25">
      <c r="A267" s="1">
        <v>266</v>
      </c>
      <c r="B267" s="3" t="s">
        <v>274</v>
      </c>
      <c r="C267" s="2">
        <f>MODE('Annotator 1 Result'!C267,'Annotator 2 Result'!C267)</f>
        <v>0</v>
      </c>
      <c r="D267" s="2">
        <f>MODE('Annotator 1 Result'!D267,'Annotator 2 Result'!D267)</f>
        <v>0</v>
      </c>
      <c r="E267" s="2">
        <f>MODE('Annotator 1 Result'!E267,'Annotator 2 Result'!E267)</f>
        <v>0</v>
      </c>
    </row>
    <row r="268" spans="1:5" ht="45" x14ac:dyDescent="0.25">
      <c r="A268" s="1">
        <v>267</v>
      </c>
      <c r="B268" s="3" t="s">
        <v>275</v>
      </c>
      <c r="C268" s="2">
        <f>MODE('Annotator 1 Result'!C268,'Annotator 2 Result'!C268)</f>
        <v>0</v>
      </c>
      <c r="D268" s="2">
        <f>MODE('Annotator 1 Result'!D268,'Annotator 2 Result'!D268)</f>
        <v>0</v>
      </c>
      <c r="E268" s="2">
        <f>MODE('Annotator 1 Result'!E268,'Annotator 2 Result'!E268)</f>
        <v>0</v>
      </c>
    </row>
    <row r="269" spans="1:5" x14ac:dyDescent="0.25">
      <c r="A269" s="1">
        <v>268</v>
      </c>
      <c r="B269" s="3" t="s">
        <v>276</v>
      </c>
      <c r="C269" s="2">
        <f>MODE('Annotator 1 Result'!C269,'Annotator 2 Result'!C269)</f>
        <v>0</v>
      </c>
      <c r="D269" s="2">
        <f>MODE('Annotator 1 Result'!D269,'Annotator 2 Result'!D269)</f>
        <v>0</v>
      </c>
      <c r="E269" s="2">
        <f>MODE('Annotator 1 Result'!E269,'Annotator 2 Result'!E269)</f>
        <v>2</v>
      </c>
    </row>
    <row r="270" spans="1:5" ht="30" x14ac:dyDescent="0.25">
      <c r="A270" s="1">
        <v>269</v>
      </c>
      <c r="B270" s="3" t="s">
        <v>277</v>
      </c>
      <c r="C270" s="2">
        <f>MODE('Annotator 1 Result'!C270,'Annotator 2 Result'!C270)</f>
        <v>0</v>
      </c>
      <c r="D270" s="2">
        <f>MODE('Annotator 1 Result'!D270,'Annotator 2 Result'!D270)</f>
        <v>0</v>
      </c>
      <c r="E270" s="2">
        <f>MODE('Annotator 1 Result'!E270,'Annotator 2 Result'!E270)</f>
        <v>0</v>
      </c>
    </row>
    <row r="271" spans="1:5" x14ac:dyDescent="0.25">
      <c r="A271" s="1">
        <v>270</v>
      </c>
      <c r="B271" s="3" t="s">
        <v>278</v>
      </c>
      <c r="C271" s="2">
        <f>MODE('Annotator 1 Result'!C271,'Annotator 2 Result'!C271)</f>
        <v>0</v>
      </c>
      <c r="D271" s="2">
        <f>MODE('Annotator 1 Result'!D271,'Annotator 2 Result'!D271)</f>
        <v>0</v>
      </c>
      <c r="E271" s="2" t="e">
        <f>MODE('Annotator 1 Result'!E271,'Annotator 2 Result'!E271)</f>
        <v>#N/A</v>
      </c>
    </row>
    <row r="272" spans="1:5" ht="30" x14ac:dyDescent="0.25">
      <c r="A272" s="1">
        <v>271</v>
      </c>
      <c r="B272" s="3" t="s">
        <v>279</v>
      </c>
      <c r="C272" s="2">
        <f>MODE('Annotator 1 Result'!C272,'Annotator 2 Result'!C272)</f>
        <v>0</v>
      </c>
      <c r="D272" s="2">
        <f>MODE('Annotator 1 Result'!D272,'Annotator 2 Result'!D272)</f>
        <v>0</v>
      </c>
      <c r="E272" s="2">
        <f>MODE('Annotator 1 Result'!E272,'Annotator 2 Result'!E272)</f>
        <v>0</v>
      </c>
    </row>
    <row r="273" spans="1:5" x14ac:dyDescent="0.25">
      <c r="A273" s="1">
        <v>272</v>
      </c>
      <c r="B273" s="3" t="s">
        <v>280</v>
      </c>
      <c r="C273" s="2">
        <f>MODE('Annotator 1 Result'!C273,'Annotator 2 Result'!C273)</f>
        <v>0</v>
      </c>
      <c r="D273" s="2">
        <f>MODE('Annotator 1 Result'!D273,'Annotator 2 Result'!D273)</f>
        <v>0</v>
      </c>
      <c r="E273" s="2">
        <f>MODE('Annotator 1 Result'!E273,'Annotator 2 Result'!E273)</f>
        <v>0</v>
      </c>
    </row>
    <row r="274" spans="1:5" x14ac:dyDescent="0.25">
      <c r="A274" s="1">
        <v>273</v>
      </c>
      <c r="B274" s="3" t="s">
        <v>281</v>
      </c>
      <c r="C274" s="2">
        <f>MODE('Annotator 1 Result'!C274,'Annotator 2 Result'!C274)</f>
        <v>0</v>
      </c>
      <c r="D274" s="2">
        <f>MODE('Annotator 1 Result'!D274,'Annotator 2 Result'!D274)</f>
        <v>0</v>
      </c>
      <c r="E274" s="2">
        <f>MODE('Annotator 1 Result'!E274,'Annotator 2 Result'!E274)</f>
        <v>0</v>
      </c>
    </row>
    <row r="275" spans="1:5" x14ac:dyDescent="0.25">
      <c r="A275" s="1">
        <v>274</v>
      </c>
      <c r="B275" s="3" t="s">
        <v>282</v>
      </c>
      <c r="C275" s="2">
        <f>MODE('Annotator 1 Result'!C275,'Annotator 2 Result'!C275)</f>
        <v>0</v>
      </c>
      <c r="D275" s="2">
        <f>MODE('Annotator 1 Result'!D275,'Annotator 2 Result'!D275)</f>
        <v>0</v>
      </c>
      <c r="E275" s="2">
        <f>MODE('Annotator 1 Result'!E275,'Annotator 2 Result'!E275)</f>
        <v>0</v>
      </c>
    </row>
    <row r="276" spans="1:5" x14ac:dyDescent="0.25">
      <c r="A276" s="1">
        <v>275</v>
      </c>
      <c r="B276" s="3" t="s">
        <v>283</v>
      </c>
      <c r="C276" s="2">
        <f>MODE('Annotator 1 Result'!C276,'Annotator 2 Result'!C276)</f>
        <v>0</v>
      </c>
      <c r="D276" s="2">
        <f>MODE('Annotator 1 Result'!D276,'Annotator 2 Result'!D276)</f>
        <v>1</v>
      </c>
      <c r="E276" s="2">
        <f>MODE('Annotator 1 Result'!E276,'Annotator 2 Result'!E276)</f>
        <v>0</v>
      </c>
    </row>
    <row r="277" spans="1:5" x14ac:dyDescent="0.25">
      <c r="A277" s="1">
        <v>276</v>
      </c>
      <c r="B277" s="3" t="s">
        <v>284</v>
      </c>
      <c r="C277" s="2">
        <f>MODE('Annotator 1 Result'!C277,'Annotator 2 Result'!C277)</f>
        <v>3</v>
      </c>
      <c r="D277" s="2">
        <f>MODE('Annotator 1 Result'!D277,'Annotator 2 Result'!D277)</f>
        <v>0</v>
      </c>
      <c r="E277" s="2">
        <f>MODE('Annotator 1 Result'!E277,'Annotator 2 Result'!E277)</f>
        <v>0</v>
      </c>
    </row>
    <row r="278" spans="1:5" x14ac:dyDescent="0.25">
      <c r="A278" s="1">
        <v>277</v>
      </c>
      <c r="B278" s="3" t="s">
        <v>285</v>
      </c>
      <c r="C278" s="2">
        <f>MODE('Annotator 1 Result'!C278,'Annotator 2 Result'!C278)</f>
        <v>0</v>
      </c>
      <c r="D278" s="2">
        <f>MODE('Annotator 1 Result'!D278,'Annotator 2 Result'!D278)</f>
        <v>0</v>
      </c>
      <c r="E278" s="2">
        <f>MODE('Annotator 1 Result'!E278,'Annotator 2 Result'!E278)</f>
        <v>2</v>
      </c>
    </row>
    <row r="279" spans="1:5" ht="30" x14ac:dyDescent="0.25">
      <c r="A279" s="1">
        <v>278</v>
      </c>
      <c r="B279" s="3" t="s">
        <v>286</v>
      </c>
      <c r="C279" s="2">
        <f>MODE('Annotator 1 Result'!C279,'Annotator 2 Result'!C279)</f>
        <v>0</v>
      </c>
      <c r="D279" s="2">
        <f>MODE('Annotator 1 Result'!D279,'Annotator 2 Result'!D279)</f>
        <v>0</v>
      </c>
      <c r="E279" s="2">
        <f>MODE('Annotator 1 Result'!E279,'Annotator 2 Result'!E279)</f>
        <v>0</v>
      </c>
    </row>
    <row r="280" spans="1:5" x14ac:dyDescent="0.25">
      <c r="A280" s="1">
        <v>279</v>
      </c>
      <c r="B280" s="3" t="s">
        <v>287</v>
      </c>
      <c r="C280" s="2">
        <f>MODE('Annotator 1 Result'!C280,'Annotator 2 Result'!C280)</f>
        <v>0</v>
      </c>
      <c r="D280" s="2">
        <f>MODE('Annotator 1 Result'!D280,'Annotator 2 Result'!D280)</f>
        <v>0</v>
      </c>
      <c r="E280" s="2">
        <f>MODE('Annotator 1 Result'!E280,'Annotator 2 Result'!E280)</f>
        <v>2</v>
      </c>
    </row>
    <row r="281" spans="1:5" ht="45" x14ac:dyDescent="0.25">
      <c r="A281" s="1">
        <v>280</v>
      </c>
      <c r="B281" s="3" t="s">
        <v>288</v>
      </c>
      <c r="C281" s="2" t="e">
        <f>MODE('Annotator 1 Result'!C281,'Annotator 2 Result'!C281)</f>
        <v>#N/A</v>
      </c>
      <c r="D281" s="2">
        <f>MODE('Annotator 1 Result'!D281,'Annotator 2 Result'!D281)</f>
        <v>0</v>
      </c>
      <c r="E281" s="2" t="e">
        <f>MODE('Annotator 1 Result'!E281,'Annotator 2 Result'!E281)</f>
        <v>#N/A</v>
      </c>
    </row>
    <row r="282" spans="1:5" x14ac:dyDescent="0.25">
      <c r="A282" s="1">
        <v>281</v>
      </c>
      <c r="B282" s="3" t="s">
        <v>289</v>
      </c>
      <c r="C282" s="2">
        <f>MODE('Annotator 1 Result'!C282,'Annotator 2 Result'!C282)</f>
        <v>0</v>
      </c>
      <c r="D282" s="2">
        <f>MODE('Annotator 1 Result'!D282,'Annotator 2 Result'!D282)</f>
        <v>2</v>
      </c>
      <c r="E282" s="2">
        <f>MODE('Annotator 1 Result'!E282,'Annotator 2 Result'!E282)</f>
        <v>0</v>
      </c>
    </row>
    <row r="283" spans="1:5" x14ac:dyDescent="0.25">
      <c r="A283" s="1">
        <v>282</v>
      </c>
      <c r="B283" s="3" t="s">
        <v>290</v>
      </c>
      <c r="C283" s="2">
        <f>MODE('Annotator 1 Result'!C283,'Annotator 2 Result'!C283)</f>
        <v>0</v>
      </c>
      <c r="D283" s="2">
        <f>MODE('Annotator 1 Result'!D283,'Annotator 2 Result'!D283)</f>
        <v>0</v>
      </c>
      <c r="E283" s="2" t="e">
        <f>MODE('Annotator 1 Result'!E283,'Annotator 2 Result'!E283)</f>
        <v>#N/A</v>
      </c>
    </row>
    <row r="284" spans="1:5" ht="60" x14ac:dyDescent="0.25">
      <c r="A284" s="1">
        <v>283</v>
      </c>
      <c r="B284" s="3" t="s">
        <v>291</v>
      </c>
      <c r="C284" s="2">
        <f>MODE('Annotator 1 Result'!C284,'Annotator 2 Result'!C284)</f>
        <v>0</v>
      </c>
      <c r="D284" s="2">
        <f>MODE('Annotator 1 Result'!D284,'Annotator 2 Result'!D284)</f>
        <v>2</v>
      </c>
      <c r="E284" s="2">
        <f>MODE('Annotator 1 Result'!E284,'Annotator 2 Result'!E284)</f>
        <v>2</v>
      </c>
    </row>
    <row r="285" spans="1:5" ht="45" x14ac:dyDescent="0.25">
      <c r="A285" s="1">
        <v>284</v>
      </c>
      <c r="B285" s="3" t="s">
        <v>292</v>
      </c>
      <c r="C285" s="2">
        <f>MODE('Annotator 1 Result'!C285,'Annotator 2 Result'!C285)</f>
        <v>0</v>
      </c>
      <c r="D285" s="2">
        <f>MODE('Annotator 1 Result'!D285,'Annotator 2 Result'!D285)</f>
        <v>0</v>
      </c>
      <c r="E285" s="2">
        <f>MODE('Annotator 1 Result'!E285,'Annotator 2 Result'!E285)</f>
        <v>2</v>
      </c>
    </row>
    <row r="286" spans="1:5" ht="30" x14ac:dyDescent="0.25">
      <c r="A286" s="1">
        <v>285</v>
      </c>
      <c r="B286" s="3" t="s">
        <v>293</v>
      </c>
      <c r="C286" s="2">
        <f>MODE('Annotator 1 Result'!C286,'Annotator 2 Result'!C286)</f>
        <v>0</v>
      </c>
      <c r="D286" s="2">
        <f>MODE('Annotator 1 Result'!D286,'Annotator 2 Result'!D286)</f>
        <v>0</v>
      </c>
      <c r="E286" s="2">
        <f>MODE('Annotator 1 Result'!E286,'Annotator 2 Result'!E286)</f>
        <v>0</v>
      </c>
    </row>
    <row r="287" spans="1:5" ht="45" x14ac:dyDescent="0.25">
      <c r="A287" s="1">
        <v>286</v>
      </c>
      <c r="B287" s="3" t="s">
        <v>294</v>
      </c>
      <c r="C287" s="2">
        <f>MODE('Annotator 1 Result'!C287,'Annotator 2 Result'!C287)</f>
        <v>0</v>
      </c>
      <c r="D287" s="2">
        <f>MODE('Annotator 1 Result'!D287,'Annotator 2 Result'!D287)</f>
        <v>2</v>
      </c>
      <c r="E287" s="2">
        <f>MODE('Annotator 1 Result'!E287,'Annotator 2 Result'!E287)</f>
        <v>2</v>
      </c>
    </row>
    <row r="288" spans="1:5" ht="45" x14ac:dyDescent="0.25">
      <c r="A288" s="1">
        <v>287</v>
      </c>
      <c r="B288" s="3" t="s">
        <v>295</v>
      </c>
      <c r="C288" s="2">
        <f>MODE('Annotator 1 Result'!C288,'Annotator 2 Result'!C288)</f>
        <v>0</v>
      </c>
      <c r="D288" s="2">
        <f>MODE('Annotator 1 Result'!D288,'Annotator 2 Result'!D288)</f>
        <v>0</v>
      </c>
      <c r="E288" s="2">
        <f>MODE('Annotator 1 Result'!E288,'Annotator 2 Result'!E288)</f>
        <v>2</v>
      </c>
    </row>
    <row r="289" spans="1:5" ht="45" x14ac:dyDescent="0.25">
      <c r="A289" s="1">
        <v>288</v>
      </c>
      <c r="B289" s="3" t="s">
        <v>296</v>
      </c>
      <c r="C289" s="2">
        <f>MODE('Annotator 1 Result'!C289,'Annotator 2 Result'!C289)</f>
        <v>0</v>
      </c>
      <c r="D289" s="2">
        <f>MODE('Annotator 1 Result'!D289,'Annotator 2 Result'!D289)</f>
        <v>0</v>
      </c>
      <c r="E289" s="2">
        <f>MODE('Annotator 1 Result'!E289,'Annotator 2 Result'!E289)</f>
        <v>2</v>
      </c>
    </row>
    <row r="290" spans="1:5" ht="30" x14ac:dyDescent="0.25">
      <c r="A290" s="1">
        <v>289</v>
      </c>
      <c r="B290" s="3" t="s">
        <v>297</v>
      </c>
      <c r="C290" s="2">
        <f>MODE('Annotator 1 Result'!C290,'Annotator 2 Result'!C290)</f>
        <v>0</v>
      </c>
      <c r="D290" s="2">
        <f>MODE('Annotator 1 Result'!D290,'Annotator 2 Result'!D290)</f>
        <v>2</v>
      </c>
      <c r="E290" s="2">
        <f>MODE('Annotator 1 Result'!E290,'Annotator 2 Result'!E290)</f>
        <v>0</v>
      </c>
    </row>
    <row r="291" spans="1:5" ht="30" x14ac:dyDescent="0.25">
      <c r="A291" s="1">
        <v>290</v>
      </c>
      <c r="B291" s="3" t="s">
        <v>298</v>
      </c>
      <c r="C291" s="2">
        <f>MODE('Annotator 1 Result'!C291,'Annotator 2 Result'!C291)</f>
        <v>0</v>
      </c>
      <c r="D291" s="2">
        <f>MODE('Annotator 1 Result'!D291,'Annotator 2 Result'!D291)</f>
        <v>0</v>
      </c>
      <c r="E291" s="2">
        <f>MODE('Annotator 1 Result'!E291,'Annotator 2 Result'!E291)</f>
        <v>2</v>
      </c>
    </row>
    <row r="292" spans="1:5" x14ac:dyDescent="0.25">
      <c r="A292" s="1">
        <v>291</v>
      </c>
      <c r="B292" s="3" t="s">
        <v>299</v>
      </c>
      <c r="C292" s="2" t="e">
        <f>MODE('Annotator 1 Result'!C292,'Annotator 2 Result'!C292)</f>
        <v>#N/A</v>
      </c>
      <c r="D292" s="2">
        <f>MODE('Annotator 1 Result'!D292,'Annotator 2 Result'!D292)</f>
        <v>0</v>
      </c>
      <c r="E292" s="2">
        <f>MODE('Annotator 1 Result'!E292,'Annotator 2 Result'!E292)</f>
        <v>0</v>
      </c>
    </row>
    <row r="293" spans="1:5" ht="30" x14ac:dyDescent="0.25">
      <c r="A293" s="1">
        <v>292</v>
      </c>
      <c r="B293" s="3" t="s">
        <v>300</v>
      </c>
      <c r="C293" s="2">
        <f>MODE('Annotator 1 Result'!C293,'Annotator 2 Result'!C293)</f>
        <v>0</v>
      </c>
      <c r="D293" s="2">
        <f>MODE('Annotator 1 Result'!D293,'Annotator 2 Result'!D293)</f>
        <v>0</v>
      </c>
      <c r="E293" s="2">
        <f>MODE('Annotator 1 Result'!E293,'Annotator 2 Result'!E293)</f>
        <v>0</v>
      </c>
    </row>
    <row r="294" spans="1:5" x14ac:dyDescent="0.25">
      <c r="A294" s="1">
        <v>293</v>
      </c>
      <c r="B294" s="3" t="s">
        <v>301</v>
      </c>
      <c r="C294" s="2">
        <f>MODE('Annotator 1 Result'!C294,'Annotator 2 Result'!C294)</f>
        <v>2</v>
      </c>
      <c r="D294" s="2">
        <f>MODE('Annotator 1 Result'!D294,'Annotator 2 Result'!D294)</f>
        <v>0</v>
      </c>
      <c r="E294" s="2">
        <f>MODE('Annotator 1 Result'!E294,'Annotator 2 Result'!E294)</f>
        <v>0</v>
      </c>
    </row>
    <row r="295" spans="1:5" ht="60" x14ac:dyDescent="0.25">
      <c r="A295" s="1">
        <v>294</v>
      </c>
      <c r="B295" s="3" t="s">
        <v>302</v>
      </c>
      <c r="C295" s="2">
        <f>MODE('Annotator 1 Result'!C295,'Annotator 2 Result'!C295)</f>
        <v>0</v>
      </c>
      <c r="D295" s="2">
        <f>MODE('Annotator 1 Result'!D295,'Annotator 2 Result'!D295)</f>
        <v>0</v>
      </c>
      <c r="E295" s="2">
        <f>MODE('Annotator 1 Result'!E295,'Annotator 2 Result'!E295)</f>
        <v>0</v>
      </c>
    </row>
    <row r="296" spans="1:5" ht="30" x14ac:dyDescent="0.25">
      <c r="A296" s="1">
        <v>295</v>
      </c>
      <c r="B296" s="3" t="s">
        <v>303</v>
      </c>
      <c r="C296" s="2">
        <f>MODE('Annotator 1 Result'!C296,'Annotator 2 Result'!C296)</f>
        <v>0</v>
      </c>
      <c r="D296" s="2">
        <f>MODE('Annotator 1 Result'!D296,'Annotator 2 Result'!D296)</f>
        <v>0</v>
      </c>
      <c r="E296" s="2">
        <f>MODE('Annotator 1 Result'!E296,'Annotator 2 Result'!E296)</f>
        <v>0</v>
      </c>
    </row>
    <row r="297" spans="1:5" x14ac:dyDescent="0.25">
      <c r="A297" s="1">
        <v>296</v>
      </c>
      <c r="B297" s="3" t="s">
        <v>304</v>
      </c>
      <c r="C297" s="2">
        <f>MODE('Annotator 1 Result'!C297,'Annotator 2 Result'!C297)</f>
        <v>0</v>
      </c>
      <c r="D297" s="2">
        <f>MODE('Annotator 1 Result'!D297,'Annotator 2 Result'!D297)</f>
        <v>0</v>
      </c>
      <c r="E297" s="2">
        <f>MODE('Annotator 1 Result'!E297,'Annotator 2 Result'!E297)</f>
        <v>0</v>
      </c>
    </row>
    <row r="298" spans="1:5" x14ac:dyDescent="0.25">
      <c r="A298" s="1">
        <v>297</v>
      </c>
      <c r="B298" s="3" t="s">
        <v>305</v>
      </c>
      <c r="C298" s="2">
        <f>MODE('Annotator 1 Result'!C298,'Annotator 2 Result'!C298)</f>
        <v>0</v>
      </c>
      <c r="D298" s="2">
        <f>MODE('Annotator 1 Result'!D298,'Annotator 2 Result'!D298)</f>
        <v>0</v>
      </c>
      <c r="E298" s="2" t="e">
        <f>MODE('Annotator 1 Result'!E298,'Annotator 2 Result'!E298)</f>
        <v>#N/A</v>
      </c>
    </row>
    <row r="299" spans="1:5" ht="45" x14ac:dyDescent="0.25">
      <c r="A299" s="1">
        <v>298</v>
      </c>
      <c r="B299" s="3" t="s">
        <v>306</v>
      </c>
      <c r="C299" s="2">
        <f>MODE('Annotator 1 Result'!C299,'Annotator 2 Result'!C299)</f>
        <v>0</v>
      </c>
      <c r="D299" s="2">
        <f>MODE('Annotator 1 Result'!D299,'Annotator 2 Result'!D299)</f>
        <v>0</v>
      </c>
      <c r="E299" s="2">
        <f>MODE('Annotator 1 Result'!E299,'Annotator 2 Result'!E299)</f>
        <v>0</v>
      </c>
    </row>
    <row r="300" spans="1:5" ht="30" x14ac:dyDescent="0.25">
      <c r="A300" s="1">
        <v>299</v>
      </c>
      <c r="B300" s="3" t="s">
        <v>307</v>
      </c>
      <c r="C300" s="2">
        <f>MODE('Annotator 1 Result'!C300,'Annotator 2 Result'!C300)</f>
        <v>0</v>
      </c>
      <c r="D300" s="2" t="e">
        <f>MODE('Annotator 1 Result'!D300,'Annotator 2 Result'!D300)</f>
        <v>#N/A</v>
      </c>
      <c r="E300" s="2">
        <f>MODE('Annotator 1 Result'!E300,'Annotator 2 Result'!E300)</f>
        <v>0</v>
      </c>
    </row>
    <row r="301" spans="1:5" ht="30" x14ac:dyDescent="0.25">
      <c r="A301" s="1">
        <v>300</v>
      </c>
      <c r="B301" s="3" t="s">
        <v>308</v>
      </c>
      <c r="C301" s="2">
        <f>MODE('Annotator 1 Result'!C301,'Annotator 2 Result'!C301)</f>
        <v>0</v>
      </c>
      <c r="D301" s="2">
        <f>MODE('Annotator 1 Result'!D301,'Annotator 2 Result'!D301)</f>
        <v>0</v>
      </c>
      <c r="E301" s="2">
        <f>MODE('Annotator 1 Result'!E301,'Annotator 2 Result'!E301)</f>
        <v>2</v>
      </c>
    </row>
    <row r="302" spans="1:5" x14ac:dyDescent="0.25">
      <c r="A302" s="1">
        <v>301</v>
      </c>
      <c r="B302" s="3" t="s">
        <v>309</v>
      </c>
      <c r="C302" s="2">
        <f>MODE('Annotator 1 Result'!C302,'Annotator 2 Result'!C302)</f>
        <v>0</v>
      </c>
      <c r="D302" s="2">
        <f>MODE('Annotator 1 Result'!D302,'Annotator 2 Result'!D302)</f>
        <v>0</v>
      </c>
      <c r="E302" s="2">
        <f>MODE('Annotator 1 Result'!E302,'Annotator 2 Result'!E302)</f>
        <v>2</v>
      </c>
    </row>
    <row r="303" spans="1:5" x14ac:dyDescent="0.25">
      <c r="A303" s="1">
        <v>302</v>
      </c>
      <c r="B303" s="3" t="s">
        <v>310</v>
      </c>
      <c r="C303" s="2">
        <f>MODE('Annotator 1 Result'!C303,'Annotator 2 Result'!C303)</f>
        <v>2</v>
      </c>
      <c r="D303" s="2">
        <f>MODE('Annotator 1 Result'!D303,'Annotator 2 Result'!D303)</f>
        <v>2</v>
      </c>
      <c r="E303" s="2">
        <f>MODE('Annotator 1 Result'!E303,'Annotator 2 Result'!E303)</f>
        <v>2</v>
      </c>
    </row>
    <row r="304" spans="1:5" x14ac:dyDescent="0.25">
      <c r="A304" s="1">
        <v>303</v>
      </c>
      <c r="B304" s="3" t="s">
        <v>311</v>
      </c>
      <c r="C304" s="2">
        <f>MODE('Annotator 1 Result'!C304,'Annotator 2 Result'!C304)</f>
        <v>0</v>
      </c>
      <c r="D304" s="2">
        <f>MODE('Annotator 1 Result'!D304,'Annotator 2 Result'!D304)</f>
        <v>0</v>
      </c>
      <c r="E304" s="2">
        <f>MODE('Annotator 1 Result'!E304,'Annotator 2 Result'!E304)</f>
        <v>0</v>
      </c>
    </row>
    <row r="305" spans="1:5" x14ac:dyDescent="0.25">
      <c r="A305" s="1">
        <v>304</v>
      </c>
      <c r="B305" s="3" t="s">
        <v>312</v>
      </c>
      <c r="C305" s="2">
        <f>MODE('Annotator 1 Result'!C305,'Annotator 2 Result'!C305)</f>
        <v>0</v>
      </c>
      <c r="D305" s="2">
        <f>MODE('Annotator 1 Result'!D305,'Annotator 2 Result'!D305)</f>
        <v>2</v>
      </c>
      <c r="E305" s="2">
        <f>MODE('Annotator 1 Result'!E305,'Annotator 2 Result'!E305)</f>
        <v>0</v>
      </c>
    </row>
    <row r="306" spans="1:5" ht="30" x14ac:dyDescent="0.25">
      <c r="A306" s="1">
        <v>305</v>
      </c>
      <c r="B306" s="3" t="s">
        <v>313</v>
      </c>
      <c r="C306" s="2">
        <f>MODE('Annotator 1 Result'!C306,'Annotator 2 Result'!C306)</f>
        <v>0</v>
      </c>
      <c r="D306" s="2">
        <f>MODE('Annotator 1 Result'!D306,'Annotator 2 Result'!D306)</f>
        <v>2</v>
      </c>
      <c r="E306" s="2">
        <f>MODE('Annotator 1 Result'!E306,'Annotator 2 Result'!E306)</f>
        <v>2</v>
      </c>
    </row>
    <row r="307" spans="1:5" x14ac:dyDescent="0.25">
      <c r="A307" s="1">
        <v>306</v>
      </c>
      <c r="B307" s="3" t="s">
        <v>314</v>
      </c>
      <c r="C307" s="2">
        <f>MODE('Annotator 1 Result'!C307,'Annotator 2 Result'!C307)</f>
        <v>0</v>
      </c>
      <c r="D307" s="2">
        <f>MODE('Annotator 1 Result'!D307,'Annotator 2 Result'!D307)</f>
        <v>0</v>
      </c>
      <c r="E307" s="2">
        <f>MODE('Annotator 1 Result'!E307,'Annotator 2 Result'!E307)</f>
        <v>0</v>
      </c>
    </row>
    <row r="308" spans="1:5" x14ac:dyDescent="0.25">
      <c r="A308" s="1">
        <v>307</v>
      </c>
      <c r="B308" s="3" t="s">
        <v>315</v>
      </c>
      <c r="C308" s="2">
        <f>MODE('Annotator 1 Result'!C308,'Annotator 2 Result'!C308)</f>
        <v>0</v>
      </c>
      <c r="D308" s="2">
        <f>MODE('Annotator 1 Result'!D308,'Annotator 2 Result'!D308)</f>
        <v>0</v>
      </c>
      <c r="E308" s="2">
        <f>MODE('Annotator 1 Result'!E308,'Annotator 2 Result'!E308)</f>
        <v>0</v>
      </c>
    </row>
    <row r="309" spans="1:5" ht="30" x14ac:dyDescent="0.25">
      <c r="A309" s="1">
        <v>308</v>
      </c>
      <c r="B309" s="3" t="s">
        <v>316</v>
      </c>
      <c r="C309" s="2">
        <f>MODE('Annotator 1 Result'!C309,'Annotator 2 Result'!C309)</f>
        <v>0</v>
      </c>
      <c r="D309" s="2">
        <f>MODE('Annotator 1 Result'!D309,'Annotator 2 Result'!D309)</f>
        <v>0</v>
      </c>
      <c r="E309" s="2">
        <f>MODE('Annotator 1 Result'!E309,'Annotator 2 Result'!E309)</f>
        <v>2</v>
      </c>
    </row>
    <row r="310" spans="1:5" ht="60" x14ac:dyDescent="0.25">
      <c r="A310" s="1">
        <v>309</v>
      </c>
      <c r="B310" s="3" t="s">
        <v>317</v>
      </c>
      <c r="C310" s="2">
        <f>MODE('Annotator 1 Result'!C310,'Annotator 2 Result'!C310)</f>
        <v>0</v>
      </c>
      <c r="D310" s="2">
        <f>MODE('Annotator 1 Result'!D310,'Annotator 2 Result'!D310)</f>
        <v>0</v>
      </c>
      <c r="E310" s="2">
        <f>MODE('Annotator 1 Result'!E310,'Annotator 2 Result'!E310)</f>
        <v>2</v>
      </c>
    </row>
    <row r="311" spans="1:5" ht="30" x14ac:dyDescent="0.25">
      <c r="A311" s="1">
        <v>310</v>
      </c>
      <c r="B311" s="3" t="s">
        <v>318</v>
      </c>
      <c r="C311" s="2">
        <f>MODE('Annotator 1 Result'!C311,'Annotator 2 Result'!C311)</f>
        <v>0</v>
      </c>
      <c r="D311" s="2">
        <f>MODE('Annotator 1 Result'!D311,'Annotator 2 Result'!D311)</f>
        <v>0</v>
      </c>
      <c r="E311" s="2">
        <f>MODE('Annotator 1 Result'!E311,'Annotator 2 Result'!E311)</f>
        <v>0</v>
      </c>
    </row>
    <row r="312" spans="1:5" x14ac:dyDescent="0.25">
      <c r="A312" s="1">
        <v>311</v>
      </c>
      <c r="B312" s="3" t="s">
        <v>319</v>
      </c>
      <c r="C312" s="2">
        <f>MODE('Annotator 1 Result'!C312,'Annotator 2 Result'!C312)</f>
        <v>0</v>
      </c>
      <c r="D312" s="2">
        <f>MODE('Annotator 1 Result'!D312,'Annotator 2 Result'!D312)</f>
        <v>0</v>
      </c>
      <c r="E312" s="2">
        <f>MODE('Annotator 1 Result'!E312,'Annotator 2 Result'!E312)</f>
        <v>2</v>
      </c>
    </row>
    <row r="313" spans="1:5" x14ac:dyDescent="0.25">
      <c r="A313" s="1">
        <v>312</v>
      </c>
      <c r="B313" s="3" t="s">
        <v>320</v>
      </c>
      <c r="C313" s="2">
        <f>MODE('Annotator 1 Result'!C313,'Annotator 2 Result'!C313)</f>
        <v>0</v>
      </c>
      <c r="D313" s="2">
        <f>MODE('Annotator 1 Result'!D313,'Annotator 2 Result'!D313)</f>
        <v>0</v>
      </c>
      <c r="E313" s="2">
        <f>MODE('Annotator 1 Result'!E313,'Annotator 2 Result'!E313)</f>
        <v>2</v>
      </c>
    </row>
    <row r="314" spans="1:5" ht="30" x14ac:dyDescent="0.25">
      <c r="A314" s="1">
        <v>313</v>
      </c>
      <c r="B314" s="3" t="s">
        <v>321</v>
      </c>
      <c r="C314" s="2">
        <f>MODE('Annotator 1 Result'!C314,'Annotator 2 Result'!C314)</f>
        <v>0</v>
      </c>
      <c r="D314" s="2">
        <f>MODE('Annotator 1 Result'!D314,'Annotator 2 Result'!D314)</f>
        <v>0</v>
      </c>
      <c r="E314" s="2">
        <f>MODE('Annotator 1 Result'!E314,'Annotator 2 Result'!E314)</f>
        <v>0</v>
      </c>
    </row>
    <row r="315" spans="1:5" ht="30" x14ac:dyDescent="0.25">
      <c r="A315" s="1">
        <v>314</v>
      </c>
      <c r="B315" s="3" t="s">
        <v>322</v>
      </c>
      <c r="C315" s="2">
        <f>MODE('Annotator 1 Result'!C315,'Annotator 2 Result'!C315)</f>
        <v>0</v>
      </c>
      <c r="D315" s="2">
        <f>MODE('Annotator 1 Result'!D315,'Annotator 2 Result'!D315)</f>
        <v>0</v>
      </c>
      <c r="E315" s="2">
        <f>MODE('Annotator 1 Result'!E315,'Annotator 2 Result'!E315)</f>
        <v>2</v>
      </c>
    </row>
    <row r="316" spans="1:5" x14ac:dyDescent="0.25">
      <c r="A316" s="1">
        <v>315</v>
      </c>
      <c r="B316" s="3" t="s">
        <v>323</v>
      </c>
      <c r="C316" s="2">
        <f>MODE('Annotator 1 Result'!C316,'Annotator 2 Result'!C316)</f>
        <v>3</v>
      </c>
      <c r="D316" s="2">
        <f>MODE('Annotator 1 Result'!D316,'Annotator 2 Result'!D316)</f>
        <v>3</v>
      </c>
      <c r="E316" s="2">
        <f>MODE('Annotator 1 Result'!E316,'Annotator 2 Result'!E316)</f>
        <v>0</v>
      </c>
    </row>
    <row r="317" spans="1:5" ht="45" x14ac:dyDescent="0.25">
      <c r="A317" s="1">
        <v>316</v>
      </c>
      <c r="B317" s="3" t="s">
        <v>324</v>
      </c>
      <c r="C317" s="2" t="e">
        <f>MODE('Annotator 1 Result'!C317,'Annotator 2 Result'!C317)</f>
        <v>#N/A</v>
      </c>
      <c r="D317" s="2">
        <f>MODE('Annotator 1 Result'!D317,'Annotator 2 Result'!D317)</f>
        <v>0</v>
      </c>
      <c r="E317" s="2" t="e">
        <f>MODE('Annotator 1 Result'!E317,'Annotator 2 Result'!E317)</f>
        <v>#N/A</v>
      </c>
    </row>
    <row r="318" spans="1:5" ht="60" x14ac:dyDescent="0.25">
      <c r="A318" s="1">
        <v>317</v>
      </c>
      <c r="B318" s="3" t="s">
        <v>325</v>
      </c>
      <c r="C318" s="2">
        <f>MODE('Annotator 1 Result'!C318,'Annotator 2 Result'!C318)</f>
        <v>0</v>
      </c>
      <c r="D318" s="2">
        <f>MODE('Annotator 1 Result'!D318,'Annotator 2 Result'!D318)</f>
        <v>0</v>
      </c>
      <c r="E318" s="2">
        <f>MODE('Annotator 1 Result'!E318,'Annotator 2 Result'!E318)</f>
        <v>0</v>
      </c>
    </row>
    <row r="319" spans="1:5" x14ac:dyDescent="0.25">
      <c r="A319" s="1">
        <v>318</v>
      </c>
      <c r="B319" s="3" t="s">
        <v>326</v>
      </c>
      <c r="C319" s="2">
        <f>MODE('Annotator 1 Result'!C319,'Annotator 2 Result'!C319)</f>
        <v>0</v>
      </c>
      <c r="D319" s="2">
        <f>MODE('Annotator 1 Result'!D319,'Annotator 2 Result'!D319)</f>
        <v>0</v>
      </c>
      <c r="E319" s="2">
        <f>MODE('Annotator 1 Result'!E319,'Annotator 2 Result'!E319)</f>
        <v>0</v>
      </c>
    </row>
    <row r="320" spans="1:5" x14ac:dyDescent="0.25">
      <c r="A320" s="1">
        <v>319</v>
      </c>
      <c r="B320" s="3" t="s">
        <v>327</v>
      </c>
      <c r="C320" s="2">
        <f>MODE('Annotator 1 Result'!C320,'Annotator 2 Result'!C320)</f>
        <v>0</v>
      </c>
      <c r="D320" s="2">
        <f>MODE('Annotator 1 Result'!D320,'Annotator 2 Result'!D320)</f>
        <v>0</v>
      </c>
      <c r="E320" s="2">
        <f>MODE('Annotator 1 Result'!E320,'Annotator 2 Result'!E320)</f>
        <v>0</v>
      </c>
    </row>
    <row r="321" spans="1:5" ht="30" x14ac:dyDescent="0.25">
      <c r="A321" s="1">
        <v>320</v>
      </c>
      <c r="B321" s="3" t="s">
        <v>328</v>
      </c>
      <c r="C321" s="2">
        <f>MODE('Annotator 1 Result'!C321,'Annotator 2 Result'!C321)</f>
        <v>0</v>
      </c>
      <c r="D321" s="2">
        <f>MODE('Annotator 1 Result'!D321,'Annotator 2 Result'!D321)</f>
        <v>0</v>
      </c>
      <c r="E321" s="2" t="e">
        <f>MODE('Annotator 1 Result'!E321,'Annotator 2 Result'!E321)</f>
        <v>#N/A</v>
      </c>
    </row>
    <row r="322" spans="1:5" ht="75" x14ac:dyDescent="0.25">
      <c r="A322" s="1">
        <v>321</v>
      </c>
      <c r="B322" s="3" t="s">
        <v>329</v>
      </c>
      <c r="C322" s="2">
        <f>MODE('Annotator 1 Result'!C322,'Annotator 2 Result'!C322)</f>
        <v>0</v>
      </c>
      <c r="D322" s="2">
        <f>MODE('Annotator 1 Result'!D322,'Annotator 2 Result'!D322)</f>
        <v>0</v>
      </c>
      <c r="E322" s="2">
        <f>MODE('Annotator 1 Result'!E322,'Annotator 2 Result'!E322)</f>
        <v>0</v>
      </c>
    </row>
    <row r="323" spans="1:5" x14ac:dyDescent="0.25">
      <c r="A323" s="1">
        <v>322</v>
      </c>
      <c r="B323" s="3" t="s">
        <v>330</v>
      </c>
      <c r="C323" s="2">
        <f>MODE('Annotator 1 Result'!C323,'Annotator 2 Result'!C323)</f>
        <v>2</v>
      </c>
      <c r="D323" s="2">
        <f>MODE('Annotator 1 Result'!D323,'Annotator 2 Result'!D323)</f>
        <v>0</v>
      </c>
      <c r="E323" s="2">
        <f>MODE('Annotator 1 Result'!E323,'Annotator 2 Result'!E323)</f>
        <v>0</v>
      </c>
    </row>
    <row r="324" spans="1:5" x14ac:dyDescent="0.25">
      <c r="A324" s="1">
        <v>323</v>
      </c>
      <c r="B324" s="3" t="s">
        <v>331</v>
      </c>
      <c r="C324" s="2">
        <f>MODE('Annotator 1 Result'!C324,'Annotator 2 Result'!C324)</f>
        <v>0</v>
      </c>
      <c r="D324" s="2">
        <f>MODE('Annotator 1 Result'!D324,'Annotator 2 Result'!D324)</f>
        <v>1</v>
      </c>
      <c r="E324" s="2">
        <f>MODE('Annotator 1 Result'!E324,'Annotator 2 Result'!E324)</f>
        <v>0</v>
      </c>
    </row>
    <row r="325" spans="1:5" x14ac:dyDescent="0.25">
      <c r="A325" s="1">
        <v>324</v>
      </c>
      <c r="B325" s="3" t="s">
        <v>332</v>
      </c>
      <c r="C325" s="2">
        <f>MODE('Annotator 1 Result'!C325,'Annotator 2 Result'!C325)</f>
        <v>0</v>
      </c>
      <c r="D325" s="2">
        <f>MODE('Annotator 1 Result'!D325,'Annotator 2 Result'!D325)</f>
        <v>2</v>
      </c>
      <c r="E325" s="2">
        <f>MODE('Annotator 1 Result'!E325,'Annotator 2 Result'!E325)</f>
        <v>2</v>
      </c>
    </row>
    <row r="326" spans="1:5" x14ac:dyDescent="0.25">
      <c r="A326" s="1">
        <v>325</v>
      </c>
      <c r="B326" s="3" t="s">
        <v>333</v>
      </c>
      <c r="C326" s="2">
        <f>MODE('Annotator 1 Result'!C326,'Annotator 2 Result'!C326)</f>
        <v>0</v>
      </c>
      <c r="D326" s="2">
        <f>MODE('Annotator 1 Result'!D326,'Annotator 2 Result'!D326)</f>
        <v>0</v>
      </c>
      <c r="E326" s="2" t="e">
        <f>MODE('Annotator 1 Result'!E326,'Annotator 2 Result'!E326)</f>
        <v>#N/A</v>
      </c>
    </row>
    <row r="327" spans="1:5" ht="30" x14ac:dyDescent="0.25">
      <c r="A327" s="1">
        <v>326</v>
      </c>
      <c r="B327" s="3" t="s">
        <v>334</v>
      </c>
      <c r="C327" s="2" t="e">
        <f>MODE('Annotator 1 Result'!C327,'Annotator 2 Result'!C327)</f>
        <v>#N/A</v>
      </c>
      <c r="D327" s="2">
        <f>MODE('Annotator 1 Result'!D327,'Annotator 2 Result'!D327)</f>
        <v>0</v>
      </c>
      <c r="E327" s="2">
        <f>MODE('Annotator 1 Result'!E327,'Annotator 2 Result'!E327)</f>
        <v>0</v>
      </c>
    </row>
    <row r="328" spans="1:5" x14ac:dyDescent="0.25">
      <c r="A328" s="1">
        <v>327</v>
      </c>
      <c r="B328" s="3" t="s">
        <v>335</v>
      </c>
      <c r="C328" s="2" t="e">
        <f>MODE('Annotator 1 Result'!C328,'Annotator 2 Result'!C328)</f>
        <v>#N/A</v>
      </c>
      <c r="D328" s="2">
        <f>MODE('Annotator 1 Result'!D328,'Annotator 2 Result'!D328)</f>
        <v>0</v>
      </c>
      <c r="E328" s="2">
        <f>MODE('Annotator 1 Result'!E328,'Annotator 2 Result'!E328)</f>
        <v>0</v>
      </c>
    </row>
    <row r="329" spans="1:5" x14ac:dyDescent="0.25">
      <c r="A329" s="1">
        <v>328</v>
      </c>
      <c r="B329" s="3" t="s">
        <v>336</v>
      </c>
      <c r="C329" s="2">
        <f>MODE('Annotator 1 Result'!C329,'Annotator 2 Result'!C329)</f>
        <v>2</v>
      </c>
      <c r="D329" s="2">
        <f>MODE('Annotator 1 Result'!D329,'Annotator 2 Result'!D329)</f>
        <v>0</v>
      </c>
      <c r="E329" s="2">
        <f>MODE('Annotator 1 Result'!E329,'Annotator 2 Result'!E329)</f>
        <v>0</v>
      </c>
    </row>
    <row r="330" spans="1:5" ht="30" x14ac:dyDescent="0.25">
      <c r="A330" s="1">
        <v>329</v>
      </c>
      <c r="B330" s="3" t="s">
        <v>337</v>
      </c>
      <c r="C330" s="2">
        <f>MODE('Annotator 1 Result'!C330,'Annotator 2 Result'!C330)</f>
        <v>0</v>
      </c>
      <c r="D330" s="2">
        <f>MODE('Annotator 1 Result'!D330,'Annotator 2 Result'!D330)</f>
        <v>2</v>
      </c>
      <c r="E330" s="2">
        <f>MODE('Annotator 1 Result'!E330,'Annotator 2 Result'!E330)</f>
        <v>0</v>
      </c>
    </row>
    <row r="331" spans="1:5" x14ac:dyDescent="0.25">
      <c r="A331" s="1">
        <v>330</v>
      </c>
      <c r="B331" s="3" t="s">
        <v>338</v>
      </c>
      <c r="C331" s="2">
        <f>MODE('Annotator 1 Result'!C331,'Annotator 2 Result'!C331)</f>
        <v>2</v>
      </c>
      <c r="D331" s="2">
        <f>MODE('Annotator 1 Result'!D331,'Annotator 2 Result'!D331)</f>
        <v>2</v>
      </c>
      <c r="E331" s="2">
        <f>MODE('Annotator 1 Result'!E331,'Annotator 2 Result'!E331)</f>
        <v>0</v>
      </c>
    </row>
    <row r="332" spans="1:5" ht="30" x14ac:dyDescent="0.25">
      <c r="A332" s="1">
        <v>331</v>
      </c>
      <c r="B332" s="3" t="s">
        <v>339</v>
      </c>
      <c r="C332" s="2">
        <f>MODE('Annotator 1 Result'!C332,'Annotator 2 Result'!C332)</f>
        <v>0</v>
      </c>
      <c r="D332" s="2">
        <f>MODE('Annotator 1 Result'!D332,'Annotator 2 Result'!D332)</f>
        <v>0</v>
      </c>
      <c r="E332" s="2">
        <f>MODE('Annotator 1 Result'!E332,'Annotator 2 Result'!E332)</f>
        <v>0</v>
      </c>
    </row>
    <row r="333" spans="1:5" x14ac:dyDescent="0.25">
      <c r="A333" s="1">
        <v>332</v>
      </c>
      <c r="B333" s="3" t="s">
        <v>340</v>
      </c>
      <c r="C333" s="2">
        <f>MODE('Annotator 1 Result'!C333,'Annotator 2 Result'!C333)</f>
        <v>0</v>
      </c>
      <c r="D333" s="2">
        <f>MODE('Annotator 1 Result'!D333,'Annotator 2 Result'!D333)</f>
        <v>0</v>
      </c>
      <c r="E333" s="2">
        <f>MODE('Annotator 1 Result'!E333,'Annotator 2 Result'!E333)</f>
        <v>0</v>
      </c>
    </row>
    <row r="334" spans="1:5" x14ac:dyDescent="0.25">
      <c r="A334" s="1">
        <v>333</v>
      </c>
      <c r="B334" s="3" t="s">
        <v>341</v>
      </c>
      <c r="C334" s="2">
        <f>MODE('Annotator 1 Result'!C334,'Annotator 2 Result'!C334)</f>
        <v>3</v>
      </c>
      <c r="D334" s="2">
        <f>MODE('Annotator 1 Result'!D334,'Annotator 2 Result'!D334)</f>
        <v>2</v>
      </c>
      <c r="E334" s="2">
        <f>MODE('Annotator 1 Result'!E334,'Annotator 2 Result'!E334)</f>
        <v>0</v>
      </c>
    </row>
    <row r="335" spans="1:5" ht="45" x14ac:dyDescent="0.25">
      <c r="A335" s="1">
        <v>334</v>
      </c>
      <c r="B335" s="3" t="s">
        <v>342</v>
      </c>
      <c r="C335" s="2">
        <f>MODE('Annotator 1 Result'!C335,'Annotator 2 Result'!C335)</f>
        <v>0</v>
      </c>
      <c r="D335" s="2">
        <f>MODE('Annotator 1 Result'!D335,'Annotator 2 Result'!D335)</f>
        <v>0</v>
      </c>
      <c r="E335" s="2">
        <f>MODE('Annotator 1 Result'!E335,'Annotator 2 Result'!E335)</f>
        <v>0</v>
      </c>
    </row>
    <row r="336" spans="1:5" x14ac:dyDescent="0.25">
      <c r="A336" s="1">
        <v>335</v>
      </c>
      <c r="B336" s="3" t="s">
        <v>343</v>
      </c>
      <c r="C336" s="2">
        <f>MODE('Annotator 1 Result'!C336,'Annotator 2 Result'!C336)</f>
        <v>0</v>
      </c>
      <c r="D336" s="2">
        <f>MODE('Annotator 1 Result'!D336,'Annotator 2 Result'!D336)</f>
        <v>0</v>
      </c>
      <c r="E336" s="2" t="e">
        <f>MODE('Annotator 1 Result'!E336,'Annotator 2 Result'!E336)</f>
        <v>#N/A</v>
      </c>
    </row>
    <row r="337" spans="1:5" ht="30" x14ac:dyDescent="0.25">
      <c r="A337" s="1">
        <v>336</v>
      </c>
      <c r="B337" s="3" t="s">
        <v>344</v>
      </c>
      <c r="C337" s="2">
        <f>MODE('Annotator 1 Result'!C337,'Annotator 2 Result'!C337)</f>
        <v>0</v>
      </c>
      <c r="D337" s="2">
        <f>MODE('Annotator 1 Result'!D337,'Annotator 2 Result'!D337)</f>
        <v>0</v>
      </c>
      <c r="E337" s="2">
        <f>MODE('Annotator 1 Result'!E337,'Annotator 2 Result'!E337)</f>
        <v>2</v>
      </c>
    </row>
    <row r="338" spans="1:5" x14ac:dyDescent="0.25">
      <c r="A338" s="1">
        <v>337</v>
      </c>
      <c r="B338" s="3" t="s">
        <v>345</v>
      </c>
      <c r="C338" s="2">
        <f>MODE('Annotator 1 Result'!C338,'Annotator 2 Result'!C338)</f>
        <v>0</v>
      </c>
      <c r="D338" s="2">
        <f>MODE('Annotator 1 Result'!D338,'Annotator 2 Result'!D338)</f>
        <v>0</v>
      </c>
      <c r="E338" s="2">
        <f>MODE('Annotator 1 Result'!E338,'Annotator 2 Result'!E338)</f>
        <v>0</v>
      </c>
    </row>
    <row r="339" spans="1:5" x14ac:dyDescent="0.25">
      <c r="A339" s="1">
        <v>338</v>
      </c>
      <c r="B339" s="3" t="s">
        <v>346</v>
      </c>
      <c r="C339" s="2">
        <f>MODE('Annotator 1 Result'!C339,'Annotator 2 Result'!C339)</f>
        <v>0</v>
      </c>
      <c r="D339" s="2">
        <f>MODE('Annotator 1 Result'!D339,'Annotator 2 Result'!D339)</f>
        <v>0</v>
      </c>
      <c r="E339" s="2">
        <f>MODE('Annotator 1 Result'!E339,'Annotator 2 Result'!E339)</f>
        <v>2</v>
      </c>
    </row>
    <row r="340" spans="1:5" x14ac:dyDescent="0.25">
      <c r="A340" s="1">
        <v>339</v>
      </c>
      <c r="B340" s="3" t="s">
        <v>347</v>
      </c>
      <c r="C340" s="2">
        <f>MODE('Annotator 1 Result'!C340,'Annotator 2 Result'!C340)</f>
        <v>0</v>
      </c>
      <c r="D340" s="2">
        <f>MODE('Annotator 1 Result'!D340,'Annotator 2 Result'!D340)</f>
        <v>0</v>
      </c>
      <c r="E340" s="2">
        <f>MODE('Annotator 1 Result'!E340,'Annotator 2 Result'!E340)</f>
        <v>2</v>
      </c>
    </row>
    <row r="341" spans="1:5" x14ac:dyDescent="0.25">
      <c r="A341" s="1">
        <v>340</v>
      </c>
      <c r="B341" s="3" t="s">
        <v>348</v>
      </c>
      <c r="C341" s="2">
        <f>MODE('Annotator 1 Result'!C341,'Annotator 2 Result'!C341)</f>
        <v>0</v>
      </c>
      <c r="D341" s="2">
        <f>MODE('Annotator 1 Result'!D341,'Annotator 2 Result'!D341)</f>
        <v>2</v>
      </c>
      <c r="E341" s="2">
        <f>MODE('Annotator 1 Result'!E341,'Annotator 2 Result'!E341)</f>
        <v>2</v>
      </c>
    </row>
    <row r="342" spans="1:5" ht="30" x14ac:dyDescent="0.25">
      <c r="A342" s="1">
        <v>341</v>
      </c>
      <c r="B342" s="3" t="s">
        <v>349</v>
      </c>
      <c r="C342" s="2">
        <f>MODE('Annotator 1 Result'!C342,'Annotator 2 Result'!C342)</f>
        <v>0</v>
      </c>
      <c r="D342" s="2" t="e">
        <f>MODE('Annotator 1 Result'!D342,'Annotator 2 Result'!D342)</f>
        <v>#N/A</v>
      </c>
      <c r="E342" s="2">
        <f>MODE('Annotator 1 Result'!E342,'Annotator 2 Result'!E342)</f>
        <v>0</v>
      </c>
    </row>
    <row r="343" spans="1:5" ht="75" x14ac:dyDescent="0.25">
      <c r="A343" s="1">
        <v>342</v>
      </c>
      <c r="B343" s="3" t="s">
        <v>350</v>
      </c>
      <c r="C343" s="2">
        <f>MODE('Annotator 1 Result'!C343,'Annotator 2 Result'!C343)</f>
        <v>0</v>
      </c>
      <c r="D343" s="2">
        <f>MODE('Annotator 1 Result'!D343,'Annotator 2 Result'!D343)</f>
        <v>0</v>
      </c>
      <c r="E343" s="2">
        <f>MODE('Annotator 1 Result'!E343,'Annotator 2 Result'!E343)</f>
        <v>0</v>
      </c>
    </row>
    <row r="344" spans="1:5" ht="30" x14ac:dyDescent="0.25">
      <c r="A344" s="1">
        <v>343</v>
      </c>
      <c r="B344" s="3" t="s">
        <v>351</v>
      </c>
      <c r="C344" s="2">
        <f>MODE('Annotator 1 Result'!C344,'Annotator 2 Result'!C344)</f>
        <v>0</v>
      </c>
      <c r="D344" s="2">
        <f>MODE('Annotator 1 Result'!D344,'Annotator 2 Result'!D344)</f>
        <v>0</v>
      </c>
      <c r="E344" s="2">
        <f>MODE('Annotator 1 Result'!E344,'Annotator 2 Result'!E344)</f>
        <v>0</v>
      </c>
    </row>
    <row r="345" spans="1:5" x14ac:dyDescent="0.25">
      <c r="A345" s="1">
        <v>344</v>
      </c>
      <c r="B345" s="3" t="s">
        <v>352</v>
      </c>
      <c r="C345" s="2">
        <f>MODE('Annotator 1 Result'!C345,'Annotator 2 Result'!C345)</f>
        <v>3</v>
      </c>
      <c r="D345" s="2">
        <f>MODE('Annotator 1 Result'!D345,'Annotator 2 Result'!D345)</f>
        <v>0</v>
      </c>
      <c r="E345" s="2">
        <f>MODE('Annotator 1 Result'!E345,'Annotator 2 Result'!E345)</f>
        <v>0</v>
      </c>
    </row>
    <row r="346" spans="1:5" x14ac:dyDescent="0.25">
      <c r="A346" s="1">
        <v>345</v>
      </c>
      <c r="B346" s="3" t="s">
        <v>353</v>
      </c>
      <c r="C346" s="2">
        <f>MODE('Annotator 1 Result'!C346,'Annotator 2 Result'!C346)</f>
        <v>0</v>
      </c>
      <c r="D346" s="2">
        <f>MODE('Annotator 1 Result'!D346,'Annotator 2 Result'!D346)</f>
        <v>2</v>
      </c>
      <c r="E346" s="2">
        <f>MODE('Annotator 1 Result'!E346,'Annotator 2 Result'!E346)</f>
        <v>0</v>
      </c>
    </row>
    <row r="347" spans="1:5" x14ac:dyDescent="0.25">
      <c r="A347" s="1">
        <v>346</v>
      </c>
      <c r="B347" s="3" t="s">
        <v>354</v>
      </c>
      <c r="C347" s="2">
        <f>MODE('Annotator 1 Result'!C347,'Annotator 2 Result'!C347)</f>
        <v>0</v>
      </c>
      <c r="D347" s="2">
        <f>MODE('Annotator 1 Result'!D347,'Annotator 2 Result'!D347)</f>
        <v>0</v>
      </c>
      <c r="E347" s="2">
        <f>MODE('Annotator 1 Result'!E347,'Annotator 2 Result'!E347)</f>
        <v>0</v>
      </c>
    </row>
    <row r="348" spans="1:5" x14ac:dyDescent="0.25">
      <c r="A348" s="1">
        <v>347</v>
      </c>
      <c r="B348" s="3" t="s">
        <v>355</v>
      </c>
      <c r="C348" s="2">
        <f>MODE('Annotator 1 Result'!C348,'Annotator 2 Result'!C348)</f>
        <v>0</v>
      </c>
      <c r="D348" s="2">
        <f>MODE('Annotator 1 Result'!D348,'Annotator 2 Result'!D348)</f>
        <v>2</v>
      </c>
      <c r="E348" s="2">
        <f>MODE('Annotator 1 Result'!E348,'Annotator 2 Result'!E348)</f>
        <v>0</v>
      </c>
    </row>
    <row r="349" spans="1:5" ht="30" x14ac:dyDescent="0.25">
      <c r="A349" s="1">
        <v>348</v>
      </c>
      <c r="B349" s="3" t="s">
        <v>356</v>
      </c>
      <c r="C349" s="2">
        <f>MODE('Annotator 1 Result'!C349,'Annotator 2 Result'!C349)</f>
        <v>0</v>
      </c>
      <c r="D349" s="2">
        <f>MODE('Annotator 1 Result'!D349,'Annotator 2 Result'!D349)</f>
        <v>0</v>
      </c>
      <c r="E349" s="2">
        <f>MODE('Annotator 1 Result'!E349,'Annotator 2 Result'!E349)</f>
        <v>2</v>
      </c>
    </row>
    <row r="350" spans="1:5" ht="30" x14ac:dyDescent="0.25">
      <c r="A350" s="1">
        <v>349</v>
      </c>
      <c r="B350" s="3" t="s">
        <v>357</v>
      </c>
      <c r="C350" s="2">
        <f>MODE('Annotator 1 Result'!C350,'Annotator 2 Result'!C350)</f>
        <v>0</v>
      </c>
      <c r="D350" s="2">
        <f>MODE('Annotator 1 Result'!D350,'Annotator 2 Result'!D350)</f>
        <v>0</v>
      </c>
      <c r="E350" s="2">
        <f>MODE('Annotator 1 Result'!E350,'Annotator 2 Result'!E350)</f>
        <v>2</v>
      </c>
    </row>
    <row r="351" spans="1:5" ht="30" x14ac:dyDescent="0.25">
      <c r="A351" s="1">
        <v>350</v>
      </c>
      <c r="B351" s="3" t="s">
        <v>358</v>
      </c>
      <c r="C351" s="2">
        <f>MODE('Annotator 1 Result'!C351,'Annotator 2 Result'!C351)</f>
        <v>0</v>
      </c>
      <c r="D351" s="2">
        <f>MODE('Annotator 1 Result'!D351,'Annotator 2 Result'!D351)</f>
        <v>0</v>
      </c>
      <c r="E351" s="2" t="e">
        <f>MODE('Annotator 1 Result'!E351,'Annotator 2 Result'!E351)</f>
        <v>#N/A</v>
      </c>
    </row>
    <row r="352" spans="1:5" ht="30" x14ac:dyDescent="0.25">
      <c r="A352" s="1">
        <v>351</v>
      </c>
      <c r="B352" s="3" t="s">
        <v>359</v>
      </c>
      <c r="C352" s="2">
        <f>MODE('Annotator 1 Result'!C352,'Annotator 2 Result'!C352)</f>
        <v>0</v>
      </c>
      <c r="D352" s="2">
        <f>MODE('Annotator 1 Result'!D352,'Annotator 2 Result'!D352)</f>
        <v>0</v>
      </c>
      <c r="E352" s="2">
        <f>MODE('Annotator 1 Result'!E352,'Annotator 2 Result'!E352)</f>
        <v>0</v>
      </c>
    </row>
    <row r="353" spans="1:5" x14ac:dyDescent="0.25">
      <c r="A353" s="1">
        <v>352</v>
      </c>
      <c r="B353" s="3" t="s">
        <v>360</v>
      </c>
      <c r="C353" s="2" t="e">
        <f>MODE('Annotator 1 Result'!C353,'Annotator 2 Result'!C353)</f>
        <v>#N/A</v>
      </c>
      <c r="D353" s="2">
        <f>MODE('Annotator 1 Result'!D353,'Annotator 2 Result'!D353)</f>
        <v>0</v>
      </c>
      <c r="E353" s="2" t="e">
        <f>MODE('Annotator 1 Result'!E353,'Annotator 2 Result'!E353)</f>
        <v>#N/A</v>
      </c>
    </row>
    <row r="354" spans="1:5" x14ac:dyDescent="0.25">
      <c r="A354" s="1">
        <v>353</v>
      </c>
      <c r="B354" s="3" t="s">
        <v>361</v>
      </c>
      <c r="C354" s="2">
        <f>MODE('Annotator 1 Result'!C354,'Annotator 2 Result'!C354)</f>
        <v>2</v>
      </c>
      <c r="D354" s="2">
        <f>MODE('Annotator 1 Result'!D354,'Annotator 2 Result'!D354)</f>
        <v>0</v>
      </c>
      <c r="E354" s="2">
        <f>MODE('Annotator 1 Result'!E354,'Annotator 2 Result'!E354)</f>
        <v>0</v>
      </c>
    </row>
    <row r="355" spans="1:5" x14ac:dyDescent="0.25">
      <c r="A355" s="1">
        <v>354</v>
      </c>
      <c r="B355" s="3" t="s">
        <v>362</v>
      </c>
      <c r="C355" s="2">
        <f>MODE('Annotator 1 Result'!C355,'Annotator 2 Result'!C355)</f>
        <v>0</v>
      </c>
      <c r="D355" s="2">
        <f>MODE('Annotator 1 Result'!D355,'Annotator 2 Result'!D355)</f>
        <v>0</v>
      </c>
      <c r="E355" s="2">
        <f>MODE('Annotator 1 Result'!E355,'Annotator 2 Result'!E355)</f>
        <v>0</v>
      </c>
    </row>
    <row r="356" spans="1:5" ht="30" x14ac:dyDescent="0.25">
      <c r="A356" s="1">
        <v>355</v>
      </c>
      <c r="B356" s="3" t="s">
        <v>363</v>
      </c>
      <c r="C356" s="2">
        <f>MODE('Annotator 1 Result'!C356,'Annotator 2 Result'!C356)</f>
        <v>0</v>
      </c>
      <c r="D356" s="2" t="e">
        <f>MODE('Annotator 1 Result'!D356,'Annotator 2 Result'!D356)</f>
        <v>#N/A</v>
      </c>
      <c r="E356" s="2">
        <f>MODE('Annotator 1 Result'!E356,'Annotator 2 Result'!E356)</f>
        <v>0</v>
      </c>
    </row>
    <row r="357" spans="1:5" ht="75" x14ac:dyDescent="0.25">
      <c r="A357" s="1">
        <v>356</v>
      </c>
      <c r="B357" s="3" t="s">
        <v>364</v>
      </c>
      <c r="C357" s="2">
        <f>MODE('Annotator 1 Result'!C357,'Annotator 2 Result'!C357)</f>
        <v>2</v>
      </c>
      <c r="D357" s="2">
        <f>MODE('Annotator 1 Result'!D357,'Annotator 2 Result'!D357)</f>
        <v>2</v>
      </c>
      <c r="E357" s="2">
        <f>MODE('Annotator 1 Result'!E357,'Annotator 2 Result'!E357)</f>
        <v>2</v>
      </c>
    </row>
    <row r="358" spans="1:5" ht="30" x14ac:dyDescent="0.25">
      <c r="A358" s="1">
        <v>357</v>
      </c>
      <c r="B358" s="3" t="s">
        <v>365</v>
      </c>
      <c r="C358" s="2">
        <f>MODE('Annotator 1 Result'!C358,'Annotator 2 Result'!C358)</f>
        <v>2</v>
      </c>
      <c r="D358" s="2">
        <f>MODE('Annotator 1 Result'!D358,'Annotator 2 Result'!D358)</f>
        <v>0</v>
      </c>
      <c r="E358" s="2">
        <f>MODE('Annotator 1 Result'!E358,'Annotator 2 Result'!E358)</f>
        <v>0</v>
      </c>
    </row>
    <row r="359" spans="1:5" ht="30" x14ac:dyDescent="0.25">
      <c r="A359" s="1">
        <v>358</v>
      </c>
      <c r="B359" s="3" t="s">
        <v>366</v>
      </c>
      <c r="C359" s="2">
        <f>MODE('Annotator 1 Result'!C359,'Annotator 2 Result'!C359)</f>
        <v>0</v>
      </c>
      <c r="D359" s="2">
        <f>MODE('Annotator 1 Result'!D359,'Annotator 2 Result'!D359)</f>
        <v>0</v>
      </c>
      <c r="E359" s="2" t="e">
        <f>MODE('Annotator 1 Result'!E359,'Annotator 2 Result'!E359)</f>
        <v>#N/A</v>
      </c>
    </row>
    <row r="360" spans="1:5" ht="30" x14ac:dyDescent="0.25">
      <c r="A360" s="1">
        <v>359</v>
      </c>
      <c r="B360" s="3" t="s">
        <v>367</v>
      </c>
      <c r="C360" s="2">
        <f>MODE('Annotator 1 Result'!C360,'Annotator 2 Result'!C360)</f>
        <v>0</v>
      </c>
      <c r="D360" s="2">
        <f>MODE('Annotator 1 Result'!D360,'Annotator 2 Result'!D360)</f>
        <v>0</v>
      </c>
      <c r="E360" s="2" t="e">
        <f>MODE('Annotator 1 Result'!E360,'Annotator 2 Result'!E360)</f>
        <v>#N/A</v>
      </c>
    </row>
    <row r="361" spans="1:5" x14ac:dyDescent="0.25">
      <c r="A361" s="1">
        <v>360</v>
      </c>
      <c r="B361" s="3" t="s">
        <v>368</v>
      </c>
      <c r="C361" s="2">
        <f>MODE('Annotator 1 Result'!C361,'Annotator 2 Result'!C361)</f>
        <v>2</v>
      </c>
      <c r="D361" s="2">
        <f>MODE('Annotator 1 Result'!D361,'Annotator 2 Result'!D361)</f>
        <v>0</v>
      </c>
      <c r="E361" s="2">
        <f>MODE('Annotator 1 Result'!E361,'Annotator 2 Result'!E361)</f>
        <v>2</v>
      </c>
    </row>
    <row r="362" spans="1:5" ht="30" x14ac:dyDescent="0.25">
      <c r="A362" s="1">
        <v>361</v>
      </c>
      <c r="B362" s="3" t="s">
        <v>369</v>
      </c>
      <c r="C362" s="2">
        <f>MODE('Annotator 1 Result'!C362,'Annotator 2 Result'!C362)</f>
        <v>0</v>
      </c>
      <c r="D362" s="2">
        <f>MODE('Annotator 1 Result'!D362,'Annotator 2 Result'!D362)</f>
        <v>0</v>
      </c>
      <c r="E362" s="2">
        <f>MODE('Annotator 1 Result'!E362,'Annotator 2 Result'!E362)</f>
        <v>2</v>
      </c>
    </row>
    <row r="363" spans="1:5" x14ac:dyDescent="0.25">
      <c r="A363" s="1">
        <v>362</v>
      </c>
      <c r="B363" s="3" t="s">
        <v>370</v>
      </c>
      <c r="C363" s="2">
        <f>MODE('Annotator 1 Result'!C363,'Annotator 2 Result'!C363)</f>
        <v>0</v>
      </c>
      <c r="D363" s="2">
        <f>MODE('Annotator 1 Result'!D363,'Annotator 2 Result'!D363)</f>
        <v>0</v>
      </c>
      <c r="E363" s="2">
        <f>MODE('Annotator 1 Result'!E363,'Annotator 2 Result'!E363)</f>
        <v>2</v>
      </c>
    </row>
    <row r="364" spans="1:5" ht="75" x14ac:dyDescent="0.25">
      <c r="A364" s="1">
        <v>363</v>
      </c>
      <c r="B364" s="3" t="s">
        <v>371</v>
      </c>
      <c r="C364" s="2">
        <f>MODE('Annotator 1 Result'!C364,'Annotator 2 Result'!C364)</f>
        <v>0</v>
      </c>
      <c r="D364" s="2">
        <f>MODE('Annotator 1 Result'!D364,'Annotator 2 Result'!D364)</f>
        <v>0</v>
      </c>
      <c r="E364" s="2">
        <f>MODE('Annotator 1 Result'!E364,'Annotator 2 Result'!E364)</f>
        <v>2</v>
      </c>
    </row>
    <row r="365" spans="1:5" ht="75" x14ac:dyDescent="0.25">
      <c r="A365" s="1">
        <v>364</v>
      </c>
      <c r="B365" s="3" t="s">
        <v>372</v>
      </c>
      <c r="C365" s="2" t="e">
        <f>MODE('Annotator 1 Result'!C365,'Annotator 2 Result'!C365)</f>
        <v>#N/A</v>
      </c>
      <c r="D365" s="2">
        <f>MODE('Annotator 1 Result'!D365,'Annotator 2 Result'!D365)</f>
        <v>0</v>
      </c>
      <c r="E365" s="2" t="e">
        <f>MODE('Annotator 1 Result'!E365,'Annotator 2 Result'!E365)</f>
        <v>#N/A</v>
      </c>
    </row>
    <row r="366" spans="1:5" x14ac:dyDescent="0.25">
      <c r="A366" s="1">
        <v>365</v>
      </c>
      <c r="B366" s="3" t="s">
        <v>373</v>
      </c>
      <c r="C366" s="2">
        <f>MODE('Annotator 1 Result'!C366,'Annotator 2 Result'!C366)</f>
        <v>0</v>
      </c>
      <c r="D366" s="2">
        <f>MODE('Annotator 1 Result'!D366,'Annotator 2 Result'!D366)</f>
        <v>0</v>
      </c>
      <c r="E366" s="2">
        <f>MODE('Annotator 1 Result'!E366,'Annotator 2 Result'!E366)</f>
        <v>0</v>
      </c>
    </row>
    <row r="367" spans="1:5" x14ac:dyDescent="0.25">
      <c r="A367" s="1">
        <v>366</v>
      </c>
      <c r="B367" s="3" t="s">
        <v>374</v>
      </c>
      <c r="C367" s="2">
        <f>MODE('Annotator 1 Result'!C367,'Annotator 2 Result'!C367)</f>
        <v>0</v>
      </c>
      <c r="D367" s="2">
        <f>MODE('Annotator 1 Result'!D367,'Annotator 2 Result'!D367)</f>
        <v>0</v>
      </c>
      <c r="E367" s="2">
        <f>MODE('Annotator 1 Result'!E367,'Annotator 2 Result'!E367)</f>
        <v>0</v>
      </c>
    </row>
    <row r="368" spans="1:5" x14ac:dyDescent="0.25">
      <c r="A368" s="1">
        <v>367</v>
      </c>
      <c r="B368" s="3" t="s">
        <v>375</v>
      </c>
      <c r="C368" s="2">
        <f>MODE('Annotator 1 Result'!C368,'Annotator 2 Result'!C368)</f>
        <v>0</v>
      </c>
      <c r="D368" s="2">
        <f>MODE('Annotator 1 Result'!D368,'Annotator 2 Result'!D368)</f>
        <v>0</v>
      </c>
      <c r="E368" s="2">
        <f>MODE('Annotator 1 Result'!E368,'Annotator 2 Result'!E368)</f>
        <v>0</v>
      </c>
    </row>
    <row r="369" spans="1:5" x14ac:dyDescent="0.25">
      <c r="A369" s="1">
        <v>368</v>
      </c>
      <c r="B369" s="3" t="s">
        <v>376</v>
      </c>
      <c r="C369" s="2">
        <f>MODE('Annotator 1 Result'!C369,'Annotator 2 Result'!C369)</f>
        <v>0</v>
      </c>
      <c r="D369" s="2">
        <f>MODE('Annotator 1 Result'!D369,'Annotator 2 Result'!D369)</f>
        <v>0</v>
      </c>
      <c r="E369" s="2">
        <f>MODE('Annotator 1 Result'!E369,'Annotator 2 Result'!E369)</f>
        <v>0</v>
      </c>
    </row>
    <row r="370" spans="1:5" ht="30" x14ac:dyDescent="0.25">
      <c r="A370" s="1">
        <v>369</v>
      </c>
      <c r="B370" s="3" t="s">
        <v>377</v>
      </c>
      <c r="C370" s="2">
        <f>MODE('Annotator 1 Result'!C370,'Annotator 2 Result'!C370)</f>
        <v>0</v>
      </c>
      <c r="D370" s="2">
        <f>MODE('Annotator 1 Result'!D370,'Annotator 2 Result'!D370)</f>
        <v>0</v>
      </c>
      <c r="E370" s="2">
        <f>MODE('Annotator 1 Result'!E370,'Annotator 2 Result'!E370)</f>
        <v>2</v>
      </c>
    </row>
    <row r="371" spans="1:5" ht="45" x14ac:dyDescent="0.25">
      <c r="A371" s="1">
        <v>370</v>
      </c>
      <c r="B371" s="3" t="s">
        <v>378</v>
      </c>
      <c r="C371" s="2" t="e">
        <f>MODE('Annotator 1 Result'!C371,'Annotator 2 Result'!C371)</f>
        <v>#N/A</v>
      </c>
      <c r="D371" s="2">
        <f>MODE('Annotator 1 Result'!D371,'Annotator 2 Result'!D371)</f>
        <v>2</v>
      </c>
      <c r="E371" s="2">
        <f>MODE('Annotator 1 Result'!E371,'Annotator 2 Result'!E371)</f>
        <v>2</v>
      </c>
    </row>
    <row r="372" spans="1:5" ht="90" x14ac:dyDescent="0.25">
      <c r="A372" s="1">
        <v>371</v>
      </c>
      <c r="B372" s="3" t="s">
        <v>379</v>
      </c>
      <c r="C372" s="2">
        <f>MODE('Annotator 1 Result'!C372,'Annotator 2 Result'!C372)</f>
        <v>0</v>
      </c>
      <c r="D372" s="2">
        <f>MODE('Annotator 1 Result'!D372,'Annotator 2 Result'!D372)</f>
        <v>2</v>
      </c>
      <c r="E372" s="2">
        <f>MODE('Annotator 1 Result'!E372,'Annotator 2 Result'!E372)</f>
        <v>2</v>
      </c>
    </row>
    <row r="373" spans="1:5" ht="30" x14ac:dyDescent="0.25">
      <c r="A373" s="1">
        <v>372</v>
      </c>
      <c r="B373" s="3" t="s">
        <v>380</v>
      </c>
      <c r="C373" s="2">
        <f>MODE('Annotator 1 Result'!C373,'Annotator 2 Result'!C373)</f>
        <v>0</v>
      </c>
      <c r="D373" s="2">
        <f>MODE('Annotator 1 Result'!D373,'Annotator 2 Result'!D373)</f>
        <v>0</v>
      </c>
      <c r="E373" s="2">
        <f>MODE('Annotator 1 Result'!E373,'Annotator 2 Result'!E373)</f>
        <v>0</v>
      </c>
    </row>
    <row r="374" spans="1:5" x14ac:dyDescent="0.25">
      <c r="A374" s="1">
        <v>373</v>
      </c>
      <c r="B374" s="3" t="s">
        <v>381</v>
      </c>
      <c r="C374" s="2">
        <f>MODE('Annotator 1 Result'!C374,'Annotator 2 Result'!C374)</f>
        <v>2</v>
      </c>
      <c r="D374" s="2">
        <f>MODE('Annotator 1 Result'!D374,'Annotator 2 Result'!D374)</f>
        <v>0</v>
      </c>
      <c r="E374" s="2">
        <f>MODE('Annotator 1 Result'!E374,'Annotator 2 Result'!E374)</f>
        <v>0</v>
      </c>
    </row>
    <row r="375" spans="1:5" x14ac:dyDescent="0.25">
      <c r="A375" s="1">
        <v>374</v>
      </c>
      <c r="B375" s="3" t="s">
        <v>382</v>
      </c>
      <c r="C375" s="2">
        <f>MODE('Annotator 1 Result'!C375,'Annotator 2 Result'!C375)</f>
        <v>0</v>
      </c>
      <c r="D375" s="2">
        <f>MODE('Annotator 1 Result'!D375,'Annotator 2 Result'!D375)</f>
        <v>0</v>
      </c>
      <c r="E375" s="2">
        <f>MODE('Annotator 1 Result'!E375,'Annotator 2 Result'!E375)</f>
        <v>2</v>
      </c>
    </row>
    <row r="376" spans="1:5" x14ac:dyDescent="0.25">
      <c r="A376" s="1">
        <v>375</v>
      </c>
      <c r="B376" s="3" t="s">
        <v>383</v>
      </c>
      <c r="C376" s="2">
        <f>MODE('Annotator 1 Result'!C376,'Annotator 2 Result'!C376)</f>
        <v>0</v>
      </c>
      <c r="D376" s="2">
        <f>MODE('Annotator 1 Result'!D376,'Annotator 2 Result'!D376)</f>
        <v>0</v>
      </c>
      <c r="E376" s="2">
        <f>MODE('Annotator 1 Result'!E376,'Annotator 2 Result'!E376)</f>
        <v>2</v>
      </c>
    </row>
    <row r="377" spans="1:5" x14ac:dyDescent="0.25">
      <c r="A377" s="1">
        <v>376</v>
      </c>
      <c r="B377" s="3" t="s">
        <v>384</v>
      </c>
      <c r="C377" s="2">
        <f>MODE('Annotator 1 Result'!C377,'Annotator 2 Result'!C377)</f>
        <v>0</v>
      </c>
      <c r="D377" s="2">
        <f>MODE('Annotator 1 Result'!D377,'Annotator 2 Result'!D377)</f>
        <v>0</v>
      </c>
      <c r="E377" s="2">
        <f>MODE('Annotator 1 Result'!E377,'Annotator 2 Result'!E377)</f>
        <v>2</v>
      </c>
    </row>
    <row r="378" spans="1:5" x14ac:dyDescent="0.25">
      <c r="A378" s="1">
        <v>377</v>
      </c>
      <c r="B378" s="3" t="s">
        <v>385</v>
      </c>
      <c r="C378" s="2" t="e">
        <f>MODE('Annotator 1 Result'!C378,'Annotator 2 Result'!C378)</f>
        <v>#N/A</v>
      </c>
      <c r="D378" s="2">
        <f>MODE('Annotator 1 Result'!D378,'Annotator 2 Result'!D378)</f>
        <v>0</v>
      </c>
      <c r="E378" s="2">
        <f>MODE('Annotator 1 Result'!E378,'Annotator 2 Result'!E378)</f>
        <v>0</v>
      </c>
    </row>
    <row r="379" spans="1:5" ht="45" x14ac:dyDescent="0.25">
      <c r="A379" s="1">
        <v>378</v>
      </c>
      <c r="B379" s="3" t="s">
        <v>386</v>
      </c>
      <c r="C379" s="2" t="e">
        <f>MODE('Annotator 1 Result'!C379,'Annotator 2 Result'!C379)</f>
        <v>#N/A</v>
      </c>
      <c r="D379" s="2">
        <f>MODE('Annotator 1 Result'!D379,'Annotator 2 Result'!D379)</f>
        <v>0</v>
      </c>
      <c r="E379" s="2">
        <f>MODE('Annotator 1 Result'!E379,'Annotator 2 Result'!E379)</f>
        <v>2</v>
      </c>
    </row>
    <row r="380" spans="1:5" x14ac:dyDescent="0.25">
      <c r="A380" s="1">
        <v>379</v>
      </c>
      <c r="B380" s="3" t="s">
        <v>387</v>
      </c>
      <c r="C380" s="2">
        <f>MODE('Annotator 1 Result'!C380,'Annotator 2 Result'!C380)</f>
        <v>2</v>
      </c>
      <c r="D380" s="2">
        <f>MODE('Annotator 1 Result'!D380,'Annotator 2 Result'!D380)</f>
        <v>0</v>
      </c>
      <c r="E380" s="2">
        <f>MODE('Annotator 1 Result'!E380,'Annotator 2 Result'!E380)</f>
        <v>0</v>
      </c>
    </row>
    <row r="381" spans="1:5" ht="60" x14ac:dyDescent="0.25">
      <c r="A381" s="1">
        <v>380</v>
      </c>
      <c r="B381" s="3" t="s">
        <v>388</v>
      </c>
      <c r="C381" s="2">
        <f>MODE('Annotator 1 Result'!C381,'Annotator 2 Result'!C381)</f>
        <v>0</v>
      </c>
      <c r="D381" s="2">
        <f>MODE('Annotator 1 Result'!D381,'Annotator 2 Result'!D381)</f>
        <v>2</v>
      </c>
      <c r="E381" s="2" t="e">
        <f>MODE('Annotator 1 Result'!E381,'Annotator 2 Result'!E381)</f>
        <v>#N/A</v>
      </c>
    </row>
    <row r="382" spans="1:5" ht="75" x14ac:dyDescent="0.25">
      <c r="A382" s="1">
        <v>381</v>
      </c>
      <c r="B382" s="3" t="s">
        <v>389</v>
      </c>
      <c r="C382" s="2">
        <f>MODE('Annotator 1 Result'!C382,'Annotator 2 Result'!C382)</f>
        <v>0</v>
      </c>
      <c r="D382" s="2">
        <f>MODE('Annotator 1 Result'!D382,'Annotator 2 Result'!D382)</f>
        <v>0</v>
      </c>
      <c r="E382" s="2">
        <f>MODE('Annotator 1 Result'!E382,'Annotator 2 Result'!E382)</f>
        <v>2</v>
      </c>
    </row>
    <row r="383" spans="1:5" x14ac:dyDescent="0.25">
      <c r="A383" s="1">
        <v>382</v>
      </c>
      <c r="B383" s="3" t="s">
        <v>390</v>
      </c>
      <c r="C383" s="2">
        <f>MODE('Annotator 1 Result'!C383,'Annotator 2 Result'!C383)</f>
        <v>0</v>
      </c>
      <c r="D383" s="2">
        <f>MODE('Annotator 1 Result'!D383,'Annotator 2 Result'!D383)</f>
        <v>2</v>
      </c>
      <c r="E383" s="2">
        <f>MODE('Annotator 1 Result'!E383,'Annotator 2 Result'!E383)</f>
        <v>0</v>
      </c>
    </row>
    <row r="384" spans="1:5" ht="60" x14ac:dyDescent="0.25">
      <c r="A384" s="1">
        <v>383</v>
      </c>
      <c r="B384" s="3" t="s">
        <v>391</v>
      </c>
      <c r="C384" s="2">
        <f>MODE('Annotator 1 Result'!C384,'Annotator 2 Result'!C384)</f>
        <v>0</v>
      </c>
      <c r="D384" s="2">
        <f>MODE('Annotator 1 Result'!D384,'Annotator 2 Result'!D384)</f>
        <v>2</v>
      </c>
      <c r="E384" s="2">
        <f>MODE('Annotator 1 Result'!E384,'Annotator 2 Result'!E384)</f>
        <v>2</v>
      </c>
    </row>
    <row r="385" spans="1:5" x14ac:dyDescent="0.25">
      <c r="A385" s="1">
        <v>384</v>
      </c>
      <c r="B385" s="3" t="s">
        <v>392</v>
      </c>
      <c r="C385" s="2" t="e">
        <f>MODE('Annotator 1 Result'!C385,'Annotator 2 Result'!C385)</f>
        <v>#N/A</v>
      </c>
      <c r="D385" s="2">
        <f>MODE('Annotator 1 Result'!D385,'Annotator 2 Result'!D385)</f>
        <v>0</v>
      </c>
      <c r="E385" s="2">
        <f>MODE('Annotator 1 Result'!E385,'Annotator 2 Result'!E385)</f>
        <v>0</v>
      </c>
    </row>
    <row r="386" spans="1:5" x14ac:dyDescent="0.25">
      <c r="A386" s="1">
        <v>385</v>
      </c>
      <c r="B386" s="3" t="s">
        <v>393</v>
      </c>
      <c r="C386" s="2">
        <f>MODE('Annotator 1 Result'!C386,'Annotator 2 Result'!C386)</f>
        <v>0</v>
      </c>
      <c r="D386" s="2" t="e">
        <f>MODE('Annotator 1 Result'!D386,'Annotator 2 Result'!D386)</f>
        <v>#N/A</v>
      </c>
      <c r="E386" s="2">
        <f>MODE('Annotator 1 Result'!E386,'Annotator 2 Result'!E386)</f>
        <v>0</v>
      </c>
    </row>
    <row r="387" spans="1:5" ht="30" x14ac:dyDescent="0.25">
      <c r="A387" s="1">
        <v>386</v>
      </c>
      <c r="B387" s="3" t="s">
        <v>394</v>
      </c>
      <c r="C387" s="2">
        <f>MODE('Annotator 1 Result'!C387,'Annotator 2 Result'!C387)</f>
        <v>2</v>
      </c>
      <c r="D387" s="2">
        <f>MODE('Annotator 1 Result'!D387,'Annotator 2 Result'!D387)</f>
        <v>0</v>
      </c>
      <c r="E387" s="2">
        <f>MODE('Annotator 1 Result'!E387,'Annotator 2 Result'!E387)</f>
        <v>0</v>
      </c>
    </row>
    <row r="388" spans="1:5" ht="30" x14ac:dyDescent="0.25">
      <c r="A388" s="1">
        <v>387</v>
      </c>
      <c r="B388" s="3" t="s">
        <v>395</v>
      </c>
      <c r="C388" s="2">
        <f>MODE('Annotator 1 Result'!C388,'Annotator 2 Result'!C388)</f>
        <v>0</v>
      </c>
      <c r="D388" s="2">
        <f>MODE('Annotator 1 Result'!D388,'Annotator 2 Result'!D388)</f>
        <v>0</v>
      </c>
      <c r="E388" s="2">
        <f>MODE('Annotator 1 Result'!E388,'Annotator 2 Result'!E388)</f>
        <v>2</v>
      </c>
    </row>
    <row r="389" spans="1:5" ht="60" x14ac:dyDescent="0.25">
      <c r="A389" s="1">
        <v>388</v>
      </c>
      <c r="B389" s="3" t="s">
        <v>396</v>
      </c>
      <c r="C389" s="2">
        <f>MODE('Annotator 1 Result'!C389,'Annotator 2 Result'!C389)</f>
        <v>3</v>
      </c>
      <c r="D389" s="2">
        <f>MODE('Annotator 1 Result'!D389,'Annotator 2 Result'!D389)</f>
        <v>0</v>
      </c>
      <c r="E389" s="2">
        <f>MODE('Annotator 1 Result'!E389,'Annotator 2 Result'!E389)</f>
        <v>0</v>
      </c>
    </row>
    <row r="390" spans="1:5" x14ac:dyDescent="0.25">
      <c r="A390" s="1">
        <v>389</v>
      </c>
      <c r="B390" s="3" t="s">
        <v>397</v>
      </c>
      <c r="C390" s="2">
        <f>MODE('Annotator 1 Result'!C390,'Annotator 2 Result'!C390)</f>
        <v>0</v>
      </c>
      <c r="D390" s="2">
        <f>MODE('Annotator 1 Result'!D390,'Annotator 2 Result'!D390)</f>
        <v>0</v>
      </c>
      <c r="E390" s="2">
        <f>MODE('Annotator 1 Result'!E390,'Annotator 2 Result'!E390)</f>
        <v>0</v>
      </c>
    </row>
    <row r="391" spans="1:5" ht="60" x14ac:dyDescent="0.25">
      <c r="A391" s="1">
        <v>390</v>
      </c>
      <c r="B391" s="3" t="s">
        <v>398</v>
      </c>
      <c r="C391" s="2">
        <f>MODE('Annotator 1 Result'!C391,'Annotator 2 Result'!C391)</f>
        <v>2</v>
      </c>
      <c r="D391" s="2">
        <f>MODE('Annotator 1 Result'!D391,'Annotator 2 Result'!D391)</f>
        <v>2</v>
      </c>
      <c r="E391" s="2">
        <f>MODE('Annotator 1 Result'!E391,'Annotator 2 Result'!E391)</f>
        <v>2</v>
      </c>
    </row>
    <row r="392" spans="1:5" x14ac:dyDescent="0.25">
      <c r="A392" s="1">
        <v>391</v>
      </c>
      <c r="B392" s="3" t="s">
        <v>399</v>
      </c>
      <c r="C392" s="2">
        <f>MODE('Annotator 1 Result'!C392,'Annotator 2 Result'!C392)</f>
        <v>0</v>
      </c>
      <c r="D392" s="2">
        <f>MODE('Annotator 1 Result'!D392,'Annotator 2 Result'!D392)</f>
        <v>0</v>
      </c>
      <c r="E392" s="2" t="e">
        <f>MODE('Annotator 1 Result'!E392,'Annotator 2 Result'!E392)</f>
        <v>#N/A</v>
      </c>
    </row>
    <row r="393" spans="1:5" x14ac:dyDescent="0.25">
      <c r="A393" s="1">
        <v>392</v>
      </c>
      <c r="B393" s="3" t="s">
        <v>400</v>
      </c>
      <c r="C393" s="2">
        <f>MODE('Annotator 1 Result'!C393,'Annotator 2 Result'!C393)</f>
        <v>2</v>
      </c>
      <c r="D393" s="2">
        <f>MODE('Annotator 1 Result'!D393,'Annotator 2 Result'!D393)</f>
        <v>0</v>
      </c>
      <c r="E393" s="2">
        <f>MODE('Annotator 1 Result'!E393,'Annotator 2 Result'!E393)</f>
        <v>0</v>
      </c>
    </row>
    <row r="394" spans="1:5" x14ac:dyDescent="0.25">
      <c r="A394" s="1">
        <v>393</v>
      </c>
      <c r="B394" s="3" t="s">
        <v>401</v>
      </c>
      <c r="C394" s="2">
        <f>MODE('Annotator 1 Result'!C394,'Annotator 2 Result'!C394)</f>
        <v>0</v>
      </c>
      <c r="D394" s="2">
        <f>MODE('Annotator 1 Result'!D394,'Annotator 2 Result'!D394)</f>
        <v>0</v>
      </c>
      <c r="E394" s="2">
        <f>MODE('Annotator 1 Result'!E394,'Annotator 2 Result'!E394)</f>
        <v>0</v>
      </c>
    </row>
    <row r="395" spans="1:5" ht="45" x14ac:dyDescent="0.25">
      <c r="A395" s="1">
        <v>394</v>
      </c>
      <c r="B395" s="3" t="s">
        <v>402</v>
      </c>
      <c r="C395" s="2">
        <f>MODE('Annotator 1 Result'!C395,'Annotator 2 Result'!C395)</f>
        <v>0</v>
      </c>
      <c r="D395" s="2">
        <f>MODE('Annotator 1 Result'!D395,'Annotator 2 Result'!D395)</f>
        <v>0</v>
      </c>
      <c r="E395" s="2">
        <f>MODE('Annotator 1 Result'!E395,'Annotator 2 Result'!E395)</f>
        <v>0</v>
      </c>
    </row>
    <row r="396" spans="1:5" x14ac:dyDescent="0.25">
      <c r="A396" s="1">
        <v>395</v>
      </c>
      <c r="B396" s="3" t="s">
        <v>403</v>
      </c>
      <c r="C396" s="2">
        <f>MODE('Annotator 1 Result'!C396,'Annotator 2 Result'!C396)</f>
        <v>0</v>
      </c>
      <c r="D396" s="2">
        <f>MODE('Annotator 1 Result'!D396,'Annotator 2 Result'!D396)</f>
        <v>0</v>
      </c>
      <c r="E396" s="2">
        <f>MODE('Annotator 1 Result'!E396,'Annotator 2 Result'!E396)</f>
        <v>0</v>
      </c>
    </row>
    <row r="397" spans="1:5" x14ac:dyDescent="0.25">
      <c r="A397" s="1">
        <v>396</v>
      </c>
      <c r="B397" s="3" t="s">
        <v>404</v>
      </c>
      <c r="C397" s="2">
        <f>MODE('Annotator 1 Result'!C397,'Annotator 2 Result'!C397)</f>
        <v>2</v>
      </c>
      <c r="D397" s="2">
        <f>MODE('Annotator 1 Result'!D397,'Annotator 2 Result'!D397)</f>
        <v>0</v>
      </c>
      <c r="E397" s="2">
        <f>MODE('Annotator 1 Result'!E397,'Annotator 2 Result'!E397)</f>
        <v>0</v>
      </c>
    </row>
    <row r="398" spans="1:5" ht="30" x14ac:dyDescent="0.25">
      <c r="A398" s="1">
        <v>397</v>
      </c>
      <c r="B398" s="3" t="s">
        <v>405</v>
      </c>
      <c r="C398" s="2">
        <f>MODE('Annotator 1 Result'!C398,'Annotator 2 Result'!C398)</f>
        <v>0</v>
      </c>
      <c r="D398" s="2">
        <f>MODE('Annotator 1 Result'!D398,'Annotator 2 Result'!D398)</f>
        <v>0</v>
      </c>
      <c r="E398" s="2">
        <f>MODE('Annotator 1 Result'!E398,'Annotator 2 Result'!E398)</f>
        <v>0</v>
      </c>
    </row>
    <row r="399" spans="1:5" ht="75" x14ac:dyDescent="0.25">
      <c r="A399" s="1">
        <v>398</v>
      </c>
      <c r="B399" s="3" t="s">
        <v>406</v>
      </c>
      <c r="C399" s="2">
        <f>MODE('Annotator 1 Result'!C399,'Annotator 2 Result'!C399)</f>
        <v>0</v>
      </c>
      <c r="D399" s="2">
        <f>MODE('Annotator 1 Result'!D399,'Annotator 2 Result'!D399)</f>
        <v>2</v>
      </c>
      <c r="E399" s="2">
        <f>MODE('Annotator 1 Result'!E399,'Annotator 2 Result'!E399)</f>
        <v>2</v>
      </c>
    </row>
    <row r="400" spans="1:5" x14ac:dyDescent="0.25">
      <c r="A400" s="1">
        <v>399</v>
      </c>
      <c r="B400" s="3" t="s">
        <v>407</v>
      </c>
      <c r="C400" s="2">
        <f>MODE('Annotator 1 Result'!C400,'Annotator 2 Result'!C400)</f>
        <v>0</v>
      </c>
      <c r="D400" s="2">
        <f>MODE('Annotator 1 Result'!D400,'Annotator 2 Result'!D400)</f>
        <v>2</v>
      </c>
      <c r="E400" s="2">
        <f>MODE('Annotator 1 Result'!E400,'Annotator 2 Result'!E400)</f>
        <v>0</v>
      </c>
    </row>
    <row r="401" spans="1:5" ht="45" x14ac:dyDescent="0.25">
      <c r="A401" s="1">
        <v>400</v>
      </c>
      <c r="B401" s="3" t="s">
        <v>408</v>
      </c>
      <c r="C401" s="2">
        <f>MODE('Annotator 1 Result'!C401,'Annotator 2 Result'!C401)</f>
        <v>2</v>
      </c>
      <c r="D401" s="2">
        <f>MODE('Annotator 1 Result'!D401,'Annotator 2 Result'!D401)</f>
        <v>0</v>
      </c>
      <c r="E401" s="2">
        <f>MODE('Annotator 1 Result'!E401,'Annotator 2 Result'!E401)</f>
        <v>2</v>
      </c>
    </row>
    <row r="402" spans="1:5" ht="30" x14ac:dyDescent="0.25">
      <c r="A402" s="1">
        <v>401</v>
      </c>
      <c r="B402" s="3" t="s">
        <v>409</v>
      </c>
      <c r="C402" s="2">
        <f>MODE('Annotator 1 Result'!C402,'Annotator 2 Result'!C402)</f>
        <v>0</v>
      </c>
      <c r="D402" s="2">
        <f>MODE('Annotator 1 Result'!D402,'Annotator 2 Result'!D402)</f>
        <v>0</v>
      </c>
      <c r="E402" s="2">
        <f>MODE('Annotator 1 Result'!E402,'Annotator 2 Result'!E402)</f>
        <v>0</v>
      </c>
    </row>
    <row r="403" spans="1:5" x14ac:dyDescent="0.25">
      <c r="A403" s="1">
        <v>402</v>
      </c>
      <c r="B403" s="3" t="s">
        <v>410</v>
      </c>
      <c r="C403" s="2">
        <f>MODE('Annotator 1 Result'!C403,'Annotator 2 Result'!C403)</f>
        <v>0</v>
      </c>
      <c r="D403" s="2">
        <f>MODE('Annotator 1 Result'!D403,'Annotator 2 Result'!D403)</f>
        <v>0</v>
      </c>
      <c r="E403" s="2">
        <f>MODE('Annotator 1 Result'!E403,'Annotator 2 Result'!E403)</f>
        <v>0</v>
      </c>
    </row>
    <row r="404" spans="1:5" ht="30" x14ac:dyDescent="0.25">
      <c r="A404" s="1">
        <v>403</v>
      </c>
      <c r="B404" s="3" t="s">
        <v>411</v>
      </c>
      <c r="C404" s="2">
        <f>MODE('Annotator 1 Result'!C404,'Annotator 2 Result'!C404)</f>
        <v>0</v>
      </c>
      <c r="D404" s="2">
        <f>MODE('Annotator 1 Result'!D404,'Annotator 2 Result'!D404)</f>
        <v>2</v>
      </c>
      <c r="E404" s="2">
        <f>MODE('Annotator 1 Result'!E404,'Annotator 2 Result'!E404)</f>
        <v>0</v>
      </c>
    </row>
    <row r="405" spans="1:5" x14ac:dyDescent="0.25">
      <c r="A405" s="1">
        <v>404</v>
      </c>
      <c r="B405" s="3" t="s">
        <v>412</v>
      </c>
      <c r="C405" s="2" t="e">
        <f>MODE('Annotator 1 Result'!C405,'Annotator 2 Result'!C405)</f>
        <v>#N/A</v>
      </c>
      <c r="D405" s="2">
        <f>MODE('Annotator 1 Result'!D405,'Annotator 2 Result'!D405)</f>
        <v>0</v>
      </c>
      <c r="E405" s="2" t="e">
        <f>MODE('Annotator 1 Result'!E405,'Annotator 2 Result'!E405)</f>
        <v>#N/A</v>
      </c>
    </row>
    <row r="406" spans="1:5" ht="30" x14ac:dyDescent="0.25">
      <c r="A406" s="1">
        <v>405</v>
      </c>
      <c r="B406" s="3" t="s">
        <v>413</v>
      </c>
      <c r="C406" s="2">
        <f>MODE('Annotator 1 Result'!C406,'Annotator 2 Result'!C406)</f>
        <v>0</v>
      </c>
      <c r="D406" s="2">
        <f>MODE('Annotator 1 Result'!D406,'Annotator 2 Result'!D406)</f>
        <v>0</v>
      </c>
      <c r="E406" s="2">
        <f>MODE('Annotator 1 Result'!E406,'Annotator 2 Result'!E406)</f>
        <v>0</v>
      </c>
    </row>
    <row r="407" spans="1:5" ht="60" x14ac:dyDescent="0.25">
      <c r="A407" s="1">
        <v>406</v>
      </c>
      <c r="B407" s="3" t="s">
        <v>414</v>
      </c>
      <c r="C407" s="2">
        <f>MODE('Annotator 1 Result'!C407,'Annotator 2 Result'!C407)</f>
        <v>2</v>
      </c>
      <c r="D407" s="2">
        <f>MODE('Annotator 1 Result'!D407,'Annotator 2 Result'!D407)</f>
        <v>0</v>
      </c>
      <c r="E407" s="2">
        <f>MODE('Annotator 1 Result'!E407,'Annotator 2 Result'!E407)</f>
        <v>2</v>
      </c>
    </row>
    <row r="408" spans="1:5" ht="75" x14ac:dyDescent="0.25">
      <c r="A408" s="1">
        <v>407</v>
      </c>
      <c r="B408" s="3" t="s">
        <v>415</v>
      </c>
      <c r="C408" s="2">
        <f>MODE('Annotator 1 Result'!C408,'Annotator 2 Result'!C408)</f>
        <v>0</v>
      </c>
      <c r="D408" s="2">
        <f>MODE('Annotator 1 Result'!D408,'Annotator 2 Result'!D408)</f>
        <v>0</v>
      </c>
      <c r="E408" s="2">
        <f>MODE('Annotator 1 Result'!E408,'Annotator 2 Result'!E408)</f>
        <v>2</v>
      </c>
    </row>
    <row r="409" spans="1:5" ht="30" x14ac:dyDescent="0.25">
      <c r="A409" s="1">
        <v>408</v>
      </c>
      <c r="B409" s="3" t="s">
        <v>416</v>
      </c>
      <c r="C409" s="2">
        <f>MODE('Annotator 1 Result'!C409,'Annotator 2 Result'!C409)</f>
        <v>0</v>
      </c>
      <c r="D409" s="2">
        <f>MODE('Annotator 1 Result'!D409,'Annotator 2 Result'!D409)</f>
        <v>0</v>
      </c>
      <c r="E409" s="2">
        <f>MODE('Annotator 1 Result'!E409,'Annotator 2 Result'!E409)</f>
        <v>2</v>
      </c>
    </row>
    <row r="410" spans="1:5" ht="30" x14ac:dyDescent="0.25">
      <c r="A410" s="1">
        <v>409</v>
      </c>
      <c r="B410" s="3" t="s">
        <v>417</v>
      </c>
      <c r="C410" s="2">
        <f>MODE('Annotator 1 Result'!C410,'Annotator 2 Result'!C410)</f>
        <v>0</v>
      </c>
      <c r="D410" s="2">
        <f>MODE('Annotator 1 Result'!D410,'Annotator 2 Result'!D410)</f>
        <v>0</v>
      </c>
      <c r="E410" s="2">
        <f>MODE('Annotator 1 Result'!E410,'Annotator 2 Result'!E410)</f>
        <v>2</v>
      </c>
    </row>
    <row r="411" spans="1:5" ht="60" x14ac:dyDescent="0.25">
      <c r="A411" s="1">
        <v>410</v>
      </c>
      <c r="B411" s="3" t="s">
        <v>418</v>
      </c>
      <c r="C411" s="2" t="e">
        <f>MODE('Annotator 1 Result'!C411,'Annotator 2 Result'!C411)</f>
        <v>#N/A</v>
      </c>
      <c r="D411" s="2" t="e">
        <f>MODE('Annotator 1 Result'!D411,'Annotator 2 Result'!D411)</f>
        <v>#N/A</v>
      </c>
      <c r="E411" s="2">
        <f>MODE('Annotator 1 Result'!E411,'Annotator 2 Result'!E411)</f>
        <v>2</v>
      </c>
    </row>
    <row r="412" spans="1:5" x14ac:dyDescent="0.25">
      <c r="A412" s="1">
        <v>411</v>
      </c>
      <c r="B412" s="3" t="s">
        <v>419</v>
      </c>
      <c r="C412" s="2">
        <f>MODE('Annotator 1 Result'!C412,'Annotator 2 Result'!C412)</f>
        <v>3</v>
      </c>
      <c r="D412" s="2">
        <f>MODE('Annotator 1 Result'!D412,'Annotator 2 Result'!D412)</f>
        <v>2</v>
      </c>
      <c r="E412" s="2">
        <f>MODE('Annotator 1 Result'!E412,'Annotator 2 Result'!E412)</f>
        <v>0</v>
      </c>
    </row>
    <row r="413" spans="1:5" x14ac:dyDescent="0.25">
      <c r="A413" s="1">
        <v>412</v>
      </c>
      <c r="B413" s="3" t="s">
        <v>420</v>
      </c>
      <c r="C413" s="2">
        <f>MODE('Annotator 1 Result'!C413,'Annotator 2 Result'!C413)</f>
        <v>1</v>
      </c>
      <c r="D413" s="2">
        <f>MODE('Annotator 1 Result'!D413,'Annotator 2 Result'!D413)</f>
        <v>2</v>
      </c>
      <c r="E413" s="2">
        <f>MODE('Annotator 1 Result'!E413,'Annotator 2 Result'!E413)</f>
        <v>0</v>
      </c>
    </row>
    <row r="414" spans="1:5" ht="30" x14ac:dyDescent="0.25">
      <c r="A414" s="1">
        <v>413</v>
      </c>
      <c r="B414" s="3" t="s">
        <v>421</v>
      </c>
      <c r="C414" s="2">
        <f>MODE('Annotator 1 Result'!C414,'Annotator 2 Result'!C414)</f>
        <v>0</v>
      </c>
      <c r="D414" s="2">
        <f>MODE('Annotator 1 Result'!D414,'Annotator 2 Result'!D414)</f>
        <v>0</v>
      </c>
      <c r="E414" s="2">
        <f>MODE('Annotator 1 Result'!E414,'Annotator 2 Result'!E414)</f>
        <v>0</v>
      </c>
    </row>
    <row r="415" spans="1:5" ht="30" x14ac:dyDescent="0.25">
      <c r="A415" s="1">
        <v>414</v>
      </c>
      <c r="B415" s="3" t="s">
        <v>422</v>
      </c>
      <c r="C415" s="2">
        <f>MODE('Annotator 1 Result'!C415,'Annotator 2 Result'!C415)</f>
        <v>0</v>
      </c>
      <c r="D415" s="2">
        <f>MODE('Annotator 1 Result'!D415,'Annotator 2 Result'!D415)</f>
        <v>0</v>
      </c>
      <c r="E415" s="2">
        <f>MODE('Annotator 1 Result'!E415,'Annotator 2 Result'!E415)</f>
        <v>2</v>
      </c>
    </row>
    <row r="416" spans="1:5" ht="30" x14ac:dyDescent="0.25">
      <c r="A416" s="1">
        <v>415</v>
      </c>
      <c r="B416" s="3" t="s">
        <v>423</v>
      </c>
      <c r="C416" s="2">
        <f>MODE('Annotator 1 Result'!C416,'Annotator 2 Result'!C416)</f>
        <v>0</v>
      </c>
      <c r="D416" s="2">
        <f>MODE('Annotator 1 Result'!D416,'Annotator 2 Result'!D416)</f>
        <v>2</v>
      </c>
      <c r="E416" s="2">
        <f>MODE('Annotator 1 Result'!E416,'Annotator 2 Result'!E416)</f>
        <v>0</v>
      </c>
    </row>
    <row r="417" spans="1:5" ht="75" x14ac:dyDescent="0.25">
      <c r="A417" s="1">
        <v>416</v>
      </c>
      <c r="B417" s="3" t="s">
        <v>424</v>
      </c>
      <c r="C417" s="2">
        <f>MODE('Annotator 1 Result'!C417,'Annotator 2 Result'!C417)</f>
        <v>0</v>
      </c>
      <c r="D417" s="2">
        <f>MODE('Annotator 1 Result'!D417,'Annotator 2 Result'!D417)</f>
        <v>2</v>
      </c>
      <c r="E417" s="2">
        <f>MODE('Annotator 1 Result'!E417,'Annotator 2 Result'!E417)</f>
        <v>2</v>
      </c>
    </row>
    <row r="418" spans="1:5" x14ac:dyDescent="0.25">
      <c r="A418" s="1">
        <v>417</v>
      </c>
      <c r="B418" s="3" t="s">
        <v>425</v>
      </c>
      <c r="C418" s="2" t="e">
        <f>MODE('Annotator 1 Result'!C418,'Annotator 2 Result'!C418)</f>
        <v>#N/A</v>
      </c>
      <c r="D418" s="2">
        <f>MODE('Annotator 1 Result'!D418,'Annotator 2 Result'!D418)</f>
        <v>0</v>
      </c>
      <c r="E418" s="2">
        <f>MODE('Annotator 1 Result'!E418,'Annotator 2 Result'!E418)</f>
        <v>0</v>
      </c>
    </row>
    <row r="419" spans="1:5" x14ac:dyDescent="0.25">
      <c r="A419" s="1">
        <v>418</v>
      </c>
      <c r="B419" s="3" t="s">
        <v>426</v>
      </c>
      <c r="C419" s="2">
        <f>MODE('Annotator 1 Result'!C419,'Annotator 2 Result'!C419)</f>
        <v>0</v>
      </c>
      <c r="D419" s="2">
        <f>MODE('Annotator 1 Result'!D419,'Annotator 2 Result'!D419)</f>
        <v>2</v>
      </c>
      <c r="E419" s="2">
        <f>MODE('Annotator 1 Result'!E419,'Annotator 2 Result'!E419)</f>
        <v>0</v>
      </c>
    </row>
    <row r="420" spans="1:5" ht="30" x14ac:dyDescent="0.25">
      <c r="A420" s="1">
        <v>419</v>
      </c>
      <c r="B420" s="3" t="s">
        <v>427</v>
      </c>
      <c r="C420" s="2">
        <f>MODE('Annotator 1 Result'!C420,'Annotator 2 Result'!C420)</f>
        <v>0</v>
      </c>
      <c r="D420" s="2" t="e">
        <f>MODE('Annotator 1 Result'!D420,'Annotator 2 Result'!D420)</f>
        <v>#N/A</v>
      </c>
      <c r="E420" s="2">
        <f>MODE('Annotator 1 Result'!E420,'Annotator 2 Result'!E420)</f>
        <v>2</v>
      </c>
    </row>
    <row r="421" spans="1:5" x14ac:dyDescent="0.25">
      <c r="A421" s="1">
        <v>420</v>
      </c>
      <c r="B421" s="3" t="s">
        <v>428</v>
      </c>
      <c r="C421" s="2">
        <f>MODE('Annotator 1 Result'!C421,'Annotator 2 Result'!C421)</f>
        <v>0</v>
      </c>
      <c r="D421" s="2">
        <f>MODE('Annotator 1 Result'!D421,'Annotator 2 Result'!D421)</f>
        <v>2</v>
      </c>
      <c r="E421" s="2">
        <f>MODE('Annotator 1 Result'!E421,'Annotator 2 Result'!E421)</f>
        <v>0</v>
      </c>
    </row>
    <row r="422" spans="1:5" ht="45" x14ac:dyDescent="0.25">
      <c r="A422" s="1">
        <v>421</v>
      </c>
      <c r="B422" s="3" t="s">
        <v>429</v>
      </c>
      <c r="C422" s="2" t="e">
        <f>MODE('Annotator 1 Result'!C422,'Annotator 2 Result'!C422)</f>
        <v>#N/A</v>
      </c>
      <c r="D422" s="2" t="e">
        <f>MODE('Annotator 1 Result'!D422,'Annotator 2 Result'!D422)</f>
        <v>#N/A</v>
      </c>
      <c r="E422" s="2">
        <f>MODE('Annotator 1 Result'!E422,'Annotator 2 Result'!E422)</f>
        <v>0</v>
      </c>
    </row>
    <row r="423" spans="1:5" ht="30" x14ac:dyDescent="0.25">
      <c r="A423" s="1">
        <v>422</v>
      </c>
      <c r="B423" s="3" t="s">
        <v>430</v>
      </c>
      <c r="C423" s="2">
        <f>MODE('Annotator 1 Result'!C423,'Annotator 2 Result'!C423)</f>
        <v>2</v>
      </c>
      <c r="D423" s="2">
        <f>MODE('Annotator 1 Result'!D423,'Annotator 2 Result'!D423)</f>
        <v>0</v>
      </c>
      <c r="E423" s="2">
        <f>MODE('Annotator 1 Result'!E423,'Annotator 2 Result'!E423)</f>
        <v>0</v>
      </c>
    </row>
    <row r="424" spans="1:5" x14ac:dyDescent="0.25">
      <c r="A424" s="1">
        <v>423</v>
      </c>
      <c r="B424" s="3" t="s">
        <v>431</v>
      </c>
      <c r="C424" s="2">
        <f>MODE('Annotator 1 Result'!C424,'Annotator 2 Result'!C424)</f>
        <v>2</v>
      </c>
      <c r="D424" s="2">
        <f>MODE('Annotator 1 Result'!D424,'Annotator 2 Result'!D424)</f>
        <v>0</v>
      </c>
      <c r="E424" s="2">
        <f>MODE('Annotator 1 Result'!E424,'Annotator 2 Result'!E424)</f>
        <v>0</v>
      </c>
    </row>
    <row r="425" spans="1:5" ht="30" x14ac:dyDescent="0.25">
      <c r="A425" s="1">
        <v>424</v>
      </c>
      <c r="B425" s="3" t="s">
        <v>432</v>
      </c>
      <c r="C425" s="2">
        <f>MODE('Annotator 1 Result'!C425,'Annotator 2 Result'!C425)</f>
        <v>0</v>
      </c>
      <c r="D425" s="2">
        <f>MODE('Annotator 1 Result'!D425,'Annotator 2 Result'!D425)</f>
        <v>0</v>
      </c>
      <c r="E425" s="2" t="e">
        <f>MODE('Annotator 1 Result'!E425,'Annotator 2 Result'!E425)</f>
        <v>#N/A</v>
      </c>
    </row>
    <row r="426" spans="1:5" x14ac:dyDescent="0.25">
      <c r="A426" s="1">
        <v>425</v>
      </c>
      <c r="B426" s="3" t="s">
        <v>433</v>
      </c>
      <c r="C426" s="2">
        <f>MODE('Annotator 1 Result'!C426,'Annotator 2 Result'!C426)</f>
        <v>0</v>
      </c>
      <c r="D426" s="2">
        <f>MODE('Annotator 1 Result'!D426,'Annotator 2 Result'!D426)</f>
        <v>0</v>
      </c>
      <c r="E426" s="2">
        <f>MODE('Annotator 1 Result'!E426,'Annotator 2 Result'!E426)</f>
        <v>0</v>
      </c>
    </row>
    <row r="427" spans="1:5" x14ac:dyDescent="0.25">
      <c r="A427" s="1">
        <v>426</v>
      </c>
      <c r="B427" s="3" t="s">
        <v>434</v>
      </c>
      <c r="C427" s="2">
        <f>MODE('Annotator 1 Result'!C427,'Annotator 2 Result'!C427)</f>
        <v>0</v>
      </c>
      <c r="D427" s="2">
        <f>MODE('Annotator 1 Result'!D427,'Annotator 2 Result'!D427)</f>
        <v>0</v>
      </c>
      <c r="E427" s="2">
        <f>MODE('Annotator 1 Result'!E427,'Annotator 2 Result'!E427)</f>
        <v>0</v>
      </c>
    </row>
    <row r="428" spans="1:5" ht="45" x14ac:dyDescent="0.25">
      <c r="A428" s="1">
        <v>427</v>
      </c>
      <c r="B428" s="3" t="s">
        <v>435</v>
      </c>
      <c r="C428" s="2">
        <f>MODE('Annotator 1 Result'!C428,'Annotator 2 Result'!C428)</f>
        <v>0</v>
      </c>
      <c r="D428" s="2">
        <f>MODE('Annotator 1 Result'!D428,'Annotator 2 Result'!D428)</f>
        <v>0</v>
      </c>
      <c r="E428" s="2">
        <f>MODE('Annotator 1 Result'!E428,'Annotator 2 Result'!E428)</f>
        <v>0</v>
      </c>
    </row>
    <row r="429" spans="1:5" x14ac:dyDescent="0.25">
      <c r="A429" s="1">
        <v>428</v>
      </c>
      <c r="B429" s="3" t="s">
        <v>436</v>
      </c>
      <c r="C429" s="2">
        <f>MODE('Annotator 1 Result'!C429,'Annotator 2 Result'!C429)</f>
        <v>0</v>
      </c>
      <c r="D429" s="2">
        <f>MODE('Annotator 1 Result'!D429,'Annotator 2 Result'!D429)</f>
        <v>0</v>
      </c>
      <c r="E429" s="2">
        <f>MODE('Annotator 1 Result'!E429,'Annotator 2 Result'!E429)</f>
        <v>2</v>
      </c>
    </row>
    <row r="430" spans="1:5" x14ac:dyDescent="0.25">
      <c r="A430" s="1">
        <v>429</v>
      </c>
      <c r="B430" s="3" t="s">
        <v>437</v>
      </c>
      <c r="C430" s="2">
        <f>MODE('Annotator 1 Result'!C430,'Annotator 2 Result'!C430)</f>
        <v>0</v>
      </c>
      <c r="D430" s="2">
        <f>MODE('Annotator 1 Result'!D430,'Annotator 2 Result'!D430)</f>
        <v>0</v>
      </c>
      <c r="E430" s="2">
        <f>MODE('Annotator 1 Result'!E430,'Annotator 2 Result'!E430)</f>
        <v>2</v>
      </c>
    </row>
    <row r="431" spans="1:5" x14ac:dyDescent="0.25">
      <c r="A431" s="1">
        <v>430</v>
      </c>
      <c r="B431" s="3" t="s">
        <v>438</v>
      </c>
      <c r="C431" s="2">
        <f>MODE('Annotator 1 Result'!C431,'Annotator 2 Result'!C431)</f>
        <v>0</v>
      </c>
      <c r="D431" s="2">
        <f>MODE('Annotator 1 Result'!D431,'Annotator 2 Result'!D431)</f>
        <v>2</v>
      </c>
      <c r="E431" s="2">
        <f>MODE('Annotator 1 Result'!E431,'Annotator 2 Result'!E431)</f>
        <v>0</v>
      </c>
    </row>
    <row r="432" spans="1:5" ht="30" x14ac:dyDescent="0.25">
      <c r="A432" s="1">
        <v>431</v>
      </c>
      <c r="B432" s="3" t="s">
        <v>439</v>
      </c>
      <c r="C432" s="2" t="e">
        <f>MODE('Annotator 1 Result'!C432,'Annotator 2 Result'!C432)</f>
        <v>#N/A</v>
      </c>
      <c r="D432" s="2">
        <f>MODE('Annotator 1 Result'!D432,'Annotator 2 Result'!D432)</f>
        <v>2</v>
      </c>
      <c r="E432" s="2" t="e">
        <f>MODE('Annotator 1 Result'!E432,'Annotator 2 Result'!E432)</f>
        <v>#N/A</v>
      </c>
    </row>
    <row r="433" spans="1:5" ht="45" x14ac:dyDescent="0.25">
      <c r="A433" s="1">
        <v>432</v>
      </c>
      <c r="B433" s="3" t="s">
        <v>440</v>
      </c>
      <c r="C433" s="2" t="e">
        <f>MODE('Annotator 1 Result'!C433,'Annotator 2 Result'!C433)</f>
        <v>#N/A</v>
      </c>
      <c r="D433" s="2">
        <f>MODE('Annotator 1 Result'!D433,'Annotator 2 Result'!D433)</f>
        <v>0</v>
      </c>
      <c r="E433" s="2">
        <f>MODE('Annotator 1 Result'!E433,'Annotator 2 Result'!E433)</f>
        <v>0</v>
      </c>
    </row>
    <row r="434" spans="1:5" ht="60" x14ac:dyDescent="0.25">
      <c r="A434" s="1">
        <v>433</v>
      </c>
      <c r="B434" s="3" t="s">
        <v>441</v>
      </c>
      <c r="C434" s="2">
        <f>MODE('Annotator 1 Result'!C434,'Annotator 2 Result'!C434)</f>
        <v>2</v>
      </c>
      <c r="D434" s="2">
        <f>MODE('Annotator 1 Result'!D434,'Annotator 2 Result'!D434)</f>
        <v>0</v>
      </c>
      <c r="E434" s="2">
        <f>MODE('Annotator 1 Result'!E434,'Annotator 2 Result'!E434)</f>
        <v>2</v>
      </c>
    </row>
    <row r="435" spans="1:5" ht="90" x14ac:dyDescent="0.25">
      <c r="A435" s="1">
        <v>434</v>
      </c>
      <c r="B435" s="3" t="s">
        <v>442</v>
      </c>
      <c r="C435" s="2">
        <f>MODE('Annotator 1 Result'!C435,'Annotator 2 Result'!C435)</f>
        <v>0</v>
      </c>
      <c r="D435" s="2">
        <f>MODE('Annotator 1 Result'!D435,'Annotator 2 Result'!D435)</f>
        <v>0</v>
      </c>
      <c r="E435" s="2">
        <f>MODE('Annotator 1 Result'!E435,'Annotator 2 Result'!E435)</f>
        <v>2</v>
      </c>
    </row>
    <row r="436" spans="1:5" x14ac:dyDescent="0.25">
      <c r="A436" s="1">
        <v>435</v>
      </c>
      <c r="B436" s="3" t="s">
        <v>443</v>
      </c>
      <c r="C436" s="2">
        <f>MODE('Annotator 1 Result'!C436,'Annotator 2 Result'!C436)</f>
        <v>2</v>
      </c>
      <c r="D436" s="2">
        <f>MODE('Annotator 1 Result'!D436,'Annotator 2 Result'!D436)</f>
        <v>0</v>
      </c>
      <c r="E436" s="2">
        <f>MODE('Annotator 1 Result'!E436,'Annotator 2 Result'!E436)</f>
        <v>0</v>
      </c>
    </row>
    <row r="437" spans="1:5" ht="60" x14ac:dyDescent="0.25">
      <c r="A437" s="1">
        <v>436</v>
      </c>
      <c r="B437" s="3" t="s">
        <v>444</v>
      </c>
      <c r="C437" s="2">
        <f>MODE('Annotator 1 Result'!C437,'Annotator 2 Result'!C437)</f>
        <v>0</v>
      </c>
      <c r="D437" s="2">
        <f>MODE('Annotator 1 Result'!D437,'Annotator 2 Result'!D437)</f>
        <v>2</v>
      </c>
      <c r="E437" s="2">
        <f>MODE('Annotator 1 Result'!E437,'Annotator 2 Result'!E437)</f>
        <v>2</v>
      </c>
    </row>
    <row r="438" spans="1:5" x14ac:dyDescent="0.25">
      <c r="A438" s="1">
        <v>437</v>
      </c>
      <c r="B438" s="3" t="s">
        <v>445</v>
      </c>
      <c r="C438" s="2">
        <f>MODE('Annotator 1 Result'!C438,'Annotator 2 Result'!C438)</f>
        <v>3</v>
      </c>
      <c r="D438" s="2">
        <f>MODE('Annotator 1 Result'!D438,'Annotator 2 Result'!D438)</f>
        <v>0</v>
      </c>
      <c r="E438" s="2">
        <f>MODE('Annotator 1 Result'!E438,'Annotator 2 Result'!E438)</f>
        <v>0</v>
      </c>
    </row>
    <row r="439" spans="1:5" x14ac:dyDescent="0.25">
      <c r="A439" s="1">
        <v>438</v>
      </c>
      <c r="B439" s="3" t="s">
        <v>446</v>
      </c>
      <c r="C439" s="2">
        <f>MODE('Annotator 1 Result'!C439,'Annotator 2 Result'!C439)</f>
        <v>0</v>
      </c>
      <c r="D439" s="2">
        <f>MODE('Annotator 1 Result'!D439,'Annotator 2 Result'!D439)</f>
        <v>0</v>
      </c>
      <c r="E439" s="2">
        <f>MODE('Annotator 1 Result'!E439,'Annotator 2 Result'!E439)</f>
        <v>0</v>
      </c>
    </row>
    <row r="440" spans="1:5" ht="45" x14ac:dyDescent="0.25">
      <c r="A440" s="1">
        <v>439</v>
      </c>
      <c r="B440" s="3" t="s">
        <v>447</v>
      </c>
      <c r="C440" s="2">
        <f>MODE('Annotator 1 Result'!C440,'Annotator 2 Result'!C440)</f>
        <v>0</v>
      </c>
      <c r="D440" s="2">
        <f>MODE('Annotator 1 Result'!D440,'Annotator 2 Result'!D440)</f>
        <v>0</v>
      </c>
      <c r="E440" s="2">
        <f>MODE('Annotator 1 Result'!E440,'Annotator 2 Result'!E440)</f>
        <v>2</v>
      </c>
    </row>
    <row r="441" spans="1:5" x14ac:dyDescent="0.25">
      <c r="A441" s="1">
        <v>440</v>
      </c>
      <c r="B441" s="3" t="s">
        <v>448</v>
      </c>
      <c r="C441" s="2">
        <f>MODE('Annotator 1 Result'!C441,'Annotator 2 Result'!C441)</f>
        <v>0</v>
      </c>
      <c r="D441" s="2">
        <f>MODE('Annotator 1 Result'!D441,'Annotator 2 Result'!D441)</f>
        <v>2</v>
      </c>
      <c r="E441" s="2">
        <f>MODE('Annotator 1 Result'!E441,'Annotator 2 Result'!E441)</f>
        <v>0</v>
      </c>
    </row>
    <row r="442" spans="1:5" x14ac:dyDescent="0.25">
      <c r="A442" s="1">
        <v>441</v>
      </c>
      <c r="B442" s="3" t="s">
        <v>449</v>
      </c>
      <c r="C442" s="2">
        <f>MODE('Annotator 1 Result'!C442,'Annotator 2 Result'!C442)</f>
        <v>2</v>
      </c>
      <c r="D442" s="2">
        <f>MODE('Annotator 1 Result'!D442,'Annotator 2 Result'!D442)</f>
        <v>0</v>
      </c>
      <c r="E442" s="2">
        <f>MODE('Annotator 1 Result'!E442,'Annotator 2 Result'!E442)</f>
        <v>0</v>
      </c>
    </row>
    <row r="443" spans="1:5" ht="30" x14ac:dyDescent="0.25">
      <c r="A443" s="1">
        <v>442</v>
      </c>
      <c r="B443" s="3" t="s">
        <v>450</v>
      </c>
      <c r="C443" s="2">
        <f>MODE('Annotator 1 Result'!C443,'Annotator 2 Result'!C443)</f>
        <v>0</v>
      </c>
      <c r="D443" s="2">
        <f>MODE('Annotator 1 Result'!D443,'Annotator 2 Result'!D443)</f>
        <v>0</v>
      </c>
      <c r="E443" s="2">
        <f>MODE('Annotator 1 Result'!E443,'Annotator 2 Result'!E443)</f>
        <v>2</v>
      </c>
    </row>
    <row r="444" spans="1:5" ht="30" x14ac:dyDescent="0.25">
      <c r="A444" s="1">
        <v>443</v>
      </c>
      <c r="B444" s="3" t="s">
        <v>451</v>
      </c>
      <c r="C444" s="2">
        <f>MODE('Annotator 1 Result'!C444,'Annotator 2 Result'!C444)</f>
        <v>0</v>
      </c>
      <c r="D444" s="2">
        <f>MODE('Annotator 1 Result'!D444,'Annotator 2 Result'!D444)</f>
        <v>0</v>
      </c>
      <c r="E444" s="2">
        <f>MODE('Annotator 1 Result'!E444,'Annotator 2 Result'!E444)</f>
        <v>0</v>
      </c>
    </row>
    <row r="445" spans="1:5" x14ac:dyDescent="0.25">
      <c r="A445" s="1">
        <v>444</v>
      </c>
      <c r="B445" s="3" t="s">
        <v>452</v>
      </c>
      <c r="C445" s="2">
        <f>MODE('Annotator 1 Result'!C445,'Annotator 2 Result'!C445)</f>
        <v>0</v>
      </c>
      <c r="D445" s="2">
        <f>MODE('Annotator 1 Result'!D445,'Annotator 2 Result'!D445)</f>
        <v>0</v>
      </c>
      <c r="E445" s="2">
        <f>MODE('Annotator 1 Result'!E445,'Annotator 2 Result'!E445)</f>
        <v>0</v>
      </c>
    </row>
    <row r="446" spans="1:5" x14ac:dyDescent="0.25">
      <c r="A446" s="1">
        <v>445</v>
      </c>
      <c r="B446" s="3" t="s">
        <v>453</v>
      </c>
      <c r="C446" s="2" t="e">
        <f>MODE('Annotator 1 Result'!C446,'Annotator 2 Result'!C446)</f>
        <v>#N/A</v>
      </c>
      <c r="D446" s="2">
        <f>MODE('Annotator 1 Result'!D446,'Annotator 2 Result'!D446)</f>
        <v>0</v>
      </c>
      <c r="E446" s="2">
        <f>MODE('Annotator 1 Result'!E446,'Annotator 2 Result'!E446)</f>
        <v>2</v>
      </c>
    </row>
    <row r="447" spans="1:5" x14ac:dyDescent="0.25">
      <c r="A447" s="1">
        <v>446</v>
      </c>
      <c r="B447" s="3" t="s">
        <v>454</v>
      </c>
      <c r="C447" s="2">
        <f>MODE('Annotator 1 Result'!C447,'Annotator 2 Result'!C447)</f>
        <v>3</v>
      </c>
      <c r="D447" s="2">
        <f>MODE('Annotator 1 Result'!D447,'Annotator 2 Result'!D447)</f>
        <v>2</v>
      </c>
      <c r="E447" s="2">
        <f>MODE('Annotator 1 Result'!E447,'Annotator 2 Result'!E447)</f>
        <v>0</v>
      </c>
    </row>
    <row r="448" spans="1:5" x14ac:dyDescent="0.25">
      <c r="A448" s="1">
        <v>447</v>
      </c>
      <c r="B448" s="3" t="s">
        <v>455</v>
      </c>
      <c r="C448" s="2">
        <f>MODE('Annotator 1 Result'!C448,'Annotator 2 Result'!C448)</f>
        <v>0</v>
      </c>
      <c r="D448" s="2" t="e">
        <f>MODE('Annotator 1 Result'!D448,'Annotator 2 Result'!D448)</f>
        <v>#N/A</v>
      </c>
      <c r="E448" s="2">
        <f>MODE('Annotator 1 Result'!E448,'Annotator 2 Result'!E448)</f>
        <v>0</v>
      </c>
    </row>
    <row r="449" spans="1:5" ht="30" x14ac:dyDescent="0.25">
      <c r="A449" s="1">
        <v>448</v>
      </c>
      <c r="B449" s="3" t="s">
        <v>456</v>
      </c>
      <c r="C449" s="2">
        <f>MODE('Annotator 1 Result'!C449,'Annotator 2 Result'!C449)</f>
        <v>0</v>
      </c>
      <c r="D449" s="2">
        <f>MODE('Annotator 1 Result'!D449,'Annotator 2 Result'!D449)</f>
        <v>2</v>
      </c>
      <c r="E449" s="2">
        <f>MODE('Annotator 1 Result'!E449,'Annotator 2 Result'!E449)</f>
        <v>2</v>
      </c>
    </row>
    <row r="450" spans="1:5" ht="30" x14ac:dyDescent="0.25">
      <c r="A450" s="1">
        <v>449</v>
      </c>
      <c r="B450" s="3" t="s">
        <v>457</v>
      </c>
      <c r="C450" s="2">
        <f>MODE('Annotator 1 Result'!C450,'Annotator 2 Result'!C450)</f>
        <v>0</v>
      </c>
      <c r="D450" s="2">
        <f>MODE('Annotator 1 Result'!D450,'Annotator 2 Result'!D450)</f>
        <v>0</v>
      </c>
      <c r="E450" s="2">
        <f>MODE('Annotator 1 Result'!E450,'Annotator 2 Result'!E450)</f>
        <v>0</v>
      </c>
    </row>
    <row r="451" spans="1:5" x14ac:dyDescent="0.25">
      <c r="A451" s="1">
        <v>450</v>
      </c>
      <c r="B451" s="3" t="s">
        <v>458</v>
      </c>
      <c r="C451" s="2">
        <f>MODE('Annotator 1 Result'!C451,'Annotator 2 Result'!C451)</f>
        <v>0</v>
      </c>
      <c r="D451" s="2">
        <f>MODE('Annotator 1 Result'!D451,'Annotator 2 Result'!D451)</f>
        <v>2</v>
      </c>
      <c r="E451" s="2">
        <f>MODE('Annotator 1 Result'!E451,'Annotator 2 Result'!E451)</f>
        <v>0</v>
      </c>
    </row>
    <row r="452" spans="1:5" x14ac:dyDescent="0.25">
      <c r="A452" s="1">
        <v>451</v>
      </c>
      <c r="B452" s="3" t="s">
        <v>459</v>
      </c>
      <c r="C452" s="2">
        <f>MODE('Annotator 1 Result'!C452,'Annotator 2 Result'!C452)</f>
        <v>0</v>
      </c>
      <c r="D452" s="2">
        <f>MODE('Annotator 1 Result'!D452,'Annotator 2 Result'!D452)</f>
        <v>0</v>
      </c>
      <c r="E452" s="2">
        <f>MODE('Annotator 1 Result'!E452,'Annotator 2 Result'!E452)</f>
        <v>2</v>
      </c>
    </row>
    <row r="453" spans="1:5" x14ac:dyDescent="0.25">
      <c r="A453" s="1">
        <v>452</v>
      </c>
      <c r="B453" s="3" t="s">
        <v>460</v>
      </c>
      <c r="C453" s="2">
        <f>MODE('Annotator 1 Result'!C453,'Annotator 2 Result'!C453)</f>
        <v>0</v>
      </c>
      <c r="D453" s="2">
        <f>MODE('Annotator 1 Result'!D453,'Annotator 2 Result'!D453)</f>
        <v>0</v>
      </c>
      <c r="E453" s="2">
        <f>MODE('Annotator 1 Result'!E453,'Annotator 2 Result'!E453)</f>
        <v>0</v>
      </c>
    </row>
    <row r="454" spans="1:5" x14ac:dyDescent="0.25">
      <c r="A454" s="1">
        <v>453</v>
      </c>
      <c r="B454" s="3" t="s">
        <v>461</v>
      </c>
      <c r="C454" s="2">
        <f>MODE('Annotator 1 Result'!C454,'Annotator 2 Result'!C454)</f>
        <v>0</v>
      </c>
      <c r="D454" s="2">
        <f>MODE('Annotator 1 Result'!D454,'Annotator 2 Result'!D454)</f>
        <v>0</v>
      </c>
      <c r="E454" s="2" t="e">
        <f>MODE('Annotator 1 Result'!E454,'Annotator 2 Result'!E454)</f>
        <v>#N/A</v>
      </c>
    </row>
    <row r="455" spans="1:5" ht="30" x14ac:dyDescent="0.25">
      <c r="A455" s="1">
        <v>454</v>
      </c>
      <c r="B455" s="3" t="s">
        <v>462</v>
      </c>
      <c r="C455" s="2">
        <f>MODE('Annotator 1 Result'!C455,'Annotator 2 Result'!C455)</f>
        <v>2</v>
      </c>
      <c r="D455" s="2">
        <f>MODE('Annotator 1 Result'!D455,'Annotator 2 Result'!D455)</f>
        <v>0</v>
      </c>
      <c r="E455" s="2">
        <f>MODE('Annotator 1 Result'!E455,'Annotator 2 Result'!E455)</f>
        <v>0</v>
      </c>
    </row>
    <row r="456" spans="1:5" ht="30" x14ac:dyDescent="0.25">
      <c r="A456" s="1">
        <v>455</v>
      </c>
      <c r="B456" s="3" t="s">
        <v>463</v>
      </c>
      <c r="C456" s="2">
        <f>MODE('Annotator 1 Result'!C456,'Annotator 2 Result'!C456)</f>
        <v>2</v>
      </c>
      <c r="D456" s="2">
        <f>MODE('Annotator 1 Result'!D456,'Annotator 2 Result'!D456)</f>
        <v>0</v>
      </c>
      <c r="E456" s="2">
        <f>MODE('Annotator 1 Result'!E456,'Annotator 2 Result'!E456)</f>
        <v>0</v>
      </c>
    </row>
    <row r="457" spans="1:5" ht="45" x14ac:dyDescent="0.25">
      <c r="A457" s="1">
        <v>456</v>
      </c>
      <c r="B457" s="3" t="s">
        <v>464</v>
      </c>
      <c r="C457" s="2">
        <f>MODE('Annotator 1 Result'!C457,'Annotator 2 Result'!C457)</f>
        <v>1</v>
      </c>
      <c r="D457" s="2">
        <f>MODE('Annotator 1 Result'!D457,'Annotator 2 Result'!D457)</f>
        <v>0</v>
      </c>
      <c r="E457" s="2">
        <f>MODE('Annotator 1 Result'!E457,'Annotator 2 Result'!E457)</f>
        <v>2</v>
      </c>
    </row>
    <row r="458" spans="1:5" x14ac:dyDescent="0.25">
      <c r="A458" s="1">
        <v>457</v>
      </c>
      <c r="B458" s="3" t="s">
        <v>465</v>
      </c>
      <c r="C458" s="2">
        <f>MODE('Annotator 1 Result'!C458,'Annotator 2 Result'!C458)</f>
        <v>2</v>
      </c>
      <c r="D458" s="2">
        <f>MODE('Annotator 1 Result'!D458,'Annotator 2 Result'!D458)</f>
        <v>2</v>
      </c>
      <c r="E458" s="2">
        <f>MODE('Annotator 1 Result'!E458,'Annotator 2 Result'!E458)</f>
        <v>0</v>
      </c>
    </row>
    <row r="459" spans="1:5" x14ac:dyDescent="0.25">
      <c r="A459" s="1">
        <v>458</v>
      </c>
      <c r="B459" s="3" t="s">
        <v>466</v>
      </c>
      <c r="C459" s="2">
        <f>MODE('Annotator 1 Result'!C459,'Annotator 2 Result'!C459)</f>
        <v>0</v>
      </c>
      <c r="D459" s="2">
        <f>MODE('Annotator 1 Result'!D459,'Annotator 2 Result'!D459)</f>
        <v>2</v>
      </c>
      <c r="E459" s="2">
        <f>MODE('Annotator 1 Result'!E459,'Annotator 2 Result'!E459)</f>
        <v>0</v>
      </c>
    </row>
    <row r="460" spans="1:5" x14ac:dyDescent="0.25">
      <c r="A460" s="1">
        <v>459</v>
      </c>
      <c r="B460" s="3" t="s">
        <v>467</v>
      </c>
      <c r="C460" s="2">
        <f>MODE('Annotator 1 Result'!C460,'Annotator 2 Result'!C460)</f>
        <v>0</v>
      </c>
      <c r="D460" s="2" t="e">
        <f>MODE('Annotator 1 Result'!D460,'Annotator 2 Result'!D460)</f>
        <v>#N/A</v>
      </c>
      <c r="E460" s="2">
        <f>MODE('Annotator 1 Result'!E460,'Annotator 2 Result'!E460)</f>
        <v>0</v>
      </c>
    </row>
    <row r="461" spans="1:5" x14ac:dyDescent="0.25">
      <c r="A461" s="1">
        <v>460</v>
      </c>
      <c r="B461" s="3" t="s">
        <v>468</v>
      </c>
      <c r="C461" s="2" t="e">
        <f>MODE('Annotator 1 Result'!C461,'Annotator 2 Result'!C461)</f>
        <v>#N/A</v>
      </c>
      <c r="D461" s="2">
        <f>MODE('Annotator 1 Result'!D461,'Annotator 2 Result'!D461)</f>
        <v>0</v>
      </c>
      <c r="E461" s="2">
        <f>MODE('Annotator 1 Result'!E461,'Annotator 2 Result'!E461)</f>
        <v>2</v>
      </c>
    </row>
    <row r="462" spans="1:5" ht="45" x14ac:dyDescent="0.25">
      <c r="A462" s="1">
        <v>461</v>
      </c>
      <c r="B462" s="3" t="s">
        <v>469</v>
      </c>
      <c r="C462" s="2">
        <f>MODE('Annotator 1 Result'!C462,'Annotator 2 Result'!C462)</f>
        <v>0</v>
      </c>
      <c r="D462" s="2">
        <f>MODE('Annotator 1 Result'!D462,'Annotator 2 Result'!D462)</f>
        <v>0</v>
      </c>
      <c r="E462" s="2">
        <f>MODE('Annotator 1 Result'!E462,'Annotator 2 Result'!E462)</f>
        <v>2</v>
      </c>
    </row>
    <row r="463" spans="1:5" x14ac:dyDescent="0.25">
      <c r="A463" s="1">
        <v>462</v>
      </c>
      <c r="B463" s="3" t="s">
        <v>470</v>
      </c>
      <c r="C463" s="2">
        <f>MODE('Annotator 1 Result'!C463,'Annotator 2 Result'!C463)</f>
        <v>0</v>
      </c>
      <c r="D463" s="2">
        <f>MODE('Annotator 1 Result'!D463,'Annotator 2 Result'!D463)</f>
        <v>0</v>
      </c>
      <c r="E463" s="2">
        <f>MODE('Annotator 1 Result'!E463,'Annotator 2 Result'!E463)</f>
        <v>0</v>
      </c>
    </row>
    <row r="464" spans="1:5" x14ac:dyDescent="0.25">
      <c r="A464" s="1">
        <v>463</v>
      </c>
      <c r="B464" s="3" t="s">
        <v>471</v>
      </c>
      <c r="C464" s="2">
        <f>MODE('Annotator 1 Result'!C464,'Annotator 2 Result'!C464)</f>
        <v>0</v>
      </c>
      <c r="D464" s="2">
        <f>MODE('Annotator 1 Result'!D464,'Annotator 2 Result'!D464)</f>
        <v>0</v>
      </c>
      <c r="E464" s="2">
        <f>MODE('Annotator 1 Result'!E464,'Annotator 2 Result'!E464)</f>
        <v>2</v>
      </c>
    </row>
    <row r="465" spans="1:5" ht="30" x14ac:dyDescent="0.25">
      <c r="A465" s="1">
        <v>464</v>
      </c>
      <c r="B465" s="3" t="s">
        <v>472</v>
      </c>
      <c r="C465" s="2">
        <f>MODE('Annotator 1 Result'!C465,'Annotator 2 Result'!C465)</f>
        <v>0</v>
      </c>
      <c r="D465" s="2">
        <f>MODE('Annotator 1 Result'!D465,'Annotator 2 Result'!D465)</f>
        <v>0</v>
      </c>
      <c r="E465" s="2">
        <f>MODE('Annotator 1 Result'!E465,'Annotator 2 Result'!E465)</f>
        <v>0</v>
      </c>
    </row>
    <row r="466" spans="1:5" x14ac:dyDescent="0.25">
      <c r="A466" s="1">
        <v>465</v>
      </c>
      <c r="B466" s="3" t="s">
        <v>473</v>
      </c>
      <c r="C466" s="2">
        <f>MODE('Annotator 1 Result'!C466,'Annotator 2 Result'!C466)</f>
        <v>0</v>
      </c>
      <c r="D466" s="2" t="e">
        <f>MODE('Annotator 1 Result'!D466,'Annotator 2 Result'!D466)</f>
        <v>#N/A</v>
      </c>
      <c r="E466" s="2">
        <f>MODE('Annotator 1 Result'!E466,'Annotator 2 Result'!E466)</f>
        <v>0</v>
      </c>
    </row>
    <row r="467" spans="1:5" x14ac:dyDescent="0.25">
      <c r="A467" s="1">
        <v>466</v>
      </c>
      <c r="B467" s="3" t="s">
        <v>474</v>
      </c>
      <c r="C467" s="2">
        <f>MODE('Annotator 1 Result'!C467,'Annotator 2 Result'!C467)</f>
        <v>0</v>
      </c>
      <c r="D467" s="2" t="e">
        <f>MODE('Annotator 1 Result'!D467,'Annotator 2 Result'!D467)</f>
        <v>#N/A</v>
      </c>
      <c r="E467" s="2">
        <f>MODE('Annotator 1 Result'!E467,'Annotator 2 Result'!E467)</f>
        <v>0</v>
      </c>
    </row>
    <row r="468" spans="1:5" ht="30" x14ac:dyDescent="0.25">
      <c r="A468" s="1">
        <v>467</v>
      </c>
      <c r="B468" s="3" t="s">
        <v>475</v>
      </c>
      <c r="C468" s="2">
        <f>MODE('Annotator 1 Result'!C468,'Annotator 2 Result'!C468)</f>
        <v>0</v>
      </c>
      <c r="D468" s="2">
        <f>MODE('Annotator 1 Result'!D468,'Annotator 2 Result'!D468)</f>
        <v>2</v>
      </c>
      <c r="E468" s="2">
        <f>MODE('Annotator 1 Result'!E468,'Annotator 2 Result'!E468)</f>
        <v>0</v>
      </c>
    </row>
    <row r="469" spans="1:5" ht="60" x14ac:dyDescent="0.25">
      <c r="A469" s="1">
        <v>468</v>
      </c>
      <c r="B469" s="3" t="s">
        <v>476</v>
      </c>
      <c r="C469" s="2">
        <f>MODE('Annotator 1 Result'!C469,'Annotator 2 Result'!C469)</f>
        <v>0</v>
      </c>
      <c r="D469" s="2">
        <f>MODE('Annotator 1 Result'!D469,'Annotator 2 Result'!D469)</f>
        <v>0</v>
      </c>
      <c r="E469" s="2">
        <f>MODE('Annotator 1 Result'!E469,'Annotator 2 Result'!E469)</f>
        <v>0</v>
      </c>
    </row>
    <row r="470" spans="1:5" ht="30" x14ac:dyDescent="0.25">
      <c r="A470" s="1">
        <v>469</v>
      </c>
      <c r="B470" s="3" t="s">
        <v>477</v>
      </c>
      <c r="C470" s="2" t="e">
        <f>MODE('Annotator 1 Result'!C470,'Annotator 2 Result'!C470)</f>
        <v>#N/A</v>
      </c>
      <c r="D470" s="2">
        <f>MODE('Annotator 1 Result'!D470,'Annotator 2 Result'!D470)</f>
        <v>2</v>
      </c>
      <c r="E470" s="2" t="e">
        <f>MODE('Annotator 1 Result'!E470,'Annotator 2 Result'!E470)</f>
        <v>#N/A</v>
      </c>
    </row>
    <row r="471" spans="1:5" x14ac:dyDescent="0.25">
      <c r="A471" s="1">
        <v>470</v>
      </c>
      <c r="B471" s="3" t="s">
        <v>478</v>
      </c>
      <c r="C471" s="2" t="e">
        <f>MODE('Annotator 1 Result'!C471,'Annotator 2 Result'!C471)</f>
        <v>#N/A</v>
      </c>
      <c r="D471" s="2">
        <f>MODE('Annotator 1 Result'!D471,'Annotator 2 Result'!D471)</f>
        <v>0</v>
      </c>
      <c r="E471" s="2" t="e">
        <f>MODE('Annotator 1 Result'!E471,'Annotator 2 Result'!E471)</f>
        <v>#N/A</v>
      </c>
    </row>
    <row r="472" spans="1:5" ht="75" x14ac:dyDescent="0.25">
      <c r="A472" s="1">
        <v>471</v>
      </c>
      <c r="B472" s="3" t="s">
        <v>479</v>
      </c>
      <c r="C472" s="2">
        <f>MODE('Annotator 1 Result'!C472,'Annotator 2 Result'!C472)</f>
        <v>0</v>
      </c>
      <c r="D472" s="2">
        <f>MODE('Annotator 1 Result'!D472,'Annotator 2 Result'!D472)</f>
        <v>0</v>
      </c>
      <c r="E472" s="2">
        <f>MODE('Annotator 1 Result'!E472,'Annotator 2 Result'!E472)</f>
        <v>0</v>
      </c>
    </row>
    <row r="473" spans="1:5" x14ac:dyDescent="0.25">
      <c r="A473" s="1">
        <v>472</v>
      </c>
      <c r="B473" s="3" t="s">
        <v>480</v>
      </c>
      <c r="C473" s="2">
        <f>MODE('Annotator 1 Result'!C473,'Annotator 2 Result'!C473)</f>
        <v>0</v>
      </c>
      <c r="D473" s="2">
        <f>MODE('Annotator 1 Result'!D473,'Annotator 2 Result'!D473)</f>
        <v>0</v>
      </c>
      <c r="E473" s="2">
        <f>MODE('Annotator 1 Result'!E473,'Annotator 2 Result'!E473)</f>
        <v>0</v>
      </c>
    </row>
    <row r="474" spans="1:5" x14ac:dyDescent="0.25">
      <c r="A474" s="1">
        <v>473</v>
      </c>
      <c r="B474" s="3" t="s">
        <v>481</v>
      </c>
      <c r="C474" s="2">
        <f>MODE('Annotator 1 Result'!C474,'Annotator 2 Result'!C474)</f>
        <v>0</v>
      </c>
      <c r="D474" s="2">
        <f>MODE('Annotator 1 Result'!D474,'Annotator 2 Result'!D474)</f>
        <v>0</v>
      </c>
      <c r="E474" s="2">
        <f>MODE('Annotator 1 Result'!E474,'Annotator 2 Result'!E474)</f>
        <v>0</v>
      </c>
    </row>
    <row r="475" spans="1:5" ht="30" x14ac:dyDescent="0.25">
      <c r="A475" s="1">
        <v>474</v>
      </c>
      <c r="B475" s="3" t="s">
        <v>482</v>
      </c>
      <c r="C475" s="2" t="e">
        <f>MODE('Annotator 1 Result'!C475,'Annotator 2 Result'!C475)</f>
        <v>#N/A</v>
      </c>
      <c r="D475" s="2">
        <f>MODE('Annotator 1 Result'!D475,'Annotator 2 Result'!D475)</f>
        <v>0</v>
      </c>
      <c r="E475" s="2">
        <f>MODE('Annotator 1 Result'!E475,'Annotator 2 Result'!E475)</f>
        <v>2</v>
      </c>
    </row>
    <row r="476" spans="1:5" x14ac:dyDescent="0.25">
      <c r="A476" s="1">
        <v>475</v>
      </c>
      <c r="B476" s="3" t="s">
        <v>483</v>
      </c>
      <c r="C476" s="2">
        <f>MODE('Annotator 1 Result'!C476,'Annotator 2 Result'!C476)</f>
        <v>0</v>
      </c>
      <c r="D476" s="2">
        <f>MODE('Annotator 1 Result'!D476,'Annotator 2 Result'!D476)</f>
        <v>0</v>
      </c>
      <c r="E476" s="2">
        <f>MODE('Annotator 1 Result'!E476,'Annotator 2 Result'!E476)</f>
        <v>0</v>
      </c>
    </row>
    <row r="477" spans="1:5" ht="30" x14ac:dyDescent="0.25">
      <c r="A477" s="1">
        <v>476</v>
      </c>
      <c r="B477" s="3" t="s">
        <v>484</v>
      </c>
      <c r="C477" s="2">
        <f>MODE('Annotator 1 Result'!C477,'Annotator 2 Result'!C477)</f>
        <v>0</v>
      </c>
      <c r="D477" s="2">
        <f>MODE('Annotator 1 Result'!D477,'Annotator 2 Result'!D477)</f>
        <v>0</v>
      </c>
      <c r="E477" s="2">
        <f>MODE('Annotator 1 Result'!E477,'Annotator 2 Result'!E477)</f>
        <v>2</v>
      </c>
    </row>
    <row r="478" spans="1:5" ht="75" x14ac:dyDescent="0.25">
      <c r="A478" s="1">
        <v>477</v>
      </c>
      <c r="B478" s="3" t="s">
        <v>485</v>
      </c>
      <c r="C478" s="2" t="e">
        <f>MODE('Annotator 1 Result'!C478,'Annotator 2 Result'!C478)</f>
        <v>#N/A</v>
      </c>
      <c r="D478" s="2">
        <f>MODE('Annotator 1 Result'!D478,'Annotator 2 Result'!D478)</f>
        <v>0</v>
      </c>
      <c r="E478" s="2">
        <f>MODE('Annotator 1 Result'!E478,'Annotator 2 Result'!E478)</f>
        <v>0</v>
      </c>
    </row>
    <row r="479" spans="1:5" ht="45" x14ac:dyDescent="0.25">
      <c r="A479" s="1">
        <v>478</v>
      </c>
      <c r="B479" s="3" t="s">
        <v>486</v>
      </c>
      <c r="C479" s="2">
        <f>MODE('Annotator 1 Result'!C479,'Annotator 2 Result'!C479)</f>
        <v>0</v>
      </c>
      <c r="D479" s="2">
        <f>MODE('Annotator 1 Result'!D479,'Annotator 2 Result'!D479)</f>
        <v>0</v>
      </c>
      <c r="E479" s="2">
        <f>MODE('Annotator 1 Result'!E479,'Annotator 2 Result'!E479)</f>
        <v>0</v>
      </c>
    </row>
    <row r="480" spans="1:5" x14ac:dyDescent="0.25">
      <c r="A480" s="1">
        <v>479</v>
      </c>
      <c r="B480" s="3" t="s">
        <v>487</v>
      </c>
      <c r="C480" s="2">
        <f>MODE('Annotator 1 Result'!C480,'Annotator 2 Result'!C480)</f>
        <v>0</v>
      </c>
      <c r="D480" s="2">
        <f>MODE('Annotator 1 Result'!D480,'Annotator 2 Result'!D480)</f>
        <v>0</v>
      </c>
      <c r="E480" s="2">
        <f>MODE('Annotator 1 Result'!E480,'Annotator 2 Result'!E480)</f>
        <v>2</v>
      </c>
    </row>
    <row r="481" spans="1:5" ht="30" x14ac:dyDescent="0.25">
      <c r="A481" s="1">
        <v>480</v>
      </c>
      <c r="B481" s="3" t="s">
        <v>488</v>
      </c>
      <c r="C481" s="2">
        <f>MODE('Annotator 1 Result'!C481,'Annotator 2 Result'!C481)</f>
        <v>0</v>
      </c>
      <c r="D481" s="2">
        <f>MODE('Annotator 1 Result'!D481,'Annotator 2 Result'!D481)</f>
        <v>0</v>
      </c>
      <c r="E481" s="2">
        <f>MODE('Annotator 1 Result'!E481,'Annotator 2 Result'!E481)</f>
        <v>0</v>
      </c>
    </row>
    <row r="482" spans="1:5" x14ac:dyDescent="0.25">
      <c r="A482" s="1">
        <v>481</v>
      </c>
      <c r="B482" s="3" t="s">
        <v>489</v>
      </c>
      <c r="C482" s="2">
        <f>MODE('Annotator 1 Result'!C482,'Annotator 2 Result'!C482)</f>
        <v>0</v>
      </c>
      <c r="D482" s="2">
        <f>MODE('Annotator 1 Result'!D482,'Annotator 2 Result'!D482)</f>
        <v>0</v>
      </c>
      <c r="E482" s="2">
        <f>MODE('Annotator 1 Result'!E482,'Annotator 2 Result'!E482)</f>
        <v>0</v>
      </c>
    </row>
    <row r="483" spans="1:5" x14ac:dyDescent="0.25">
      <c r="A483" s="1">
        <v>482</v>
      </c>
      <c r="B483" s="3" t="s">
        <v>490</v>
      </c>
      <c r="C483" s="2">
        <f>MODE('Annotator 1 Result'!C483,'Annotator 2 Result'!C483)</f>
        <v>0</v>
      </c>
      <c r="D483" s="2">
        <f>MODE('Annotator 1 Result'!D483,'Annotator 2 Result'!D483)</f>
        <v>0</v>
      </c>
      <c r="E483" s="2">
        <f>MODE('Annotator 1 Result'!E483,'Annotator 2 Result'!E483)</f>
        <v>0</v>
      </c>
    </row>
    <row r="484" spans="1:5" x14ac:dyDescent="0.25">
      <c r="A484" s="1">
        <v>483</v>
      </c>
      <c r="B484" s="3" t="s">
        <v>491</v>
      </c>
      <c r="C484" s="2">
        <f>MODE('Annotator 1 Result'!C484,'Annotator 2 Result'!C484)</f>
        <v>0</v>
      </c>
      <c r="D484" s="2">
        <f>MODE('Annotator 1 Result'!D484,'Annotator 2 Result'!D484)</f>
        <v>0</v>
      </c>
      <c r="E484" s="2">
        <f>MODE('Annotator 1 Result'!E484,'Annotator 2 Result'!E484)</f>
        <v>0</v>
      </c>
    </row>
    <row r="485" spans="1:5" x14ac:dyDescent="0.25">
      <c r="A485" s="1">
        <v>484</v>
      </c>
      <c r="B485" s="3" t="s">
        <v>492</v>
      </c>
      <c r="C485" s="2">
        <f>MODE('Annotator 1 Result'!C485,'Annotator 2 Result'!C485)</f>
        <v>2</v>
      </c>
      <c r="D485" s="2">
        <f>MODE('Annotator 1 Result'!D485,'Annotator 2 Result'!D485)</f>
        <v>0</v>
      </c>
      <c r="E485" s="2">
        <f>MODE('Annotator 1 Result'!E485,'Annotator 2 Result'!E485)</f>
        <v>0</v>
      </c>
    </row>
    <row r="486" spans="1:5" ht="45" x14ac:dyDescent="0.25">
      <c r="A486" s="1">
        <v>485</v>
      </c>
      <c r="B486" s="3" t="s">
        <v>493</v>
      </c>
      <c r="C486" s="2">
        <f>MODE('Annotator 1 Result'!C486,'Annotator 2 Result'!C486)</f>
        <v>0</v>
      </c>
      <c r="D486" s="2">
        <f>MODE('Annotator 1 Result'!D486,'Annotator 2 Result'!D486)</f>
        <v>0</v>
      </c>
      <c r="E486" s="2">
        <f>MODE('Annotator 1 Result'!E486,'Annotator 2 Result'!E486)</f>
        <v>0</v>
      </c>
    </row>
    <row r="487" spans="1:5" x14ac:dyDescent="0.25">
      <c r="A487" s="1">
        <v>486</v>
      </c>
      <c r="B487" s="3" t="s">
        <v>494</v>
      </c>
      <c r="C487" s="2">
        <f>MODE('Annotator 1 Result'!C487,'Annotator 2 Result'!C487)</f>
        <v>0</v>
      </c>
      <c r="D487" s="2">
        <f>MODE('Annotator 1 Result'!D487,'Annotator 2 Result'!D487)</f>
        <v>2</v>
      </c>
      <c r="E487" s="2">
        <f>MODE('Annotator 1 Result'!E487,'Annotator 2 Result'!E487)</f>
        <v>0</v>
      </c>
    </row>
    <row r="488" spans="1:5" x14ac:dyDescent="0.25">
      <c r="A488" s="1">
        <v>487</v>
      </c>
      <c r="B488" s="3" t="s">
        <v>495</v>
      </c>
      <c r="C488" s="2">
        <f>MODE('Annotator 1 Result'!C488,'Annotator 2 Result'!C488)</f>
        <v>0</v>
      </c>
      <c r="D488" s="2">
        <f>MODE('Annotator 1 Result'!D488,'Annotator 2 Result'!D488)</f>
        <v>0</v>
      </c>
      <c r="E488" s="2">
        <f>MODE('Annotator 1 Result'!E488,'Annotator 2 Result'!E488)</f>
        <v>0</v>
      </c>
    </row>
    <row r="489" spans="1:5" x14ac:dyDescent="0.25">
      <c r="A489" s="1">
        <v>488</v>
      </c>
      <c r="B489" s="3" t="s">
        <v>496</v>
      </c>
      <c r="C489" s="2">
        <f>MODE('Annotator 1 Result'!C489,'Annotator 2 Result'!C489)</f>
        <v>0</v>
      </c>
      <c r="D489" s="2">
        <f>MODE('Annotator 1 Result'!D489,'Annotator 2 Result'!D489)</f>
        <v>2</v>
      </c>
      <c r="E489" s="2">
        <f>MODE('Annotator 1 Result'!E489,'Annotator 2 Result'!E489)</f>
        <v>0</v>
      </c>
    </row>
    <row r="490" spans="1:5" ht="75" x14ac:dyDescent="0.25">
      <c r="A490" s="1">
        <v>489</v>
      </c>
      <c r="B490" s="3" t="s">
        <v>497</v>
      </c>
      <c r="C490" s="2">
        <f>MODE('Annotator 1 Result'!C490,'Annotator 2 Result'!C490)</f>
        <v>0</v>
      </c>
      <c r="D490" s="2" t="e">
        <f>MODE('Annotator 1 Result'!D490,'Annotator 2 Result'!D490)</f>
        <v>#N/A</v>
      </c>
      <c r="E490" s="2" t="e">
        <f>MODE('Annotator 1 Result'!E490,'Annotator 2 Result'!E490)</f>
        <v>#N/A</v>
      </c>
    </row>
    <row r="491" spans="1:5" ht="30" x14ac:dyDescent="0.25">
      <c r="A491" s="1">
        <v>490</v>
      </c>
      <c r="B491" s="3" t="s">
        <v>498</v>
      </c>
      <c r="C491" s="2">
        <f>MODE('Annotator 1 Result'!C491,'Annotator 2 Result'!C491)</f>
        <v>0</v>
      </c>
      <c r="D491" s="2">
        <f>MODE('Annotator 1 Result'!D491,'Annotator 2 Result'!D491)</f>
        <v>0</v>
      </c>
      <c r="E491" s="2">
        <f>MODE('Annotator 1 Result'!E491,'Annotator 2 Result'!E491)</f>
        <v>0</v>
      </c>
    </row>
    <row r="492" spans="1:5" ht="30" x14ac:dyDescent="0.25">
      <c r="A492" s="1">
        <v>491</v>
      </c>
      <c r="B492" s="3" t="s">
        <v>499</v>
      </c>
      <c r="C492" s="2">
        <f>MODE('Annotator 1 Result'!C492,'Annotator 2 Result'!C492)</f>
        <v>0</v>
      </c>
      <c r="D492" s="2">
        <f>MODE('Annotator 1 Result'!D492,'Annotator 2 Result'!D492)</f>
        <v>2</v>
      </c>
      <c r="E492" s="2">
        <f>MODE('Annotator 1 Result'!E492,'Annotator 2 Result'!E492)</f>
        <v>2</v>
      </c>
    </row>
    <row r="493" spans="1:5" x14ac:dyDescent="0.25">
      <c r="A493" s="1">
        <v>492</v>
      </c>
      <c r="B493" s="3" t="s">
        <v>500</v>
      </c>
      <c r="C493" s="2">
        <f>MODE('Annotator 1 Result'!C493,'Annotator 2 Result'!C493)</f>
        <v>0</v>
      </c>
      <c r="D493" s="2" t="e">
        <f>MODE('Annotator 1 Result'!D493,'Annotator 2 Result'!D493)</f>
        <v>#N/A</v>
      </c>
      <c r="E493" s="2">
        <f>MODE('Annotator 1 Result'!E493,'Annotator 2 Result'!E493)</f>
        <v>0</v>
      </c>
    </row>
    <row r="494" spans="1:5" x14ac:dyDescent="0.25">
      <c r="A494" s="1">
        <v>493</v>
      </c>
      <c r="B494" s="3" t="s">
        <v>501</v>
      </c>
      <c r="C494" s="2">
        <f>MODE('Annotator 1 Result'!C494,'Annotator 2 Result'!C494)</f>
        <v>2</v>
      </c>
      <c r="D494" s="2">
        <f>MODE('Annotator 1 Result'!D494,'Annotator 2 Result'!D494)</f>
        <v>0</v>
      </c>
      <c r="E494" s="2">
        <f>MODE('Annotator 1 Result'!E494,'Annotator 2 Result'!E494)</f>
        <v>2</v>
      </c>
    </row>
    <row r="495" spans="1:5" ht="30" x14ac:dyDescent="0.25">
      <c r="A495" s="1">
        <v>494</v>
      </c>
      <c r="B495" s="3" t="s">
        <v>502</v>
      </c>
      <c r="C495" s="2">
        <f>MODE('Annotator 1 Result'!C495,'Annotator 2 Result'!C495)</f>
        <v>0</v>
      </c>
      <c r="D495" s="2">
        <f>MODE('Annotator 1 Result'!D495,'Annotator 2 Result'!D495)</f>
        <v>2</v>
      </c>
      <c r="E495" s="2">
        <f>MODE('Annotator 1 Result'!E495,'Annotator 2 Result'!E495)</f>
        <v>2</v>
      </c>
    </row>
    <row r="496" spans="1:5" ht="30" x14ac:dyDescent="0.25">
      <c r="A496" s="1">
        <v>495</v>
      </c>
      <c r="B496" s="3" t="s">
        <v>503</v>
      </c>
      <c r="C496" s="2">
        <f>MODE('Annotator 1 Result'!C496,'Annotator 2 Result'!C496)</f>
        <v>0</v>
      </c>
      <c r="D496" s="2">
        <f>MODE('Annotator 1 Result'!D496,'Annotator 2 Result'!D496)</f>
        <v>0</v>
      </c>
      <c r="E496" s="2" t="e">
        <f>MODE('Annotator 1 Result'!E496,'Annotator 2 Result'!E496)</f>
        <v>#N/A</v>
      </c>
    </row>
    <row r="497" spans="1:5" x14ac:dyDescent="0.25">
      <c r="A497" s="1">
        <v>496</v>
      </c>
      <c r="B497" s="3" t="s">
        <v>504</v>
      </c>
      <c r="C497" s="2">
        <f>MODE('Annotator 1 Result'!C497,'Annotator 2 Result'!C497)</f>
        <v>0</v>
      </c>
      <c r="D497" s="2">
        <f>MODE('Annotator 1 Result'!D497,'Annotator 2 Result'!D497)</f>
        <v>2</v>
      </c>
      <c r="E497" s="2">
        <f>MODE('Annotator 1 Result'!E497,'Annotator 2 Result'!E497)</f>
        <v>2</v>
      </c>
    </row>
    <row r="498" spans="1:5" x14ac:dyDescent="0.25">
      <c r="A498" s="1">
        <v>497</v>
      </c>
      <c r="B498" s="3" t="s">
        <v>505</v>
      </c>
      <c r="C498" s="2">
        <f>MODE('Annotator 1 Result'!C498,'Annotator 2 Result'!C498)</f>
        <v>0</v>
      </c>
      <c r="D498" s="2" t="e">
        <f>MODE('Annotator 1 Result'!D498,'Annotator 2 Result'!D498)</f>
        <v>#N/A</v>
      </c>
      <c r="E498" s="2">
        <f>MODE('Annotator 1 Result'!E498,'Annotator 2 Result'!E498)</f>
        <v>2</v>
      </c>
    </row>
    <row r="499" spans="1:5" ht="45" x14ac:dyDescent="0.25">
      <c r="A499" s="1">
        <v>498</v>
      </c>
      <c r="B499" s="3" t="s">
        <v>506</v>
      </c>
      <c r="C499" s="2">
        <f>MODE('Annotator 1 Result'!C499,'Annotator 2 Result'!C499)</f>
        <v>0</v>
      </c>
      <c r="D499" s="2">
        <f>MODE('Annotator 1 Result'!D499,'Annotator 2 Result'!D499)</f>
        <v>0</v>
      </c>
      <c r="E499" s="2">
        <f>MODE('Annotator 1 Result'!E499,'Annotator 2 Result'!E499)</f>
        <v>2</v>
      </c>
    </row>
    <row r="500" spans="1:5" x14ac:dyDescent="0.25">
      <c r="A500" s="1">
        <v>499</v>
      </c>
      <c r="B500" s="3" t="s">
        <v>507</v>
      </c>
      <c r="C500" s="2">
        <f>MODE('Annotator 1 Result'!C500,'Annotator 2 Result'!C500)</f>
        <v>3</v>
      </c>
      <c r="D500" s="2">
        <f>MODE('Annotator 1 Result'!D500,'Annotator 2 Result'!D500)</f>
        <v>0</v>
      </c>
      <c r="E500" s="2">
        <f>MODE('Annotator 1 Result'!E500,'Annotator 2 Result'!E500)</f>
        <v>0</v>
      </c>
    </row>
    <row r="501" spans="1:5" ht="45" x14ac:dyDescent="0.25">
      <c r="A501" s="1">
        <v>500</v>
      </c>
      <c r="B501" s="3" t="s">
        <v>508</v>
      </c>
      <c r="C501" s="2">
        <f>MODE('Annotator 1 Result'!C501,'Annotator 2 Result'!C501)</f>
        <v>0</v>
      </c>
      <c r="D501" s="2">
        <f>MODE('Annotator 1 Result'!D501,'Annotator 2 Result'!D501)</f>
        <v>0</v>
      </c>
      <c r="E501" s="2">
        <f>MODE('Annotator 1 Result'!E501,'Annotator 2 Result'!E501)</f>
        <v>0</v>
      </c>
    </row>
    <row r="502" spans="1:5" x14ac:dyDescent="0.25">
      <c r="A502" s="1">
        <v>501</v>
      </c>
      <c r="B502" s="3" t="s">
        <v>509</v>
      </c>
      <c r="C502" s="2" t="e">
        <f>MODE('Annotator 1 Result'!C502,'Annotator 2 Result'!C502)</f>
        <v>#N/A</v>
      </c>
      <c r="D502" s="2">
        <f>MODE('Annotator 1 Result'!D502,'Annotator 2 Result'!D502)</f>
        <v>0</v>
      </c>
      <c r="E502" s="2" t="e">
        <f>MODE('Annotator 1 Result'!E502,'Annotator 2 Result'!E502)</f>
        <v>#N/A</v>
      </c>
    </row>
    <row r="503" spans="1:5" ht="45" x14ac:dyDescent="0.25">
      <c r="A503" s="1">
        <v>502</v>
      </c>
      <c r="B503" s="3" t="s">
        <v>510</v>
      </c>
      <c r="C503" s="2">
        <f>MODE('Annotator 1 Result'!C503,'Annotator 2 Result'!C503)</f>
        <v>3</v>
      </c>
      <c r="D503" s="2">
        <f>MODE('Annotator 1 Result'!D503,'Annotator 2 Result'!D503)</f>
        <v>0</v>
      </c>
      <c r="E503" s="2">
        <f>MODE('Annotator 1 Result'!E503,'Annotator 2 Result'!E503)</f>
        <v>0</v>
      </c>
    </row>
    <row r="504" spans="1:5" ht="45" x14ac:dyDescent="0.25">
      <c r="A504" s="1">
        <v>503</v>
      </c>
      <c r="B504" s="3" t="s">
        <v>511</v>
      </c>
      <c r="C504" s="2">
        <f>MODE('Annotator 1 Result'!C504,'Annotator 2 Result'!C504)</f>
        <v>0</v>
      </c>
      <c r="D504" s="2">
        <f>MODE('Annotator 1 Result'!D504,'Annotator 2 Result'!D504)</f>
        <v>0</v>
      </c>
      <c r="E504" s="2">
        <f>MODE('Annotator 1 Result'!E504,'Annotator 2 Result'!E504)</f>
        <v>0</v>
      </c>
    </row>
    <row r="505" spans="1:5" ht="75" x14ac:dyDescent="0.25">
      <c r="A505" s="1">
        <v>504</v>
      </c>
      <c r="B505" s="3" t="s">
        <v>512</v>
      </c>
      <c r="C505" s="2">
        <f>MODE('Annotator 1 Result'!C505,'Annotator 2 Result'!C505)</f>
        <v>0</v>
      </c>
      <c r="D505" s="2">
        <f>MODE('Annotator 1 Result'!D505,'Annotator 2 Result'!D505)</f>
        <v>0</v>
      </c>
      <c r="E505" s="2">
        <f>MODE('Annotator 1 Result'!E505,'Annotator 2 Result'!E505)</f>
        <v>2</v>
      </c>
    </row>
    <row r="506" spans="1:5" x14ac:dyDescent="0.25">
      <c r="A506" s="1">
        <v>505</v>
      </c>
      <c r="B506" s="3" t="s">
        <v>513</v>
      </c>
      <c r="C506" s="2">
        <f>MODE('Annotator 1 Result'!C506,'Annotator 2 Result'!C506)</f>
        <v>0</v>
      </c>
      <c r="D506" s="2">
        <f>MODE('Annotator 1 Result'!D506,'Annotator 2 Result'!D506)</f>
        <v>0</v>
      </c>
      <c r="E506" s="2" t="e">
        <f>MODE('Annotator 1 Result'!E506,'Annotator 2 Result'!E506)</f>
        <v>#N/A</v>
      </c>
    </row>
    <row r="507" spans="1:5" ht="30" x14ac:dyDescent="0.25">
      <c r="A507" s="1">
        <v>506</v>
      </c>
      <c r="B507" s="3" t="s">
        <v>514</v>
      </c>
      <c r="C507" s="2">
        <f>MODE('Annotator 1 Result'!C507,'Annotator 2 Result'!C507)</f>
        <v>0</v>
      </c>
      <c r="D507" s="2">
        <f>MODE('Annotator 1 Result'!D507,'Annotator 2 Result'!D507)</f>
        <v>0</v>
      </c>
      <c r="E507" s="2">
        <f>MODE('Annotator 1 Result'!E507,'Annotator 2 Result'!E507)</f>
        <v>0</v>
      </c>
    </row>
    <row r="508" spans="1:5" ht="45" x14ac:dyDescent="0.25">
      <c r="A508" s="1">
        <v>507</v>
      </c>
      <c r="B508" s="3" t="s">
        <v>515</v>
      </c>
      <c r="C508" s="2">
        <f>MODE('Annotator 1 Result'!C508,'Annotator 2 Result'!C508)</f>
        <v>0</v>
      </c>
      <c r="D508" s="2">
        <f>MODE('Annotator 1 Result'!D508,'Annotator 2 Result'!D508)</f>
        <v>0</v>
      </c>
      <c r="E508" s="2">
        <f>MODE('Annotator 1 Result'!E508,'Annotator 2 Result'!E508)</f>
        <v>0</v>
      </c>
    </row>
    <row r="509" spans="1:5" x14ac:dyDescent="0.25">
      <c r="A509" s="1">
        <v>508</v>
      </c>
      <c r="B509" s="3" t="s">
        <v>516</v>
      </c>
      <c r="C509" s="2">
        <f>MODE('Annotator 1 Result'!C509,'Annotator 2 Result'!C509)</f>
        <v>2</v>
      </c>
      <c r="D509" s="2">
        <f>MODE('Annotator 1 Result'!D509,'Annotator 2 Result'!D509)</f>
        <v>0</v>
      </c>
      <c r="E509" s="2">
        <f>MODE('Annotator 1 Result'!E509,'Annotator 2 Result'!E509)</f>
        <v>0</v>
      </c>
    </row>
    <row r="510" spans="1:5" ht="45" x14ac:dyDescent="0.25">
      <c r="A510" s="1">
        <v>509</v>
      </c>
      <c r="B510" s="3" t="s">
        <v>517</v>
      </c>
      <c r="C510" s="2">
        <f>MODE('Annotator 1 Result'!C510,'Annotator 2 Result'!C510)</f>
        <v>0</v>
      </c>
      <c r="D510" s="2">
        <f>MODE('Annotator 1 Result'!D510,'Annotator 2 Result'!D510)</f>
        <v>0</v>
      </c>
      <c r="E510" s="2">
        <f>MODE('Annotator 1 Result'!E510,'Annotator 2 Result'!E510)</f>
        <v>2</v>
      </c>
    </row>
    <row r="511" spans="1:5" ht="30" x14ac:dyDescent="0.25">
      <c r="A511" s="1">
        <v>510</v>
      </c>
      <c r="B511" s="3" t="s">
        <v>518</v>
      </c>
      <c r="C511" s="2">
        <f>MODE('Annotator 1 Result'!C511,'Annotator 2 Result'!C511)</f>
        <v>0</v>
      </c>
      <c r="D511" s="2">
        <f>MODE('Annotator 1 Result'!D511,'Annotator 2 Result'!D511)</f>
        <v>0</v>
      </c>
      <c r="E511" s="2">
        <f>MODE('Annotator 1 Result'!E511,'Annotator 2 Result'!E511)</f>
        <v>0</v>
      </c>
    </row>
    <row r="512" spans="1:5" x14ac:dyDescent="0.25">
      <c r="A512" s="1">
        <v>511</v>
      </c>
      <c r="B512" s="3" t="s">
        <v>519</v>
      </c>
      <c r="C512" s="2">
        <f>MODE('Annotator 1 Result'!C512,'Annotator 2 Result'!C512)</f>
        <v>0</v>
      </c>
      <c r="D512" s="2">
        <f>MODE('Annotator 1 Result'!D512,'Annotator 2 Result'!D512)</f>
        <v>2</v>
      </c>
      <c r="E512" s="2">
        <f>MODE('Annotator 1 Result'!E512,'Annotator 2 Result'!E512)</f>
        <v>0</v>
      </c>
    </row>
    <row r="513" spans="1:5" ht="75" x14ac:dyDescent="0.25">
      <c r="A513" s="1">
        <v>512</v>
      </c>
      <c r="B513" s="3" t="s">
        <v>520</v>
      </c>
      <c r="C513" s="2">
        <f>MODE('Annotator 1 Result'!C513,'Annotator 2 Result'!C513)</f>
        <v>2</v>
      </c>
      <c r="D513" s="2">
        <f>MODE('Annotator 1 Result'!D513,'Annotator 2 Result'!D513)</f>
        <v>2</v>
      </c>
      <c r="E513" s="2">
        <f>MODE('Annotator 1 Result'!E513,'Annotator 2 Result'!E513)</f>
        <v>0</v>
      </c>
    </row>
    <row r="514" spans="1:5" ht="30" x14ac:dyDescent="0.25">
      <c r="A514" s="1">
        <v>513</v>
      </c>
      <c r="B514" s="3" t="s">
        <v>521</v>
      </c>
      <c r="C514" s="2">
        <f>MODE('Annotator 1 Result'!C514,'Annotator 2 Result'!C514)</f>
        <v>0</v>
      </c>
      <c r="D514" s="2">
        <f>MODE('Annotator 1 Result'!D514,'Annotator 2 Result'!D514)</f>
        <v>0</v>
      </c>
      <c r="E514" s="2">
        <f>MODE('Annotator 1 Result'!E514,'Annotator 2 Result'!E514)</f>
        <v>0</v>
      </c>
    </row>
    <row r="515" spans="1:5" ht="30" x14ac:dyDescent="0.25">
      <c r="A515" s="1">
        <v>514</v>
      </c>
      <c r="B515" s="3" t="s">
        <v>522</v>
      </c>
      <c r="C515" s="2">
        <f>MODE('Annotator 1 Result'!C515,'Annotator 2 Result'!C515)</f>
        <v>0</v>
      </c>
      <c r="D515" s="2">
        <f>MODE('Annotator 1 Result'!D515,'Annotator 2 Result'!D515)</f>
        <v>0</v>
      </c>
      <c r="E515" s="2">
        <f>MODE('Annotator 1 Result'!E515,'Annotator 2 Result'!E515)</f>
        <v>2</v>
      </c>
    </row>
    <row r="516" spans="1:5" x14ac:dyDescent="0.25">
      <c r="A516" s="1">
        <v>515</v>
      </c>
      <c r="B516" s="3" t="s">
        <v>523</v>
      </c>
      <c r="C516" s="2">
        <f>MODE('Annotator 1 Result'!C516,'Annotator 2 Result'!C516)</f>
        <v>0</v>
      </c>
      <c r="D516" s="2">
        <f>MODE('Annotator 1 Result'!D516,'Annotator 2 Result'!D516)</f>
        <v>0</v>
      </c>
      <c r="E516" s="2">
        <f>MODE('Annotator 1 Result'!E516,'Annotator 2 Result'!E516)</f>
        <v>2</v>
      </c>
    </row>
    <row r="517" spans="1:5" ht="60" x14ac:dyDescent="0.25">
      <c r="A517" s="1">
        <v>516</v>
      </c>
      <c r="B517" s="3" t="s">
        <v>524</v>
      </c>
      <c r="C517" s="2">
        <f>MODE('Annotator 1 Result'!C517,'Annotator 2 Result'!C517)</f>
        <v>0</v>
      </c>
      <c r="D517" s="2">
        <f>MODE('Annotator 1 Result'!D517,'Annotator 2 Result'!D517)</f>
        <v>0</v>
      </c>
      <c r="E517" s="2">
        <f>MODE('Annotator 1 Result'!E517,'Annotator 2 Result'!E517)</f>
        <v>2</v>
      </c>
    </row>
    <row r="518" spans="1:5" ht="45" x14ac:dyDescent="0.25">
      <c r="A518" s="1">
        <v>517</v>
      </c>
      <c r="B518" s="3" t="s">
        <v>525</v>
      </c>
      <c r="C518" s="2">
        <f>MODE('Annotator 1 Result'!C518,'Annotator 2 Result'!C518)</f>
        <v>0</v>
      </c>
      <c r="D518" s="2">
        <f>MODE('Annotator 1 Result'!D518,'Annotator 2 Result'!D518)</f>
        <v>0</v>
      </c>
      <c r="E518" s="2">
        <f>MODE('Annotator 1 Result'!E518,'Annotator 2 Result'!E518)</f>
        <v>2</v>
      </c>
    </row>
    <row r="519" spans="1:5" x14ac:dyDescent="0.25">
      <c r="A519" s="1">
        <v>518</v>
      </c>
      <c r="B519" s="3" t="s">
        <v>526</v>
      </c>
      <c r="C519" s="2">
        <f>MODE('Annotator 1 Result'!C519,'Annotator 2 Result'!C519)</f>
        <v>0</v>
      </c>
      <c r="D519" s="2">
        <f>MODE('Annotator 1 Result'!D519,'Annotator 2 Result'!D519)</f>
        <v>0</v>
      </c>
      <c r="E519" s="2">
        <f>MODE('Annotator 1 Result'!E519,'Annotator 2 Result'!E519)</f>
        <v>0</v>
      </c>
    </row>
    <row r="520" spans="1:5" x14ac:dyDescent="0.25">
      <c r="A520" s="1">
        <v>519</v>
      </c>
      <c r="B520" s="3" t="s">
        <v>527</v>
      </c>
      <c r="C520" s="2">
        <f>MODE('Annotator 1 Result'!C520,'Annotator 2 Result'!C520)</f>
        <v>0</v>
      </c>
      <c r="D520" s="2">
        <f>MODE('Annotator 1 Result'!D520,'Annotator 2 Result'!D520)</f>
        <v>0</v>
      </c>
      <c r="E520" s="2">
        <f>MODE('Annotator 1 Result'!E520,'Annotator 2 Result'!E520)</f>
        <v>2</v>
      </c>
    </row>
    <row r="521" spans="1:5" ht="30" x14ac:dyDescent="0.25">
      <c r="A521" s="1">
        <v>520</v>
      </c>
      <c r="B521" s="3" t="s">
        <v>528</v>
      </c>
      <c r="C521" s="2">
        <f>MODE('Annotator 1 Result'!C521,'Annotator 2 Result'!C521)</f>
        <v>0</v>
      </c>
      <c r="D521" s="2">
        <f>MODE('Annotator 1 Result'!D521,'Annotator 2 Result'!D521)</f>
        <v>0</v>
      </c>
      <c r="E521" s="2">
        <f>MODE('Annotator 1 Result'!E521,'Annotator 2 Result'!E521)</f>
        <v>0</v>
      </c>
    </row>
    <row r="522" spans="1:5" x14ac:dyDescent="0.25">
      <c r="A522" s="1">
        <v>521</v>
      </c>
      <c r="B522" s="3" t="s">
        <v>529</v>
      </c>
      <c r="C522" s="2">
        <f>MODE('Annotator 1 Result'!C522,'Annotator 2 Result'!C522)</f>
        <v>0</v>
      </c>
      <c r="D522" s="2">
        <f>MODE('Annotator 1 Result'!D522,'Annotator 2 Result'!D522)</f>
        <v>2</v>
      </c>
      <c r="E522" s="2">
        <f>MODE('Annotator 1 Result'!E522,'Annotator 2 Result'!E522)</f>
        <v>0</v>
      </c>
    </row>
    <row r="523" spans="1:5" ht="30" x14ac:dyDescent="0.25">
      <c r="A523" s="1">
        <v>522</v>
      </c>
      <c r="B523" s="3" t="s">
        <v>530</v>
      </c>
      <c r="C523" s="2">
        <f>MODE('Annotator 1 Result'!C523,'Annotator 2 Result'!C523)</f>
        <v>0</v>
      </c>
      <c r="D523" s="2">
        <f>MODE('Annotator 1 Result'!D523,'Annotator 2 Result'!D523)</f>
        <v>0</v>
      </c>
      <c r="E523" s="2" t="e">
        <f>MODE('Annotator 1 Result'!E523,'Annotator 2 Result'!E523)</f>
        <v>#N/A</v>
      </c>
    </row>
    <row r="524" spans="1:5" x14ac:dyDescent="0.25">
      <c r="A524" s="1">
        <v>523</v>
      </c>
      <c r="B524" s="3" t="s">
        <v>531</v>
      </c>
      <c r="C524" s="2">
        <f>MODE('Annotator 1 Result'!C524,'Annotator 2 Result'!C524)</f>
        <v>0</v>
      </c>
      <c r="D524" s="2">
        <f>MODE('Annotator 1 Result'!D524,'Annotator 2 Result'!D524)</f>
        <v>2</v>
      </c>
      <c r="E524" s="2">
        <f>MODE('Annotator 1 Result'!E524,'Annotator 2 Result'!E524)</f>
        <v>0</v>
      </c>
    </row>
    <row r="525" spans="1:5" x14ac:dyDescent="0.25">
      <c r="A525" s="1">
        <v>524</v>
      </c>
      <c r="B525" s="3" t="s">
        <v>532</v>
      </c>
      <c r="C525" s="2">
        <f>MODE('Annotator 1 Result'!C525,'Annotator 2 Result'!C525)</f>
        <v>0</v>
      </c>
      <c r="D525" s="2">
        <f>MODE('Annotator 1 Result'!D525,'Annotator 2 Result'!D525)</f>
        <v>2</v>
      </c>
      <c r="E525" s="2">
        <f>MODE('Annotator 1 Result'!E525,'Annotator 2 Result'!E525)</f>
        <v>0</v>
      </c>
    </row>
    <row r="526" spans="1:5" ht="30" x14ac:dyDescent="0.25">
      <c r="A526" s="1">
        <v>525</v>
      </c>
      <c r="B526" s="3" t="s">
        <v>533</v>
      </c>
      <c r="C526" s="2" t="e">
        <f>MODE('Annotator 1 Result'!C526,'Annotator 2 Result'!C526)</f>
        <v>#N/A</v>
      </c>
      <c r="D526" s="2">
        <f>MODE('Annotator 1 Result'!D526,'Annotator 2 Result'!D526)</f>
        <v>0</v>
      </c>
      <c r="E526" s="2">
        <f>MODE('Annotator 1 Result'!E526,'Annotator 2 Result'!E526)</f>
        <v>0</v>
      </c>
    </row>
    <row r="527" spans="1:5" x14ac:dyDescent="0.25">
      <c r="A527" s="1">
        <v>526</v>
      </c>
      <c r="B527" s="3" t="s">
        <v>534</v>
      </c>
      <c r="C527" s="2">
        <f>MODE('Annotator 1 Result'!C527,'Annotator 2 Result'!C527)</f>
        <v>2</v>
      </c>
      <c r="D527" s="2">
        <f>MODE('Annotator 1 Result'!D527,'Annotator 2 Result'!D527)</f>
        <v>2</v>
      </c>
      <c r="E527" s="2">
        <f>MODE('Annotator 1 Result'!E527,'Annotator 2 Result'!E527)</f>
        <v>2</v>
      </c>
    </row>
    <row r="528" spans="1:5" ht="30" x14ac:dyDescent="0.25">
      <c r="A528" s="1">
        <v>527</v>
      </c>
      <c r="B528" s="3" t="s">
        <v>535</v>
      </c>
      <c r="C528" s="2">
        <f>MODE('Annotator 1 Result'!C528,'Annotator 2 Result'!C528)</f>
        <v>0</v>
      </c>
      <c r="D528" s="2">
        <f>MODE('Annotator 1 Result'!D528,'Annotator 2 Result'!D528)</f>
        <v>0</v>
      </c>
      <c r="E528" s="2">
        <f>MODE('Annotator 1 Result'!E528,'Annotator 2 Result'!E528)</f>
        <v>0</v>
      </c>
    </row>
    <row r="529" spans="1:5" x14ac:dyDescent="0.25">
      <c r="A529" s="1">
        <v>528</v>
      </c>
      <c r="B529" s="3" t="s">
        <v>536</v>
      </c>
      <c r="C529" s="2">
        <f>MODE('Annotator 1 Result'!C529,'Annotator 2 Result'!C529)</f>
        <v>0</v>
      </c>
      <c r="D529" s="2">
        <f>MODE('Annotator 1 Result'!D529,'Annotator 2 Result'!D529)</f>
        <v>0</v>
      </c>
      <c r="E529" s="2">
        <f>MODE('Annotator 1 Result'!E529,'Annotator 2 Result'!E529)</f>
        <v>0</v>
      </c>
    </row>
    <row r="530" spans="1:5" x14ac:dyDescent="0.25">
      <c r="A530" s="1">
        <v>529</v>
      </c>
      <c r="B530" s="3" t="s">
        <v>537</v>
      </c>
      <c r="C530" s="2">
        <f>MODE('Annotator 1 Result'!C530,'Annotator 2 Result'!C530)</f>
        <v>0</v>
      </c>
      <c r="D530" s="2">
        <f>MODE('Annotator 1 Result'!D530,'Annotator 2 Result'!D530)</f>
        <v>0</v>
      </c>
      <c r="E530" s="2">
        <f>MODE('Annotator 1 Result'!E530,'Annotator 2 Result'!E530)</f>
        <v>0</v>
      </c>
    </row>
    <row r="531" spans="1:5" ht="30" x14ac:dyDescent="0.25">
      <c r="A531" s="1">
        <v>530</v>
      </c>
      <c r="B531" s="3" t="s">
        <v>538</v>
      </c>
      <c r="C531" s="2">
        <f>MODE('Annotator 1 Result'!C531,'Annotator 2 Result'!C531)</f>
        <v>0</v>
      </c>
      <c r="D531" s="2">
        <f>MODE('Annotator 1 Result'!D531,'Annotator 2 Result'!D531)</f>
        <v>0</v>
      </c>
      <c r="E531" s="2">
        <f>MODE('Annotator 1 Result'!E531,'Annotator 2 Result'!E531)</f>
        <v>0</v>
      </c>
    </row>
    <row r="532" spans="1:5" x14ac:dyDescent="0.25">
      <c r="A532" s="1">
        <v>531</v>
      </c>
      <c r="B532" s="3" t="s">
        <v>539</v>
      </c>
      <c r="C532" s="2">
        <f>MODE('Annotator 1 Result'!C532,'Annotator 2 Result'!C532)</f>
        <v>3</v>
      </c>
      <c r="D532" s="2">
        <f>MODE('Annotator 1 Result'!D532,'Annotator 2 Result'!D532)</f>
        <v>0</v>
      </c>
      <c r="E532" s="2">
        <f>MODE('Annotator 1 Result'!E532,'Annotator 2 Result'!E532)</f>
        <v>3</v>
      </c>
    </row>
    <row r="533" spans="1:5" ht="30" x14ac:dyDescent="0.25">
      <c r="A533" s="1">
        <v>532</v>
      </c>
      <c r="B533" s="3" t="s">
        <v>540</v>
      </c>
      <c r="C533" s="2" t="e">
        <f>MODE('Annotator 1 Result'!C533,'Annotator 2 Result'!C533)</f>
        <v>#N/A</v>
      </c>
      <c r="D533" s="2">
        <f>MODE('Annotator 1 Result'!D533,'Annotator 2 Result'!D533)</f>
        <v>0</v>
      </c>
      <c r="E533" s="2" t="e">
        <f>MODE('Annotator 1 Result'!E533,'Annotator 2 Result'!E533)</f>
        <v>#N/A</v>
      </c>
    </row>
    <row r="534" spans="1:5" x14ac:dyDescent="0.25">
      <c r="A534" s="1">
        <v>533</v>
      </c>
      <c r="B534" s="3" t="s">
        <v>541</v>
      </c>
      <c r="C534" s="2">
        <f>MODE('Annotator 1 Result'!C534,'Annotator 2 Result'!C534)</f>
        <v>2</v>
      </c>
      <c r="D534" s="2">
        <f>MODE('Annotator 1 Result'!D534,'Annotator 2 Result'!D534)</f>
        <v>0</v>
      </c>
      <c r="E534" s="2">
        <f>MODE('Annotator 1 Result'!E534,'Annotator 2 Result'!E534)</f>
        <v>0</v>
      </c>
    </row>
    <row r="535" spans="1:5" x14ac:dyDescent="0.25">
      <c r="A535" s="1">
        <v>534</v>
      </c>
      <c r="B535" s="3" t="s">
        <v>542</v>
      </c>
      <c r="C535" s="2">
        <f>MODE('Annotator 1 Result'!C535,'Annotator 2 Result'!C535)</f>
        <v>0</v>
      </c>
      <c r="D535" s="2">
        <f>MODE('Annotator 1 Result'!D535,'Annotator 2 Result'!D535)</f>
        <v>0</v>
      </c>
      <c r="E535" s="2" t="e">
        <f>MODE('Annotator 1 Result'!E535,'Annotator 2 Result'!E535)</f>
        <v>#N/A</v>
      </c>
    </row>
    <row r="536" spans="1:5" x14ac:dyDescent="0.25">
      <c r="A536" s="1">
        <v>535</v>
      </c>
      <c r="B536" s="3" t="s">
        <v>543</v>
      </c>
      <c r="C536" s="2">
        <f>MODE('Annotator 1 Result'!C536,'Annotator 2 Result'!C536)</f>
        <v>0</v>
      </c>
      <c r="D536" s="2">
        <f>MODE('Annotator 1 Result'!D536,'Annotator 2 Result'!D536)</f>
        <v>0</v>
      </c>
      <c r="E536" s="2">
        <f>MODE('Annotator 1 Result'!E536,'Annotator 2 Result'!E536)</f>
        <v>0</v>
      </c>
    </row>
    <row r="537" spans="1:5" ht="45" x14ac:dyDescent="0.25">
      <c r="A537" s="1">
        <v>536</v>
      </c>
      <c r="B537" s="3" t="s">
        <v>544</v>
      </c>
      <c r="C537" s="2">
        <f>MODE('Annotator 1 Result'!C537,'Annotator 2 Result'!C537)</f>
        <v>0</v>
      </c>
      <c r="D537" s="2">
        <f>MODE('Annotator 1 Result'!D537,'Annotator 2 Result'!D537)</f>
        <v>0</v>
      </c>
      <c r="E537" s="2">
        <f>MODE('Annotator 1 Result'!E537,'Annotator 2 Result'!E537)</f>
        <v>0</v>
      </c>
    </row>
    <row r="538" spans="1:5" x14ac:dyDescent="0.25">
      <c r="A538" s="1">
        <v>537</v>
      </c>
      <c r="B538" s="3" t="s">
        <v>545</v>
      </c>
      <c r="C538" s="2">
        <f>MODE('Annotator 1 Result'!C538,'Annotator 2 Result'!C538)</f>
        <v>0</v>
      </c>
      <c r="D538" s="2">
        <f>MODE('Annotator 1 Result'!D538,'Annotator 2 Result'!D538)</f>
        <v>0</v>
      </c>
      <c r="E538" s="2">
        <f>MODE('Annotator 1 Result'!E538,'Annotator 2 Result'!E538)</f>
        <v>2</v>
      </c>
    </row>
    <row r="539" spans="1:5" x14ac:dyDescent="0.25">
      <c r="A539" s="1">
        <v>538</v>
      </c>
      <c r="B539" s="3" t="s">
        <v>546</v>
      </c>
      <c r="C539" s="2">
        <f>MODE('Annotator 1 Result'!C539,'Annotator 2 Result'!C539)</f>
        <v>0</v>
      </c>
      <c r="D539" s="2">
        <f>MODE('Annotator 1 Result'!D539,'Annotator 2 Result'!D539)</f>
        <v>0</v>
      </c>
      <c r="E539" s="2">
        <f>MODE('Annotator 1 Result'!E539,'Annotator 2 Result'!E539)</f>
        <v>0</v>
      </c>
    </row>
    <row r="540" spans="1:5" ht="30" x14ac:dyDescent="0.25">
      <c r="A540" s="1">
        <v>539</v>
      </c>
      <c r="B540" s="3" t="s">
        <v>547</v>
      </c>
      <c r="C540" s="2">
        <f>MODE('Annotator 1 Result'!C540,'Annotator 2 Result'!C540)</f>
        <v>0</v>
      </c>
      <c r="D540" s="2" t="e">
        <f>MODE('Annotator 1 Result'!D540,'Annotator 2 Result'!D540)</f>
        <v>#N/A</v>
      </c>
      <c r="E540" s="2">
        <f>MODE('Annotator 1 Result'!E540,'Annotator 2 Result'!E540)</f>
        <v>0</v>
      </c>
    </row>
    <row r="541" spans="1:5" x14ac:dyDescent="0.25">
      <c r="A541" s="1">
        <v>540</v>
      </c>
      <c r="B541" s="3" t="s">
        <v>548</v>
      </c>
      <c r="C541" s="2">
        <f>MODE('Annotator 1 Result'!C541,'Annotator 2 Result'!C541)</f>
        <v>0</v>
      </c>
      <c r="D541" s="2">
        <f>MODE('Annotator 1 Result'!D541,'Annotator 2 Result'!D541)</f>
        <v>0</v>
      </c>
      <c r="E541" s="2">
        <f>MODE('Annotator 1 Result'!E541,'Annotator 2 Result'!E541)</f>
        <v>2</v>
      </c>
    </row>
    <row r="542" spans="1:5" ht="30" x14ac:dyDescent="0.25">
      <c r="A542" s="1">
        <v>541</v>
      </c>
      <c r="B542" s="3" t="s">
        <v>549</v>
      </c>
      <c r="C542" s="2">
        <f>MODE('Annotator 1 Result'!C542,'Annotator 2 Result'!C542)</f>
        <v>0</v>
      </c>
      <c r="D542" s="2">
        <f>MODE('Annotator 1 Result'!D542,'Annotator 2 Result'!D542)</f>
        <v>0</v>
      </c>
      <c r="E542" s="2">
        <f>MODE('Annotator 1 Result'!E542,'Annotator 2 Result'!E542)</f>
        <v>2</v>
      </c>
    </row>
    <row r="543" spans="1:5" ht="30" x14ac:dyDescent="0.25">
      <c r="A543" s="1">
        <v>542</v>
      </c>
      <c r="B543" s="3" t="s">
        <v>550</v>
      </c>
      <c r="C543" s="2">
        <f>MODE('Annotator 1 Result'!C543,'Annotator 2 Result'!C543)</f>
        <v>0</v>
      </c>
      <c r="D543" s="2">
        <f>MODE('Annotator 1 Result'!D543,'Annotator 2 Result'!D543)</f>
        <v>0</v>
      </c>
      <c r="E543" s="2">
        <f>MODE('Annotator 1 Result'!E543,'Annotator 2 Result'!E543)</f>
        <v>2</v>
      </c>
    </row>
    <row r="544" spans="1:5" x14ac:dyDescent="0.25">
      <c r="A544" s="1">
        <v>543</v>
      </c>
      <c r="B544" s="3" t="s">
        <v>551</v>
      </c>
      <c r="C544" s="2">
        <f>MODE('Annotator 1 Result'!C544,'Annotator 2 Result'!C544)</f>
        <v>0</v>
      </c>
      <c r="D544" s="2" t="e">
        <f>MODE('Annotator 1 Result'!D544,'Annotator 2 Result'!D544)</f>
        <v>#N/A</v>
      </c>
      <c r="E544" s="2" t="e">
        <f>MODE('Annotator 1 Result'!E544,'Annotator 2 Result'!E544)</f>
        <v>#N/A</v>
      </c>
    </row>
    <row r="545" spans="1:5" x14ac:dyDescent="0.25">
      <c r="A545" s="1">
        <v>544</v>
      </c>
      <c r="B545" s="3" t="s">
        <v>552</v>
      </c>
      <c r="C545" s="2" t="e">
        <f>MODE('Annotator 1 Result'!C545,'Annotator 2 Result'!C545)</f>
        <v>#N/A</v>
      </c>
      <c r="D545" s="2">
        <f>MODE('Annotator 1 Result'!D545,'Annotator 2 Result'!D545)</f>
        <v>0</v>
      </c>
      <c r="E545" s="2">
        <f>MODE('Annotator 1 Result'!E545,'Annotator 2 Result'!E545)</f>
        <v>0</v>
      </c>
    </row>
    <row r="546" spans="1:5" x14ac:dyDescent="0.25">
      <c r="A546" s="1">
        <v>545</v>
      </c>
      <c r="B546" s="3" t="s">
        <v>553</v>
      </c>
      <c r="C546" s="2">
        <f>MODE('Annotator 1 Result'!C546,'Annotator 2 Result'!C546)</f>
        <v>3</v>
      </c>
      <c r="D546" s="2">
        <f>MODE('Annotator 1 Result'!D546,'Annotator 2 Result'!D546)</f>
        <v>0</v>
      </c>
      <c r="E546" s="2">
        <f>MODE('Annotator 1 Result'!E546,'Annotator 2 Result'!E546)</f>
        <v>0</v>
      </c>
    </row>
    <row r="547" spans="1:5" ht="30" x14ac:dyDescent="0.25">
      <c r="A547" s="1">
        <v>546</v>
      </c>
      <c r="B547" s="3" t="s">
        <v>554</v>
      </c>
      <c r="C547" s="2">
        <f>MODE('Annotator 1 Result'!C547,'Annotator 2 Result'!C547)</f>
        <v>0</v>
      </c>
      <c r="D547" s="2">
        <f>MODE('Annotator 1 Result'!D547,'Annotator 2 Result'!D547)</f>
        <v>0</v>
      </c>
      <c r="E547" s="2" t="e">
        <f>MODE('Annotator 1 Result'!E547,'Annotator 2 Result'!E547)</f>
        <v>#N/A</v>
      </c>
    </row>
    <row r="548" spans="1:5" ht="30" x14ac:dyDescent="0.25">
      <c r="A548" s="1">
        <v>547</v>
      </c>
      <c r="B548" s="3" t="s">
        <v>555</v>
      </c>
      <c r="C548" s="2">
        <f>MODE('Annotator 1 Result'!C548,'Annotator 2 Result'!C548)</f>
        <v>0</v>
      </c>
      <c r="D548" s="2">
        <f>MODE('Annotator 1 Result'!D548,'Annotator 2 Result'!D548)</f>
        <v>0</v>
      </c>
      <c r="E548" s="2">
        <f>MODE('Annotator 1 Result'!E548,'Annotator 2 Result'!E548)</f>
        <v>0</v>
      </c>
    </row>
    <row r="549" spans="1:5" x14ac:dyDescent="0.25">
      <c r="A549" s="1">
        <v>548</v>
      </c>
      <c r="B549" s="3" t="s">
        <v>556</v>
      </c>
      <c r="C549" s="2">
        <f>MODE('Annotator 1 Result'!C549,'Annotator 2 Result'!C549)</f>
        <v>0</v>
      </c>
      <c r="D549" s="2">
        <f>MODE('Annotator 1 Result'!D549,'Annotator 2 Result'!D549)</f>
        <v>0</v>
      </c>
      <c r="E549" s="2">
        <f>MODE('Annotator 1 Result'!E549,'Annotator 2 Result'!E549)</f>
        <v>0</v>
      </c>
    </row>
    <row r="550" spans="1:5" ht="75" x14ac:dyDescent="0.25">
      <c r="A550" s="1">
        <v>549</v>
      </c>
      <c r="B550" s="3" t="s">
        <v>557</v>
      </c>
      <c r="C550" s="2">
        <f>MODE('Annotator 1 Result'!C550,'Annotator 2 Result'!C550)</f>
        <v>0</v>
      </c>
      <c r="D550" s="2">
        <f>MODE('Annotator 1 Result'!D550,'Annotator 2 Result'!D550)</f>
        <v>0</v>
      </c>
      <c r="E550" s="2">
        <f>MODE('Annotator 1 Result'!E550,'Annotator 2 Result'!E550)</f>
        <v>0</v>
      </c>
    </row>
    <row r="551" spans="1:5" ht="45" x14ac:dyDescent="0.25">
      <c r="A551" s="1">
        <v>550</v>
      </c>
      <c r="B551" s="3" t="s">
        <v>558</v>
      </c>
      <c r="C551" s="2">
        <f>MODE('Annotator 1 Result'!C551,'Annotator 2 Result'!C551)</f>
        <v>3</v>
      </c>
      <c r="D551" s="2">
        <f>MODE('Annotator 1 Result'!D551,'Annotator 2 Result'!D551)</f>
        <v>0</v>
      </c>
      <c r="E551" s="2">
        <f>MODE('Annotator 1 Result'!E551,'Annotator 2 Result'!E551)</f>
        <v>0</v>
      </c>
    </row>
    <row r="552" spans="1:5" ht="75" x14ac:dyDescent="0.25">
      <c r="A552" s="1">
        <v>551</v>
      </c>
      <c r="B552" s="3" t="s">
        <v>559</v>
      </c>
      <c r="C552" s="2">
        <f>MODE('Annotator 1 Result'!C552,'Annotator 2 Result'!C552)</f>
        <v>0</v>
      </c>
      <c r="D552" s="2" t="e">
        <f>MODE('Annotator 1 Result'!D552,'Annotator 2 Result'!D552)</f>
        <v>#N/A</v>
      </c>
      <c r="E552" s="2">
        <f>MODE('Annotator 1 Result'!E552,'Annotator 2 Result'!E552)</f>
        <v>0</v>
      </c>
    </row>
    <row r="553" spans="1:5" ht="30" x14ac:dyDescent="0.25">
      <c r="A553" s="1">
        <v>552</v>
      </c>
      <c r="B553" s="3" t="s">
        <v>560</v>
      </c>
      <c r="C553" s="2">
        <f>MODE('Annotator 1 Result'!C553,'Annotator 2 Result'!C553)</f>
        <v>0</v>
      </c>
      <c r="D553" s="2">
        <f>MODE('Annotator 1 Result'!D553,'Annotator 2 Result'!D553)</f>
        <v>0</v>
      </c>
      <c r="E553" s="2" t="e">
        <f>MODE('Annotator 1 Result'!E553,'Annotator 2 Result'!E553)</f>
        <v>#N/A</v>
      </c>
    </row>
    <row r="554" spans="1:5" x14ac:dyDescent="0.25">
      <c r="A554" s="1">
        <v>553</v>
      </c>
      <c r="B554" s="3" t="s">
        <v>561</v>
      </c>
      <c r="C554" s="2">
        <f>MODE('Annotator 1 Result'!C554,'Annotator 2 Result'!C554)</f>
        <v>0</v>
      </c>
      <c r="D554" s="2">
        <f>MODE('Annotator 1 Result'!D554,'Annotator 2 Result'!D554)</f>
        <v>0</v>
      </c>
      <c r="E554" s="2">
        <f>MODE('Annotator 1 Result'!E554,'Annotator 2 Result'!E554)</f>
        <v>2</v>
      </c>
    </row>
    <row r="555" spans="1:5" ht="30" x14ac:dyDescent="0.25">
      <c r="A555" s="1">
        <v>554</v>
      </c>
      <c r="B555" s="3" t="s">
        <v>562</v>
      </c>
      <c r="C555" s="2">
        <f>MODE('Annotator 1 Result'!C555,'Annotator 2 Result'!C555)</f>
        <v>0</v>
      </c>
      <c r="D555" s="2">
        <f>MODE('Annotator 1 Result'!D555,'Annotator 2 Result'!D555)</f>
        <v>2</v>
      </c>
      <c r="E555" s="2">
        <f>MODE('Annotator 1 Result'!E555,'Annotator 2 Result'!E555)</f>
        <v>2</v>
      </c>
    </row>
    <row r="556" spans="1:5" ht="30" x14ac:dyDescent="0.25">
      <c r="A556" s="1">
        <v>555</v>
      </c>
      <c r="B556" s="3" t="s">
        <v>563</v>
      </c>
      <c r="C556" s="2">
        <f>MODE('Annotator 1 Result'!C556,'Annotator 2 Result'!C556)</f>
        <v>0</v>
      </c>
      <c r="D556" s="2">
        <f>MODE('Annotator 1 Result'!D556,'Annotator 2 Result'!D556)</f>
        <v>0</v>
      </c>
      <c r="E556" s="2">
        <f>MODE('Annotator 1 Result'!E556,'Annotator 2 Result'!E556)</f>
        <v>0</v>
      </c>
    </row>
    <row r="557" spans="1:5" ht="30" x14ac:dyDescent="0.25">
      <c r="A557" s="1">
        <v>556</v>
      </c>
      <c r="B557" s="3" t="s">
        <v>564</v>
      </c>
      <c r="C557" s="2">
        <f>MODE('Annotator 1 Result'!C557,'Annotator 2 Result'!C557)</f>
        <v>0</v>
      </c>
      <c r="D557" s="2">
        <f>MODE('Annotator 1 Result'!D557,'Annotator 2 Result'!D557)</f>
        <v>0</v>
      </c>
      <c r="E557" s="2">
        <f>MODE('Annotator 1 Result'!E557,'Annotator 2 Result'!E557)</f>
        <v>0</v>
      </c>
    </row>
    <row r="558" spans="1:5" ht="30" x14ac:dyDescent="0.25">
      <c r="A558" s="1">
        <v>557</v>
      </c>
      <c r="B558" s="3" t="s">
        <v>565</v>
      </c>
      <c r="C558" s="2">
        <f>MODE('Annotator 1 Result'!C558,'Annotator 2 Result'!C558)</f>
        <v>0</v>
      </c>
      <c r="D558" s="2">
        <f>MODE('Annotator 1 Result'!D558,'Annotator 2 Result'!D558)</f>
        <v>0</v>
      </c>
      <c r="E558" s="2">
        <f>MODE('Annotator 1 Result'!E558,'Annotator 2 Result'!E558)</f>
        <v>0</v>
      </c>
    </row>
    <row r="559" spans="1:5" x14ac:dyDescent="0.25">
      <c r="A559" s="1">
        <v>558</v>
      </c>
      <c r="B559" s="3" t="s">
        <v>566</v>
      </c>
      <c r="C559" s="2">
        <f>MODE('Annotator 1 Result'!C559,'Annotator 2 Result'!C559)</f>
        <v>0</v>
      </c>
      <c r="D559" s="2">
        <f>MODE('Annotator 1 Result'!D559,'Annotator 2 Result'!D559)</f>
        <v>0</v>
      </c>
      <c r="E559" s="2">
        <f>MODE('Annotator 1 Result'!E559,'Annotator 2 Result'!E559)</f>
        <v>0</v>
      </c>
    </row>
    <row r="560" spans="1:5" x14ac:dyDescent="0.25">
      <c r="A560" s="1">
        <v>559</v>
      </c>
      <c r="B560" s="3" t="s">
        <v>567</v>
      </c>
      <c r="C560" s="2">
        <f>MODE('Annotator 1 Result'!C560,'Annotator 2 Result'!C560)</f>
        <v>0</v>
      </c>
      <c r="D560" s="2">
        <f>MODE('Annotator 1 Result'!D560,'Annotator 2 Result'!D560)</f>
        <v>0</v>
      </c>
      <c r="E560" s="2">
        <f>MODE('Annotator 1 Result'!E560,'Annotator 2 Result'!E560)</f>
        <v>0</v>
      </c>
    </row>
    <row r="561" spans="1:5" ht="30" x14ac:dyDescent="0.25">
      <c r="A561" s="1">
        <v>560</v>
      </c>
      <c r="B561" s="3" t="s">
        <v>568</v>
      </c>
      <c r="C561" s="2">
        <f>MODE('Annotator 1 Result'!C561,'Annotator 2 Result'!C561)</f>
        <v>0</v>
      </c>
      <c r="D561" s="2">
        <f>MODE('Annotator 1 Result'!D561,'Annotator 2 Result'!D561)</f>
        <v>0</v>
      </c>
      <c r="E561" s="2">
        <f>MODE('Annotator 1 Result'!E561,'Annotator 2 Result'!E561)</f>
        <v>0</v>
      </c>
    </row>
    <row r="562" spans="1:5" x14ac:dyDescent="0.25">
      <c r="A562" s="1">
        <v>561</v>
      </c>
      <c r="B562" s="3" t="s">
        <v>569</v>
      </c>
      <c r="C562" s="2">
        <f>MODE('Annotator 1 Result'!C562,'Annotator 2 Result'!C562)</f>
        <v>0</v>
      </c>
      <c r="D562" s="2">
        <f>MODE('Annotator 1 Result'!D562,'Annotator 2 Result'!D562)</f>
        <v>2</v>
      </c>
      <c r="E562" s="2">
        <f>MODE('Annotator 1 Result'!E562,'Annotator 2 Result'!E562)</f>
        <v>0</v>
      </c>
    </row>
    <row r="563" spans="1:5" ht="30" x14ac:dyDescent="0.25">
      <c r="A563" s="1">
        <v>562</v>
      </c>
      <c r="B563" s="3" t="s">
        <v>570</v>
      </c>
      <c r="C563" s="2">
        <f>MODE('Annotator 1 Result'!C563,'Annotator 2 Result'!C563)</f>
        <v>0</v>
      </c>
      <c r="D563" s="2">
        <f>MODE('Annotator 1 Result'!D563,'Annotator 2 Result'!D563)</f>
        <v>0</v>
      </c>
      <c r="E563" s="2">
        <f>MODE('Annotator 1 Result'!E563,'Annotator 2 Result'!E563)</f>
        <v>0</v>
      </c>
    </row>
    <row r="564" spans="1:5" x14ac:dyDescent="0.25">
      <c r="A564" s="1">
        <v>563</v>
      </c>
      <c r="B564" s="3" t="s">
        <v>571</v>
      </c>
      <c r="C564" s="2">
        <f>MODE('Annotator 1 Result'!C564,'Annotator 2 Result'!C564)</f>
        <v>0</v>
      </c>
      <c r="D564" s="2">
        <f>MODE('Annotator 1 Result'!D564,'Annotator 2 Result'!D564)</f>
        <v>2</v>
      </c>
      <c r="E564" s="2">
        <f>MODE('Annotator 1 Result'!E564,'Annotator 2 Result'!E564)</f>
        <v>0</v>
      </c>
    </row>
    <row r="565" spans="1:5" x14ac:dyDescent="0.25">
      <c r="A565" s="1">
        <v>564</v>
      </c>
      <c r="B565" s="3" t="s">
        <v>572</v>
      </c>
      <c r="C565" s="2">
        <f>MODE('Annotator 1 Result'!C565,'Annotator 2 Result'!C565)</f>
        <v>0</v>
      </c>
      <c r="D565" s="2">
        <f>MODE('Annotator 1 Result'!D565,'Annotator 2 Result'!D565)</f>
        <v>0</v>
      </c>
      <c r="E565" s="2">
        <f>MODE('Annotator 1 Result'!E565,'Annotator 2 Result'!E565)</f>
        <v>0</v>
      </c>
    </row>
    <row r="566" spans="1:5" ht="30" x14ac:dyDescent="0.25">
      <c r="A566" s="1">
        <v>565</v>
      </c>
      <c r="B566" s="3" t="s">
        <v>573</v>
      </c>
      <c r="C566" s="2" t="e">
        <f>MODE('Annotator 1 Result'!C566,'Annotator 2 Result'!C566)</f>
        <v>#N/A</v>
      </c>
      <c r="D566" s="2">
        <f>MODE('Annotator 1 Result'!D566,'Annotator 2 Result'!D566)</f>
        <v>0</v>
      </c>
      <c r="E566" s="2" t="e">
        <f>MODE('Annotator 1 Result'!E566,'Annotator 2 Result'!E566)</f>
        <v>#N/A</v>
      </c>
    </row>
    <row r="567" spans="1:5" ht="45" x14ac:dyDescent="0.25">
      <c r="A567" s="1">
        <v>566</v>
      </c>
      <c r="B567" s="3" t="s">
        <v>574</v>
      </c>
      <c r="C567" s="2">
        <f>MODE('Annotator 1 Result'!C567,'Annotator 2 Result'!C567)</f>
        <v>0</v>
      </c>
      <c r="D567" s="2">
        <f>MODE('Annotator 1 Result'!D567,'Annotator 2 Result'!D567)</f>
        <v>0</v>
      </c>
      <c r="E567" s="2">
        <f>MODE('Annotator 1 Result'!E567,'Annotator 2 Result'!E567)</f>
        <v>2</v>
      </c>
    </row>
    <row r="568" spans="1:5" x14ac:dyDescent="0.25">
      <c r="A568" s="1">
        <v>567</v>
      </c>
      <c r="B568" s="3" t="s">
        <v>575</v>
      </c>
      <c r="C568" s="2">
        <f>MODE('Annotator 1 Result'!C568,'Annotator 2 Result'!C568)</f>
        <v>0</v>
      </c>
      <c r="D568" s="2">
        <f>MODE('Annotator 1 Result'!D568,'Annotator 2 Result'!D568)</f>
        <v>2</v>
      </c>
      <c r="E568" s="2" t="e">
        <f>MODE('Annotator 1 Result'!E568,'Annotator 2 Result'!E568)</f>
        <v>#N/A</v>
      </c>
    </row>
    <row r="569" spans="1:5" x14ac:dyDescent="0.25">
      <c r="A569" s="1">
        <v>568</v>
      </c>
      <c r="B569" s="3" t="s">
        <v>576</v>
      </c>
      <c r="C569" s="2">
        <f>MODE('Annotator 1 Result'!C569,'Annotator 2 Result'!C569)</f>
        <v>0</v>
      </c>
      <c r="D569" s="2">
        <f>MODE('Annotator 1 Result'!D569,'Annotator 2 Result'!D569)</f>
        <v>0</v>
      </c>
      <c r="E569" s="2">
        <f>MODE('Annotator 1 Result'!E569,'Annotator 2 Result'!E569)</f>
        <v>0</v>
      </c>
    </row>
    <row r="570" spans="1:5" ht="30" x14ac:dyDescent="0.25">
      <c r="A570" s="1">
        <v>569</v>
      </c>
      <c r="B570" s="3" t="s">
        <v>577</v>
      </c>
      <c r="C570" s="2">
        <f>MODE('Annotator 1 Result'!C570,'Annotator 2 Result'!C570)</f>
        <v>0</v>
      </c>
      <c r="D570" s="2">
        <f>MODE('Annotator 1 Result'!D570,'Annotator 2 Result'!D570)</f>
        <v>0</v>
      </c>
      <c r="E570" s="2">
        <f>MODE('Annotator 1 Result'!E570,'Annotator 2 Result'!E570)</f>
        <v>0</v>
      </c>
    </row>
    <row r="571" spans="1:5" ht="30" x14ac:dyDescent="0.25">
      <c r="A571" s="1">
        <v>570</v>
      </c>
      <c r="B571" s="3" t="s">
        <v>578</v>
      </c>
      <c r="C571" s="2">
        <f>MODE('Annotator 1 Result'!C571,'Annotator 2 Result'!C571)</f>
        <v>0</v>
      </c>
      <c r="D571" s="2">
        <f>MODE('Annotator 1 Result'!D571,'Annotator 2 Result'!D571)</f>
        <v>0</v>
      </c>
      <c r="E571" s="2">
        <f>MODE('Annotator 1 Result'!E571,'Annotator 2 Result'!E571)</f>
        <v>0</v>
      </c>
    </row>
    <row r="572" spans="1:5" x14ac:dyDescent="0.25">
      <c r="A572" s="1">
        <v>571</v>
      </c>
      <c r="B572" s="3" t="s">
        <v>579</v>
      </c>
      <c r="C572" s="2">
        <f>MODE('Annotator 1 Result'!C572,'Annotator 2 Result'!C572)</f>
        <v>0</v>
      </c>
      <c r="D572" s="2">
        <f>MODE('Annotator 1 Result'!D572,'Annotator 2 Result'!D572)</f>
        <v>0</v>
      </c>
      <c r="E572" s="2" t="e">
        <f>MODE('Annotator 1 Result'!E572,'Annotator 2 Result'!E572)</f>
        <v>#N/A</v>
      </c>
    </row>
    <row r="573" spans="1:5" ht="30" x14ac:dyDescent="0.25">
      <c r="A573" s="1">
        <v>572</v>
      </c>
      <c r="B573" s="3" t="s">
        <v>580</v>
      </c>
      <c r="C573" s="2" t="e">
        <f>MODE('Annotator 1 Result'!C573,'Annotator 2 Result'!C573)</f>
        <v>#N/A</v>
      </c>
      <c r="D573" s="2">
        <f>MODE('Annotator 1 Result'!D573,'Annotator 2 Result'!D573)</f>
        <v>0</v>
      </c>
      <c r="E573" s="2" t="e">
        <f>MODE('Annotator 1 Result'!E573,'Annotator 2 Result'!E573)</f>
        <v>#N/A</v>
      </c>
    </row>
    <row r="574" spans="1:5" ht="45" x14ac:dyDescent="0.25">
      <c r="A574" s="1">
        <v>573</v>
      </c>
      <c r="B574" s="3" t="s">
        <v>581</v>
      </c>
      <c r="C574" s="2">
        <f>MODE('Annotator 1 Result'!C574,'Annotator 2 Result'!C574)</f>
        <v>0</v>
      </c>
      <c r="D574" s="2">
        <f>MODE('Annotator 1 Result'!D574,'Annotator 2 Result'!D574)</f>
        <v>0</v>
      </c>
      <c r="E574" s="2">
        <f>MODE('Annotator 1 Result'!E574,'Annotator 2 Result'!E574)</f>
        <v>0</v>
      </c>
    </row>
    <row r="575" spans="1:5" ht="30" x14ac:dyDescent="0.25">
      <c r="A575" s="1">
        <v>574</v>
      </c>
      <c r="B575" s="3" t="s">
        <v>582</v>
      </c>
      <c r="C575" s="2">
        <f>MODE('Annotator 1 Result'!C575,'Annotator 2 Result'!C575)</f>
        <v>2</v>
      </c>
      <c r="D575" s="2">
        <f>MODE('Annotator 1 Result'!D575,'Annotator 2 Result'!D575)</f>
        <v>0</v>
      </c>
      <c r="E575" s="2">
        <f>MODE('Annotator 1 Result'!E575,'Annotator 2 Result'!E575)</f>
        <v>0</v>
      </c>
    </row>
    <row r="576" spans="1:5" x14ac:dyDescent="0.25">
      <c r="A576" s="1">
        <v>575</v>
      </c>
      <c r="B576" s="3" t="s">
        <v>583</v>
      </c>
      <c r="C576" s="2">
        <f>MODE('Annotator 1 Result'!C576,'Annotator 2 Result'!C576)</f>
        <v>0</v>
      </c>
      <c r="D576" s="2">
        <f>MODE('Annotator 1 Result'!D576,'Annotator 2 Result'!D576)</f>
        <v>2</v>
      </c>
      <c r="E576" s="2">
        <f>MODE('Annotator 1 Result'!E576,'Annotator 2 Result'!E576)</f>
        <v>2</v>
      </c>
    </row>
    <row r="577" spans="1:5" ht="45" x14ac:dyDescent="0.25">
      <c r="A577" s="1">
        <v>576</v>
      </c>
      <c r="B577" s="3" t="s">
        <v>584</v>
      </c>
      <c r="C577" s="2">
        <f>MODE('Annotator 1 Result'!C577,'Annotator 2 Result'!C577)</f>
        <v>0</v>
      </c>
      <c r="D577" s="2">
        <f>MODE('Annotator 1 Result'!D577,'Annotator 2 Result'!D577)</f>
        <v>0</v>
      </c>
      <c r="E577" s="2">
        <f>MODE('Annotator 1 Result'!E577,'Annotator 2 Result'!E577)</f>
        <v>0</v>
      </c>
    </row>
    <row r="578" spans="1:5" x14ac:dyDescent="0.25">
      <c r="A578" s="1">
        <v>577</v>
      </c>
      <c r="B578" s="3" t="s">
        <v>585</v>
      </c>
      <c r="C578" s="2">
        <f>MODE('Annotator 1 Result'!C578,'Annotator 2 Result'!C578)</f>
        <v>0</v>
      </c>
      <c r="D578" s="2">
        <f>MODE('Annotator 1 Result'!D578,'Annotator 2 Result'!D578)</f>
        <v>0</v>
      </c>
      <c r="E578" s="2">
        <f>MODE('Annotator 1 Result'!E578,'Annotator 2 Result'!E578)</f>
        <v>0</v>
      </c>
    </row>
    <row r="579" spans="1:5" x14ac:dyDescent="0.25">
      <c r="A579" s="1">
        <v>578</v>
      </c>
      <c r="B579" s="3" t="s">
        <v>586</v>
      </c>
      <c r="C579" s="2">
        <f>MODE('Annotator 1 Result'!C579,'Annotator 2 Result'!C579)</f>
        <v>0</v>
      </c>
      <c r="D579" s="2">
        <f>MODE('Annotator 1 Result'!D579,'Annotator 2 Result'!D579)</f>
        <v>0</v>
      </c>
      <c r="E579" s="2">
        <f>MODE('Annotator 1 Result'!E579,'Annotator 2 Result'!E579)</f>
        <v>0</v>
      </c>
    </row>
    <row r="580" spans="1:5" x14ac:dyDescent="0.25">
      <c r="A580" s="1">
        <v>579</v>
      </c>
      <c r="B580" s="3" t="s">
        <v>587</v>
      </c>
      <c r="C580" s="2">
        <f>MODE('Annotator 1 Result'!C580,'Annotator 2 Result'!C580)</f>
        <v>0</v>
      </c>
      <c r="D580" s="2" t="e">
        <f>MODE('Annotator 1 Result'!D580,'Annotator 2 Result'!D580)</f>
        <v>#N/A</v>
      </c>
      <c r="E580" s="2" t="e">
        <f>MODE('Annotator 1 Result'!E580,'Annotator 2 Result'!E580)</f>
        <v>#N/A</v>
      </c>
    </row>
    <row r="581" spans="1:5" ht="30" x14ac:dyDescent="0.25">
      <c r="A581" s="1">
        <v>580</v>
      </c>
      <c r="B581" s="3" t="s">
        <v>588</v>
      </c>
      <c r="C581" s="2">
        <f>MODE('Annotator 1 Result'!C581,'Annotator 2 Result'!C581)</f>
        <v>0</v>
      </c>
      <c r="D581" s="2">
        <f>MODE('Annotator 1 Result'!D581,'Annotator 2 Result'!D581)</f>
        <v>0</v>
      </c>
      <c r="E581" s="2">
        <f>MODE('Annotator 1 Result'!E581,'Annotator 2 Result'!E581)</f>
        <v>0</v>
      </c>
    </row>
    <row r="582" spans="1:5" x14ac:dyDescent="0.25">
      <c r="A582" s="1">
        <v>581</v>
      </c>
      <c r="B582" s="3" t="s">
        <v>589</v>
      </c>
      <c r="C582" s="2">
        <f>MODE('Annotator 1 Result'!C582,'Annotator 2 Result'!C582)</f>
        <v>0</v>
      </c>
      <c r="D582" s="2" t="e">
        <f>MODE('Annotator 1 Result'!D582,'Annotator 2 Result'!D582)</f>
        <v>#N/A</v>
      </c>
      <c r="E582" s="2">
        <f>MODE('Annotator 1 Result'!E582,'Annotator 2 Result'!E582)</f>
        <v>0</v>
      </c>
    </row>
    <row r="583" spans="1:5" ht="60" x14ac:dyDescent="0.25">
      <c r="A583" s="1">
        <v>582</v>
      </c>
      <c r="B583" s="3" t="s">
        <v>590</v>
      </c>
      <c r="C583" s="2">
        <f>MODE('Annotator 1 Result'!C583,'Annotator 2 Result'!C583)</f>
        <v>0</v>
      </c>
      <c r="D583" s="2">
        <f>MODE('Annotator 1 Result'!D583,'Annotator 2 Result'!D583)</f>
        <v>2</v>
      </c>
      <c r="E583" s="2">
        <f>MODE('Annotator 1 Result'!E583,'Annotator 2 Result'!E583)</f>
        <v>0</v>
      </c>
    </row>
    <row r="584" spans="1:5" ht="60" x14ac:dyDescent="0.25">
      <c r="A584" s="1">
        <v>583</v>
      </c>
      <c r="B584" s="3" t="s">
        <v>591</v>
      </c>
      <c r="C584" s="2">
        <f>MODE('Annotator 1 Result'!C584,'Annotator 2 Result'!C584)</f>
        <v>3</v>
      </c>
      <c r="D584" s="2">
        <f>MODE('Annotator 1 Result'!D584,'Annotator 2 Result'!D584)</f>
        <v>0</v>
      </c>
      <c r="E584" s="2" t="e">
        <f>MODE('Annotator 1 Result'!E584,'Annotator 2 Result'!E584)</f>
        <v>#N/A</v>
      </c>
    </row>
    <row r="585" spans="1:5" ht="30" x14ac:dyDescent="0.25">
      <c r="A585" s="1">
        <v>584</v>
      </c>
      <c r="B585" s="3" t="s">
        <v>592</v>
      </c>
      <c r="C585" s="2">
        <f>MODE('Annotator 1 Result'!C585,'Annotator 2 Result'!C585)</f>
        <v>0</v>
      </c>
      <c r="D585" s="2">
        <f>MODE('Annotator 1 Result'!D585,'Annotator 2 Result'!D585)</f>
        <v>0</v>
      </c>
      <c r="E585" s="2">
        <f>MODE('Annotator 1 Result'!E585,'Annotator 2 Result'!E585)</f>
        <v>0</v>
      </c>
    </row>
    <row r="586" spans="1:5" ht="30" x14ac:dyDescent="0.25">
      <c r="A586" s="1">
        <v>585</v>
      </c>
      <c r="B586" s="3" t="s">
        <v>593</v>
      </c>
      <c r="C586" s="2">
        <f>MODE('Annotator 1 Result'!C586,'Annotator 2 Result'!C586)</f>
        <v>0</v>
      </c>
      <c r="D586" s="2">
        <f>MODE('Annotator 1 Result'!D586,'Annotator 2 Result'!D586)</f>
        <v>0</v>
      </c>
      <c r="E586" s="2">
        <f>MODE('Annotator 1 Result'!E586,'Annotator 2 Result'!E586)</f>
        <v>0</v>
      </c>
    </row>
    <row r="587" spans="1:5" ht="30" x14ac:dyDescent="0.25">
      <c r="A587" s="1">
        <v>586</v>
      </c>
      <c r="B587" s="3" t="s">
        <v>594</v>
      </c>
      <c r="C587" s="2">
        <f>MODE('Annotator 1 Result'!C587,'Annotator 2 Result'!C587)</f>
        <v>0</v>
      </c>
      <c r="D587" s="2">
        <f>MODE('Annotator 1 Result'!D587,'Annotator 2 Result'!D587)</f>
        <v>2</v>
      </c>
      <c r="E587" s="2">
        <f>MODE('Annotator 1 Result'!E587,'Annotator 2 Result'!E587)</f>
        <v>2</v>
      </c>
    </row>
    <row r="588" spans="1:5" ht="60" x14ac:dyDescent="0.25">
      <c r="A588" s="1">
        <v>587</v>
      </c>
      <c r="B588" s="3" t="s">
        <v>595</v>
      </c>
      <c r="C588" s="2">
        <f>MODE('Annotator 1 Result'!C588,'Annotator 2 Result'!C588)</f>
        <v>0</v>
      </c>
      <c r="D588" s="2">
        <f>MODE('Annotator 1 Result'!D588,'Annotator 2 Result'!D588)</f>
        <v>0</v>
      </c>
      <c r="E588" s="2">
        <f>MODE('Annotator 1 Result'!E588,'Annotator 2 Result'!E588)</f>
        <v>0</v>
      </c>
    </row>
    <row r="589" spans="1:5" x14ac:dyDescent="0.25">
      <c r="A589" s="1">
        <v>588</v>
      </c>
      <c r="B589" s="3" t="s">
        <v>596</v>
      </c>
      <c r="C589" s="2">
        <f>MODE('Annotator 1 Result'!C589,'Annotator 2 Result'!C589)</f>
        <v>0</v>
      </c>
      <c r="D589" s="2" t="e">
        <f>MODE('Annotator 1 Result'!D589,'Annotator 2 Result'!D589)</f>
        <v>#N/A</v>
      </c>
      <c r="E589" s="2">
        <f>MODE('Annotator 1 Result'!E589,'Annotator 2 Result'!E589)</f>
        <v>0</v>
      </c>
    </row>
    <row r="590" spans="1:5" ht="60" x14ac:dyDescent="0.25">
      <c r="A590" s="1">
        <v>589</v>
      </c>
      <c r="B590" s="3" t="s">
        <v>597</v>
      </c>
      <c r="C590" s="2">
        <f>MODE('Annotator 1 Result'!C590,'Annotator 2 Result'!C590)</f>
        <v>0</v>
      </c>
      <c r="D590" s="2">
        <f>MODE('Annotator 1 Result'!D590,'Annotator 2 Result'!D590)</f>
        <v>0</v>
      </c>
      <c r="E590" s="2">
        <f>MODE('Annotator 1 Result'!E590,'Annotator 2 Result'!E590)</f>
        <v>2</v>
      </c>
    </row>
    <row r="591" spans="1:5" ht="30" x14ac:dyDescent="0.25">
      <c r="A591" s="1">
        <v>590</v>
      </c>
      <c r="B591" s="3" t="s">
        <v>598</v>
      </c>
      <c r="C591" s="2">
        <f>MODE('Annotator 1 Result'!C591,'Annotator 2 Result'!C591)</f>
        <v>0</v>
      </c>
      <c r="D591" s="2">
        <f>MODE('Annotator 1 Result'!D591,'Annotator 2 Result'!D591)</f>
        <v>0</v>
      </c>
      <c r="E591" s="2">
        <f>MODE('Annotator 1 Result'!E591,'Annotator 2 Result'!E591)</f>
        <v>0</v>
      </c>
    </row>
    <row r="592" spans="1:5" x14ac:dyDescent="0.25">
      <c r="A592" s="1">
        <v>591</v>
      </c>
      <c r="B592" s="3" t="s">
        <v>599</v>
      </c>
      <c r="C592" s="2">
        <f>MODE('Annotator 1 Result'!C592,'Annotator 2 Result'!C592)</f>
        <v>0</v>
      </c>
      <c r="D592" s="2">
        <f>MODE('Annotator 1 Result'!D592,'Annotator 2 Result'!D592)</f>
        <v>0</v>
      </c>
      <c r="E592" s="2">
        <f>MODE('Annotator 1 Result'!E592,'Annotator 2 Result'!E592)</f>
        <v>0</v>
      </c>
    </row>
    <row r="593" spans="1:5" ht="45" x14ac:dyDescent="0.25">
      <c r="A593" s="1">
        <v>592</v>
      </c>
      <c r="B593" s="3" t="s">
        <v>600</v>
      </c>
      <c r="C593" s="2">
        <f>MODE('Annotator 1 Result'!C593,'Annotator 2 Result'!C593)</f>
        <v>0</v>
      </c>
      <c r="D593" s="2">
        <f>MODE('Annotator 1 Result'!D593,'Annotator 2 Result'!D593)</f>
        <v>2</v>
      </c>
      <c r="E593" s="2">
        <f>MODE('Annotator 1 Result'!E593,'Annotator 2 Result'!E593)</f>
        <v>2</v>
      </c>
    </row>
    <row r="594" spans="1:5" ht="60" x14ac:dyDescent="0.25">
      <c r="A594" s="1">
        <v>593</v>
      </c>
      <c r="B594" s="3" t="s">
        <v>601</v>
      </c>
      <c r="C594" s="2">
        <f>MODE('Annotator 1 Result'!C594,'Annotator 2 Result'!C594)</f>
        <v>0</v>
      </c>
      <c r="D594" s="2">
        <f>MODE('Annotator 1 Result'!D594,'Annotator 2 Result'!D594)</f>
        <v>0</v>
      </c>
      <c r="E594" s="2">
        <f>MODE('Annotator 1 Result'!E594,'Annotator 2 Result'!E594)</f>
        <v>0</v>
      </c>
    </row>
    <row r="595" spans="1:5" x14ac:dyDescent="0.25">
      <c r="A595" s="1">
        <v>594</v>
      </c>
      <c r="B595" s="3" t="s">
        <v>602</v>
      </c>
      <c r="C595" s="2">
        <f>MODE('Annotator 1 Result'!C595,'Annotator 2 Result'!C595)</f>
        <v>0</v>
      </c>
      <c r="D595" s="2">
        <f>MODE('Annotator 1 Result'!D595,'Annotator 2 Result'!D595)</f>
        <v>0</v>
      </c>
      <c r="E595" s="2">
        <f>MODE('Annotator 1 Result'!E595,'Annotator 2 Result'!E595)</f>
        <v>0</v>
      </c>
    </row>
    <row r="596" spans="1:5" x14ac:dyDescent="0.25">
      <c r="A596" s="1">
        <v>595</v>
      </c>
      <c r="B596" s="3" t="s">
        <v>603</v>
      </c>
      <c r="C596" s="2">
        <f>MODE('Annotator 1 Result'!C596,'Annotator 2 Result'!C596)</f>
        <v>0</v>
      </c>
      <c r="D596" s="2">
        <f>MODE('Annotator 1 Result'!D596,'Annotator 2 Result'!D596)</f>
        <v>2</v>
      </c>
      <c r="E596" s="2">
        <f>MODE('Annotator 1 Result'!E596,'Annotator 2 Result'!E596)</f>
        <v>0</v>
      </c>
    </row>
    <row r="597" spans="1:5" x14ac:dyDescent="0.25">
      <c r="A597" s="1">
        <v>596</v>
      </c>
      <c r="B597" s="3" t="s">
        <v>604</v>
      </c>
      <c r="C597" s="2">
        <f>MODE('Annotator 1 Result'!C597,'Annotator 2 Result'!C597)</f>
        <v>0</v>
      </c>
      <c r="D597" s="2">
        <f>MODE('Annotator 1 Result'!D597,'Annotator 2 Result'!D597)</f>
        <v>0</v>
      </c>
      <c r="E597" s="2">
        <f>MODE('Annotator 1 Result'!E597,'Annotator 2 Result'!E597)</f>
        <v>0</v>
      </c>
    </row>
    <row r="598" spans="1:5" ht="30" x14ac:dyDescent="0.25">
      <c r="A598" s="1">
        <v>597</v>
      </c>
      <c r="B598" s="3" t="s">
        <v>605</v>
      </c>
      <c r="C598" s="2">
        <f>MODE('Annotator 1 Result'!C598,'Annotator 2 Result'!C598)</f>
        <v>0</v>
      </c>
      <c r="D598" s="2">
        <f>MODE('Annotator 1 Result'!D598,'Annotator 2 Result'!D598)</f>
        <v>2</v>
      </c>
      <c r="E598" s="2">
        <f>MODE('Annotator 1 Result'!E598,'Annotator 2 Result'!E598)</f>
        <v>0</v>
      </c>
    </row>
    <row r="599" spans="1:5" ht="30" x14ac:dyDescent="0.25">
      <c r="A599" s="1">
        <v>598</v>
      </c>
      <c r="B599" s="3" t="s">
        <v>606</v>
      </c>
      <c r="C599" s="2">
        <f>MODE('Annotator 1 Result'!C599,'Annotator 2 Result'!C599)</f>
        <v>0</v>
      </c>
      <c r="D599" s="2">
        <f>MODE('Annotator 1 Result'!D599,'Annotator 2 Result'!D599)</f>
        <v>0</v>
      </c>
      <c r="E599" s="2">
        <f>MODE('Annotator 1 Result'!E599,'Annotator 2 Result'!E599)</f>
        <v>2</v>
      </c>
    </row>
    <row r="600" spans="1:5" ht="30" x14ac:dyDescent="0.25">
      <c r="A600" s="1">
        <v>599</v>
      </c>
      <c r="B600" s="3" t="s">
        <v>607</v>
      </c>
      <c r="C600" s="2">
        <f>MODE('Annotator 1 Result'!C600,'Annotator 2 Result'!C600)</f>
        <v>0</v>
      </c>
      <c r="D600" s="2">
        <f>MODE('Annotator 1 Result'!D600,'Annotator 2 Result'!D600)</f>
        <v>0</v>
      </c>
      <c r="E600" s="2">
        <f>MODE('Annotator 1 Result'!E600,'Annotator 2 Result'!E600)</f>
        <v>2</v>
      </c>
    </row>
    <row r="601" spans="1:5" ht="30" x14ac:dyDescent="0.25">
      <c r="A601" s="1">
        <v>600</v>
      </c>
      <c r="B601" s="3" t="s">
        <v>608</v>
      </c>
      <c r="C601" s="2">
        <f>MODE('Annotator 1 Result'!C601,'Annotator 2 Result'!C601)</f>
        <v>0</v>
      </c>
      <c r="D601" s="2">
        <f>MODE('Annotator 1 Result'!D601,'Annotator 2 Result'!D601)</f>
        <v>0</v>
      </c>
      <c r="E601" s="2">
        <f>MODE('Annotator 1 Result'!E601,'Annotator 2 Result'!E601)</f>
        <v>2</v>
      </c>
    </row>
    <row r="602" spans="1:5" x14ac:dyDescent="0.25">
      <c r="A602" s="1">
        <v>601</v>
      </c>
      <c r="B602" s="3" t="s">
        <v>609</v>
      </c>
      <c r="C602" s="2">
        <f>MODE('Annotator 1 Result'!C602,'Annotator 2 Result'!C602)</f>
        <v>0</v>
      </c>
      <c r="D602" s="2" t="e">
        <f>MODE('Annotator 1 Result'!D602,'Annotator 2 Result'!D602)</f>
        <v>#N/A</v>
      </c>
      <c r="E602" s="2">
        <f>MODE('Annotator 1 Result'!E602,'Annotator 2 Result'!E602)</f>
        <v>0</v>
      </c>
    </row>
    <row r="603" spans="1:5" x14ac:dyDescent="0.25">
      <c r="A603" s="1">
        <v>602</v>
      </c>
      <c r="B603" s="3" t="s">
        <v>610</v>
      </c>
      <c r="C603" s="2">
        <f>MODE('Annotator 1 Result'!C603,'Annotator 2 Result'!C603)</f>
        <v>0</v>
      </c>
      <c r="D603" s="2">
        <f>MODE('Annotator 1 Result'!D603,'Annotator 2 Result'!D603)</f>
        <v>0</v>
      </c>
      <c r="E603" s="2">
        <f>MODE('Annotator 1 Result'!E603,'Annotator 2 Result'!E603)</f>
        <v>0</v>
      </c>
    </row>
    <row r="604" spans="1:5" ht="30" x14ac:dyDescent="0.25">
      <c r="A604" s="1">
        <v>603</v>
      </c>
      <c r="B604" s="3" t="s">
        <v>611</v>
      </c>
      <c r="C604" s="2">
        <f>MODE('Annotator 1 Result'!C604,'Annotator 2 Result'!C604)</f>
        <v>0</v>
      </c>
      <c r="D604" s="2">
        <f>MODE('Annotator 1 Result'!D604,'Annotator 2 Result'!D604)</f>
        <v>0</v>
      </c>
      <c r="E604" s="2" t="e">
        <f>MODE('Annotator 1 Result'!E604,'Annotator 2 Result'!E604)</f>
        <v>#N/A</v>
      </c>
    </row>
    <row r="605" spans="1:5" ht="60" x14ac:dyDescent="0.25">
      <c r="A605" s="1">
        <v>604</v>
      </c>
      <c r="B605" s="3" t="s">
        <v>612</v>
      </c>
      <c r="C605" s="2" t="e">
        <f>MODE('Annotator 1 Result'!C605,'Annotator 2 Result'!C605)</f>
        <v>#N/A</v>
      </c>
      <c r="D605" s="2">
        <f>MODE('Annotator 1 Result'!D605,'Annotator 2 Result'!D605)</f>
        <v>0</v>
      </c>
      <c r="E605" s="2">
        <f>MODE('Annotator 1 Result'!E605,'Annotator 2 Result'!E605)</f>
        <v>2</v>
      </c>
    </row>
    <row r="606" spans="1:5" ht="30" x14ac:dyDescent="0.25">
      <c r="A606" s="1">
        <v>605</v>
      </c>
      <c r="B606" s="3" t="s">
        <v>613</v>
      </c>
      <c r="C606" s="2">
        <f>MODE('Annotator 1 Result'!C606,'Annotator 2 Result'!C606)</f>
        <v>0</v>
      </c>
      <c r="D606" s="2">
        <f>MODE('Annotator 1 Result'!D606,'Annotator 2 Result'!D606)</f>
        <v>0</v>
      </c>
      <c r="E606" s="2">
        <f>MODE('Annotator 1 Result'!E606,'Annotator 2 Result'!E606)</f>
        <v>0</v>
      </c>
    </row>
    <row r="607" spans="1:5" x14ac:dyDescent="0.25">
      <c r="A607" s="1">
        <v>606</v>
      </c>
      <c r="B607" s="3" t="s">
        <v>614</v>
      </c>
      <c r="C607" s="2">
        <f>MODE('Annotator 1 Result'!C607,'Annotator 2 Result'!C607)</f>
        <v>0</v>
      </c>
      <c r="D607" s="2" t="e">
        <f>MODE('Annotator 1 Result'!D607,'Annotator 2 Result'!D607)</f>
        <v>#N/A</v>
      </c>
      <c r="E607" s="2">
        <f>MODE('Annotator 1 Result'!E607,'Annotator 2 Result'!E607)</f>
        <v>0</v>
      </c>
    </row>
    <row r="608" spans="1:5" x14ac:dyDescent="0.25">
      <c r="A608" s="1">
        <v>607</v>
      </c>
      <c r="B608" s="3" t="s">
        <v>615</v>
      </c>
      <c r="C608" s="2">
        <f>MODE('Annotator 1 Result'!C608,'Annotator 2 Result'!C608)</f>
        <v>0</v>
      </c>
      <c r="D608" s="2" t="e">
        <f>MODE('Annotator 1 Result'!D608,'Annotator 2 Result'!D608)</f>
        <v>#N/A</v>
      </c>
      <c r="E608" s="2">
        <f>MODE('Annotator 1 Result'!E608,'Annotator 2 Result'!E608)</f>
        <v>0</v>
      </c>
    </row>
    <row r="609" spans="1:5" ht="30" x14ac:dyDescent="0.25">
      <c r="A609" s="1">
        <v>608</v>
      </c>
      <c r="B609" s="3" t="s">
        <v>616</v>
      </c>
      <c r="C609" s="2">
        <f>MODE('Annotator 1 Result'!C609,'Annotator 2 Result'!C609)</f>
        <v>0</v>
      </c>
      <c r="D609" s="2">
        <f>MODE('Annotator 1 Result'!D609,'Annotator 2 Result'!D609)</f>
        <v>0</v>
      </c>
      <c r="E609" s="2">
        <f>MODE('Annotator 1 Result'!E609,'Annotator 2 Result'!E609)</f>
        <v>0</v>
      </c>
    </row>
    <row r="610" spans="1:5" ht="30" x14ac:dyDescent="0.25">
      <c r="A610" s="1">
        <v>609</v>
      </c>
      <c r="B610" s="3" t="s">
        <v>617</v>
      </c>
      <c r="C610" s="2">
        <f>MODE('Annotator 1 Result'!C610,'Annotator 2 Result'!C610)</f>
        <v>0</v>
      </c>
      <c r="D610" s="2">
        <f>MODE('Annotator 1 Result'!D610,'Annotator 2 Result'!D610)</f>
        <v>0</v>
      </c>
      <c r="E610" s="2" t="e">
        <f>MODE('Annotator 1 Result'!E610,'Annotator 2 Result'!E610)</f>
        <v>#N/A</v>
      </c>
    </row>
    <row r="611" spans="1:5" ht="75" x14ac:dyDescent="0.25">
      <c r="A611" s="1">
        <v>610</v>
      </c>
      <c r="B611" s="3" t="s">
        <v>618</v>
      </c>
      <c r="C611" s="2">
        <f>MODE('Annotator 1 Result'!C611,'Annotator 2 Result'!C611)</f>
        <v>0</v>
      </c>
      <c r="D611" s="2">
        <f>MODE('Annotator 1 Result'!D611,'Annotator 2 Result'!D611)</f>
        <v>0</v>
      </c>
      <c r="E611" s="2">
        <f>MODE('Annotator 1 Result'!E611,'Annotator 2 Result'!E611)</f>
        <v>0</v>
      </c>
    </row>
    <row r="612" spans="1:5" ht="30" x14ac:dyDescent="0.25">
      <c r="A612" s="1">
        <v>611</v>
      </c>
      <c r="B612" s="3" t="s">
        <v>619</v>
      </c>
      <c r="C612" s="2">
        <f>MODE('Annotator 1 Result'!C612,'Annotator 2 Result'!C612)</f>
        <v>0</v>
      </c>
      <c r="D612" s="2">
        <f>MODE('Annotator 1 Result'!D612,'Annotator 2 Result'!D612)</f>
        <v>0</v>
      </c>
      <c r="E612" s="2">
        <f>MODE('Annotator 1 Result'!E612,'Annotator 2 Result'!E612)</f>
        <v>2</v>
      </c>
    </row>
    <row r="613" spans="1:5" ht="30" x14ac:dyDescent="0.25">
      <c r="A613" s="1">
        <v>612</v>
      </c>
      <c r="B613" s="3" t="s">
        <v>620</v>
      </c>
      <c r="C613" s="2">
        <f>MODE('Annotator 1 Result'!C613,'Annotator 2 Result'!C613)</f>
        <v>0</v>
      </c>
      <c r="D613" s="2">
        <f>MODE('Annotator 1 Result'!D613,'Annotator 2 Result'!D613)</f>
        <v>0</v>
      </c>
      <c r="E613" s="2">
        <f>MODE('Annotator 1 Result'!E613,'Annotator 2 Result'!E613)</f>
        <v>2</v>
      </c>
    </row>
    <row r="614" spans="1:5" ht="30" x14ac:dyDescent="0.25">
      <c r="A614" s="1">
        <v>613</v>
      </c>
      <c r="B614" s="3" t="s">
        <v>621</v>
      </c>
      <c r="C614" s="2">
        <f>MODE('Annotator 1 Result'!C614,'Annotator 2 Result'!C614)</f>
        <v>0</v>
      </c>
      <c r="D614" s="2">
        <f>MODE('Annotator 1 Result'!D614,'Annotator 2 Result'!D614)</f>
        <v>0</v>
      </c>
      <c r="E614" s="2">
        <f>MODE('Annotator 1 Result'!E614,'Annotator 2 Result'!E614)</f>
        <v>2</v>
      </c>
    </row>
    <row r="615" spans="1:5" ht="60" x14ac:dyDescent="0.25">
      <c r="A615" s="1">
        <v>614</v>
      </c>
      <c r="B615" s="3" t="s">
        <v>622</v>
      </c>
      <c r="C615" s="2">
        <f>MODE('Annotator 1 Result'!C615,'Annotator 2 Result'!C615)</f>
        <v>0</v>
      </c>
      <c r="D615" s="2">
        <f>MODE('Annotator 1 Result'!D615,'Annotator 2 Result'!D615)</f>
        <v>0</v>
      </c>
      <c r="E615" s="2" t="e">
        <f>MODE('Annotator 1 Result'!E615,'Annotator 2 Result'!E615)</f>
        <v>#N/A</v>
      </c>
    </row>
    <row r="616" spans="1:5" ht="45" x14ac:dyDescent="0.25">
      <c r="A616" s="1">
        <v>615</v>
      </c>
      <c r="B616" s="3" t="s">
        <v>623</v>
      </c>
      <c r="C616" s="2">
        <f>MODE('Annotator 1 Result'!C616,'Annotator 2 Result'!C616)</f>
        <v>0</v>
      </c>
      <c r="D616" s="2" t="e">
        <f>MODE('Annotator 1 Result'!D616,'Annotator 2 Result'!D616)</f>
        <v>#N/A</v>
      </c>
      <c r="E616" s="2">
        <f>MODE('Annotator 1 Result'!E616,'Annotator 2 Result'!E616)</f>
        <v>2</v>
      </c>
    </row>
    <row r="617" spans="1:5" ht="30" x14ac:dyDescent="0.25">
      <c r="A617" s="1">
        <v>616</v>
      </c>
      <c r="B617" s="3" t="s">
        <v>624</v>
      </c>
      <c r="C617" s="2">
        <f>MODE('Annotator 1 Result'!C617,'Annotator 2 Result'!C617)</f>
        <v>2</v>
      </c>
      <c r="D617" s="2">
        <f>MODE('Annotator 1 Result'!D617,'Annotator 2 Result'!D617)</f>
        <v>0</v>
      </c>
      <c r="E617" s="2">
        <f>MODE('Annotator 1 Result'!E617,'Annotator 2 Result'!E617)</f>
        <v>2</v>
      </c>
    </row>
    <row r="618" spans="1:5" ht="75" x14ac:dyDescent="0.25">
      <c r="A618" s="1">
        <v>617</v>
      </c>
      <c r="B618" s="3" t="s">
        <v>625</v>
      </c>
      <c r="C618" s="2">
        <f>MODE('Annotator 1 Result'!C618,'Annotator 2 Result'!C618)</f>
        <v>2</v>
      </c>
      <c r="D618" s="2">
        <f>MODE('Annotator 1 Result'!D618,'Annotator 2 Result'!D618)</f>
        <v>2</v>
      </c>
      <c r="E618" s="2">
        <f>MODE('Annotator 1 Result'!E618,'Annotator 2 Result'!E618)</f>
        <v>2</v>
      </c>
    </row>
    <row r="619" spans="1:5" ht="30" x14ac:dyDescent="0.25">
      <c r="A619" s="1">
        <v>618</v>
      </c>
      <c r="B619" s="3" t="s">
        <v>626</v>
      </c>
      <c r="C619" s="2">
        <f>MODE('Annotator 1 Result'!C619,'Annotator 2 Result'!C619)</f>
        <v>0</v>
      </c>
      <c r="D619" s="2">
        <f>MODE('Annotator 1 Result'!D619,'Annotator 2 Result'!D619)</f>
        <v>0</v>
      </c>
      <c r="E619" s="2">
        <f>MODE('Annotator 1 Result'!E619,'Annotator 2 Result'!E619)</f>
        <v>0</v>
      </c>
    </row>
    <row r="620" spans="1:5" x14ac:dyDescent="0.25">
      <c r="A620" s="1">
        <v>619</v>
      </c>
      <c r="B620" s="3" t="s">
        <v>627</v>
      </c>
      <c r="C620" s="2">
        <f>MODE('Annotator 1 Result'!C620,'Annotator 2 Result'!C620)</f>
        <v>0</v>
      </c>
      <c r="D620" s="2">
        <f>MODE('Annotator 1 Result'!D620,'Annotator 2 Result'!D620)</f>
        <v>2</v>
      </c>
      <c r="E620" s="2">
        <f>MODE('Annotator 1 Result'!E620,'Annotator 2 Result'!E620)</f>
        <v>2</v>
      </c>
    </row>
    <row r="621" spans="1:5" x14ac:dyDescent="0.25">
      <c r="A621" s="1">
        <v>620</v>
      </c>
      <c r="B621" s="3" t="s">
        <v>628</v>
      </c>
      <c r="C621" s="2">
        <f>MODE('Annotator 1 Result'!C621,'Annotator 2 Result'!C621)</f>
        <v>0</v>
      </c>
      <c r="D621" s="2">
        <f>MODE('Annotator 1 Result'!D621,'Annotator 2 Result'!D621)</f>
        <v>0</v>
      </c>
      <c r="E621" s="2">
        <f>MODE('Annotator 1 Result'!E621,'Annotator 2 Result'!E621)</f>
        <v>0</v>
      </c>
    </row>
    <row r="622" spans="1:5" ht="45" x14ac:dyDescent="0.25">
      <c r="A622" s="1">
        <v>621</v>
      </c>
      <c r="B622" s="3" t="s">
        <v>629</v>
      </c>
      <c r="C622" s="2">
        <f>MODE('Annotator 1 Result'!C622,'Annotator 2 Result'!C622)</f>
        <v>0</v>
      </c>
      <c r="D622" s="2">
        <f>MODE('Annotator 1 Result'!D622,'Annotator 2 Result'!D622)</f>
        <v>0</v>
      </c>
      <c r="E622" s="2">
        <f>MODE('Annotator 1 Result'!E622,'Annotator 2 Result'!E622)</f>
        <v>2</v>
      </c>
    </row>
    <row r="623" spans="1:5" ht="30" x14ac:dyDescent="0.25">
      <c r="A623" s="1">
        <v>622</v>
      </c>
      <c r="B623" s="3" t="s">
        <v>630</v>
      </c>
      <c r="C623" s="2">
        <f>MODE('Annotator 1 Result'!C623,'Annotator 2 Result'!C623)</f>
        <v>0</v>
      </c>
      <c r="D623" s="2">
        <f>MODE('Annotator 1 Result'!D623,'Annotator 2 Result'!D623)</f>
        <v>0</v>
      </c>
      <c r="E623" s="2">
        <f>MODE('Annotator 1 Result'!E623,'Annotator 2 Result'!E623)</f>
        <v>2</v>
      </c>
    </row>
    <row r="624" spans="1:5" ht="45" x14ac:dyDescent="0.25">
      <c r="A624" s="1">
        <v>623</v>
      </c>
      <c r="B624" s="3" t="s">
        <v>631</v>
      </c>
      <c r="C624" s="2">
        <f>MODE('Annotator 1 Result'!C624,'Annotator 2 Result'!C624)</f>
        <v>0</v>
      </c>
      <c r="D624" s="2">
        <f>MODE('Annotator 1 Result'!D624,'Annotator 2 Result'!D624)</f>
        <v>0</v>
      </c>
      <c r="E624" s="2">
        <f>MODE('Annotator 1 Result'!E624,'Annotator 2 Result'!E624)</f>
        <v>2</v>
      </c>
    </row>
    <row r="625" spans="1:5" ht="30" x14ac:dyDescent="0.25">
      <c r="A625" s="1">
        <v>624</v>
      </c>
      <c r="B625" s="3" t="s">
        <v>632</v>
      </c>
      <c r="C625" s="2">
        <f>MODE('Annotator 1 Result'!C625,'Annotator 2 Result'!C625)</f>
        <v>0</v>
      </c>
      <c r="D625" s="2">
        <f>MODE('Annotator 1 Result'!D625,'Annotator 2 Result'!D625)</f>
        <v>2</v>
      </c>
      <c r="E625" s="2">
        <f>MODE('Annotator 1 Result'!E625,'Annotator 2 Result'!E625)</f>
        <v>2</v>
      </c>
    </row>
    <row r="626" spans="1:5" ht="30" x14ac:dyDescent="0.25">
      <c r="A626" s="1">
        <v>625</v>
      </c>
      <c r="B626" s="3" t="s">
        <v>633</v>
      </c>
      <c r="C626" s="2">
        <f>MODE('Annotator 1 Result'!C626,'Annotator 2 Result'!C626)</f>
        <v>0</v>
      </c>
      <c r="D626" s="2" t="e">
        <f>MODE('Annotator 1 Result'!D626,'Annotator 2 Result'!D626)</f>
        <v>#N/A</v>
      </c>
      <c r="E626" s="2">
        <f>MODE('Annotator 1 Result'!E626,'Annotator 2 Result'!E626)</f>
        <v>0</v>
      </c>
    </row>
    <row r="627" spans="1:5" ht="45" x14ac:dyDescent="0.25">
      <c r="A627" s="1">
        <v>626</v>
      </c>
      <c r="B627" s="3" t="s">
        <v>634</v>
      </c>
      <c r="C627" s="2" t="e">
        <f>MODE('Annotator 1 Result'!C627,'Annotator 2 Result'!C627)</f>
        <v>#N/A</v>
      </c>
      <c r="D627" s="2">
        <f>MODE('Annotator 1 Result'!D627,'Annotator 2 Result'!D627)</f>
        <v>0</v>
      </c>
      <c r="E627" s="2">
        <f>MODE('Annotator 1 Result'!E627,'Annotator 2 Result'!E627)</f>
        <v>2</v>
      </c>
    </row>
    <row r="628" spans="1:5" ht="30" x14ac:dyDescent="0.25">
      <c r="A628" s="1">
        <v>627</v>
      </c>
      <c r="B628" s="3" t="s">
        <v>635</v>
      </c>
      <c r="C628" s="2">
        <f>MODE('Annotator 1 Result'!C628,'Annotator 2 Result'!C628)</f>
        <v>0</v>
      </c>
      <c r="D628" s="2">
        <f>MODE('Annotator 1 Result'!D628,'Annotator 2 Result'!D628)</f>
        <v>0</v>
      </c>
      <c r="E628" s="2">
        <f>MODE('Annotator 1 Result'!E628,'Annotator 2 Result'!E628)</f>
        <v>0</v>
      </c>
    </row>
    <row r="629" spans="1:5" x14ac:dyDescent="0.25">
      <c r="A629" s="1">
        <v>628</v>
      </c>
      <c r="B629" s="3" t="s">
        <v>636</v>
      </c>
      <c r="C629" s="2">
        <f>MODE('Annotator 1 Result'!C629,'Annotator 2 Result'!C629)</f>
        <v>0</v>
      </c>
      <c r="D629" s="2">
        <f>MODE('Annotator 1 Result'!D629,'Annotator 2 Result'!D629)</f>
        <v>0</v>
      </c>
      <c r="E629" s="2">
        <f>MODE('Annotator 1 Result'!E629,'Annotator 2 Result'!E629)</f>
        <v>0</v>
      </c>
    </row>
    <row r="630" spans="1:5" ht="45" x14ac:dyDescent="0.25">
      <c r="A630" s="1">
        <v>629</v>
      </c>
      <c r="B630" s="3" t="s">
        <v>637</v>
      </c>
      <c r="C630" s="2">
        <f>MODE('Annotator 1 Result'!C630,'Annotator 2 Result'!C630)</f>
        <v>0</v>
      </c>
      <c r="D630" s="2">
        <f>MODE('Annotator 1 Result'!D630,'Annotator 2 Result'!D630)</f>
        <v>0</v>
      </c>
      <c r="E630" s="2">
        <f>MODE('Annotator 1 Result'!E630,'Annotator 2 Result'!E630)</f>
        <v>2</v>
      </c>
    </row>
    <row r="631" spans="1:5" ht="75" x14ac:dyDescent="0.25">
      <c r="A631" s="1">
        <v>630</v>
      </c>
      <c r="B631" s="3" t="s">
        <v>638</v>
      </c>
      <c r="C631" s="2">
        <f>MODE('Annotator 1 Result'!C631,'Annotator 2 Result'!C631)</f>
        <v>0</v>
      </c>
      <c r="D631" s="2">
        <f>MODE('Annotator 1 Result'!D631,'Annotator 2 Result'!D631)</f>
        <v>0</v>
      </c>
      <c r="E631" s="2">
        <f>MODE('Annotator 1 Result'!E631,'Annotator 2 Result'!E631)</f>
        <v>2</v>
      </c>
    </row>
    <row r="632" spans="1:5" ht="30" x14ac:dyDescent="0.25">
      <c r="A632" s="1">
        <v>631</v>
      </c>
      <c r="B632" s="3" t="s">
        <v>639</v>
      </c>
      <c r="C632" s="2">
        <f>MODE('Annotator 1 Result'!C632,'Annotator 2 Result'!C632)</f>
        <v>0</v>
      </c>
      <c r="D632" s="2">
        <f>MODE('Annotator 1 Result'!D632,'Annotator 2 Result'!D632)</f>
        <v>0</v>
      </c>
      <c r="E632" s="2">
        <f>MODE('Annotator 1 Result'!E632,'Annotator 2 Result'!E632)</f>
        <v>0</v>
      </c>
    </row>
    <row r="633" spans="1:5" ht="45" x14ac:dyDescent="0.25">
      <c r="A633" s="1">
        <v>632</v>
      </c>
      <c r="B633" s="3" t="s">
        <v>640</v>
      </c>
      <c r="C633" s="2">
        <f>MODE('Annotator 1 Result'!C633,'Annotator 2 Result'!C633)</f>
        <v>0</v>
      </c>
      <c r="D633" s="2">
        <f>MODE('Annotator 1 Result'!D633,'Annotator 2 Result'!D633)</f>
        <v>0</v>
      </c>
      <c r="E633" s="2">
        <f>MODE('Annotator 1 Result'!E633,'Annotator 2 Result'!E633)</f>
        <v>0</v>
      </c>
    </row>
    <row r="634" spans="1:5" ht="30" x14ac:dyDescent="0.25">
      <c r="A634" s="1">
        <v>633</v>
      </c>
      <c r="B634" s="3" t="s">
        <v>641</v>
      </c>
      <c r="C634" s="2">
        <f>MODE('Annotator 1 Result'!C634,'Annotator 2 Result'!C634)</f>
        <v>2</v>
      </c>
      <c r="D634" s="2">
        <f>MODE('Annotator 1 Result'!D634,'Annotator 2 Result'!D634)</f>
        <v>2</v>
      </c>
      <c r="E634" s="2">
        <f>MODE('Annotator 1 Result'!E634,'Annotator 2 Result'!E634)</f>
        <v>0</v>
      </c>
    </row>
    <row r="635" spans="1:5" ht="30" x14ac:dyDescent="0.25">
      <c r="A635" s="1">
        <v>634</v>
      </c>
      <c r="B635" s="3" t="s">
        <v>642</v>
      </c>
      <c r="C635" s="2">
        <f>MODE('Annotator 1 Result'!C635,'Annotator 2 Result'!C635)</f>
        <v>0</v>
      </c>
      <c r="D635" s="2">
        <f>MODE('Annotator 1 Result'!D635,'Annotator 2 Result'!D635)</f>
        <v>0</v>
      </c>
      <c r="E635" s="2">
        <f>MODE('Annotator 1 Result'!E635,'Annotator 2 Result'!E635)</f>
        <v>0</v>
      </c>
    </row>
    <row r="636" spans="1:5" ht="30" x14ac:dyDescent="0.25">
      <c r="A636" s="1">
        <v>635</v>
      </c>
      <c r="B636" s="3" t="s">
        <v>643</v>
      </c>
      <c r="C636" s="2">
        <f>MODE('Annotator 1 Result'!C636,'Annotator 2 Result'!C636)</f>
        <v>0</v>
      </c>
      <c r="D636" s="2">
        <f>MODE('Annotator 1 Result'!D636,'Annotator 2 Result'!D636)</f>
        <v>0</v>
      </c>
      <c r="E636" s="2">
        <f>MODE('Annotator 1 Result'!E636,'Annotator 2 Result'!E636)</f>
        <v>2</v>
      </c>
    </row>
    <row r="637" spans="1:5" x14ac:dyDescent="0.25">
      <c r="A637" s="1">
        <v>636</v>
      </c>
      <c r="B637" s="3" t="s">
        <v>644</v>
      </c>
      <c r="C637" s="2">
        <f>MODE('Annotator 1 Result'!C637,'Annotator 2 Result'!C637)</f>
        <v>0</v>
      </c>
      <c r="D637" s="2">
        <f>MODE('Annotator 1 Result'!D637,'Annotator 2 Result'!D637)</f>
        <v>2</v>
      </c>
      <c r="E637" s="2">
        <f>MODE('Annotator 1 Result'!E637,'Annotator 2 Result'!E637)</f>
        <v>0</v>
      </c>
    </row>
    <row r="638" spans="1:5" ht="60" x14ac:dyDescent="0.25">
      <c r="A638" s="1">
        <v>637</v>
      </c>
      <c r="B638" s="3" t="s">
        <v>645</v>
      </c>
      <c r="C638" s="2">
        <f>MODE('Annotator 1 Result'!C638,'Annotator 2 Result'!C638)</f>
        <v>0</v>
      </c>
      <c r="D638" s="2">
        <f>MODE('Annotator 1 Result'!D638,'Annotator 2 Result'!D638)</f>
        <v>0</v>
      </c>
      <c r="E638" s="2">
        <f>MODE('Annotator 1 Result'!E638,'Annotator 2 Result'!E638)</f>
        <v>2</v>
      </c>
    </row>
    <row r="639" spans="1:5" ht="45" x14ac:dyDescent="0.25">
      <c r="A639" s="1">
        <v>638</v>
      </c>
      <c r="B639" s="3" t="s">
        <v>646</v>
      </c>
      <c r="C639" s="2">
        <f>MODE('Annotator 1 Result'!C639,'Annotator 2 Result'!C639)</f>
        <v>2</v>
      </c>
      <c r="D639" s="2">
        <f>MODE('Annotator 1 Result'!D639,'Annotator 2 Result'!D639)</f>
        <v>0</v>
      </c>
      <c r="E639" s="2">
        <f>MODE('Annotator 1 Result'!E639,'Annotator 2 Result'!E639)</f>
        <v>2</v>
      </c>
    </row>
    <row r="640" spans="1:5" ht="30" x14ac:dyDescent="0.25">
      <c r="A640" s="1">
        <v>639</v>
      </c>
      <c r="B640" s="3" t="s">
        <v>647</v>
      </c>
      <c r="C640" s="2">
        <f>MODE('Annotator 1 Result'!C640,'Annotator 2 Result'!C640)</f>
        <v>0</v>
      </c>
      <c r="D640" s="2">
        <f>MODE('Annotator 1 Result'!D640,'Annotator 2 Result'!D640)</f>
        <v>0</v>
      </c>
      <c r="E640" s="2">
        <f>MODE('Annotator 1 Result'!E640,'Annotator 2 Result'!E640)</f>
        <v>2</v>
      </c>
    </row>
    <row r="641" spans="1:5" ht="45" x14ac:dyDescent="0.25">
      <c r="A641" s="1">
        <v>640</v>
      </c>
      <c r="B641" s="3" t="s">
        <v>648</v>
      </c>
      <c r="C641" s="2">
        <f>MODE('Annotator 1 Result'!C641,'Annotator 2 Result'!C641)</f>
        <v>0</v>
      </c>
      <c r="D641" s="2">
        <f>MODE('Annotator 1 Result'!D641,'Annotator 2 Result'!D641)</f>
        <v>0</v>
      </c>
      <c r="E641" s="2">
        <f>MODE('Annotator 1 Result'!E641,'Annotator 2 Result'!E641)</f>
        <v>2</v>
      </c>
    </row>
    <row r="642" spans="1:5" ht="45" x14ac:dyDescent="0.25">
      <c r="A642" s="1">
        <v>641</v>
      </c>
      <c r="B642" s="3" t="s">
        <v>649</v>
      </c>
      <c r="C642" s="2">
        <f>MODE('Annotator 1 Result'!C642,'Annotator 2 Result'!C642)</f>
        <v>2</v>
      </c>
      <c r="D642" s="2">
        <f>MODE('Annotator 1 Result'!D642,'Annotator 2 Result'!D642)</f>
        <v>0</v>
      </c>
      <c r="E642" s="2">
        <f>MODE('Annotator 1 Result'!E642,'Annotator 2 Result'!E642)</f>
        <v>2</v>
      </c>
    </row>
    <row r="643" spans="1:5" ht="45" x14ac:dyDescent="0.25">
      <c r="A643" s="1">
        <v>642</v>
      </c>
      <c r="B643" s="3" t="s">
        <v>650</v>
      </c>
      <c r="C643" s="2">
        <f>MODE('Annotator 1 Result'!C643,'Annotator 2 Result'!C643)</f>
        <v>0</v>
      </c>
      <c r="D643" s="2">
        <f>MODE('Annotator 1 Result'!D643,'Annotator 2 Result'!D643)</f>
        <v>2</v>
      </c>
      <c r="E643" s="2">
        <f>MODE('Annotator 1 Result'!E643,'Annotator 2 Result'!E643)</f>
        <v>0</v>
      </c>
    </row>
    <row r="644" spans="1:5" ht="30" x14ac:dyDescent="0.25">
      <c r="A644" s="1">
        <v>643</v>
      </c>
      <c r="B644" s="3" t="s">
        <v>651</v>
      </c>
      <c r="C644" s="2">
        <f>MODE('Annotator 1 Result'!C644,'Annotator 2 Result'!C644)</f>
        <v>0</v>
      </c>
      <c r="D644" s="2">
        <f>MODE('Annotator 1 Result'!D644,'Annotator 2 Result'!D644)</f>
        <v>0</v>
      </c>
      <c r="E644" s="2">
        <f>MODE('Annotator 1 Result'!E644,'Annotator 2 Result'!E644)</f>
        <v>2</v>
      </c>
    </row>
    <row r="645" spans="1:5" ht="30" x14ac:dyDescent="0.25">
      <c r="A645" s="1">
        <v>644</v>
      </c>
      <c r="B645" s="3" t="s">
        <v>652</v>
      </c>
      <c r="C645" s="2">
        <f>MODE('Annotator 1 Result'!C645,'Annotator 2 Result'!C645)</f>
        <v>0</v>
      </c>
      <c r="D645" s="2">
        <f>MODE('Annotator 1 Result'!D645,'Annotator 2 Result'!D645)</f>
        <v>2</v>
      </c>
      <c r="E645" s="2">
        <f>MODE('Annotator 1 Result'!E645,'Annotator 2 Result'!E645)</f>
        <v>2</v>
      </c>
    </row>
    <row r="646" spans="1:5" ht="30" x14ac:dyDescent="0.25">
      <c r="A646" s="1">
        <v>645</v>
      </c>
      <c r="B646" s="3" t="s">
        <v>653</v>
      </c>
      <c r="C646" s="2">
        <f>MODE('Annotator 1 Result'!C646,'Annotator 2 Result'!C646)</f>
        <v>0</v>
      </c>
      <c r="D646" s="2">
        <f>MODE('Annotator 1 Result'!D646,'Annotator 2 Result'!D646)</f>
        <v>0</v>
      </c>
      <c r="E646" s="2">
        <f>MODE('Annotator 1 Result'!E646,'Annotator 2 Result'!E646)</f>
        <v>0</v>
      </c>
    </row>
    <row r="647" spans="1:5" x14ac:dyDescent="0.25">
      <c r="A647" s="1">
        <v>646</v>
      </c>
      <c r="B647" s="3" t="s">
        <v>654</v>
      </c>
      <c r="C647" s="2">
        <f>MODE('Annotator 1 Result'!C647,'Annotator 2 Result'!C647)</f>
        <v>0</v>
      </c>
      <c r="D647" s="2">
        <f>MODE('Annotator 1 Result'!D647,'Annotator 2 Result'!D647)</f>
        <v>0</v>
      </c>
      <c r="E647" s="2">
        <f>MODE('Annotator 1 Result'!E647,'Annotator 2 Result'!E647)</f>
        <v>0</v>
      </c>
    </row>
    <row r="648" spans="1:5" ht="45" x14ac:dyDescent="0.25">
      <c r="A648" s="1">
        <v>647</v>
      </c>
      <c r="B648" s="3" t="s">
        <v>655</v>
      </c>
      <c r="C648" s="2">
        <f>MODE('Annotator 1 Result'!C648,'Annotator 2 Result'!C648)</f>
        <v>0</v>
      </c>
      <c r="D648" s="2" t="e">
        <f>MODE('Annotator 1 Result'!D648,'Annotator 2 Result'!D648)</f>
        <v>#N/A</v>
      </c>
      <c r="E648" s="2" t="e">
        <f>MODE('Annotator 1 Result'!E648,'Annotator 2 Result'!E648)</f>
        <v>#N/A</v>
      </c>
    </row>
    <row r="649" spans="1:5" x14ac:dyDescent="0.25">
      <c r="A649" s="1">
        <v>648</v>
      </c>
      <c r="B649" s="3" t="s">
        <v>656</v>
      </c>
      <c r="C649" s="2">
        <f>MODE('Annotator 1 Result'!C649,'Annotator 2 Result'!C649)</f>
        <v>0</v>
      </c>
      <c r="D649" s="2" t="e">
        <f>MODE('Annotator 1 Result'!D649,'Annotator 2 Result'!D649)</f>
        <v>#N/A</v>
      </c>
      <c r="E649" s="2">
        <f>MODE('Annotator 1 Result'!E649,'Annotator 2 Result'!E649)</f>
        <v>0</v>
      </c>
    </row>
    <row r="650" spans="1:5" x14ac:dyDescent="0.25">
      <c r="A650" s="1">
        <v>649</v>
      </c>
      <c r="B650" s="3" t="s">
        <v>657</v>
      </c>
      <c r="C650" s="2">
        <f>MODE('Annotator 1 Result'!C650,'Annotator 2 Result'!C650)</f>
        <v>0</v>
      </c>
      <c r="D650" s="2">
        <f>MODE('Annotator 1 Result'!D650,'Annotator 2 Result'!D650)</f>
        <v>2</v>
      </c>
      <c r="E650" s="2">
        <f>MODE('Annotator 1 Result'!E650,'Annotator 2 Result'!E650)</f>
        <v>2</v>
      </c>
    </row>
    <row r="651" spans="1:5" ht="30" x14ac:dyDescent="0.25">
      <c r="A651" s="1">
        <v>650</v>
      </c>
      <c r="B651" s="3" t="s">
        <v>658</v>
      </c>
      <c r="C651" s="2">
        <f>MODE('Annotator 1 Result'!C651,'Annotator 2 Result'!C651)</f>
        <v>2</v>
      </c>
      <c r="D651" s="2">
        <f>MODE('Annotator 1 Result'!D651,'Annotator 2 Result'!D651)</f>
        <v>0</v>
      </c>
      <c r="E651" s="2">
        <f>MODE('Annotator 1 Result'!E651,'Annotator 2 Result'!E651)</f>
        <v>2</v>
      </c>
    </row>
    <row r="652" spans="1:5" x14ac:dyDescent="0.25">
      <c r="A652" s="1">
        <v>651</v>
      </c>
      <c r="B652" s="3" t="s">
        <v>659</v>
      </c>
      <c r="C652" s="2">
        <f>MODE('Annotator 1 Result'!C652,'Annotator 2 Result'!C652)</f>
        <v>0</v>
      </c>
      <c r="D652" s="2">
        <f>MODE('Annotator 1 Result'!D652,'Annotator 2 Result'!D652)</f>
        <v>2</v>
      </c>
      <c r="E652" s="2">
        <f>MODE('Annotator 1 Result'!E652,'Annotator 2 Result'!E652)</f>
        <v>0</v>
      </c>
    </row>
    <row r="653" spans="1:5" ht="30" x14ac:dyDescent="0.25">
      <c r="A653" s="1">
        <v>652</v>
      </c>
      <c r="B653" s="3" t="s">
        <v>660</v>
      </c>
      <c r="C653" s="2">
        <f>MODE('Annotator 1 Result'!C653,'Annotator 2 Result'!C653)</f>
        <v>0</v>
      </c>
      <c r="D653" s="2">
        <f>MODE('Annotator 1 Result'!D653,'Annotator 2 Result'!D653)</f>
        <v>0</v>
      </c>
      <c r="E653" s="2">
        <f>MODE('Annotator 1 Result'!E653,'Annotator 2 Result'!E653)</f>
        <v>2</v>
      </c>
    </row>
    <row r="654" spans="1:5" x14ac:dyDescent="0.25">
      <c r="A654" s="1">
        <v>653</v>
      </c>
      <c r="B654" s="3" t="s">
        <v>661</v>
      </c>
      <c r="C654" s="2">
        <f>MODE('Annotator 1 Result'!C654,'Annotator 2 Result'!C654)</f>
        <v>0</v>
      </c>
      <c r="D654" s="2">
        <f>MODE('Annotator 1 Result'!D654,'Annotator 2 Result'!D654)</f>
        <v>2</v>
      </c>
      <c r="E654" s="2">
        <f>MODE('Annotator 1 Result'!E654,'Annotator 2 Result'!E654)</f>
        <v>0</v>
      </c>
    </row>
    <row r="655" spans="1:5" ht="60" x14ac:dyDescent="0.25">
      <c r="A655" s="1">
        <v>654</v>
      </c>
      <c r="B655" s="3" t="s">
        <v>662</v>
      </c>
      <c r="C655" s="2">
        <f>MODE('Annotator 1 Result'!C655,'Annotator 2 Result'!C655)</f>
        <v>0</v>
      </c>
      <c r="D655" s="2">
        <f>MODE('Annotator 1 Result'!D655,'Annotator 2 Result'!D655)</f>
        <v>2</v>
      </c>
      <c r="E655" s="2">
        <f>MODE('Annotator 1 Result'!E655,'Annotator 2 Result'!E655)</f>
        <v>0</v>
      </c>
    </row>
    <row r="656" spans="1:5" ht="45" x14ac:dyDescent="0.25">
      <c r="A656" s="1">
        <v>655</v>
      </c>
      <c r="B656" s="3" t="s">
        <v>663</v>
      </c>
      <c r="C656" s="2">
        <f>MODE('Annotator 1 Result'!C656,'Annotator 2 Result'!C656)</f>
        <v>0</v>
      </c>
      <c r="D656" s="2">
        <f>MODE('Annotator 1 Result'!D656,'Annotator 2 Result'!D656)</f>
        <v>0</v>
      </c>
      <c r="E656" s="2">
        <f>MODE('Annotator 1 Result'!E656,'Annotator 2 Result'!E656)</f>
        <v>0</v>
      </c>
    </row>
    <row r="657" spans="1:5" ht="30" x14ac:dyDescent="0.25">
      <c r="A657" s="1">
        <v>656</v>
      </c>
      <c r="B657" s="3" t="s">
        <v>664</v>
      </c>
      <c r="C657" s="2">
        <f>MODE('Annotator 1 Result'!C657,'Annotator 2 Result'!C657)</f>
        <v>0</v>
      </c>
      <c r="D657" s="2">
        <f>MODE('Annotator 1 Result'!D657,'Annotator 2 Result'!D657)</f>
        <v>0</v>
      </c>
      <c r="E657" s="2">
        <f>MODE('Annotator 1 Result'!E657,'Annotator 2 Result'!E657)</f>
        <v>0</v>
      </c>
    </row>
    <row r="658" spans="1:5" ht="45" x14ac:dyDescent="0.25">
      <c r="A658" s="1">
        <v>657</v>
      </c>
      <c r="B658" s="3" t="s">
        <v>665</v>
      </c>
      <c r="C658" s="2">
        <f>MODE('Annotator 1 Result'!C658,'Annotator 2 Result'!C658)</f>
        <v>0</v>
      </c>
      <c r="D658" s="2">
        <f>MODE('Annotator 1 Result'!D658,'Annotator 2 Result'!D658)</f>
        <v>0</v>
      </c>
      <c r="E658" s="2" t="e">
        <f>MODE('Annotator 1 Result'!E658,'Annotator 2 Result'!E658)</f>
        <v>#N/A</v>
      </c>
    </row>
    <row r="659" spans="1:5" x14ac:dyDescent="0.25">
      <c r="A659" s="1">
        <v>658</v>
      </c>
      <c r="B659" s="3" t="s">
        <v>666</v>
      </c>
      <c r="C659" s="2">
        <f>MODE('Annotator 1 Result'!C659,'Annotator 2 Result'!C659)</f>
        <v>2</v>
      </c>
      <c r="D659" s="2">
        <f>MODE('Annotator 1 Result'!D659,'Annotator 2 Result'!D659)</f>
        <v>2</v>
      </c>
      <c r="E659" s="2">
        <f>MODE('Annotator 1 Result'!E659,'Annotator 2 Result'!E659)</f>
        <v>0</v>
      </c>
    </row>
    <row r="660" spans="1:5" x14ac:dyDescent="0.25">
      <c r="A660" s="1">
        <v>659</v>
      </c>
      <c r="B660" s="3" t="s">
        <v>667</v>
      </c>
      <c r="C660" s="2">
        <f>MODE('Annotator 1 Result'!C660,'Annotator 2 Result'!C660)</f>
        <v>2</v>
      </c>
      <c r="D660" s="2">
        <f>MODE('Annotator 1 Result'!D660,'Annotator 2 Result'!D660)</f>
        <v>2</v>
      </c>
      <c r="E660" s="2">
        <f>MODE('Annotator 1 Result'!E660,'Annotator 2 Result'!E660)</f>
        <v>0</v>
      </c>
    </row>
    <row r="661" spans="1:5" ht="30" x14ac:dyDescent="0.25">
      <c r="A661" s="1">
        <v>660</v>
      </c>
      <c r="B661" s="3" t="s">
        <v>668</v>
      </c>
      <c r="C661" s="2">
        <f>MODE('Annotator 1 Result'!C661,'Annotator 2 Result'!C661)</f>
        <v>0</v>
      </c>
      <c r="D661" s="2">
        <f>MODE('Annotator 1 Result'!D661,'Annotator 2 Result'!D661)</f>
        <v>0</v>
      </c>
      <c r="E661" s="2">
        <f>MODE('Annotator 1 Result'!E661,'Annotator 2 Result'!E661)</f>
        <v>2</v>
      </c>
    </row>
    <row r="662" spans="1:5" ht="45" x14ac:dyDescent="0.25">
      <c r="A662" s="1">
        <v>661</v>
      </c>
      <c r="B662" s="3" t="s">
        <v>669</v>
      </c>
      <c r="C662" s="2">
        <f>MODE('Annotator 1 Result'!C662,'Annotator 2 Result'!C662)</f>
        <v>0</v>
      </c>
      <c r="D662" s="2">
        <f>MODE('Annotator 1 Result'!D662,'Annotator 2 Result'!D662)</f>
        <v>0</v>
      </c>
      <c r="E662" s="2">
        <f>MODE('Annotator 1 Result'!E662,'Annotator 2 Result'!E662)</f>
        <v>2</v>
      </c>
    </row>
    <row r="663" spans="1:5" ht="30" x14ac:dyDescent="0.25">
      <c r="A663" s="1">
        <v>662</v>
      </c>
      <c r="B663" s="3" t="s">
        <v>670</v>
      </c>
      <c r="C663" s="2">
        <f>MODE('Annotator 1 Result'!C663,'Annotator 2 Result'!C663)</f>
        <v>0</v>
      </c>
      <c r="D663" s="2">
        <f>MODE('Annotator 1 Result'!D663,'Annotator 2 Result'!D663)</f>
        <v>0</v>
      </c>
      <c r="E663" s="2">
        <f>MODE('Annotator 1 Result'!E663,'Annotator 2 Result'!E663)</f>
        <v>0</v>
      </c>
    </row>
    <row r="664" spans="1:5" ht="45" x14ac:dyDescent="0.25">
      <c r="A664" s="1">
        <v>663</v>
      </c>
      <c r="B664" s="3" t="s">
        <v>671</v>
      </c>
      <c r="C664" s="2">
        <f>MODE('Annotator 1 Result'!C664,'Annotator 2 Result'!C664)</f>
        <v>0</v>
      </c>
      <c r="D664" s="2">
        <f>MODE('Annotator 1 Result'!D664,'Annotator 2 Result'!D664)</f>
        <v>0</v>
      </c>
      <c r="E664" s="2">
        <f>MODE('Annotator 1 Result'!E664,'Annotator 2 Result'!E664)</f>
        <v>2</v>
      </c>
    </row>
    <row r="665" spans="1:5" x14ac:dyDescent="0.25">
      <c r="A665" s="1">
        <v>664</v>
      </c>
      <c r="B665" s="3" t="s">
        <v>672</v>
      </c>
      <c r="C665" s="2">
        <f>MODE('Annotator 1 Result'!C665,'Annotator 2 Result'!C665)</f>
        <v>0</v>
      </c>
      <c r="D665" s="2">
        <f>MODE('Annotator 1 Result'!D665,'Annotator 2 Result'!D665)</f>
        <v>0</v>
      </c>
      <c r="E665" s="2" t="e">
        <f>MODE('Annotator 1 Result'!E665,'Annotator 2 Result'!E665)</f>
        <v>#N/A</v>
      </c>
    </row>
    <row r="666" spans="1:5" x14ac:dyDescent="0.25">
      <c r="A666" s="1">
        <v>665</v>
      </c>
      <c r="B666" s="3" t="s">
        <v>673</v>
      </c>
      <c r="C666" s="2">
        <f>MODE('Annotator 1 Result'!C666,'Annotator 2 Result'!C666)</f>
        <v>0</v>
      </c>
      <c r="D666" s="2">
        <f>MODE('Annotator 1 Result'!D666,'Annotator 2 Result'!D666)</f>
        <v>0</v>
      </c>
      <c r="E666" s="2" t="e">
        <f>MODE('Annotator 1 Result'!E666,'Annotator 2 Result'!E666)</f>
        <v>#N/A</v>
      </c>
    </row>
    <row r="667" spans="1:5" ht="45" x14ac:dyDescent="0.25">
      <c r="A667" s="1">
        <v>666</v>
      </c>
      <c r="B667" s="3" t="s">
        <v>674</v>
      </c>
      <c r="C667" s="2">
        <f>MODE('Annotator 1 Result'!C667,'Annotator 2 Result'!C667)</f>
        <v>0</v>
      </c>
      <c r="D667" s="2">
        <f>MODE('Annotator 1 Result'!D667,'Annotator 2 Result'!D667)</f>
        <v>0</v>
      </c>
      <c r="E667" s="2">
        <f>MODE('Annotator 1 Result'!E667,'Annotator 2 Result'!E667)</f>
        <v>0</v>
      </c>
    </row>
    <row r="668" spans="1:5" ht="30" x14ac:dyDescent="0.25">
      <c r="A668" s="1">
        <v>667</v>
      </c>
      <c r="B668" s="3" t="s">
        <v>675</v>
      </c>
      <c r="C668" s="2">
        <f>MODE('Annotator 1 Result'!C668,'Annotator 2 Result'!C668)</f>
        <v>0</v>
      </c>
      <c r="D668" s="2">
        <f>MODE('Annotator 1 Result'!D668,'Annotator 2 Result'!D668)</f>
        <v>0</v>
      </c>
      <c r="E668" s="2">
        <f>MODE('Annotator 1 Result'!E668,'Annotator 2 Result'!E668)</f>
        <v>0</v>
      </c>
    </row>
    <row r="669" spans="1:5" ht="30" x14ac:dyDescent="0.25">
      <c r="A669" s="1">
        <v>668</v>
      </c>
      <c r="B669" s="3" t="s">
        <v>676</v>
      </c>
      <c r="C669" s="2">
        <f>MODE('Annotator 1 Result'!C669,'Annotator 2 Result'!C669)</f>
        <v>0</v>
      </c>
      <c r="D669" s="2">
        <f>MODE('Annotator 1 Result'!D669,'Annotator 2 Result'!D669)</f>
        <v>0</v>
      </c>
      <c r="E669" s="2">
        <f>MODE('Annotator 1 Result'!E669,'Annotator 2 Result'!E669)</f>
        <v>0</v>
      </c>
    </row>
    <row r="670" spans="1:5" ht="30" x14ac:dyDescent="0.25">
      <c r="A670" s="1">
        <v>669</v>
      </c>
      <c r="B670" s="3" t="s">
        <v>677</v>
      </c>
      <c r="C670" s="2">
        <f>MODE('Annotator 1 Result'!C670,'Annotator 2 Result'!C670)</f>
        <v>0</v>
      </c>
      <c r="D670" s="2">
        <f>MODE('Annotator 1 Result'!D670,'Annotator 2 Result'!D670)</f>
        <v>0</v>
      </c>
      <c r="E670" s="2" t="e">
        <f>MODE('Annotator 1 Result'!E670,'Annotator 2 Result'!E670)</f>
        <v>#N/A</v>
      </c>
    </row>
    <row r="671" spans="1:5" ht="45" x14ac:dyDescent="0.25">
      <c r="A671" s="1">
        <v>670</v>
      </c>
      <c r="B671" s="3" t="s">
        <v>678</v>
      </c>
      <c r="C671" s="2">
        <f>MODE('Annotator 1 Result'!C671,'Annotator 2 Result'!C671)</f>
        <v>0</v>
      </c>
      <c r="D671" s="2">
        <f>MODE('Annotator 1 Result'!D671,'Annotator 2 Result'!D671)</f>
        <v>0</v>
      </c>
      <c r="E671" s="2">
        <f>MODE('Annotator 1 Result'!E671,'Annotator 2 Result'!E671)</f>
        <v>0</v>
      </c>
    </row>
    <row r="672" spans="1:5" ht="30" x14ac:dyDescent="0.25">
      <c r="A672" s="1">
        <v>671</v>
      </c>
      <c r="B672" s="3" t="s">
        <v>679</v>
      </c>
      <c r="C672" s="2">
        <f>MODE('Annotator 1 Result'!C672,'Annotator 2 Result'!C672)</f>
        <v>0</v>
      </c>
      <c r="D672" s="2">
        <f>MODE('Annotator 1 Result'!D672,'Annotator 2 Result'!D672)</f>
        <v>0</v>
      </c>
      <c r="E672" s="2">
        <f>MODE('Annotator 1 Result'!E672,'Annotator 2 Result'!E672)</f>
        <v>0</v>
      </c>
    </row>
    <row r="673" spans="1:5" ht="30" x14ac:dyDescent="0.25">
      <c r="A673" s="1">
        <v>672</v>
      </c>
      <c r="B673" s="3" t="s">
        <v>680</v>
      </c>
      <c r="C673" s="2">
        <f>MODE('Annotator 1 Result'!C673,'Annotator 2 Result'!C673)</f>
        <v>0</v>
      </c>
      <c r="D673" s="2" t="e">
        <f>MODE('Annotator 1 Result'!D673,'Annotator 2 Result'!D673)</f>
        <v>#N/A</v>
      </c>
      <c r="E673" s="2">
        <f>MODE('Annotator 1 Result'!E673,'Annotator 2 Result'!E673)</f>
        <v>0</v>
      </c>
    </row>
    <row r="674" spans="1:5" ht="60" x14ac:dyDescent="0.25">
      <c r="A674" s="1">
        <v>673</v>
      </c>
      <c r="B674" s="3" t="s">
        <v>681</v>
      </c>
      <c r="C674" s="2" t="e">
        <f>MODE('Annotator 1 Result'!C674,'Annotator 2 Result'!C674)</f>
        <v>#N/A</v>
      </c>
      <c r="D674" s="2">
        <f>MODE('Annotator 1 Result'!D674,'Annotator 2 Result'!D674)</f>
        <v>0</v>
      </c>
      <c r="E674" s="2" t="e">
        <f>MODE('Annotator 1 Result'!E674,'Annotator 2 Result'!E674)</f>
        <v>#N/A</v>
      </c>
    </row>
    <row r="675" spans="1:5" ht="30" x14ac:dyDescent="0.25">
      <c r="A675" s="1">
        <v>674</v>
      </c>
      <c r="B675" s="3" t="s">
        <v>682</v>
      </c>
      <c r="C675" s="2" t="e">
        <f>MODE('Annotator 1 Result'!C675,'Annotator 2 Result'!C675)</f>
        <v>#N/A</v>
      </c>
      <c r="D675" s="2">
        <f>MODE('Annotator 1 Result'!D675,'Annotator 2 Result'!D675)</f>
        <v>0</v>
      </c>
      <c r="E675" s="2" t="e">
        <f>MODE('Annotator 1 Result'!E675,'Annotator 2 Result'!E675)</f>
        <v>#N/A</v>
      </c>
    </row>
    <row r="676" spans="1:5" ht="60" x14ac:dyDescent="0.25">
      <c r="A676" s="1">
        <v>675</v>
      </c>
      <c r="B676" s="3" t="s">
        <v>683</v>
      </c>
      <c r="C676" s="2">
        <f>MODE('Annotator 1 Result'!C676,'Annotator 2 Result'!C676)</f>
        <v>0</v>
      </c>
      <c r="D676" s="2">
        <f>MODE('Annotator 1 Result'!D676,'Annotator 2 Result'!D676)</f>
        <v>0</v>
      </c>
      <c r="E676" s="2">
        <f>MODE('Annotator 1 Result'!E676,'Annotator 2 Result'!E676)</f>
        <v>2</v>
      </c>
    </row>
    <row r="677" spans="1:5" ht="30" x14ac:dyDescent="0.25">
      <c r="A677" s="1">
        <v>676</v>
      </c>
      <c r="B677" s="3" t="s">
        <v>684</v>
      </c>
      <c r="C677" s="2">
        <f>MODE('Annotator 1 Result'!C677,'Annotator 2 Result'!C677)</f>
        <v>0</v>
      </c>
      <c r="D677" s="2">
        <f>MODE('Annotator 1 Result'!D677,'Annotator 2 Result'!D677)</f>
        <v>0</v>
      </c>
      <c r="E677" s="2">
        <f>MODE('Annotator 1 Result'!E677,'Annotator 2 Result'!E677)</f>
        <v>0</v>
      </c>
    </row>
    <row r="678" spans="1:5" ht="60" x14ac:dyDescent="0.25">
      <c r="A678" s="1">
        <v>677</v>
      </c>
      <c r="B678" s="3" t="s">
        <v>685</v>
      </c>
      <c r="C678" s="2">
        <f>MODE('Annotator 1 Result'!C678,'Annotator 2 Result'!C678)</f>
        <v>0</v>
      </c>
      <c r="D678" s="2">
        <f>MODE('Annotator 1 Result'!D678,'Annotator 2 Result'!D678)</f>
        <v>0</v>
      </c>
      <c r="E678" s="2">
        <f>MODE('Annotator 1 Result'!E678,'Annotator 2 Result'!E678)</f>
        <v>0</v>
      </c>
    </row>
    <row r="679" spans="1:5" x14ac:dyDescent="0.25">
      <c r="A679" s="1">
        <v>678</v>
      </c>
      <c r="B679" s="3" t="s">
        <v>686</v>
      </c>
      <c r="C679" s="2">
        <f>MODE('Annotator 1 Result'!C679,'Annotator 2 Result'!C679)</f>
        <v>0</v>
      </c>
      <c r="D679" s="2">
        <f>MODE('Annotator 1 Result'!D679,'Annotator 2 Result'!D679)</f>
        <v>0</v>
      </c>
      <c r="E679" s="2">
        <f>MODE('Annotator 1 Result'!E679,'Annotator 2 Result'!E679)</f>
        <v>0</v>
      </c>
    </row>
    <row r="680" spans="1:5" ht="45" x14ac:dyDescent="0.25">
      <c r="A680" s="1">
        <v>679</v>
      </c>
      <c r="B680" s="3" t="s">
        <v>687</v>
      </c>
      <c r="C680" s="2">
        <f>MODE('Annotator 1 Result'!C680,'Annotator 2 Result'!C680)</f>
        <v>0</v>
      </c>
      <c r="D680" s="2">
        <f>MODE('Annotator 1 Result'!D680,'Annotator 2 Result'!D680)</f>
        <v>0</v>
      </c>
      <c r="E680" s="2">
        <f>MODE('Annotator 1 Result'!E680,'Annotator 2 Result'!E680)</f>
        <v>0</v>
      </c>
    </row>
    <row r="681" spans="1:5" ht="30" x14ac:dyDescent="0.25">
      <c r="A681" s="1">
        <v>680</v>
      </c>
      <c r="B681" s="3" t="s">
        <v>688</v>
      </c>
      <c r="C681" s="2">
        <f>MODE('Annotator 1 Result'!C681,'Annotator 2 Result'!C681)</f>
        <v>0</v>
      </c>
      <c r="D681" s="2">
        <f>MODE('Annotator 1 Result'!D681,'Annotator 2 Result'!D681)</f>
        <v>0</v>
      </c>
      <c r="E681" s="2">
        <f>MODE('Annotator 1 Result'!E681,'Annotator 2 Result'!E681)</f>
        <v>0</v>
      </c>
    </row>
    <row r="682" spans="1:5" x14ac:dyDescent="0.25">
      <c r="A682" s="1">
        <v>681</v>
      </c>
      <c r="B682" s="3" t="s">
        <v>689</v>
      </c>
      <c r="C682" s="2" t="e">
        <f>MODE('Annotator 1 Result'!C682,'Annotator 2 Result'!C682)</f>
        <v>#N/A</v>
      </c>
      <c r="D682" s="2">
        <f>MODE('Annotator 1 Result'!D682,'Annotator 2 Result'!D682)</f>
        <v>0</v>
      </c>
      <c r="E682" s="2">
        <f>MODE('Annotator 1 Result'!E682,'Annotator 2 Result'!E682)</f>
        <v>0</v>
      </c>
    </row>
    <row r="683" spans="1:5" ht="30" x14ac:dyDescent="0.25">
      <c r="A683" s="1">
        <v>682</v>
      </c>
      <c r="B683" s="3" t="s">
        <v>690</v>
      </c>
      <c r="C683" s="2">
        <f>MODE('Annotator 1 Result'!C683,'Annotator 2 Result'!C683)</f>
        <v>0</v>
      </c>
      <c r="D683" s="2">
        <f>MODE('Annotator 1 Result'!D683,'Annotator 2 Result'!D683)</f>
        <v>0</v>
      </c>
      <c r="E683" s="2" t="e">
        <f>MODE('Annotator 1 Result'!E683,'Annotator 2 Result'!E683)</f>
        <v>#N/A</v>
      </c>
    </row>
    <row r="684" spans="1:5" ht="60" x14ac:dyDescent="0.25">
      <c r="A684" s="1">
        <v>683</v>
      </c>
      <c r="B684" s="3" t="s">
        <v>691</v>
      </c>
      <c r="C684" s="2">
        <f>MODE('Annotator 1 Result'!C684,'Annotator 2 Result'!C684)</f>
        <v>0</v>
      </c>
      <c r="D684" s="2">
        <f>MODE('Annotator 1 Result'!D684,'Annotator 2 Result'!D684)</f>
        <v>0</v>
      </c>
      <c r="E684" s="2">
        <f>MODE('Annotator 1 Result'!E684,'Annotator 2 Result'!E684)</f>
        <v>0</v>
      </c>
    </row>
    <row r="685" spans="1:5" x14ac:dyDescent="0.25">
      <c r="A685" s="1">
        <v>684</v>
      </c>
      <c r="B685" s="3" t="s">
        <v>692</v>
      </c>
      <c r="C685" s="2">
        <f>MODE('Annotator 1 Result'!C685,'Annotator 2 Result'!C685)</f>
        <v>0</v>
      </c>
      <c r="D685" s="2">
        <f>MODE('Annotator 1 Result'!D685,'Annotator 2 Result'!D685)</f>
        <v>0</v>
      </c>
      <c r="E685" s="2">
        <f>MODE('Annotator 1 Result'!E685,'Annotator 2 Result'!E685)</f>
        <v>2</v>
      </c>
    </row>
    <row r="686" spans="1:5" ht="30" x14ac:dyDescent="0.25">
      <c r="A686" s="1">
        <v>685</v>
      </c>
      <c r="B686" s="3" t="s">
        <v>693</v>
      </c>
      <c r="C686" s="2">
        <f>MODE('Annotator 1 Result'!C686,'Annotator 2 Result'!C686)</f>
        <v>2</v>
      </c>
      <c r="D686" s="2">
        <f>MODE('Annotator 1 Result'!D686,'Annotator 2 Result'!D686)</f>
        <v>0</v>
      </c>
      <c r="E686" s="2">
        <f>MODE('Annotator 1 Result'!E686,'Annotator 2 Result'!E686)</f>
        <v>2</v>
      </c>
    </row>
    <row r="687" spans="1:5" x14ac:dyDescent="0.25">
      <c r="A687" s="1">
        <v>686</v>
      </c>
      <c r="B687" s="3" t="s">
        <v>694</v>
      </c>
      <c r="C687" s="2">
        <f>MODE('Annotator 1 Result'!C687,'Annotator 2 Result'!C687)</f>
        <v>0</v>
      </c>
      <c r="D687" s="2">
        <f>MODE('Annotator 1 Result'!D687,'Annotator 2 Result'!D687)</f>
        <v>0</v>
      </c>
      <c r="E687" s="2">
        <f>MODE('Annotator 1 Result'!E687,'Annotator 2 Result'!E687)</f>
        <v>0</v>
      </c>
    </row>
    <row r="688" spans="1:5" ht="30" x14ac:dyDescent="0.25">
      <c r="A688" s="1">
        <v>687</v>
      </c>
      <c r="B688" s="3" t="s">
        <v>695</v>
      </c>
      <c r="C688" s="2">
        <f>MODE('Annotator 1 Result'!C688,'Annotator 2 Result'!C688)</f>
        <v>0</v>
      </c>
      <c r="D688" s="2">
        <f>MODE('Annotator 1 Result'!D688,'Annotator 2 Result'!D688)</f>
        <v>0</v>
      </c>
      <c r="E688" s="2">
        <f>MODE('Annotator 1 Result'!E688,'Annotator 2 Result'!E688)</f>
        <v>2</v>
      </c>
    </row>
    <row r="689" spans="1:5" ht="30" x14ac:dyDescent="0.25">
      <c r="A689" s="1">
        <v>688</v>
      </c>
      <c r="B689" s="3" t="s">
        <v>696</v>
      </c>
      <c r="C689" s="2">
        <f>MODE('Annotator 1 Result'!C689,'Annotator 2 Result'!C689)</f>
        <v>0</v>
      </c>
      <c r="D689" s="2">
        <f>MODE('Annotator 1 Result'!D689,'Annotator 2 Result'!D689)</f>
        <v>0</v>
      </c>
      <c r="E689" s="2">
        <f>MODE('Annotator 1 Result'!E689,'Annotator 2 Result'!E689)</f>
        <v>0</v>
      </c>
    </row>
    <row r="690" spans="1:5" ht="30" x14ac:dyDescent="0.25">
      <c r="A690" s="1">
        <v>689</v>
      </c>
      <c r="B690" s="3" t="s">
        <v>697</v>
      </c>
      <c r="C690" s="2">
        <f>MODE('Annotator 1 Result'!C690,'Annotator 2 Result'!C690)</f>
        <v>0</v>
      </c>
      <c r="D690" s="2">
        <f>MODE('Annotator 1 Result'!D690,'Annotator 2 Result'!D690)</f>
        <v>0</v>
      </c>
      <c r="E690" s="2">
        <f>MODE('Annotator 1 Result'!E690,'Annotator 2 Result'!E690)</f>
        <v>0</v>
      </c>
    </row>
    <row r="691" spans="1:5" ht="45" x14ac:dyDescent="0.25">
      <c r="A691" s="1">
        <v>690</v>
      </c>
      <c r="B691" s="3" t="s">
        <v>698</v>
      </c>
      <c r="C691" s="2">
        <f>MODE('Annotator 1 Result'!C691,'Annotator 2 Result'!C691)</f>
        <v>2</v>
      </c>
      <c r="D691" s="2">
        <f>MODE('Annotator 1 Result'!D691,'Annotator 2 Result'!D691)</f>
        <v>0</v>
      </c>
      <c r="E691" s="2">
        <f>MODE('Annotator 1 Result'!E691,'Annotator 2 Result'!E691)</f>
        <v>2</v>
      </c>
    </row>
    <row r="692" spans="1:5" x14ac:dyDescent="0.25">
      <c r="A692" s="1">
        <v>691</v>
      </c>
      <c r="B692" s="3" t="s">
        <v>699</v>
      </c>
      <c r="C692" s="2">
        <f>MODE('Annotator 1 Result'!C692,'Annotator 2 Result'!C692)</f>
        <v>0</v>
      </c>
      <c r="D692" s="2">
        <f>MODE('Annotator 1 Result'!D692,'Annotator 2 Result'!D692)</f>
        <v>2</v>
      </c>
      <c r="E692" s="2">
        <f>MODE('Annotator 1 Result'!E692,'Annotator 2 Result'!E692)</f>
        <v>0</v>
      </c>
    </row>
    <row r="693" spans="1:5" x14ac:dyDescent="0.25">
      <c r="A693" s="1">
        <v>692</v>
      </c>
      <c r="B693" s="3" t="s">
        <v>700</v>
      </c>
      <c r="C693" s="2">
        <f>MODE('Annotator 1 Result'!C693,'Annotator 2 Result'!C693)</f>
        <v>0</v>
      </c>
      <c r="D693" s="2">
        <f>MODE('Annotator 1 Result'!D693,'Annotator 2 Result'!D693)</f>
        <v>0</v>
      </c>
      <c r="E693" s="2">
        <f>MODE('Annotator 1 Result'!E693,'Annotator 2 Result'!E693)</f>
        <v>0</v>
      </c>
    </row>
    <row r="694" spans="1:5" ht="30" x14ac:dyDescent="0.25">
      <c r="A694" s="1">
        <v>693</v>
      </c>
      <c r="B694" s="3" t="s">
        <v>701</v>
      </c>
      <c r="C694" s="2">
        <f>MODE('Annotator 1 Result'!C694,'Annotator 2 Result'!C694)</f>
        <v>0</v>
      </c>
      <c r="D694" s="2">
        <f>MODE('Annotator 1 Result'!D694,'Annotator 2 Result'!D694)</f>
        <v>0</v>
      </c>
      <c r="E694" s="2">
        <f>MODE('Annotator 1 Result'!E694,'Annotator 2 Result'!E694)</f>
        <v>0</v>
      </c>
    </row>
    <row r="695" spans="1:5" ht="45" x14ac:dyDescent="0.25">
      <c r="A695" s="1">
        <v>694</v>
      </c>
      <c r="B695" s="3" t="s">
        <v>702</v>
      </c>
      <c r="C695" s="2">
        <f>MODE('Annotator 1 Result'!C695,'Annotator 2 Result'!C695)</f>
        <v>0</v>
      </c>
      <c r="D695" s="2">
        <f>MODE('Annotator 1 Result'!D695,'Annotator 2 Result'!D695)</f>
        <v>0</v>
      </c>
      <c r="E695" s="2">
        <f>MODE('Annotator 1 Result'!E695,'Annotator 2 Result'!E695)</f>
        <v>0</v>
      </c>
    </row>
    <row r="696" spans="1:5" x14ac:dyDescent="0.25">
      <c r="A696" s="1">
        <v>695</v>
      </c>
      <c r="B696" s="3" t="s">
        <v>703</v>
      </c>
      <c r="C696" s="2">
        <f>MODE('Annotator 1 Result'!C696,'Annotator 2 Result'!C696)</f>
        <v>0</v>
      </c>
      <c r="D696" s="2">
        <f>MODE('Annotator 1 Result'!D696,'Annotator 2 Result'!D696)</f>
        <v>0</v>
      </c>
      <c r="E696" s="2">
        <f>MODE('Annotator 1 Result'!E696,'Annotator 2 Result'!E696)</f>
        <v>0</v>
      </c>
    </row>
    <row r="697" spans="1:5" ht="75" x14ac:dyDescent="0.25">
      <c r="A697" s="1">
        <v>696</v>
      </c>
      <c r="B697" s="3" t="s">
        <v>704</v>
      </c>
      <c r="C697" s="2">
        <f>MODE('Annotator 1 Result'!C697,'Annotator 2 Result'!C697)</f>
        <v>0</v>
      </c>
      <c r="D697" s="2">
        <f>MODE('Annotator 1 Result'!D697,'Annotator 2 Result'!D697)</f>
        <v>0</v>
      </c>
      <c r="E697" s="2">
        <f>MODE('Annotator 1 Result'!E697,'Annotator 2 Result'!E697)</f>
        <v>2</v>
      </c>
    </row>
    <row r="698" spans="1:5" ht="30" x14ac:dyDescent="0.25">
      <c r="A698" s="1">
        <v>697</v>
      </c>
      <c r="B698" s="3" t="s">
        <v>705</v>
      </c>
      <c r="C698" s="2">
        <f>MODE('Annotator 1 Result'!C698,'Annotator 2 Result'!C698)</f>
        <v>0</v>
      </c>
      <c r="D698" s="2">
        <f>MODE('Annotator 1 Result'!D698,'Annotator 2 Result'!D698)</f>
        <v>2</v>
      </c>
      <c r="E698" s="2">
        <f>MODE('Annotator 1 Result'!E698,'Annotator 2 Result'!E698)</f>
        <v>0</v>
      </c>
    </row>
    <row r="699" spans="1:5" ht="30" x14ac:dyDescent="0.25">
      <c r="A699" s="1">
        <v>698</v>
      </c>
      <c r="B699" s="3" t="s">
        <v>706</v>
      </c>
      <c r="C699" s="2">
        <f>MODE('Annotator 1 Result'!C699,'Annotator 2 Result'!C699)</f>
        <v>0</v>
      </c>
      <c r="D699" s="2">
        <f>MODE('Annotator 1 Result'!D699,'Annotator 2 Result'!D699)</f>
        <v>0</v>
      </c>
      <c r="E699" s="2">
        <f>MODE('Annotator 1 Result'!E699,'Annotator 2 Result'!E699)</f>
        <v>0</v>
      </c>
    </row>
    <row r="700" spans="1:5" x14ac:dyDescent="0.25">
      <c r="A700" s="1">
        <v>699</v>
      </c>
      <c r="B700" s="3" t="s">
        <v>707</v>
      </c>
      <c r="C700" s="2">
        <f>MODE('Annotator 1 Result'!C700,'Annotator 2 Result'!C700)</f>
        <v>0</v>
      </c>
      <c r="D700" s="2">
        <f>MODE('Annotator 1 Result'!D700,'Annotator 2 Result'!D700)</f>
        <v>0</v>
      </c>
      <c r="E700" s="2">
        <f>MODE('Annotator 1 Result'!E700,'Annotator 2 Result'!E700)</f>
        <v>2</v>
      </c>
    </row>
    <row r="701" spans="1:5" x14ac:dyDescent="0.25">
      <c r="A701" s="1">
        <v>700</v>
      </c>
      <c r="B701" s="3" t="s">
        <v>708</v>
      </c>
      <c r="C701" s="2">
        <f>MODE('Annotator 1 Result'!C701,'Annotator 2 Result'!C701)</f>
        <v>0</v>
      </c>
      <c r="D701" s="2" t="e">
        <f>MODE('Annotator 1 Result'!D701,'Annotator 2 Result'!D701)</f>
        <v>#N/A</v>
      </c>
      <c r="E701" s="2">
        <f>MODE('Annotator 1 Result'!E701,'Annotator 2 Result'!E701)</f>
        <v>0</v>
      </c>
    </row>
    <row r="702" spans="1:5" ht="30" x14ac:dyDescent="0.25">
      <c r="A702" s="1">
        <v>701</v>
      </c>
      <c r="B702" s="3" t="s">
        <v>709</v>
      </c>
      <c r="C702" s="2">
        <f>MODE('Annotator 1 Result'!C702,'Annotator 2 Result'!C702)</f>
        <v>0</v>
      </c>
      <c r="D702" s="2">
        <f>MODE('Annotator 1 Result'!D702,'Annotator 2 Result'!D702)</f>
        <v>0</v>
      </c>
      <c r="E702" s="2">
        <f>MODE('Annotator 1 Result'!E702,'Annotator 2 Result'!E702)</f>
        <v>0</v>
      </c>
    </row>
    <row r="703" spans="1:5" ht="45" x14ac:dyDescent="0.25">
      <c r="A703" s="1">
        <v>702</v>
      </c>
      <c r="B703" s="3" t="s">
        <v>710</v>
      </c>
      <c r="C703" s="2">
        <f>MODE('Annotator 1 Result'!C703,'Annotator 2 Result'!C703)</f>
        <v>0</v>
      </c>
      <c r="D703" s="2">
        <f>MODE('Annotator 1 Result'!D703,'Annotator 2 Result'!D703)</f>
        <v>0</v>
      </c>
      <c r="E703" s="2">
        <f>MODE('Annotator 1 Result'!E703,'Annotator 2 Result'!E703)</f>
        <v>0</v>
      </c>
    </row>
    <row r="704" spans="1:5" x14ac:dyDescent="0.25">
      <c r="A704" s="1">
        <v>703</v>
      </c>
      <c r="B704" s="3" t="s">
        <v>711</v>
      </c>
      <c r="C704" s="2">
        <f>MODE('Annotator 1 Result'!C704,'Annotator 2 Result'!C704)</f>
        <v>0</v>
      </c>
      <c r="D704" s="2">
        <f>MODE('Annotator 1 Result'!D704,'Annotator 2 Result'!D704)</f>
        <v>0</v>
      </c>
      <c r="E704" s="2">
        <f>MODE('Annotator 1 Result'!E704,'Annotator 2 Result'!E704)</f>
        <v>0</v>
      </c>
    </row>
    <row r="705" spans="1:5" x14ac:dyDescent="0.25">
      <c r="A705" s="1">
        <v>704</v>
      </c>
      <c r="B705" s="3" t="s">
        <v>712</v>
      </c>
      <c r="C705" s="2">
        <f>MODE('Annotator 1 Result'!C705,'Annotator 2 Result'!C705)</f>
        <v>0</v>
      </c>
      <c r="D705" s="2">
        <f>MODE('Annotator 1 Result'!D705,'Annotator 2 Result'!D705)</f>
        <v>0</v>
      </c>
      <c r="E705" s="2">
        <f>MODE('Annotator 1 Result'!E705,'Annotator 2 Result'!E705)</f>
        <v>0</v>
      </c>
    </row>
    <row r="706" spans="1:5" x14ac:dyDescent="0.25">
      <c r="A706" s="1">
        <v>705</v>
      </c>
      <c r="B706" s="3" t="s">
        <v>713</v>
      </c>
      <c r="C706" s="2">
        <f>MODE('Annotator 1 Result'!C706,'Annotator 2 Result'!C706)</f>
        <v>0</v>
      </c>
      <c r="D706" s="2">
        <f>MODE('Annotator 1 Result'!D706,'Annotator 2 Result'!D706)</f>
        <v>0</v>
      </c>
      <c r="E706" s="2">
        <f>MODE('Annotator 1 Result'!E706,'Annotator 2 Result'!E706)</f>
        <v>0</v>
      </c>
    </row>
    <row r="707" spans="1:5" ht="30" x14ac:dyDescent="0.25">
      <c r="A707" s="1">
        <v>706</v>
      </c>
      <c r="B707" s="3" t="s">
        <v>714</v>
      </c>
      <c r="C707" s="2">
        <f>MODE('Annotator 1 Result'!C707,'Annotator 2 Result'!C707)</f>
        <v>0</v>
      </c>
      <c r="D707" s="2">
        <f>MODE('Annotator 1 Result'!D707,'Annotator 2 Result'!D707)</f>
        <v>0</v>
      </c>
      <c r="E707" s="2">
        <f>MODE('Annotator 1 Result'!E707,'Annotator 2 Result'!E707)</f>
        <v>2</v>
      </c>
    </row>
    <row r="708" spans="1:5" ht="45" x14ac:dyDescent="0.25">
      <c r="A708" s="1">
        <v>707</v>
      </c>
      <c r="B708" s="3" t="s">
        <v>715</v>
      </c>
      <c r="C708" s="2">
        <f>MODE('Annotator 1 Result'!C708,'Annotator 2 Result'!C708)</f>
        <v>0</v>
      </c>
      <c r="D708" s="2">
        <f>MODE('Annotator 1 Result'!D708,'Annotator 2 Result'!D708)</f>
        <v>2</v>
      </c>
      <c r="E708" s="2">
        <f>MODE('Annotator 1 Result'!E708,'Annotator 2 Result'!E708)</f>
        <v>2</v>
      </c>
    </row>
    <row r="709" spans="1:5" ht="60" x14ac:dyDescent="0.25">
      <c r="A709" s="1">
        <v>708</v>
      </c>
      <c r="B709" s="3" t="s">
        <v>716</v>
      </c>
      <c r="C709" s="2">
        <f>MODE('Annotator 1 Result'!C709,'Annotator 2 Result'!C709)</f>
        <v>0</v>
      </c>
      <c r="D709" s="2" t="e">
        <f>MODE('Annotator 1 Result'!D709,'Annotator 2 Result'!D709)</f>
        <v>#N/A</v>
      </c>
      <c r="E709" s="2">
        <f>MODE('Annotator 1 Result'!E709,'Annotator 2 Result'!E709)</f>
        <v>2</v>
      </c>
    </row>
    <row r="710" spans="1:5" ht="30" x14ac:dyDescent="0.25">
      <c r="A710" s="1">
        <v>709</v>
      </c>
      <c r="B710" s="3" t="s">
        <v>717</v>
      </c>
      <c r="C710" s="2">
        <f>MODE('Annotator 1 Result'!C710,'Annotator 2 Result'!C710)</f>
        <v>0</v>
      </c>
      <c r="D710" s="2">
        <f>MODE('Annotator 1 Result'!D710,'Annotator 2 Result'!D710)</f>
        <v>0</v>
      </c>
      <c r="E710" s="2">
        <f>MODE('Annotator 1 Result'!E710,'Annotator 2 Result'!E710)</f>
        <v>0</v>
      </c>
    </row>
    <row r="711" spans="1:5" x14ac:dyDescent="0.25">
      <c r="A711" s="1">
        <v>710</v>
      </c>
      <c r="B711" s="3" t="s">
        <v>718</v>
      </c>
      <c r="C711" s="2">
        <f>MODE('Annotator 1 Result'!C711,'Annotator 2 Result'!C711)</f>
        <v>0</v>
      </c>
      <c r="D711" s="2">
        <f>MODE('Annotator 1 Result'!D711,'Annotator 2 Result'!D711)</f>
        <v>2</v>
      </c>
      <c r="E711" s="2">
        <f>MODE('Annotator 1 Result'!E711,'Annotator 2 Result'!E711)</f>
        <v>2</v>
      </c>
    </row>
    <row r="712" spans="1:5" ht="30" x14ac:dyDescent="0.25">
      <c r="A712" s="1">
        <v>711</v>
      </c>
      <c r="B712" s="3" t="s">
        <v>719</v>
      </c>
      <c r="C712" s="2">
        <f>MODE('Annotator 1 Result'!C712,'Annotator 2 Result'!C712)</f>
        <v>0</v>
      </c>
      <c r="D712" s="2">
        <f>MODE('Annotator 1 Result'!D712,'Annotator 2 Result'!D712)</f>
        <v>0</v>
      </c>
      <c r="E712" s="2">
        <f>MODE('Annotator 1 Result'!E712,'Annotator 2 Result'!E712)</f>
        <v>0</v>
      </c>
    </row>
    <row r="713" spans="1:5" x14ac:dyDescent="0.25">
      <c r="A713" s="1">
        <v>712</v>
      </c>
      <c r="B713" s="3" t="s">
        <v>720</v>
      </c>
      <c r="C713" s="2">
        <f>MODE('Annotator 1 Result'!C713,'Annotator 2 Result'!C713)</f>
        <v>0</v>
      </c>
      <c r="D713" s="2">
        <f>MODE('Annotator 1 Result'!D713,'Annotator 2 Result'!D713)</f>
        <v>2</v>
      </c>
      <c r="E713" s="2" t="e">
        <f>MODE('Annotator 1 Result'!E713,'Annotator 2 Result'!E713)</f>
        <v>#N/A</v>
      </c>
    </row>
    <row r="714" spans="1:5" x14ac:dyDescent="0.25">
      <c r="A714" s="1">
        <v>713</v>
      </c>
      <c r="B714" s="3" t="s">
        <v>721</v>
      </c>
      <c r="C714" s="2">
        <f>MODE('Annotator 1 Result'!C714,'Annotator 2 Result'!C714)</f>
        <v>3</v>
      </c>
      <c r="D714" s="2">
        <f>MODE('Annotator 1 Result'!D714,'Annotator 2 Result'!D714)</f>
        <v>2</v>
      </c>
      <c r="E714" s="2">
        <f>MODE('Annotator 1 Result'!E714,'Annotator 2 Result'!E714)</f>
        <v>0</v>
      </c>
    </row>
    <row r="715" spans="1:5" x14ac:dyDescent="0.25">
      <c r="A715" s="1">
        <v>714</v>
      </c>
      <c r="B715" s="3" t="s">
        <v>722</v>
      </c>
      <c r="C715" s="2">
        <f>MODE('Annotator 1 Result'!C715,'Annotator 2 Result'!C715)</f>
        <v>0</v>
      </c>
      <c r="D715" s="2">
        <f>MODE('Annotator 1 Result'!D715,'Annotator 2 Result'!D715)</f>
        <v>2</v>
      </c>
      <c r="E715" s="2">
        <f>MODE('Annotator 1 Result'!E715,'Annotator 2 Result'!E715)</f>
        <v>2</v>
      </c>
    </row>
    <row r="716" spans="1:5" x14ac:dyDescent="0.25">
      <c r="A716" s="1">
        <v>715</v>
      </c>
      <c r="B716" s="3" t="s">
        <v>723</v>
      </c>
      <c r="C716" s="2">
        <f>MODE('Annotator 1 Result'!C716,'Annotator 2 Result'!C716)</f>
        <v>1</v>
      </c>
      <c r="D716" s="2">
        <f>MODE('Annotator 1 Result'!D716,'Annotator 2 Result'!D716)</f>
        <v>0</v>
      </c>
      <c r="E716" s="2">
        <f>MODE('Annotator 1 Result'!E716,'Annotator 2 Result'!E716)</f>
        <v>0</v>
      </c>
    </row>
    <row r="717" spans="1:5" x14ac:dyDescent="0.25">
      <c r="A717" s="1">
        <v>716</v>
      </c>
      <c r="B717" s="3" t="s">
        <v>724</v>
      </c>
      <c r="C717" s="2">
        <f>MODE('Annotator 1 Result'!C717,'Annotator 2 Result'!C717)</f>
        <v>0</v>
      </c>
      <c r="D717" s="2">
        <f>MODE('Annotator 1 Result'!D717,'Annotator 2 Result'!D717)</f>
        <v>0</v>
      </c>
      <c r="E717" s="2">
        <f>MODE('Annotator 1 Result'!E717,'Annotator 2 Result'!E717)</f>
        <v>0</v>
      </c>
    </row>
    <row r="718" spans="1:5" ht="45" x14ac:dyDescent="0.25">
      <c r="A718" s="1">
        <v>717</v>
      </c>
      <c r="B718" s="3" t="s">
        <v>725</v>
      </c>
      <c r="C718" s="2">
        <f>MODE('Annotator 1 Result'!C718,'Annotator 2 Result'!C718)</f>
        <v>0</v>
      </c>
      <c r="D718" s="2">
        <f>MODE('Annotator 1 Result'!D718,'Annotator 2 Result'!D718)</f>
        <v>0</v>
      </c>
      <c r="E718" s="2">
        <f>MODE('Annotator 1 Result'!E718,'Annotator 2 Result'!E718)</f>
        <v>0</v>
      </c>
    </row>
    <row r="719" spans="1:5" x14ac:dyDescent="0.25">
      <c r="A719" s="1">
        <v>718</v>
      </c>
      <c r="B719" s="3" t="s">
        <v>726</v>
      </c>
      <c r="C719" s="2">
        <f>MODE('Annotator 1 Result'!C719,'Annotator 2 Result'!C719)</f>
        <v>0</v>
      </c>
      <c r="D719" s="2">
        <f>MODE('Annotator 1 Result'!D719,'Annotator 2 Result'!D719)</f>
        <v>0</v>
      </c>
      <c r="E719" s="2">
        <f>MODE('Annotator 1 Result'!E719,'Annotator 2 Result'!E719)</f>
        <v>0</v>
      </c>
    </row>
    <row r="720" spans="1:5" ht="30" x14ac:dyDescent="0.25">
      <c r="A720" s="1">
        <v>719</v>
      </c>
      <c r="B720" s="3" t="s">
        <v>727</v>
      </c>
      <c r="C720" s="2">
        <f>MODE('Annotator 1 Result'!C720,'Annotator 2 Result'!C720)</f>
        <v>3</v>
      </c>
      <c r="D720" s="2">
        <f>MODE('Annotator 1 Result'!D720,'Annotator 2 Result'!D720)</f>
        <v>0</v>
      </c>
      <c r="E720" s="2">
        <f>MODE('Annotator 1 Result'!E720,'Annotator 2 Result'!E720)</f>
        <v>0</v>
      </c>
    </row>
    <row r="721" spans="1:5" x14ac:dyDescent="0.25">
      <c r="A721" s="1">
        <v>720</v>
      </c>
      <c r="B721" s="3" t="s">
        <v>728</v>
      </c>
      <c r="C721" s="2">
        <f>MODE('Annotator 1 Result'!C721,'Annotator 2 Result'!C721)</f>
        <v>0</v>
      </c>
      <c r="D721" s="2">
        <f>MODE('Annotator 1 Result'!D721,'Annotator 2 Result'!D721)</f>
        <v>0</v>
      </c>
      <c r="E721" s="2">
        <f>MODE('Annotator 1 Result'!E721,'Annotator 2 Result'!E721)</f>
        <v>2</v>
      </c>
    </row>
    <row r="722" spans="1:5" x14ac:dyDescent="0.25">
      <c r="A722" s="1">
        <v>721</v>
      </c>
      <c r="B722" s="3" t="s">
        <v>729</v>
      </c>
      <c r="C722" s="2">
        <f>MODE('Annotator 1 Result'!C722,'Annotator 2 Result'!C722)</f>
        <v>0</v>
      </c>
      <c r="D722" s="2">
        <f>MODE('Annotator 1 Result'!D722,'Annotator 2 Result'!D722)</f>
        <v>2</v>
      </c>
      <c r="E722" s="2">
        <f>MODE('Annotator 1 Result'!E722,'Annotator 2 Result'!E722)</f>
        <v>0</v>
      </c>
    </row>
    <row r="723" spans="1:5" x14ac:dyDescent="0.25">
      <c r="A723" s="1">
        <v>722</v>
      </c>
      <c r="B723" s="3" t="s">
        <v>730</v>
      </c>
      <c r="C723" s="2">
        <f>MODE('Annotator 1 Result'!C723,'Annotator 2 Result'!C723)</f>
        <v>0</v>
      </c>
      <c r="D723" s="2">
        <f>MODE('Annotator 1 Result'!D723,'Annotator 2 Result'!D723)</f>
        <v>0</v>
      </c>
      <c r="E723" s="2">
        <f>MODE('Annotator 1 Result'!E723,'Annotator 2 Result'!E723)</f>
        <v>0</v>
      </c>
    </row>
    <row r="724" spans="1:5" ht="30" x14ac:dyDescent="0.25">
      <c r="A724" s="1">
        <v>723</v>
      </c>
      <c r="B724" s="3" t="s">
        <v>731</v>
      </c>
      <c r="C724" s="2">
        <f>MODE('Annotator 1 Result'!C724,'Annotator 2 Result'!C724)</f>
        <v>0</v>
      </c>
      <c r="D724" s="2">
        <f>MODE('Annotator 1 Result'!D724,'Annotator 2 Result'!D724)</f>
        <v>2</v>
      </c>
      <c r="E724" s="2">
        <f>MODE('Annotator 1 Result'!E724,'Annotator 2 Result'!E724)</f>
        <v>0</v>
      </c>
    </row>
    <row r="725" spans="1:5" x14ac:dyDescent="0.25">
      <c r="A725" s="1">
        <v>724</v>
      </c>
      <c r="B725" s="3" t="s">
        <v>732</v>
      </c>
      <c r="C725" s="2">
        <f>MODE('Annotator 1 Result'!C725,'Annotator 2 Result'!C725)</f>
        <v>0</v>
      </c>
      <c r="D725" s="2">
        <f>MODE('Annotator 1 Result'!D725,'Annotator 2 Result'!D725)</f>
        <v>0</v>
      </c>
      <c r="E725" s="2">
        <f>MODE('Annotator 1 Result'!E725,'Annotator 2 Result'!E725)</f>
        <v>0</v>
      </c>
    </row>
    <row r="726" spans="1:5" x14ac:dyDescent="0.25">
      <c r="A726" s="1">
        <v>725</v>
      </c>
      <c r="B726" s="3" t="s">
        <v>733</v>
      </c>
      <c r="C726" s="2">
        <f>MODE('Annotator 1 Result'!C726,'Annotator 2 Result'!C726)</f>
        <v>0</v>
      </c>
      <c r="D726" s="2">
        <f>MODE('Annotator 1 Result'!D726,'Annotator 2 Result'!D726)</f>
        <v>0</v>
      </c>
      <c r="E726" s="2">
        <f>MODE('Annotator 1 Result'!E726,'Annotator 2 Result'!E726)</f>
        <v>0</v>
      </c>
    </row>
    <row r="727" spans="1:5" ht="30" x14ac:dyDescent="0.25">
      <c r="A727" s="1">
        <v>726</v>
      </c>
      <c r="B727" s="3" t="s">
        <v>734</v>
      </c>
      <c r="C727" s="2">
        <f>MODE('Annotator 1 Result'!C727,'Annotator 2 Result'!C727)</f>
        <v>0</v>
      </c>
      <c r="D727" s="2">
        <f>MODE('Annotator 1 Result'!D727,'Annotator 2 Result'!D727)</f>
        <v>0</v>
      </c>
      <c r="E727" s="2">
        <f>MODE('Annotator 1 Result'!E727,'Annotator 2 Result'!E727)</f>
        <v>2</v>
      </c>
    </row>
    <row r="728" spans="1:5" x14ac:dyDescent="0.25">
      <c r="A728" s="1">
        <v>727</v>
      </c>
      <c r="B728" s="3" t="s">
        <v>735</v>
      </c>
      <c r="C728" s="2">
        <f>MODE('Annotator 1 Result'!C728,'Annotator 2 Result'!C728)</f>
        <v>0</v>
      </c>
      <c r="D728" s="2">
        <f>MODE('Annotator 1 Result'!D728,'Annotator 2 Result'!D728)</f>
        <v>0</v>
      </c>
      <c r="E728" s="2">
        <f>MODE('Annotator 1 Result'!E728,'Annotator 2 Result'!E728)</f>
        <v>0</v>
      </c>
    </row>
    <row r="729" spans="1:5" x14ac:dyDescent="0.25">
      <c r="A729" s="1">
        <v>728</v>
      </c>
      <c r="B729" s="3" t="s">
        <v>736</v>
      </c>
      <c r="C729" s="2">
        <f>MODE('Annotator 1 Result'!C729,'Annotator 2 Result'!C729)</f>
        <v>0</v>
      </c>
      <c r="D729" s="2">
        <f>MODE('Annotator 1 Result'!D729,'Annotator 2 Result'!D729)</f>
        <v>0</v>
      </c>
      <c r="E729" s="2">
        <f>MODE('Annotator 1 Result'!E729,'Annotator 2 Result'!E729)</f>
        <v>0</v>
      </c>
    </row>
    <row r="730" spans="1:5" ht="30" x14ac:dyDescent="0.25">
      <c r="A730" s="1">
        <v>729</v>
      </c>
      <c r="B730" s="3" t="s">
        <v>737</v>
      </c>
      <c r="C730" s="2">
        <f>MODE('Annotator 1 Result'!C730,'Annotator 2 Result'!C730)</f>
        <v>2</v>
      </c>
      <c r="D730" s="2">
        <f>MODE('Annotator 1 Result'!D730,'Annotator 2 Result'!D730)</f>
        <v>0</v>
      </c>
      <c r="E730" s="2">
        <f>MODE('Annotator 1 Result'!E730,'Annotator 2 Result'!E730)</f>
        <v>2</v>
      </c>
    </row>
    <row r="731" spans="1:5" ht="45" x14ac:dyDescent="0.25">
      <c r="A731" s="1">
        <v>730</v>
      </c>
      <c r="B731" s="3" t="s">
        <v>738</v>
      </c>
      <c r="C731" s="2" t="e">
        <f>MODE('Annotator 1 Result'!C731,'Annotator 2 Result'!C731)</f>
        <v>#N/A</v>
      </c>
      <c r="D731" s="2">
        <f>MODE('Annotator 1 Result'!D731,'Annotator 2 Result'!D731)</f>
        <v>0</v>
      </c>
      <c r="E731" s="2" t="e">
        <f>MODE('Annotator 1 Result'!E731,'Annotator 2 Result'!E731)</f>
        <v>#N/A</v>
      </c>
    </row>
    <row r="732" spans="1:5" ht="30" x14ac:dyDescent="0.25">
      <c r="A732" s="1">
        <v>731</v>
      </c>
      <c r="B732" s="3" t="s">
        <v>739</v>
      </c>
      <c r="C732" s="2">
        <f>MODE('Annotator 1 Result'!C732,'Annotator 2 Result'!C732)</f>
        <v>0</v>
      </c>
      <c r="D732" s="2">
        <f>MODE('Annotator 1 Result'!D732,'Annotator 2 Result'!D732)</f>
        <v>2</v>
      </c>
      <c r="E732" s="2">
        <f>MODE('Annotator 1 Result'!E732,'Annotator 2 Result'!E732)</f>
        <v>0</v>
      </c>
    </row>
    <row r="733" spans="1:5" ht="75" x14ac:dyDescent="0.25">
      <c r="A733" s="1">
        <v>732</v>
      </c>
      <c r="B733" s="3" t="s">
        <v>740</v>
      </c>
      <c r="C733" s="2">
        <f>MODE('Annotator 1 Result'!C733,'Annotator 2 Result'!C733)</f>
        <v>0</v>
      </c>
      <c r="D733" s="2">
        <f>MODE('Annotator 1 Result'!D733,'Annotator 2 Result'!D733)</f>
        <v>2</v>
      </c>
      <c r="E733" s="2">
        <f>MODE('Annotator 1 Result'!E733,'Annotator 2 Result'!E733)</f>
        <v>2</v>
      </c>
    </row>
    <row r="734" spans="1:5" ht="45" x14ac:dyDescent="0.25">
      <c r="A734" s="1">
        <v>733</v>
      </c>
      <c r="B734" s="3" t="s">
        <v>741</v>
      </c>
      <c r="C734" s="2">
        <f>MODE('Annotator 1 Result'!C734,'Annotator 2 Result'!C734)</f>
        <v>0</v>
      </c>
      <c r="D734" s="2">
        <f>MODE('Annotator 1 Result'!D734,'Annotator 2 Result'!D734)</f>
        <v>0</v>
      </c>
      <c r="E734" s="2">
        <f>MODE('Annotator 1 Result'!E734,'Annotator 2 Result'!E734)</f>
        <v>0</v>
      </c>
    </row>
    <row r="735" spans="1:5" ht="30" x14ac:dyDescent="0.25">
      <c r="A735" s="1">
        <v>734</v>
      </c>
      <c r="B735" s="3" t="s">
        <v>742</v>
      </c>
      <c r="C735" s="2">
        <f>MODE('Annotator 1 Result'!C735,'Annotator 2 Result'!C735)</f>
        <v>0</v>
      </c>
      <c r="D735" s="2" t="e">
        <f>MODE('Annotator 1 Result'!D735,'Annotator 2 Result'!D735)</f>
        <v>#N/A</v>
      </c>
      <c r="E735" s="2">
        <f>MODE('Annotator 1 Result'!E735,'Annotator 2 Result'!E735)</f>
        <v>0</v>
      </c>
    </row>
    <row r="736" spans="1:5" x14ac:dyDescent="0.25">
      <c r="A736" s="1">
        <v>735</v>
      </c>
      <c r="B736" s="3" t="s">
        <v>743</v>
      </c>
      <c r="C736" s="2">
        <f>MODE('Annotator 1 Result'!C736,'Annotator 2 Result'!C736)</f>
        <v>2</v>
      </c>
      <c r="D736" s="2">
        <f>MODE('Annotator 1 Result'!D736,'Annotator 2 Result'!D736)</f>
        <v>0</v>
      </c>
      <c r="E736" s="2">
        <f>MODE('Annotator 1 Result'!E736,'Annotator 2 Result'!E736)</f>
        <v>0</v>
      </c>
    </row>
    <row r="737" spans="1:5" x14ac:dyDescent="0.25">
      <c r="A737" s="1">
        <v>736</v>
      </c>
      <c r="B737" s="3" t="s">
        <v>744</v>
      </c>
      <c r="C737" s="2">
        <f>MODE('Annotator 1 Result'!C737,'Annotator 2 Result'!C737)</f>
        <v>0</v>
      </c>
      <c r="D737" s="2" t="e">
        <f>MODE('Annotator 1 Result'!D737,'Annotator 2 Result'!D737)</f>
        <v>#N/A</v>
      </c>
      <c r="E737" s="2">
        <f>MODE('Annotator 1 Result'!E737,'Annotator 2 Result'!E737)</f>
        <v>0</v>
      </c>
    </row>
    <row r="738" spans="1:5" ht="30" x14ac:dyDescent="0.25">
      <c r="A738" s="1">
        <v>737</v>
      </c>
      <c r="B738" s="3" t="s">
        <v>745</v>
      </c>
      <c r="C738" s="2">
        <f>MODE('Annotator 1 Result'!C738,'Annotator 2 Result'!C738)</f>
        <v>0</v>
      </c>
      <c r="D738" s="2">
        <f>MODE('Annotator 1 Result'!D738,'Annotator 2 Result'!D738)</f>
        <v>0</v>
      </c>
      <c r="E738" s="2">
        <f>MODE('Annotator 1 Result'!E738,'Annotator 2 Result'!E738)</f>
        <v>0</v>
      </c>
    </row>
    <row r="739" spans="1:5" ht="45" x14ac:dyDescent="0.25">
      <c r="A739" s="1">
        <v>738</v>
      </c>
      <c r="B739" s="3" t="s">
        <v>746</v>
      </c>
      <c r="C739" s="2">
        <f>MODE('Annotator 1 Result'!C739,'Annotator 2 Result'!C739)</f>
        <v>2</v>
      </c>
      <c r="D739" s="2">
        <f>MODE('Annotator 1 Result'!D739,'Annotator 2 Result'!D739)</f>
        <v>0</v>
      </c>
      <c r="E739" s="2">
        <f>MODE('Annotator 1 Result'!E739,'Annotator 2 Result'!E739)</f>
        <v>2</v>
      </c>
    </row>
    <row r="740" spans="1:5" ht="45" x14ac:dyDescent="0.25">
      <c r="A740" s="1">
        <v>739</v>
      </c>
      <c r="B740" s="3" t="s">
        <v>747</v>
      </c>
      <c r="C740" s="2">
        <f>MODE('Annotator 1 Result'!C740,'Annotator 2 Result'!C740)</f>
        <v>2</v>
      </c>
      <c r="D740" s="2">
        <f>MODE('Annotator 1 Result'!D740,'Annotator 2 Result'!D740)</f>
        <v>0</v>
      </c>
      <c r="E740" s="2">
        <f>MODE('Annotator 1 Result'!E740,'Annotator 2 Result'!E740)</f>
        <v>0</v>
      </c>
    </row>
    <row r="741" spans="1:5" x14ac:dyDescent="0.25">
      <c r="A741" s="1">
        <v>740</v>
      </c>
      <c r="B741" s="3" t="s">
        <v>748</v>
      </c>
      <c r="C741" s="2" t="e">
        <f>MODE('Annotator 1 Result'!C741,'Annotator 2 Result'!C741)</f>
        <v>#N/A</v>
      </c>
      <c r="D741" s="2">
        <f>MODE('Annotator 1 Result'!D741,'Annotator 2 Result'!D741)</f>
        <v>0</v>
      </c>
      <c r="E741" s="2">
        <f>MODE('Annotator 1 Result'!E741,'Annotator 2 Result'!E741)</f>
        <v>0</v>
      </c>
    </row>
    <row r="742" spans="1:5" x14ac:dyDescent="0.25">
      <c r="A742" s="1">
        <v>741</v>
      </c>
      <c r="B742" s="3" t="s">
        <v>749</v>
      </c>
      <c r="C742" s="2">
        <f>MODE('Annotator 1 Result'!C742,'Annotator 2 Result'!C742)</f>
        <v>0</v>
      </c>
      <c r="D742" s="2" t="e">
        <f>MODE('Annotator 1 Result'!D742,'Annotator 2 Result'!D742)</f>
        <v>#N/A</v>
      </c>
      <c r="E742" s="2">
        <f>MODE('Annotator 1 Result'!E742,'Annotator 2 Result'!E742)</f>
        <v>0</v>
      </c>
    </row>
    <row r="743" spans="1:5" x14ac:dyDescent="0.25">
      <c r="A743" s="1">
        <v>742</v>
      </c>
      <c r="B743" s="3" t="s">
        <v>750</v>
      </c>
      <c r="C743" s="2">
        <f>MODE('Annotator 1 Result'!C743,'Annotator 2 Result'!C743)</f>
        <v>0</v>
      </c>
      <c r="D743" s="2">
        <f>MODE('Annotator 1 Result'!D743,'Annotator 2 Result'!D743)</f>
        <v>0</v>
      </c>
      <c r="E743" s="2">
        <f>MODE('Annotator 1 Result'!E743,'Annotator 2 Result'!E743)</f>
        <v>0</v>
      </c>
    </row>
    <row r="744" spans="1:5" x14ac:dyDescent="0.25">
      <c r="A744" s="1">
        <v>743</v>
      </c>
      <c r="B744" s="3" t="s">
        <v>751</v>
      </c>
      <c r="C744" s="2">
        <f>MODE('Annotator 1 Result'!C744,'Annotator 2 Result'!C744)</f>
        <v>0</v>
      </c>
      <c r="D744" s="2">
        <f>MODE('Annotator 1 Result'!D744,'Annotator 2 Result'!D744)</f>
        <v>0</v>
      </c>
      <c r="E744" s="2">
        <f>MODE('Annotator 1 Result'!E744,'Annotator 2 Result'!E744)</f>
        <v>0</v>
      </c>
    </row>
    <row r="745" spans="1:5" x14ac:dyDescent="0.25">
      <c r="A745" s="1">
        <v>744</v>
      </c>
      <c r="B745" s="3" t="s">
        <v>752</v>
      </c>
      <c r="C745" s="2">
        <f>MODE('Annotator 1 Result'!C745,'Annotator 2 Result'!C745)</f>
        <v>0</v>
      </c>
      <c r="D745" s="2">
        <f>MODE('Annotator 1 Result'!D745,'Annotator 2 Result'!D745)</f>
        <v>0</v>
      </c>
      <c r="E745" s="2">
        <f>MODE('Annotator 1 Result'!E745,'Annotator 2 Result'!E745)</f>
        <v>0</v>
      </c>
    </row>
    <row r="746" spans="1:5" ht="45" x14ac:dyDescent="0.25">
      <c r="A746" s="1">
        <v>745</v>
      </c>
      <c r="B746" s="3" t="s">
        <v>753</v>
      </c>
      <c r="C746" s="2">
        <f>MODE('Annotator 1 Result'!C746,'Annotator 2 Result'!C746)</f>
        <v>0</v>
      </c>
      <c r="D746" s="2">
        <f>MODE('Annotator 1 Result'!D746,'Annotator 2 Result'!D746)</f>
        <v>0</v>
      </c>
      <c r="E746" s="2">
        <f>MODE('Annotator 1 Result'!E746,'Annotator 2 Result'!E746)</f>
        <v>0</v>
      </c>
    </row>
    <row r="747" spans="1:5" ht="30" x14ac:dyDescent="0.25">
      <c r="A747" s="1">
        <v>746</v>
      </c>
      <c r="B747" s="3" t="s">
        <v>754</v>
      </c>
      <c r="C747" s="2">
        <f>MODE('Annotator 1 Result'!C747,'Annotator 2 Result'!C747)</f>
        <v>0</v>
      </c>
      <c r="D747" s="2">
        <f>MODE('Annotator 1 Result'!D747,'Annotator 2 Result'!D747)</f>
        <v>0</v>
      </c>
      <c r="E747" s="2">
        <f>MODE('Annotator 1 Result'!E747,'Annotator 2 Result'!E747)</f>
        <v>0</v>
      </c>
    </row>
    <row r="748" spans="1:5" x14ac:dyDescent="0.25">
      <c r="A748" s="1">
        <v>747</v>
      </c>
      <c r="B748" s="3" t="s">
        <v>755</v>
      </c>
      <c r="C748" s="2" t="e">
        <f>MODE('Annotator 1 Result'!C748,'Annotator 2 Result'!C748)</f>
        <v>#N/A</v>
      </c>
      <c r="D748" s="2">
        <f>MODE('Annotator 1 Result'!D748,'Annotator 2 Result'!D748)</f>
        <v>0</v>
      </c>
      <c r="E748" s="2">
        <f>MODE('Annotator 1 Result'!E748,'Annotator 2 Result'!E748)</f>
        <v>0</v>
      </c>
    </row>
    <row r="749" spans="1:5" x14ac:dyDescent="0.25">
      <c r="A749" s="1">
        <v>748</v>
      </c>
      <c r="B749" s="3" t="s">
        <v>756</v>
      </c>
      <c r="C749" s="2">
        <f>MODE('Annotator 1 Result'!C749,'Annotator 2 Result'!C749)</f>
        <v>0</v>
      </c>
      <c r="D749" s="2">
        <f>MODE('Annotator 1 Result'!D749,'Annotator 2 Result'!D749)</f>
        <v>0</v>
      </c>
      <c r="E749" s="2">
        <f>MODE('Annotator 1 Result'!E749,'Annotator 2 Result'!E749)</f>
        <v>0</v>
      </c>
    </row>
    <row r="750" spans="1:5" x14ac:dyDescent="0.25">
      <c r="A750" s="1">
        <v>749</v>
      </c>
      <c r="B750" s="3" t="s">
        <v>757</v>
      </c>
      <c r="C750" s="2">
        <f>MODE('Annotator 1 Result'!C750,'Annotator 2 Result'!C750)</f>
        <v>0</v>
      </c>
      <c r="D750" s="2">
        <f>MODE('Annotator 1 Result'!D750,'Annotator 2 Result'!D750)</f>
        <v>0</v>
      </c>
      <c r="E750" s="2" t="e">
        <f>MODE('Annotator 1 Result'!E750,'Annotator 2 Result'!E750)</f>
        <v>#N/A</v>
      </c>
    </row>
    <row r="751" spans="1:5" x14ac:dyDescent="0.25">
      <c r="A751" s="1">
        <v>750</v>
      </c>
      <c r="B751" s="3" t="s">
        <v>758</v>
      </c>
      <c r="C751" s="2">
        <f>MODE('Annotator 1 Result'!C751,'Annotator 2 Result'!C751)</f>
        <v>0</v>
      </c>
      <c r="D751" s="2">
        <f>MODE('Annotator 1 Result'!D751,'Annotator 2 Result'!D751)</f>
        <v>2</v>
      </c>
      <c r="E751" s="2">
        <f>MODE('Annotator 1 Result'!E751,'Annotator 2 Result'!E751)</f>
        <v>0</v>
      </c>
    </row>
    <row r="752" spans="1:5" ht="30" x14ac:dyDescent="0.25">
      <c r="A752" s="1">
        <v>751</v>
      </c>
      <c r="B752" s="3" t="s">
        <v>759</v>
      </c>
      <c r="C752" s="2">
        <f>MODE('Annotator 1 Result'!C752,'Annotator 2 Result'!C752)</f>
        <v>0</v>
      </c>
      <c r="D752" s="2">
        <f>MODE('Annotator 1 Result'!D752,'Annotator 2 Result'!D752)</f>
        <v>0</v>
      </c>
      <c r="E752" s="2">
        <f>MODE('Annotator 1 Result'!E752,'Annotator 2 Result'!E752)</f>
        <v>0</v>
      </c>
    </row>
    <row r="753" spans="1:5" ht="30" x14ac:dyDescent="0.25">
      <c r="A753" s="1">
        <v>752</v>
      </c>
      <c r="B753" s="3" t="s">
        <v>760</v>
      </c>
      <c r="C753" s="2">
        <f>MODE('Annotator 1 Result'!C753,'Annotator 2 Result'!C753)</f>
        <v>0</v>
      </c>
      <c r="D753" s="2">
        <f>MODE('Annotator 1 Result'!D753,'Annotator 2 Result'!D753)</f>
        <v>0</v>
      </c>
      <c r="E753" s="2">
        <f>MODE('Annotator 1 Result'!E753,'Annotator 2 Result'!E753)</f>
        <v>2</v>
      </c>
    </row>
    <row r="754" spans="1:5" ht="30" x14ac:dyDescent="0.25">
      <c r="A754" s="1">
        <v>753</v>
      </c>
      <c r="B754" s="3" t="s">
        <v>761</v>
      </c>
      <c r="C754" s="2">
        <f>MODE('Annotator 1 Result'!C754,'Annotator 2 Result'!C754)</f>
        <v>0</v>
      </c>
      <c r="D754" s="2">
        <f>MODE('Annotator 1 Result'!D754,'Annotator 2 Result'!D754)</f>
        <v>2</v>
      </c>
      <c r="E754" s="2">
        <f>MODE('Annotator 1 Result'!E754,'Annotator 2 Result'!E754)</f>
        <v>2</v>
      </c>
    </row>
    <row r="755" spans="1:5" ht="75" x14ac:dyDescent="0.25">
      <c r="A755" s="1">
        <v>754</v>
      </c>
      <c r="B755" s="3" t="s">
        <v>762</v>
      </c>
      <c r="C755" s="2" t="e">
        <f>MODE('Annotator 1 Result'!C755,'Annotator 2 Result'!C755)</f>
        <v>#N/A</v>
      </c>
      <c r="D755" s="2">
        <f>MODE('Annotator 1 Result'!D755,'Annotator 2 Result'!D755)</f>
        <v>0</v>
      </c>
      <c r="E755" s="2" t="e">
        <f>MODE('Annotator 1 Result'!E755,'Annotator 2 Result'!E755)</f>
        <v>#N/A</v>
      </c>
    </row>
    <row r="756" spans="1:5" ht="45" x14ac:dyDescent="0.25">
      <c r="A756" s="1">
        <v>755</v>
      </c>
      <c r="B756" s="3" t="s">
        <v>763</v>
      </c>
      <c r="C756" s="2">
        <f>MODE('Annotator 1 Result'!C756,'Annotator 2 Result'!C756)</f>
        <v>0</v>
      </c>
      <c r="D756" s="2">
        <f>MODE('Annotator 1 Result'!D756,'Annotator 2 Result'!D756)</f>
        <v>0</v>
      </c>
      <c r="E756" s="2">
        <f>MODE('Annotator 1 Result'!E756,'Annotator 2 Result'!E756)</f>
        <v>0</v>
      </c>
    </row>
    <row r="757" spans="1:5" x14ac:dyDescent="0.25">
      <c r="A757" s="1">
        <v>756</v>
      </c>
      <c r="B757" s="3" t="s">
        <v>764</v>
      </c>
      <c r="C757" s="2">
        <f>MODE('Annotator 1 Result'!C757,'Annotator 2 Result'!C757)</f>
        <v>0</v>
      </c>
      <c r="D757" s="2" t="e">
        <f>MODE('Annotator 1 Result'!D757,'Annotator 2 Result'!D757)</f>
        <v>#N/A</v>
      </c>
      <c r="E757" s="2" t="e">
        <f>MODE('Annotator 1 Result'!E757,'Annotator 2 Result'!E757)</f>
        <v>#N/A</v>
      </c>
    </row>
    <row r="758" spans="1:5" ht="45" x14ac:dyDescent="0.25">
      <c r="A758" s="1">
        <v>757</v>
      </c>
      <c r="B758" s="3" t="s">
        <v>765</v>
      </c>
      <c r="C758" s="2">
        <f>MODE('Annotator 1 Result'!C758,'Annotator 2 Result'!C758)</f>
        <v>0</v>
      </c>
      <c r="D758" s="2">
        <f>MODE('Annotator 1 Result'!D758,'Annotator 2 Result'!D758)</f>
        <v>0</v>
      </c>
      <c r="E758" s="2">
        <f>MODE('Annotator 1 Result'!E758,'Annotator 2 Result'!E758)</f>
        <v>2</v>
      </c>
    </row>
    <row r="759" spans="1:5" x14ac:dyDescent="0.25">
      <c r="A759" s="1">
        <v>758</v>
      </c>
      <c r="B759" s="3" t="s">
        <v>766</v>
      </c>
      <c r="C759" s="2">
        <f>MODE('Annotator 1 Result'!C759,'Annotator 2 Result'!C759)</f>
        <v>0</v>
      </c>
      <c r="D759" s="2">
        <f>MODE('Annotator 1 Result'!D759,'Annotator 2 Result'!D759)</f>
        <v>1</v>
      </c>
      <c r="E759" s="2">
        <f>MODE('Annotator 1 Result'!E759,'Annotator 2 Result'!E759)</f>
        <v>0</v>
      </c>
    </row>
    <row r="760" spans="1:5" x14ac:dyDescent="0.25">
      <c r="A760" s="1">
        <v>759</v>
      </c>
      <c r="B760" s="3" t="s">
        <v>767</v>
      </c>
      <c r="C760" s="2">
        <f>MODE('Annotator 1 Result'!C760,'Annotator 2 Result'!C760)</f>
        <v>0</v>
      </c>
      <c r="D760" s="2">
        <f>MODE('Annotator 1 Result'!D760,'Annotator 2 Result'!D760)</f>
        <v>0</v>
      </c>
      <c r="E760" s="2">
        <f>MODE('Annotator 1 Result'!E760,'Annotator 2 Result'!E760)</f>
        <v>2</v>
      </c>
    </row>
    <row r="761" spans="1:5" x14ac:dyDescent="0.25">
      <c r="A761" s="1">
        <v>760</v>
      </c>
      <c r="B761" s="3" t="s">
        <v>768</v>
      </c>
      <c r="C761" s="2">
        <f>MODE('Annotator 1 Result'!C761,'Annotator 2 Result'!C761)</f>
        <v>0</v>
      </c>
      <c r="D761" s="2" t="e">
        <f>MODE('Annotator 1 Result'!D761,'Annotator 2 Result'!D761)</f>
        <v>#N/A</v>
      </c>
      <c r="E761" s="2">
        <f>MODE('Annotator 1 Result'!E761,'Annotator 2 Result'!E761)</f>
        <v>0</v>
      </c>
    </row>
    <row r="762" spans="1:5" x14ac:dyDescent="0.25">
      <c r="A762" s="1">
        <v>761</v>
      </c>
      <c r="B762" s="3" t="s">
        <v>769</v>
      </c>
      <c r="C762" s="2">
        <f>MODE('Annotator 1 Result'!C762,'Annotator 2 Result'!C762)</f>
        <v>0</v>
      </c>
      <c r="D762" s="2">
        <f>MODE('Annotator 1 Result'!D762,'Annotator 2 Result'!D762)</f>
        <v>0</v>
      </c>
      <c r="E762" s="2">
        <f>MODE('Annotator 1 Result'!E762,'Annotator 2 Result'!E762)</f>
        <v>0</v>
      </c>
    </row>
    <row r="763" spans="1:5" ht="30" x14ac:dyDescent="0.25">
      <c r="A763" s="1">
        <v>762</v>
      </c>
      <c r="B763" s="3" t="s">
        <v>770</v>
      </c>
      <c r="C763" s="2">
        <f>MODE('Annotator 1 Result'!C763,'Annotator 2 Result'!C763)</f>
        <v>0</v>
      </c>
      <c r="D763" s="2">
        <f>MODE('Annotator 1 Result'!D763,'Annotator 2 Result'!D763)</f>
        <v>2</v>
      </c>
      <c r="E763" s="2">
        <f>MODE('Annotator 1 Result'!E763,'Annotator 2 Result'!E763)</f>
        <v>2</v>
      </c>
    </row>
    <row r="764" spans="1:5" ht="30" x14ac:dyDescent="0.25">
      <c r="A764" s="1">
        <v>763</v>
      </c>
      <c r="B764" s="3" t="s">
        <v>771</v>
      </c>
      <c r="C764" s="2">
        <f>MODE('Annotator 1 Result'!C764,'Annotator 2 Result'!C764)</f>
        <v>0</v>
      </c>
      <c r="D764" s="2">
        <f>MODE('Annotator 1 Result'!D764,'Annotator 2 Result'!D764)</f>
        <v>0</v>
      </c>
      <c r="E764" s="2">
        <f>MODE('Annotator 1 Result'!E764,'Annotator 2 Result'!E764)</f>
        <v>0</v>
      </c>
    </row>
    <row r="765" spans="1:5" x14ac:dyDescent="0.25">
      <c r="A765" s="1">
        <v>764</v>
      </c>
      <c r="B765" s="3" t="s">
        <v>772</v>
      </c>
      <c r="C765" s="2">
        <f>MODE('Annotator 1 Result'!C765,'Annotator 2 Result'!C765)</f>
        <v>2</v>
      </c>
      <c r="D765" s="2">
        <f>MODE('Annotator 1 Result'!D765,'Annotator 2 Result'!D765)</f>
        <v>0</v>
      </c>
      <c r="E765" s="2">
        <f>MODE('Annotator 1 Result'!E765,'Annotator 2 Result'!E765)</f>
        <v>0</v>
      </c>
    </row>
    <row r="766" spans="1:5" x14ac:dyDescent="0.25">
      <c r="A766" s="1">
        <v>765</v>
      </c>
      <c r="B766" s="3" t="s">
        <v>773</v>
      </c>
      <c r="C766" s="2" t="e">
        <f>MODE('Annotator 1 Result'!C766,'Annotator 2 Result'!C766)</f>
        <v>#N/A</v>
      </c>
      <c r="D766" s="2">
        <f>MODE('Annotator 1 Result'!D766,'Annotator 2 Result'!D766)</f>
        <v>0</v>
      </c>
      <c r="E766" s="2">
        <f>MODE('Annotator 1 Result'!E766,'Annotator 2 Result'!E766)</f>
        <v>0</v>
      </c>
    </row>
    <row r="767" spans="1:5" x14ac:dyDescent="0.25">
      <c r="A767" s="1">
        <v>766</v>
      </c>
      <c r="B767" s="3" t="s">
        <v>774</v>
      </c>
      <c r="C767" s="2">
        <f>MODE('Annotator 1 Result'!C767,'Annotator 2 Result'!C767)</f>
        <v>0</v>
      </c>
      <c r="D767" s="2">
        <f>MODE('Annotator 1 Result'!D767,'Annotator 2 Result'!D767)</f>
        <v>2</v>
      </c>
      <c r="E767" s="2">
        <f>MODE('Annotator 1 Result'!E767,'Annotator 2 Result'!E767)</f>
        <v>0</v>
      </c>
    </row>
    <row r="768" spans="1:5" ht="60" x14ac:dyDescent="0.25">
      <c r="A768" s="1">
        <v>767</v>
      </c>
      <c r="B768" s="3" t="s">
        <v>775</v>
      </c>
      <c r="C768" s="2">
        <f>MODE('Annotator 1 Result'!C768,'Annotator 2 Result'!C768)</f>
        <v>0</v>
      </c>
      <c r="D768" s="2">
        <f>MODE('Annotator 1 Result'!D768,'Annotator 2 Result'!D768)</f>
        <v>0</v>
      </c>
      <c r="E768" s="2">
        <f>MODE('Annotator 1 Result'!E768,'Annotator 2 Result'!E768)</f>
        <v>2</v>
      </c>
    </row>
    <row r="769" spans="1:5" ht="30" x14ac:dyDescent="0.25">
      <c r="A769" s="1">
        <v>768</v>
      </c>
      <c r="B769" s="3" t="s">
        <v>776</v>
      </c>
      <c r="C769" s="2">
        <f>MODE('Annotator 1 Result'!C769,'Annotator 2 Result'!C769)</f>
        <v>0</v>
      </c>
      <c r="D769" s="2">
        <f>MODE('Annotator 1 Result'!D769,'Annotator 2 Result'!D769)</f>
        <v>0</v>
      </c>
      <c r="E769" s="2">
        <f>MODE('Annotator 1 Result'!E769,'Annotator 2 Result'!E769)</f>
        <v>0</v>
      </c>
    </row>
    <row r="770" spans="1:5" x14ac:dyDescent="0.25">
      <c r="A770" s="1">
        <v>769</v>
      </c>
      <c r="B770" s="3" t="s">
        <v>777</v>
      </c>
      <c r="C770" s="2">
        <f>MODE('Annotator 1 Result'!C770,'Annotator 2 Result'!C770)</f>
        <v>0</v>
      </c>
      <c r="D770" s="2">
        <f>MODE('Annotator 1 Result'!D770,'Annotator 2 Result'!D770)</f>
        <v>2</v>
      </c>
      <c r="E770" s="2">
        <f>MODE('Annotator 1 Result'!E770,'Annotator 2 Result'!E770)</f>
        <v>0</v>
      </c>
    </row>
    <row r="771" spans="1:5" x14ac:dyDescent="0.25">
      <c r="A771" s="1">
        <v>770</v>
      </c>
      <c r="B771" s="3" t="s">
        <v>778</v>
      </c>
      <c r="C771" s="2">
        <f>MODE('Annotator 1 Result'!C771,'Annotator 2 Result'!C771)</f>
        <v>0</v>
      </c>
      <c r="D771" s="2">
        <f>MODE('Annotator 1 Result'!D771,'Annotator 2 Result'!D771)</f>
        <v>2</v>
      </c>
      <c r="E771" s="2">
        <f>MODE('Annotator 1 Result'!E771,'Annotator 2 Result'!E771)</f>
        <v>0</v>
      </c>
    </row>
    <row r="772" spans="1:5" x14ac:dyDescent="0.25">
      <c r="A772" s="1">
        <v>771</v>
      </c>
      <c r="B772" s="3" t="s">
        <v>779</v>
      </c>
      <c r="C772" s="2">
        <f>MODE('Annotator 1 Result'!C772,'Annotator 2 Result'!C772)</f>
        <v>0</v>
      </c>
      <c r="D772" s="2">
        <f>MODE('Annotator 1 Result'!D772,'Annotator 2 Result'!D772)</f>
        <v>2</v>
      </c>
      <c r="E772" s="2">
        <f>MODE('Annotator 1 Result'!E772,'Annotator 2 Result'!E772)</f>
        <v>0</v>
      </c>
    </row>
    <row r="773" spans="1:5" x14ac:dyDescent="0.25">
      <c r="A773" s="1">
        <v>772</v>
      </c>
      <c r="B773" s="3" t="s">
        <v>780</v>
      </c>
      <c r="C773" s="2">
        <f>MODE('Annotator 1 Result'!C773,'Annotator 2 Result'!C773)</f>
        <v>0</v>
      </c>
      <c r="D773" s="2">
        <f>MODE('Annotator 1 Result'!D773,'Annotator 2 Result'!D773)</f>
        <v>2</v>
      </c>
      <c r="E773" s="2">
        <f>MODE('Annotator 1 Result'!E773,'Annotator 2 Result'!E773)</f>
        <v>0</v>
      </c>
    </row>
    <row r="774" spans="1:5" x14ac:dyDescent="0.25">
      <c r="A774" s="1">
        <v>773</v>
      </c>
      <c r="B774" s="3" t="s">
        <v>781</v>
      </c>
      <c r="C774" s="2">
        <f>MODE('Annotator 1 Result'!C774,'Annotator 2 Result'!C774)</f>
        <v>0</v>
      </c>
      <c r="D774" s="2">
        <f>MODE('Annotator 1 Result'!D774,'Annotator 2 Result'!D774)</f>
        <v>2</v>
      </c>
      <c r="E774" s="2">
        <f>MODE('Annotator 1 Result'!E774,'Annotator 2 Result'!E774)</f>
        <v>0</v>
      </c>
    </row>
    <row r="775" spans="1:5" x14ac:dyDescent="0.25">
      <c r="A775" s="1">
        <v>774</v>
      </c>
      <c r="B775" s="3" t="s">
        <v>782</v>
      </c>
      <c r="C775" s="2">
        <f>MODE('Annotator 1 Result'!C775,'Annotator 2 Result'!C775)</f>
        <v>0</v>
      </c>
      <c r="D775" s="2">
        <f>MODE('Annotator 1 Result'!D775,'Annotator 2 Result'!D775)</f>
        <v>2</v>
      </c>
      <c r="E775" s="2">
        <f>MODE('Annotator 1 Result'!E775,'Annotator 2 Result'!E775)</f>
        <v>0</v>
      </c>
    </row>
    <row r="776" spans="1:5" x14ac:dyDescent="0.25">
      <c r="A776" s="1">
        <v>775</v>
      </c>
      <c r="B776" s="3" t="s">
        <v>783</v>
      </c>
      <c r="C776" s="2">
        <f>MODE('Annotator 1 Result'!C776,'Annotator 2 Result'!C776)</f>
        <v>0</v>
      </c>
      <c r="D776" s="2">
        <f>MODE('Annotator 1 Result'!D776,'Annotator 2 Result'!D776)</f>
        <v>2</v>
      </c>
      <c r="E776" s="2">
        <f>MODE('Annotator 1 Result'!E776,'Annotator 2 Result'!E776)</f>
        <v>0</v>
      </c>
    </row>
    <row r="777" spans="1:5" x14ac:dyDescent="0.25">
      <c r="A777" s="1">
        <v>776</v>
      </c>
      <c r="B777" s="3" t="s">
        <v>784</v>
      </c>
      <c r="C777" s="2">
        <f>MODE('Annotator 1 Result'!C777,'Annotator 2 Result'!C777)</f>
        <v>0</v>
      </c>
      <c r="D777" s="2">
        <f>MODE('Annotator 1 Result'!D777,'Annotator 2 Result'!D777)</f>
        <v>2</v>
      </c>
      <c r="E777" s="2">
        <f>MODE('Annotator 1 Result'!E777,'Annotator 2 Result'!E777)</f>
        <v>0</v>
      </c>
    </row>
    <row r="778" spans="1:5" x14ac:dyDescent="0.25">
      <c r="A778" s="1">
        <v>777</v>
      </c>
      <c r="B778" s="3" t="s">
        <v>785</v>
      </c>
      <c r="C778" s="2">
        <f>MODE('Annotator 1 Result'!C778,'Annotator 2 Result'!C778)</f>
        <v>0</v>
      </c>
      <c r="D778" s="2">
        <f>MODE('Annotator 1 Result'!D778,'Annotator 2 Result'!D778)</f>
        <v>2</v>
      </c>
      <c r="E778" s="2">
        <f>MODE('Annotator 1 Result'!E778,'Annotator 2 Result'!E778)</f>
        <v>2</v>
      </c>
    </row>
    <row r="779" spans="1:5" x14ac:dyDescent="0.25">
      <c r="A779" s="1">
        <v>778</v>
      </c>
      <c r="B779" s="3" t="s">
        <v>786</v>
      </c>
      <c r="C779" s="2">
        <f>MODE('Annotator 1 Result'!C779,'Annotator 2 Result'!C779)</f>
        <v>0</v>
      </c>
      <c r="D779" s="2">
        <f>MODE('Annotator 1 Result'!D779,'Annotator 2 Result'!D779)</f>
        <v>2</v>
      </c>
      <c r="E779" s="2">
        <f>MODE('Annotator 1 Result'!E779,'Annotator 2 Result'!E779)</f>
        <v>0</v>
      </c>
    </row>
    <row r="780" spans="1:5" x14ac:dyDescent="0.25">
      <c r="A780" s="1">
        <v>779</v>
      </c>
      <c r="B780" s="3" t="s">
        <v>787</v>
      </c>
      <c r="C780" s="2">
        <f>MODE('Annotator 1 Result'!C780,'Annotator 2 Result'!C780)</f>
        <v>0</v>
      </c>
      <c r="D780" s="2">
        <f>MODE('Annotator 1 Result'!D780,'Annotator 2 Result'!D780)</f>
        <v>0</v>
      </c>
      <c r="E780" s="2">
        <f>MODE('Annotator 1 Result'!E780,'Annotator 2 Result'!E780)</f>
        <v>0</v>
      </c>
    </row>
    <row r="781" spans="1:5" x14ac:dyDescent="0.25">
      <c r="A781" s="1">
        <v>780</v>
      </c>
      <c r="B781" s="3" t="s">
        <v>788</v>
      </c>
      <c r="C781" s="2">
        <f>MODE('Annotator 1 Result'!C781,'Annotator 2 Result'!C781)</f>
        <v>0</v>
      </c>
      <c r="D781" s="2" t="e">
        <f>MODE('Annotator 1 Result'!D781,'Annotator 2 Result'!D781)</f>
        <v>#N/A</v>
      </c>
      <c r="E781" s="2">
        <f>MODE('Annotator 1 Result'!E781,'Annotator 2 Result'!E781)</f>
        <v>0</v>
      </c>
    </row>
    <row r="782" spans="1:5" ht="30" x14ac:dyDescent="0.25">
      <c r="A782" s="1">
        <v>781</v>
      </c>
      <c r="B782" s="3" t="s">
        <v>789</v>
      </c>
      <c r="C782" s="2" t="e">
        <f>MODE('Annotator 1 Result'!C782,'Annotator 2 Result'!C782)</f>
        <v>#N/A</v>
      </c>
      <c r="D782" s="2">
        <f>MODE('Annotator 1 Result'!D782,'Annotator 2 Result'!D782)</f>
        <v>0</v>
      </c>
      <c r="E782" s="2">
        <f>MODE('Annotator 1 Result'!E782,'Annotator 2 Result'!E782)</f>
        <v>0</v>
      </c>
    </row>
    <row r="783" spans="1:5" ht="30" x14ac:dyDescent="0.25">
      <c r="A783" s="1">
        <v>782</v>
      </c>
      <c r="B783" s="3" t="s">
        <v>790</v>
      </c>
      <c r="C783" s="2">
        <f>MODE('Annotator 1 Result'!C783,'Annotator 2 Result'!C783)</f>
        <v>0</v>
      </c>
      <c r="D783" s="2">
        <f>MODE('Annotator 1 Result'!D783,'Annotator 2 Result'!D783)</f>
        <v>2</v>
      </c>
      <c r="E783" s="2">
        <f>MODE('Annotator 1 Result'!E783,'Annotator 2 Result'!E783)</f>
        <v>0</v>
      </c>
    </row>
    <row r="784" spans="1:5" ht="30" x14ac:dyDescent="0.25">
      <c r="A784" s="1">
        <v>783</v>
      </c>
      <c r="B784" s="3" t="s">
        <v>791</v>
      </c>
      <c r="C784" s="2">
        <f>MODE('Annotator 1 Result'!C784,'Annotator 2 Result'!C784)</f>
        <v>0</v>
      </c>
      <c r="D784" s="2">
        <f>MODE('Annotator 1 Result'!D784,'Annotator 2 Result'!D784)</f>
        <v>2</v>
      </c>
      <c r="E784" s="2">
        <f>MODE('Annotator 1 Result'!E784,'Annotator 2 Result'!E784)</f>
        <v>0</v>
      </c>
    </row>
    <row r="785" spans="1:5" x14ac:dyDescent="0.25">
      <c r="A785" s="1">
        <v>784</v>
      </c>
      <c r="B785" s="3" t="s">
        <v>792</v>
      </c>
      <c r="C785" s="2">
        <f>MODE('Annotator 1 Result'!C785,'Annotator 2 Result'!C785)</f>
        <v>0</v>
      </c>
      <c r="D785" s="2">
        <f>MODE('Annotator 1 Result'!D785,'Annotator 2 Result'!D785)</f>
        <v>2</v>
      </c>
      <c r="E785" s="2">
        <f>MODE('Annotator 1 Result'!E785,'Annotator 2 Result'!E785)</f>
        <v>0</v>
      </c>
    </row>
    <row r="786" spans="1:5" ht="30" x14ac:dyDescent="0.25">
      <c r="A786" s="1">
        <v>785</v>
      </c>
      <c r="B786" s="3" t="s">
        <v>793</v>
      </c>
      <c r="C786" s="2">
        <f>MODE('Annotator 1 Result'!C786,'Annotator 2 Result'!C786)</f>
        <v>0</v>
      </c>
      <c r="D786" s="2">
        <f>MODE('Annotator 1 Result'!D786,'Annotator 2 Result'!D786)</f>
        <v>2</v>
      </c>
      <c r="E786" s="2">
        <f>MODE('Annotator 1 Result'!E786,'Annotator 2 Result'!E786)</f>
        <v>0</v>
      </c>
    </row>
    <row r="787" spans="1:5" x14ac:dyDescent="0.25">
      <c r="A787" s="1">
        <v>786</v>
      </c>
      <c r="B787" s="3" t="s">
        <v>794</v>
      </c>
      <c r="C787" s="2">
        <f>MODE('Annotator 1 Result'!C787,'Annotator 2 Result'!C787)</f>
        <v>0</v>
      </c>
      <c r="D787" s="2">
        <f>MODE('Annotator 1 Result'!D787,'Annotator 2 Result'!D787)</f>
        <v>2</v>
      </c>
      <c r="E787" s="2">
        <f>MODE('Annotator 1 Result'!E787,'Annotator 2 Result'!E787)</f>
        <v>0</v>
      </c>
    </row>
    <row r="788" spans="1:5" x14ac:dyDescent="0.25">
      <c r="A788" s="1">
        <v>787</v>
      </c>
      <c r="B788" s="3" t="s">
        <v>795</v>
      </c>
      <c r="C788" s="2">
        <f>MODE('Annotator 1 Result'!C788,'Annotator 2 Result'!C788)</f>
        <v>2</v>
      </c>
      <c r="D788" s="2">
        <f>MODE('Annotator 1 Result'!D788,'Annotator 2 Result'!D788)</f>
        <v>0</v>
      </c>
      <c r="E788" s="2">
        <f>MODE('Annotator 1 Result'!E788,'Annotator 2 Result'!E788)</f>
        <v>0</v>
      </c>
    </row>
    <row r="789" spans="1:5" ht="30" x14ac:dyDescent="0.25">
      <c r="A789" s="1">
        <v>788</v>
      </c>
      <c r="B789" s="3" t="s">
        <v>796</v>
      </c>
      <c r="C789" s="2">
        <f>MODE('Annotator 1 Result'!C789,'Annotator 2 Result'!C789)</f>
        <v>0</v>
      </c>
      <c r="D789" s="2">
        <f>MODE('Annotator 1 Result'!D789,'Annotator 2 Result'!D789)</f>
        <v>0</v>
      </c>
      <c r="E789" s="2">
        <f>MODE('Annotator 1 Result'!E789,'Annotator 2 Result'!E789)</f>
        <v>2</v>
      </c>
    </row>
    <row r="790" spans="1:5" ht="30" x14ac:dyDescent="0.25">
      <c r="A790" s="1">
        <v>789</v>
      </c>
      <c r="B790" s="3" t="s">
        <v>797</v>
      </c>
      <c r="C790" s="2">
        <f>MODE('Annotator 1 Result'!C790,'Annotator 2 Result'!C790)</f>
        <v>0</v>
      </c>
      <c r="D790" s="2">
        <f>MODE('Annotator 1 Result'!D790,'Annotator 2 Result'!D790)</f>
        <v>0</v>
      </c>
      <c r="E790" s="2">
        <f>MODE('Annotator 1 Result'!E790,'Annotator 2 Result'!E790)</f>
        <v>0</v>
      </c>
    </row>
    <row r="791" spans="1:5" x14ac:dyDescent="0.25">
      <c r="A791" s="1">
        <v>790</v>
      </c>
      <c r="B791" s="3" t="s">
        <v>798</v>
      </c>
      <c r="C791" s="2">
        <f>MODE('Annotator 1 Result'!C791,'Annotator 2 Result'!C791)</f>
        <v>0</v>
      </c>
      <c r="D791" s="2">
        <f>MODE('Annotator 1 Result'!D791,'Annotator 2 Result'!D791)</f>
        <v>2</v>
      </c>
      <c r="E791" s="2">
        <f>MODE('Annotator 1 Result'!E791,'Annotator 2 Result'!E791)</f>
        <v>0</v>
      </c>
    </row>
    <row r="792" spans="1:5" x14ac:dyDescent="0.25">
      <c r="A792" s="1">
        <v>791</v>
      </c>
      <c r="B792" s="3" t="s">
        <v>799</v>
      </c>
      <c r="C792" s="2">
        <f>MODE('Annotator 1 Result'!C792,'Annotator 2 Result'!C792)</f>
        <v>0</v>
      </c>
      <c r="D792" s="2">
        <f>MODE('Annotator 1 Result'!D792,'Annotator 2 Result'!D792)</f>
        <v>2</v>
      </c>
      <c r="E792" s="2">
        <f>MODE('Annotator 1 Result'!E792,'Annotator 2 Result'!E792)</f>
        <v>0</v>
      </c>
    </row>
    <row r="793" spans="1:5" ht="30" x14ac:dyDescent="0.25">
      <c r="A793" s="1">
        <v>792</v>
      </c>
      <c r="B793" s="3" t="s">
        <v>800</v>
      </c>
      <c r="C793" s="2">
        <f>MODE('Annotator 1 Result'!C793,'Annotator 2 Result'!C793)</f>
        <v>0</v>
      </c>
      <c r="D793" s="2">
        <f>MODE('Annotator 1 Result'!D793,'Annotator 2 Result'!D793)</f>
        <v>0</v>
      </c>
      <c r="E793" s="2">
        <f>MODE('Annotator 1 Result'!E793,'Annotator 2 Result'!E793)</f>
        <v>0</v>
      </c>
    </row>
    <row r="794" spans="1:5" ht="30" x14ac:dyDescent="0.25">
      <c r="A794" s="1">
        <v>793</v>
      </c>
      <c r="B794" s="3" t="s">
        <v>801</v>
      </c>
      <c r="C794" s="2">
        <f>MODE('Annotator 1 Result'!C794,'Annotator 2 Result'!C794)</f>
        <v>0</v>
      </c>
      <c r="D794" s="2">
        <f>MODE('Annotator 1 Result'!D794,'Annotator 2 Result'!D794)</f>
        <v>0</v>
      </c>
      <c r="E794" s="2">
        <f>MODE('Annotator 1 Result'!E794,'Annotator 2 Result'!E794)</f>
        <v>0</v>
      </c>
    </row>
    <row r="795" spans="1:5" x14ac:dyDescent="0.25">
      <c r="A795" s="1">
        <v>794</v>
      </c>
      <c r="B795" s="3" t="s">
        <v>802</v>
      </c>
      <c r="C795" s="2">
        <f>MODE('Annotator 1 Result'!C795,'Annotator 2 Result'!C795)</f>
        <v>0</v>
      </c>
      <c r="D795" s="2">
        <f>MODE('Annotator 1 Result'!D795,'Annotator 2 Result'!D795)</f>
        <v>0</v>
      </c>
      <c r="E795" s="2">
        <f>MODE('Annotator 1 Result'!E795,'Annotator 2 Result'!E795)</f>
        <v>0</v>
      </c>
    </row>
    <row r="796" spans="1:5" ht="30" x14ac:dyDescent="0.25">
      <c r="A796" s="1">
        <v>795</v>
      </c>
      <c r="B796" s="3" t="s">
        <v>803</v>
      </c>
      <c r="C796" s="2">
        <f>MODE('Annotator 1 Result'!C796,'Annotator 2 Result'!C796)</f>
        <v>0</v>
      </c>
      <c r="D796" s="2">
        <f>MODE('Annotator 1 Result'!D796,'Annotator 2 Result'!D796)</f>
        <v>0</v>
      </c>
      <c r="E796" s="2">
        <f>MODE('Annotator 1 Result'!E796,'Annotator 2 Result'!E796)</f>
        <v>2</v>
      </c>
    </row>
    <row r="797" spans="1:5" ht="30" x14ac:dyDescent="0.25">
      <c r="A797" s="1">
        <v>796</v>
      </c>
      <c r="B797" s="3" t="s">
        <v>804</v>
      </c>
      <c r="C797" s="2">
        <f>MODE('Annotator 1 Result'!C797,'Annotator 2 Result'!C797)</f>
        <v>0</v>
      </c>
      <c r="D797" s="2">
        <f>MODE('Annotator 1 Result'!D797,'Annotator 2 Result'!D797)</f>
        <v>2</v>
      </c>
      <c r="E797" s="2">
        <f>MODE('Annotator 1 Result'!E797,'Annotator 2 Result'!E797)</f>
        <v>0</v>
      </c>
    </row>
    <row r="798" spans="1:5" ht="30" x14ac:dyDescent="0.25">
      <c r="A798" s="1">
        <v>797</v>
      </c>
      <c r="B798" s="3" t="s">
        <v>805</v>
      </c>
      <c r="C798" s="2" t="e">
        <f>MODE('Annotator 1 Result'!C798,'Annotator 2 Result'!C798)</f>
        <v>#N/A</v>
      </c>
      <c r="D798" s="2">
        <f>MODE('Annotator 1 Result'!D798,'Annotator 2 Result'!D798)</f>
        <v>0</v>
      </c>
      <c r="E798" s="2" t="e">
        <f>MODE('Annotator 1 Result'!E798,'Annotator 2 Result'!E798)</f>
        <v>#N/A</v>
      </c>
    </row>
    <row r="799" spans="1:5" ht="60" x14ac:dyDescent="0.25">
      <c r="A799" s="1">
        <v>798</v>
      </c>
      <c r="B799" s="3" t="s">
        <v>806</v>
      </c>
      <c r="C799" s="2">
        <f>MODE('Annotator 1 Result'!C799,'Annotator 2 Result'!C799)</f>
        <v>0</v>
      </c>
      <c r="D799" s="2">
        <f>MODE('Annotator 1 Result'!D799,'Annotator 2 Result'!D799)</f>
        <v>0</v>
      </c>
      <c r="E799" s="2">
        <f>MODE('Annotator 1 Result'!E799,'Annotator 2 Result'!E799)</f>
        <v>0</v>
      </c>
    </row>
    <row r="800" spans="1:5" x14ac:dyDescent="0.25">
      <c r="A800" s="1">
        <v>799</v>
      </c>
      <c r="B800" s="3" t="s">
        <v>807</v>
      </c>
      <c r="C800" s="2">
        <f>MODE('Annotator 1 Result'!C800,'Annotator 2 Result'!C800)</f>
        <v>0</v>
      </c>
      <c r="D800" s="2">
        <f>MODE('Annotator 1 Result'!D800,'Annotator 2 Result'!D800)</f>
        <v>2</v>
      </c>
      <c r="E800" s="2">
        <f>MODE('Annotator 1 Result'!E800,'Annotator 2 Result'!E800)</f>
        <v>0</v>
      </c>
    </row>
    <row r="801" spans="1:5" x14ac:dyDescent="0.25">
      <c r="A801" s="1">
        <v>800</v>
      </c>
      <c r="B801" s="3" t="s">
        <v>808</v>
      </c>
      <c r="C801" s="2">
        <f>MODE('Annotator 1 Result'!C801,'Annotator 2 Result'!C801)</f>
        <v>0</v>
      </c>
      <c r="D801" s="2">
        <f>MODE('Annotator 1 Result'!D801,'Annotator 2 Result'!D801)</f>
        <v>2</v>
      </c>
      <c r="E801" s="2">
        <f>MODE('Annotator 1 Result'!E801,'Annotator 2 Result'!E801)</f>
        <v>0</v>
      </c>
    </row>
    <row r="802" spans="1:5" x14ac:dyDescent="0.25">
      <c r="A802" s="1">
        <v>801</v>
      </c>
      <c r="B802" s="3" t="s">
        <v>809</v>
      </c>
      <c r="C802" s="2">
        <f>MODE('Annotator 1 Result'!C802,'Annotator 2 Result'!C802)</f>
        <v>0</v>
      </c>
      <c r="D802" s="2">
        <f>MODE('Annotator 1 Result'!D802,'Annotator 2 Result'!D802)</f>
        <v>0</v>
      </c>
      <c r="E802" s="2">
        <f>MODE('Annotator 1 Result'!E802,'Annotator 2 Result'!E802)</f>
        <v>0</v>
      </c>
    </row>
    <row r="803" spans="1:5" ht="30" x14ac:dyDescent="0.25">
      <c r="A803" s="1">
        <v>802</v>
      </c>
      <c r="B803" s="3" t="s">
        <v>810</v>
      </c>
      <c r="C803" s="2">
        <f>MODE('Annotator 1 Result'!C803,'Annotator 2 Result'!C803)</f>
        <v>0</v>
      </c>
      <c r="D803" s="2">
        <f>MODE('Annotator 1 Result'!D803,'Annotator 2 Result'!D803)</f>
        <v>0</v>
      </c>
      <c r="E803" s="2">
        <f>MODE('Annotator 1 Result'!E803,'Annotator 2 Result'!E803)</f>
        <v>2</v>
      </c>
    </row>
    <row r="804" spans="1:5" ht="30" x14ac:dyDescent="0.25">
      <c r="A804" s="1">
        <v>803</v>
      </c>
      <c r="B804" s="3" t="s">
        <v>811</v>
      </c>
      <c r="C804" s="2">
        <f>MODE('Annotator 1 Result'!C804,'Annotator 2 Result'!C804)</f>
        <v>2</v>
      </c>
      <c r="D804" s="2">
        <f>MODE('Annotator 1 Result'!D804,'Annotator 2 Result'!D804)</f>
        <v>0</v>
      </c>
      <c r="E804" s="2">
        <f>MODE('Annotator 1 Result'!E804,'Annotator 2 Result'!E804)</f>
        <v>0</v>
      </c>
    </row>
    <row r="805" spans="1:5" ht="30" x14ac:dyDescent="0.25">
      <c r="A805" s="1">
        <v>804</v>
      </c>
      <c r="B805" s="3" t="s">
        <v>812</v>
      </c>
      <c r="C805" s="2">
        <f>MODE('Annotator 1 Result'!C805,'Annotator 2 Result'!C805)</f>
        <v>0</v>
      </c>
      <c r="D805" s="2">
        <f>MODE('Annotator 1 Result'!D805,'Annotator 2 Result'!D805)</f>
        <v>0</v>
      </c>
      <c r="E805" s="2">
        <f>MODE('Annotator 1 Result'!E805,'Annotator 2 Result'!E805)</f>
        <v>0</v>
      </c>
    </row>
    <row r="806" spans="1:5" x14ac:dyDescent="0.25">
      <c r="A806" s="1">
        <v>805</v>
      </c>
      <c r="B806" s="3" t="s">
        <v>813</v>
      </c>
      <c r="C806" s="2">
        <f>MODE('Annotator 1 Result'!C806,'Annotator 2 Result'!C806)</f>
        <v>0</v>
      </c>
      <c r="D806" s="2">
        <f>MODE('Annotator 1 Result'!D806,'Annotator 2 Result'!D806)</f>
        <v>0</v>
      </c>
      <c r="E806" s="2">
        <f>MODE('Annotator 1 Result'!E806,'Annotator 2 Result'!E806)</f>
        <v>0</v>
      </c>
    </row>
    <row r="807" spans="1:5" ht="45" x14ac:dyDescent="0.25">
      <c r="A807" s="1">
        <v>806</v>
      </c>
      <c r="B807" s="3" t="s">
        <v>814</v>
      </c>
      <c r="C807" s="2">
        <f>MODE('Annotator 1 Result'!C807,'Annotator 2 Result'!C807)</f>
        <v>0</v>
      </c>
      <c r="D807" s="2">
        <f>MODE('Annotator 1 Result'!D807,'Annotator 2 Result'!D807)</f>
        <v>0</v>
      </c>
      <c r="E807" s="2">
        <f>MODE('Annotator 1 Result'!E807,'Annotator 2 Result'!E807)</f>
        <v>2</v>
      </c>
    </row>
    <row r="808" spans="1:5" x14ac:dyDescent="0.25">
      <c r="A808" s="1">
        <v>807</v>
      </c>
      <c r="B808" s="3" t="s">
        <v>815</v>
      </c>
      <c r="C808" s="2">
        <f>MODE('Annotator 1 Result'!C808,'Annotator 2 Result'!C808)</f>
        <v>0</v>
      </c>
      <c r="D808" s="2">
        <f>MODE('Annotator 1 Result'!D808,'Annotator 2 Result'!D808)</f>
        <v>0</v>
      </c>
      <c r="E808" s="2">
        <f>MODE('Annotator 1 Result'!E808,'Annotator 2 Result'!E808)</f>
        <v>0</v>
      </c>
    </row>
    <row r="809" spans="1:5" ht="30" x14ac:dyDescent="0.25">
      <c r="A809" s="1">
        <v>808</v>
      </c>
      <c r="B809" s="3" t="s">
        <v>816</v>
      </c>
      <c r="C809" s="2">
        <f>MODE('Annotator 1 Result'!C809,'Annotator 2 Result'!C809)</f>
        <v>0</v>
      </c>
      <c r="D809" s="2">
        <f>MODE('Annotator 1 Result'!D809,'Annotator 2 Result'!D809)</f>
        <v>0</v>
      </c>
      <c r="E809" s="2">
        <f>MODE('Annotator 1 Result'!E809,'Annotator 2 Result'!E809)</f>
        <v>2</v>
      </c>
    </row>
    <row r="810" spans="1:5" ht="60" x14ac:dyDescent="0.25">
      <c r="A810" s="1">
        <v>809</v>
      </c>
      <c r="B810" s="3" t="s">
        <v>817</v>
      </c>
      <c r="C810" s="2" t="e">
        <f>MODE('Annotator 1 Result'!C810,'Annotator 2 Result'!C810)</f>
        <v>#N/A</v>
      </c>
      <c r="D810" s="2">
        <f>MODE('Annotator 1 Result'!D810,'Annotator 2 Result'!D810)</f>
        <v>0</v>
      </c>
      <c r="E810" s="2">
        <f>MODE('Annotator 1 Result'!E810,'Annotator 2 Result'!E810)</f>
        <v>2</v>
      </c>
    </row>
    <row r="811" spans="1:5" x14ac:dyDescent="0.25">
      <c r="A811" s="1">
        <v>810</v>
      </c>
      <c r="B811" s="3" t="s">
        <v>818</v>
      </c>
      <c r="C811" s="2">
        <f>MODE('Annotator 1 Result'!C811,'Annotator 2 Result'!C811)</f>
        <v>0</v>
      </c>
      <c r="D811" s="2">
        <f>MODE('Annotator 1 Result'!D811,'Annotator 2 Result'!D811)</f>
        <v>0</v>
      </c>
      <c r="E811" s="2">
        <f>MODE('Annotator 1 Result'!E811,'Annotator 2 Result'!E811)</f>
        <v>0</v>
      </c>
    </row>
    <row r="812" spans="1:5" ht="45" x14ac:dyDescent="0.25">
      <c r="A812" s="1">
        <v>811</v>
      </c>
      <c r="B812" s="3" t="s">
        <v>819</v>
      </c>
      <c r="C812" s="2">
        <f>MODE('Annotator 1 Result'!C812,'Annotator 2 Result'!C812)</f>
        <v>0</v>
      </c>
      <c r="D812" s="2">
        <f>MODE('Annotator 1 Result'!D812,'Annotator 2 Result'!D812)</f>
        <v>0</v>
      </c>
      <c r="E812" s="2">
        <f>MODE('Annotator 1 Result'!E812,'Annotator 2 Result'!E812)</f>
        <v>2</v>
      </c>
    </row>
    <row r="813" spans="1:5" x14ac:dyDescent="0.25">
      <c r="A813" s="1">
        <v>812</v>
      </c>
      <c r="B813" s="3" t="s">
        <v>820</v>
      </c>
      <c r="C813" s="2">
        <f>MODE('Annotator 1 Result'!C813,'Annotator 2 Result'!C813)</f>
        <v>0</v>
      </c>
      <c r="D813" s="2">
        <f>MODE('Annotator 1 Result'!D813,'Annotator 2 Result'!D813)</f>
        <v>0</v>
      </c>
      <c r="E813" s="2">
        <f>MODE('Annotator 1 Result'!E813,'Annotator 2 Result'!E813)</f>
        <v>2</v>
      </c>
    </row>
    <row r="814" spans="1:5" ht="45" x14ac:dyDescent="0.25">
      <c r="A814" s="1">
        <v>813</v>
      </c>
      <c r="B814" s="3" t="s">
        <v>821</v>
      </c>
      <c r="C814" s="2">
        <f>MODE('Annotator 1 Result'!C814,'Annotator 2 Result'!C814)</f>
        <v>0</v>
      </c>
      <c r="D814" s="2" t="e">
        <f>MODE('Annotator 1 Result'!D814,'Annotator 2 Result'!D814)</f>
        <v>#N/A</v>
      </c>
      <c r="E814" s="2">
        <f>MODE('Annotator 1 Result'!E814,'Annotator 2 Result'!E814)</f>
        <v>0</v>
      </c>
    </row>
    <row r="815" spans="1:5" x14ac:dyDescent="0.25">
      <c r="A815" s="1">
        <v>814</v>
      </c>
      <c r="B815" s="3" t="s">
        <v>822</v>
      </c>
      <c r="C815" s="2">
        <f>MODE('Annotator 1 Result'!C815,'Annotator 2 Result'!C815)</f>
        <v>0</v>
      </c>
      <c r="D815" s="2">
        <f>MODE('Annotator 1 Result'!D815,'Annotator 2 Result'!D815)</f>
        <v>0</v>
      </c>
      <c r="E815" s="2">
        <f>MODE('Annotator 1 Result'!E815,'Annotator 2 Result'!E815)</f>
        <v>0</v>
      </c>
    </row>
    <row r="816" spans="1:5" ht="30" x14ac:dyDescent="0.25">
      <c r="A816" s="1">
        <v>815</v>
      </c>
      <c r="B816" s="3" t="s">
        <v>823</v>
      </c>
      <c r="C816" s="2">
        <f>MODE('Annotator 1 Result'!C816,'Annotator 2 Result'!C816)</f>
        <v>0</v>
      </c>
      <c r="D816" s="2">
        <f>MODE('Annotator 1 Result'!D816,'Annotator 2 Result'!D816)</f>
        <v>0</v>
      </c>
      <c r="E816" s="2">
        <f>MODE('Annotator 1 Result'!E816,'Annotator 2 Result'!E816)</f>
        <v>0</v>
      </c>
    </row>
    <row r="817" spans="1:5" x14ac:dyDescent="0.25">
      <c r="A817" s="1">
        <v>816</v>
      </c>
      <c r="B817" s="3" t="s">
        <v>824</v>
      </c>
      <c r="C817" s="2">
        <f>MODE('Annotator 1 Result'!C817,'Annotator 2 Result'!C817)</f>
        <v>0</v>
      </c>
      <c r="D817" s="2">
        <f>MODE('Annotator 1 Result'!D817,'Annotator 2 Result'!D817)</f>
        <v>0</v>
      </c>
      <c r="E817" s="2">
        <f>MODE('Annotator 1 Result'!E817,'Annotator 2 Result'!E817)</f>
        <v>0</v>
      </c>
    </row>
    <row r="818" spans="1:5" ht="45" x14ac:dyDescent="0.25">
      <c r="A818" s="1">
        <v>817</v>
      </c>
      <c r="B818" s="3" t="s">
        <v>825</v>
      </c>
      <c r="C818" s="2">
        <f>MODE('Annotator 1 Result'!C818,'Annotator 2 Result'!C818)</f>
        <v>0</v>
      </c>
      <c r="D818" s="2">
        <f>MODE('Annotator 1 Result'!D818,'Annotator 2 Result'!D818)</f>
        <v>0</v>
      </c>
      <c r="E818" s="2">
        <f>MODE('Annotator 1 Result'!E818,'Annotator 2 Result'!E818)</f>
        <v>0</v>
      </c>
    </row>
    <row r="819" spans="1:5" ht="90" x14ac:dyDescent="0.25">
      <c r="A819" s="1">
        <v>818</v>
      </c>
      <c r="B819" s="3" t="s">
        <v>826</v>
      </c>
      <c r="C819" s="2">
        <f>MODE('Annotator 1 Result'!C819,'Annotator 2 Result'!C819)</f>
        <v>0</v>
      </c>
      <c r="D819" s="2">
        <f>MODE('Annotator 1 Result'!D819,'Annotator 2 Result'!D819)</f>
        <v>0</v>
      </c>
      <c r="E819" s="2">
        <f>MODE('Annotator 1 Result'!E819,'Annotator 2 Result'!E819)</f>
        <v>0</v>
      </c>
    </row>
    <row r="820" spans="1:5" x14ac:dyDescent="0.25">
      <c r="A820" s="1">
        <v>819</v>
      </c>
      <c r="B820" s="3" t="s">
        <v>827</v>
      </c>
      <c r="C820" s="2">
        <f>MODE('Annotator 1 Result'!C820,'Annotator 2 Result'!C820)</f>
        <v>0</v>
      </c>
      <c r="D820" s="2">
        <f>MODE('Annotator 1 Result'!D820,'Annotator 2 Result'!D820)</f>
        <v>0</v>
      </c>
      <c r="E820" s="2">
        <f>MODE('Annotator 1 Result'!E820,'Annotator 2 Result'!E820)</f>
        <v>0</v>
      </c>
    </row>
    <row r="821" spans="1:5" x14ac:dyDescent="0.25">
      <c r="A821" s="1">
        <v>820</v>
      </c>
      <c r="B821" s="3" t="s">
        <v>828</v>
      </c>
      <c r="C821" s="2">
        <f>MODE('Annotator 1 Result'!C821,'Annotator 2 Result'!C821)</f>
        <v>2</v>
      </c>
      <c r="D821" s="2">
        <f>MODE('Annotator 1 Result'!D821,'Annotator 2 Result'!D821)</f>
        <v>0</v>
      </c>
      <c r="E821" s="2">
        <f>MODE('Annotator 1 Result'!E821,'Annotator 2 Result'!E821)</f>
        <v>0</v>
      </c>
    </row>
    <row r="822" spans="1:5" x14ac:dyDescent="0.25">
      <c r="A822" s="1">
        <v>821</v>
      </c>
      <c r="B822" s="3" t="s">
        <v>829</v>
      </c>
      <c r="C822" s="2">
        <f>MODE('Annotator 1 Result'!C822,'Annotator 2 Result'!C822)</f>
        <v>0</v>
      </c>
      <c r="D822" s="2">
        <f>MODE('Annotator 1 Result'!D822,'Annotator 2 Result'!D822)</f>
        <v>0</v>
      </c>
      <c r="E822" s="2">
        <f>MODE('Annotator 1 Result'!E822,'Annotator 2 Result'!E822)</f>
        <v>0</v>
      </c>
    </row>
    <row r="823" spans="1:5" x14ac:dyDescent="0.25">
      <c r="A823" s="1">
        <v>822</v>
      </c>
      <c r="B823" s="3" t="s">
        <v>830</v>
      </c>
      <c r="C823" s="2">
        <f>MODE('Annotator 1 Result'!C823,'Annotator 2 Result'!C823)</f>
        <v>0</v>
      </c>
      <c r="D823" s="2">
        <f>MODE('Annotator 1 Result'!D823,'Annotator 2 Result'!D823)</f>
        <v>0</v>
      </c>
      <c r="E823" s="2" t="e">
        <f>MODE('Annotator 1 Result'!E823,'Annotator 2 Result'!E823)</f>
        <v>#N/A</v>
      </c>
    </row>
    <row r="824" spans="1:5" ht="45" x14ac:dyDescent="0.25">
      <c r="A824" s="1">
        <v>823</v>
      </c>
      <c r="B824" s="3" t="s">
        <v>831</v>
      </c>
      <c r="C824" s="2">
        <f>MODE('Annotator 1 Result'!C824,'Annotator 2 Result'!C824)</f>
        <v>0</v>
      </c>
      <c r="D824" s="2">
        <f>MODE('Annotator 1 Result'!D824,'Annotator 2 Result'!D824)</f>
        <v>0</v>
      </c>
      <c r="E824" s="2">
        <f>MODE('Annotator 1 Result'!E824,'Annotator 2 Result'!E824)</f>
        <v>0</v>
      </c>
    </row>
    <row r="825" spans="1:5" ht="30" x14ac:dyDescent="0.25">
      <c r="A825" s="1">
        <v>824</v>
      </c>
      <c r="B825" s="3" t="s">
        <v>832</v>
      </c>
      <c r="C825" s="2">
        <f>MODE('Annotator 1 Result'!C825,'Annotator 2 Result'!C825)</f>
        <v>0</v>
      </c>
      <c r="D825" s="2">
        <f>MODE('Annotator 1 Result'!D825,'Annotator 2 Result'!D825)</f>
        <v>0</v>
      </c>
      <c r="E825" s="2">
        <f>MODE('Annotator 1 Result'!E825,'Annotator 2 Result'!E825)</f>
        <v>0</v>
      </c>
    </row>
    <row r="826" spans="1:5" ht="60" x14ac:dyDescent="0.25">
      <c r="A826" s="1">
        <v>825</v>
      </c>
      <c r="B826" s="3" t="s">
        <v>833</v>
      </c>
      <c r="C826" s="2">
        <f>MODE('Annotator 1 Result'!C826,'Annotator 2 Result'!C826)</f>
        <v>0</v>
      </c>
      <c r="D826" s="2">
        <f>MODE('Annotator 1 Result'!D826,'Annotator 2 Result'!D826)</f>
        <v>0</v>
      </c>
      <c r="E826" s="2">
        <f>MODE('Annotator 1 Result'!E826,'Annotator 2 Result'!E826)</f>
        <v>2</v>
      </c>
    </row>
    <row r="827" spans="1:5" x14ac:dyDescent="0.25">
      <c r="A827" s="1">
        <v>826</v>
      </c>
      <c r="B827" s="3" t="s">
        <v>834</v>
      </c>
      <c r="C827" s="2">
        <f>MODE('Annotator 1 Result'!C827,'Annotator 2 Result'!C827)</f>
        <v>2</v>
      </c>
      <c r="D827" s="2">
        <f>MODE('Annotator 1 Result'!D827,'Annotator 2 Result'!D827)</f>
        <v>0</v>
      </c>
      <c r="E827" s="2">
        <f>MODE('Annotator 1 Result'!E827,'Annotator 2 Result'!E827)</f>
        <v>0</v>
      </c>
    </row>
    <row r="828" spans="1:5" ht="30" x14ac:dyDescent="0.25">
      <c r="A828" s="1">
        <v>827</v>
      </c>
      <c r="B828" s="3" t="s">
        <v>835</v>
      </c>
      <c r="C828" s="2">
        <f>MODE('Annotator 1 Result'!C828,'Annotator 2 Result'!C828)</f>
        <v>0</v>
      </c>
      <c r="D828" s="2">
        <f>MODE('Annotator 1 Result'!D828,'Annotator 2 Result'!D828)</f>
        <v>0</v>
      </c>
      <c r="E828" s="2">
        <f>MODE('Annotator 1 Result'!E828,'Annotator 2 Result'!E828)</f>
        <v>0</v>
      </c>
    </row>
    <row r="829" spans="1:5" x14ac:dyDescent="0.25">
      <c r="A829" s="1">
        <v>828</v>
      </c>
      <c r="B829" s="3" t="s">
        <v>836</v>
      </c>
      <c r="C829" s="2">
        <f>MODE('Annotator 1 Result'!C829,'Annotator 2 Result'!C829)</f>
        <v>0</v>
      </c>
      <c r="D829" s="2">
        <f>MODE('Annotator 1 Result'!D829,'Annotator 2 Result'!D829)</f>
        <v>2</v>
      </c>
      <c r="E829" s="2">
        <f>MODE('Annotator 1 Result'!E829,'Annotator 2 Result'!E829)</f>
        <v>0</v>
      </c>
    </row>
    <row r="830" spans="1:5" x14ac:dyDescent="0.25">
      <c r="A830" s="1">
        <v>829</v>
      </c>
      <c r="B830" s="3" t="s">
        <v>837</v>
      </c>
      <c r="C830" s="2">
        <f>MODE('Annotator 1 Result'!C830,'Annotator 2 Result'!C830)</f>
        <v>0</v>
      </c>
      <c r="D830" s="2">
        <f>MODE('Annotator 1 Result'!D830,'Annotator 2 Result'!D830)</f>
        <v>2</v>
      </c>
      <c r="E830" s="2">
        <f>MODE('Annotator 1 Result'!E830,'Annotator 2 Result'!E830)</f>
        <v>0</v>
      </c>
    </row>
    <row r="831" spans="1:5" x14ac:dyDescent="0.25">
      <c r="A831" s="1">
        <v>830</v>
      </c>
      <c r="B831" s="3" t="s">
        <v>838</v>
      </c>
      <c r="C831" s="2">
        <f>MODE('Annotator 1 Result'!C831,'Annotator 2 Result'!C831)</f>
        <v>0</v>
      </c>
      <c r="D831" s="2">
        <f>MODE('Annotator 1 Result'!D831,'Annotator 2 Result'!D831)</f>
        <v>2</v>
      </c>
      <c r="E831" s="2">
        <f>MODE('Annotator 1 Result'!E831,'Annotator 2 Result'!E831)</f>
        <v>0</v>
      </c>
    </row>
    <row r="832" spans="1:5" x14ac:dyDescent="0.25">
      <c r="A832" s="1">
        <v>831</v>
      </c>
      <c r="B832" s="3" t="s">
        <v>839</v>
      </c>
      <c r="C832" s="2">
        <f>MODE('Annotator 1 Result'!C832,'Annotator 2 Result'!C832)</f>
        <v>0</v>
      </c>
      <c r="D832" s="2">
        <f>MODE('Annotator 1 Result'!D832,'Annotator 2 Result'!D832)</f>
        <v>2</v>
      </c>
      <c r="E832" s="2">
        <f>MODE('Annotator 1 Result'!E832,'Annotator 2 Result'!E832)</f>
        <v>2</v>
      </c>
    </row>
    <row r="833" spans="1:5" ht="30" x14ac:dyDescent="0.25">
      <c r="A833" s="1">
        <v>832</v>
      </c>
      <c r="B833" s="3" t="s">
        <v>840</v>
      </c>
      <c r="C833" s="2">
        <f>MODE('Annotator 1 Result'!C833,'Annotator 2 Result'!C833)</f>
        <v>0</v>
      </c>
      <c r="D833" s="2">
        <f>MODE('Annotator 1 Result'!D833,'Annotator 2 Result'!D833)</f>
        <v>2</v>
      </c>
      <c r="E833" s="2">
        <f>MODE('Annotator 1 Result'!E833,'Annotator 2 Result'!E833)</f>
        <v>2</v>
      </c>
    </row>
    <row r="834" spans="1:5" ht="45" x14ac:dyDescent="0.25">
      <c r="A834" s="1">
        <v>833</v>
      </c>
      <c r="B834" s="3" t="s">
        <v>841</v>
      </c>
      <c r="C834" s="2">
        <f>MODE('Annotator 1 Result'!C834,'Annotator 2 Result'!C834)</f>
        <v>0</v>
      </c>
      <c r="D834" s="2">
        <f>MODE('Annotator 1 Result'!D834,'Annotator 2 Result'!D834)</f>
        <v>2</v>
      </c>
      <c r="E834" s="2">
        <f>MODE('Annotator 1 Result'!E834,'Annotator 2 Result'!E834)</f>
        <v>2</v>
      </c>
    </row>
    <row r="835" spans="1:5" x14ac:dyDescent="0.25">
      <c r="A835" s="1">
        <v>834</v>
      </c>
      <c r="B835" s="3" t="s">
        <v>842</v>
      </c>
      <c r="C835" s="2">
        <f>MODE('Annotator 1 Result'!C835,'Annotator 2 Result'!C835)</f>
        <v>0</v>
      </c>
      <c r="D835" s="2">
        <f>MODE('Annotator 1 Result'!D835,'Annotator 2 Result'!D835)</f>
        <v>2</v>
      </c>
      <c r="E835" s="2">
        <f>MODE('Annotator 1 Result'!E835,'Annotator 2 Result'!E835)</f>
        <v>0</v>
      </c>
    </row>
    <row r="836" spans="1:5" x14ac:dyDescent="0.25">
      <c r="A836" s="1">
        <v>835</v>
      </c>
      <c r="B836" s="3" t="s">
        <v>843</v>
      </c>
      <c r="C836" s="2">
        <f>MODE('Annotator 1 Result'!C836,'Annotator 2 Result'!C836)</f>
        <v>0</v>
      </c>
      <c r="D836" s="2">
        <f>MODE('Annotator 1 Result'!D836,'Annotator 2 Result'!D836)</f>
        <v>2</v>
      </c>
      <c r="E836" s="2">
        <f>MODE('Annotator 1 Result'!E836,'Annotator 2 Result'!E836)</f>
        <v>0</v>
      </c>
    </row>
    <row r="837" spans="1:5" x14ac:dyDescent="0.25">
      <c r="A837" s="1">
        <v>836</v>
      </c>
      <c r="B837" s="3" t="s">
        <v>844</v>
      </c>
      <c r="C837" s="2">
        <f>MODE('Annotator 1 Result'!C837,'Annotator 2 Result'!C837)</f>
        <v>0</v>
      </c>
      <c r="D837" s="2">
        <f>MODE('Annotator 1 Result'!D837,'Annotator 2 Result'!D837)</f>
        <v>2</v>
      </c>
      <c r="E837" s="2">
        <f>MODE('Annotator 1 Result'!E837,'Annotator 2 Result'!E837)</f>
        <v>0</v>
      </c>
    </row>
    <row r="838" spans="1:5" x14ac:dyDescent="0.25">
      <c r="A838" s="1">
        <v>837</v>
      </c>
      <c r="B838" s="3" t="s">
        <v>845</v>
      </c>
      <c r="C838" s="2">
        <f>MODE('Annotator 1 Result'!C838,'Annotator 2 Result'!C838)</f>
        <v>0</v>
      </c>
      <c r="D838" s="2">
        <f>MODE('Annotator 1 Result'!D838,'Annotator 2 Result'!D838)</f>
        <v>0</v>
      </c>
      <c r="E838" s="2">
        <f>MODE('Annotator 1 Result'!E838,'Annotator 2 Result'!E838)</f>
        <v>0</v>
      </c>
    </row>
    <row r="839" spans="1:5" ht="30" x14ac:dyDescent="0.25">
      <c r="A839" s="1">
        <v>838</v>
      </c>
      <c r="B839" s="3" t="s">
        <v>846</v>
      </c>
      <c r="C839" s="2">
        <f>MODE('Annotator 1 Result'!C839,'Annotator 2 Result'!C839)</f>
        <v>0</v>
      </c>
      <c r="D839" s="2">
        <f>MODE('Annotator 1 Result'!D839,'Annotator 2 Result'!D839)</f>
        <v>0</v>
      </c>
      <c r="E839" s="2">
        <f>MODE('Annotator 1 Result'!E839,'Annotator 2 Result'!E839)</f>
        <v>0</v>
      </c>
    </row>
    <row r="840" spans="1:5" x14ac:dyDescent="0.25">
      <c r="A840" s="1">
        <v>839</v>
      </c>
      <c r="B840" s="3" t="s">
        <v>847</v>
      </c>
      <c r="C840" s="2">
        <f>MODE('Annotator 1 Result'!C840,'Annotator 2 Result'!C840)</f>
        <v>0</v>
      </c>
      <c r="D840" s="2" t="e">
        <f>MODE('Annotator 1 Result'!D840,'Annotator 2 Result'!D840)</f>
        <v>#N/A</v>
      </c>
      <c r="E840" s="2">
        <f>MODE('Annotator 1 Result'!E840,'Annotator 2 Result'!E840)</f>
        <v>0</v>
      </c>
    </row>
    <row r="841" spans="1:5" ht="30" x14ac:dyDescent="0.25">
      <c r="A841" s="1">
        <v>840</v>
      </c>
      <c r="B841" s="3" t="s">
        <v>848</v>
      </c>
      <c r="C841" s="2">
        <f>MODE('Annotator 1 Result'!C841,'Annotator 2 Result'!C841)</f>
        <v>0</v>
      </c>
      <c r="D841" s="2">
        <f>MODE('Annotator 1 Result'!D841,'Annotator 2 Result'!D841)</f>
        <v>2</v>
      </c>
      <c r="E841" s="2">
        <f>MODE('Annotator 1 Result'!E841,'Annotator 2 Result'!E841)</f>
        <v>0</v>
      </c>
    </row>
    <row r="842" spans="1:5" x14ac:dyDescent="0.25">
      <c r="A842" s="1">
        <v>841</v>
      </c>
      <c r="B842" s="3" t="s">
        <v>849</v>
      </c>
      <c r="C842" s="2">
        <f>MODE('Annotator 1 Result'!C842,'Annotator 2 Result'!C842)</f>
        <v>3</v>
      </c>
      <c r="D842" s="2">
        <f>MODE('Annotator 1 Result'!D842,'Annotator 2 Result'!D842)</f>
        <v>0</v>
      </c>
      <c r="E842" s="2">
        <f>MODE('Annotator 1 Result'!E842,'Annotator 2 Result'!E842)</f>
        <v>0</v>
      </c>
    </row>
    <row r="843" spans="1:5" ht="30" x14ac:dyDescent="0.25">
      <c r="A843" s="1">
        <v>842</v>
      </c>
      <c r="B843" s="3" t="s">
        <v>850</v>
      </c>
      <c r="C843" s="2">
        <f>MODE('Annotator 1 Result'!C843,'Annotator 2 Result'!C843)</f>
        <v>0</v>
      </c>
      <c r="D843" s="2">
        <f>MODE('Annotator 1 Result'!D843,'Annotator 2 Result'!D843)</f>
        <v>2</v>
      </c>
      <c r="E843" s="2">
        <f>MODE('Annotator 1 Result'!E843,'Annotator 2 Result'!E843)</f>
        <v>2</v>
      </c>
    </row>
    <row r="844" spans="1:5" x14ac:dyDescent="0.25">
      <c r="A844" s="1">
        <v>843</v>
      </c>
      <c r="B844" s="3" t="s">
        <v>851</v>
      </c>
      <c r="C844" s="2">
        <f>MODE('Annotator 1 Result'!C844,'Annotator 2 Result'!C844)</f>
        <v>0</v>
      </c>
      <c r="D844" s="2">
        <f>MODE('Annotator 1 Result'!D844,'Annotator 2 Result'!D844)</f>
        <v>2</v>
      </c>
      <c r="E844" s="2">
        <f>MODE('Annotator 1 Result'!E844,'Annotator 2 Result'!E844)</f>
        <v>0</v>
      </c>
    </row>
    <row r="845" spans="1:5" x14ac:dyDescent="0.25">
      <c r="A845" s="1">
        <v>844</v>
      </c>
      <c r="B845" s="3" t="s">
        <v>852</v>
      </c>
      <c r="C845" s="2">
        <f>MODE('Annotator 1 Result'!C845,'Annotator 2 Result'!C845)</f>
        <v>0</v>
      </c>
      <c r="D845" s="2">
        <f>MODE('Annotator 1 Result'!D845,'Annotator 2 Result'!D845)</f>
        <v>2</v>
      </c>
      <c r="E845" s="2">
        <f>MODE('Annotator 1 Result'!E845,'Annotator 2 Result'!E845)</f>
        <v>0</v>
      </c>
    </row>
    <row r="846" spans="1:5" x14ac:dyDescent="0.25">
      <c r="A846" s="1">
        <v>845</v>
      </c>
      <c r="B846" s="3" t="s">
        <v>853</v>
      </c>
      <c r="C846" s="2">
        <f>MODE('Annotator 1 Result'!C846,'Annotator 2 Result'!C846)</f>
        <v>0</v>
      </c>
      <c r="D846" s="2">
        <f>MODE('Annotator 1 Result'!D846,'Annotator 2 Result'!D846)</f>
        <v>2</v>
      </c>
      <c r="E846" s="2">
        <f>MODE('Annotator 1 Result'!E846,'Annotator 2 Result'!E846)</f>
        <v>0</v>
      </c>
    </row>
    <row r="847" spans="1:5" x14ac:dyDescent="0.25">
      <c r="A847" s="1">
        <v>846</v>
      </c>
      <c r="B847" s="3" t="s">
        <v>854</v>
      </c>
      <c r="C847" s="2">
        <f>MODE('Annotator 1 Result'!C847,'Annotator 2 Result'!C847)</f>
        <v>0</v>
      </c>
      <c r="D847" s="2" t="e">
        <f>MODE('Annotator 1 Result'!D847,'Annotator 2 Result'!D847)</f>
        <v>#N/A</v>
      </c>
      <c r="E847" s="2">
        <f>MODE('Annotator 1 Result'!E847,'Annotator 2 Result'!E847)</f>
        <v>0</v>
      </c>
    </row>
    <row r="848" spans="1:5" x14ac:dyDescent="0.25">
      <c r="A848" s="1">
        <v>847</v>
      </c>
      <c r="B848" s="3" t="s">
        <v>855</v>
      </c>
      <c r="C848" s="2">
        <f>MODE('Annotator 1 Result'!C848,'Annotator 2 Result'!C848)</f>
        <v>0</v>
      </c>
      <c r="D848" s="2">
        <f>MODE('Annotator 1 Result'!D848,'Annotator 2 Result'!D848)</f>
        <v>0</v>
      </c>
      <c r="E848" s="2">
        <f>MODE('Annotator 1 Result'!E848,'Annotator 2 Result'!E848)</f>
        <v>0</v>
      </c>
    </row>
    <row r="849" spans="1:5" x14ac:dyDescent="0.25">
      <c r="A849" s="1">
        <v>848</v>
      </c>
      <c r="B849" s="3" t="s">
        <v>856</v>
      </c>
      <c r="C849" s="2">
        <f>MODE('Annotator 1 Result'!C849,'Annotator 2 Result'!C849)</f>
        <v>0</v>
      </c>
      <c r="D849" s="2">
        <f>MODE('Annotator 1 Result'!D849,'Annotator 2 Result'!D849)</f>
        <v>0</v>
      </c>
      <c r="E849" s="2">
        <f>MODE('Annotator 1 Result'!E849,'Annotator 2 Result'!E849)</f>
        <v>0</v>
      </c>
    </row>
    <row r="850" spans="1:5" ht="45" x14ac:dyDescent="0.25">
      <c r="A850" s="1">
        <v>849</v>
      </c>
      <c r="B850" s="3" t="s">
        <v>857</v>
      </c>
      <c r="C850" s="2">
        <f>MODE('Annotator 1 Result'!C850,'Annotator 2 Result'!C850)</f>
        <v>0</v>
      </c>
      <c r="D850" s="2">
        <f>MODE('Annotator 1 Result'!D850,'Annotator 2 Result'!D850)</f>
        <v>0</v>
      </c>
      <c r="E850" s="2">
        <f>MODE('Annotator 1 Result'!E850,'Annotator 2 Result'!E850)</f>
        <v>0</v>
      </c>
    </row>
    <row r="851" spans="1:5" x14ac:dyDescent="0.25">
      <c r="A851" s="1">
        <v>850</v>
      </c>
      <c r="B851" s="3" t="s">
        <v>858</v>
      </c>
      <c r="C851" s="2">
        <f>MODE('Annotator 1 Result'!C851,'Annotator 2 Result'!C851)</f>
        <v>0</v>
      </c>
      <c r="D851" s="2">
        <f>MODE('Annotator 1 Result'!D851,'Annotator 2 Result'!D851)</f>
        <v>2</v>
      </c>
      <c r="E851" s="2">
        <f>MODE('Annotator 1 Result'!E851,'Annotator 2 Result'!E851)</f>
        <v>0</v>
      </c>
    </row>
    <row r="852" spans="1:5" x14ac:dyDescent="0.25">
      <c r="A852" s="1">
        <v>851</v>
      </c>
      <c r="B852" s="3" t="s">
        <v>859</v>
      </c>
      <c r="C852" s="2">
        <f>MODE('Annotator 1 Result'!C852,'Annotator 2 Result'!C852)</f>
        <v>0</v>
      </c>
      <c r="D852" s="2">
        <f>MODE('Annotator 1 Result'!D852,'Annotator 2 Result'!D852)</f>
        <v>0</v>
      </c>
      <c r="E852" s="2" t="e">
        <f>MODE('Annotator 1 Result'!E852,'Annotator 2 Result'!E852)</f>
        <v>#N/A</v>
      </c>
    </row>
    <row r="853" spans="1:5" ht="45" x14ac:dyDescent="0.25">
      <c r="A853" s="1">
        <v>852</v>
      </c>
      <c r="B853" s="3" t="s">
        <v>860</v>
      </c>
      <c r="C853" s="2">
        <f>MODE('Annotator 1 Result'!C853,'Annotator 2 Result'!C853)</f>
        <v>2</v>
      </c>
      <c r="D853" s="2">
        <f>MODE('Annotator 1 Result'!D853,'Annotator 2 Result'!D853)</f>
        <v>0</v>
      </c>
      <c r="E853" s="2">
        <f>MODE('Annotator 1 Result'!E853,'Annotator 2 Result'!E853)</f>
        <v>0</v>
      </c>
    </row>
    <row r="854" spans="1:5" ht="75" x14ac:dyDescent="0.25">
      <c r="A854" s="1">
        <v>853</v>
      </c>
      <c r="B854" s="3" t="s">
        <v>861</v>
      </c>
      <c r="C854" s="2">
        <f>MODE('Annotator 1 Result'!C854,'Annotator 2 Result'!C854)</f>
        <v>0</v>
      </c>
      <c r="D854" s="2">
        <f>MODE('Annotator 1 Result'!D854,'Annotator 2 Result'!D854)</f>
        <v>0</v>
      </c>
      <c r="E854" s="2">
        <f>MODE('Annotator 1 Result'!E854,'Annotator 2 Result'!E854)</f>
        <v>0</v>
      </c>
    </row>
    <row r="855" spans="1:5" ht="30" x14ac:dyDescent="0.25">
      <c r="A855" s="1">
        <v>854</v>
      </c>
      <c r="B855" s="3" t="s">
        <v>862</v>
      </c>
      <c r="C855" s="2">
        <f>MODE('Annotator 1 Result'!C855,'Annotator 2 Result'!C855)</f>
        <v>0</v>
      </c>
      <c r="D855" s="2">
        <f>MODE('Annotator 1 Result'!D855,'Annotator 2 Result'!D855)</f>
        <v>0</v>
      </c>
      <c r="E855" s="2">
        <f>MODE('Annotator 1 Result'!E855,'Annotator 2 Result'!E855)</f>
        <v>2</v>
      </c>
    </row>
    <row r="856" spans="1:5" ht="45" x14ac:dyDescent="0.25">
      <c r="A856" s="1">
        <v>855</v>
      </c>
      <c r="B856" s="3" t="s">
        <v>863</v>
      </c>
      <c r="C856" s="2">
        <f>MODE('Annotator 1 Result'!C856,'Annotator 2 Result'!C856)</f>
        <v>0</v>
      </c>
      <c r="D856" s="2">
        <f>MODE('Annotator 1 Result'!D856,'Annotator 2 Result'!D856)</f>
        <v>2</v>
      </c>
      <c r="E856" s="2">
        <f>MODE('Annotator 1 Result'!E856,'Annotator 2 Result'!E856)</f>
        <v>2</v>
      </c>
    </row>
    <row r="857" spans="1:5" x14ac:dyDescent="0.25">
      <c r="A857" s="1">
        <v>856</v>
      </c>
      <c r="B857" s="3" t="s">
        <v>864</v>
      </c>
      <c r="C857" s="2">
        <f>MODE('Annotator 1 Result'!C857,'Annotator 2 Result'!C857)</f>
        <v>0</v>
      </c>
      <c r="D857" s="2">
        <f>MODE('Annotator 1 Result'!D857,'Annotator 2 Result'!D857)</f>
        <v>0</v>
      </c>
      <c r="E857" s="2">
        <f>MODE('Annotator 1 Result'!E857,'Annotator 2 Result'!E857)</f>
        <v>0</v>
      </c>
    </row>
    <row r="858" spans="1:5" x14ac:dyDescent="0.25">
      <c r="A858" s="1">
        <v>857</v>
      </c>
      <c r="B858" s="3" t="s">
        <v>865</v>
      </c>
      <c r="C858" s="2">
        <f>MODE('Annotator 1 Result'!C858,'Annotator 2 Result'!C858)</f>
        <v>0</v>
      </c>
      <c r="D858" s="2">
        <f>MODE('Annotator 1 Result'!D858,'Annotator 2 Result'!D858)</f>
        <v>0</v>
      </c>
      <c r="E858" s="2">
        <f>MODE('Annotator 1 Result'!E858,'Annotator 2 Result'!E858)</f>
        <v>0</v>
      </c>
    </row>
    <row r="859" spans="1:5" ht="30" x14ac:dyDescent="0.25">
      <c r="A859" s="1">
        <v>858</v>
      </c>
      <c r="B859" s="3" t="s">
        <v>866</v>
      </c>
      <c r="C859" s="2">
        <f>MODE('Annotator 1 Result'!C859,'Annotator 2 Result'!C859)</f>
        <v>0</v>
      </c>
      <c r="D859" s="2">
        <f>MODE('Annotator 1 Result'!D859,'Annotator 2 Result'!D859)</f>
        <v>2</v>
      </c>
      <c r="E859" s="2">
        <f>MODE('Annotator 1 Result'!E859,'Annotator 2 Result'!E859)</f>
        <v>0</v>
      </c>
    </row>
    <row r="860" spans="1:5" x14ac:dyDescent="0.25">
      <c r="A860" s="1">
        <v>859</v>
      </c>
      <c r="B860" s="3" t="s">
        <v>867</v>
      </c>
      <c r="C860" s="2">
        <f>MODE('Annotator 1 Result'!C860,'Annotator 2 Result'!C860)</f>
        <v>0</v>
      </c>
      <c r="D860" s="2">
        <f>MODE('Annotator 1 Result'!D860,'Annotator 2 Result'!D860)</f>
        <v>0</v>
      </c>
      <c r="E860" s="2">
        <f>MODE('Annotator 1 Result'!E860,'Annotator 2 Result'!E860)</f>
        <v>0</v>
      </c>
    </row>
    <row r="861" spans="1:5" ht="30" x14ac:dyDescent="0.25">
      <c r="A861" s="1">
        <v>860</v>
      </c>
      <c r="B861" s="3" t="s">
        <v>868</v>
      </c>
      <c r="C861" s="2">
        <f>MODE('Annotator 1 Result'!C861,'Annotator 2 Result'!C861)</f>
        <v>2</v>
      </c>
      <c r="D861" s="2">
        <f>MODE('Annotator 1 Result'!D861,'Annotator 2 Result'!D861)</f>
        <v>2</v>
      </c>
      <c r="E861" s="2">
        <f>MODE('Annotator 1 Result'!E861,'Annotator 2 Result'!E861)</f>
        <v>0</v>
      </c>
    </row>
    <row r="862" spans="1:5" ht="45" x14ac:dyDescent="0.25">
      <c r="A862" s="1">
        <v>861</v>
      </c>
      <c r="B862" s="3" t="s">
        <v>869</v>
      </c>
      <c r="C862" s="2">
        <f>MODE('Annotator 1 Result'!C862,'Annotator 2 Result'!C862)</f>
        <v>0</v>
      </c>
      <c r="D862" s="2">
        <f>MODE('Annotator 1 Result'!D862,'Annotator 2 Result'!D862)</f>
        <v>0</v>
      </c>
      <c r="E862" s="2">
        <f>MODE('Annotator 1 Result'!E862,'Annotator 2 Result'!E862)</f>
        <v>2</v>
      </c>
    </row>
    <row r="863" spans="1:5" x14ac:dyDescent="0.25">
      <c r="A863" s="1">
        <v>862</v>
      </c>
      <c r="B863" s="3" t="s">
        <v>870</v>
      </c>
      <c r="C863" s="2">
        <f>MODE('Annotator 1 Result'!C863,'Annotator 2 Result'!C863)</f>
        <v>0</v>
      </c>
      <c r="D863" s="2" t="e">
        <f>MODE('Annotator 1 Result'!D863,'Annotator 2 Result'!D863)</f>
        <v>#N/A</v>
      </c>
      <c r="E863" s="2">
        <f>MODE('Annotator 1 Result'!E863,'Annotator 2 Result'!E863)</f>
        <v>0</v>
      </c>
    </row>
    <row r="864" spans="1:5" x14ac:dyDescent="0.25">
      <c r="A864" s="1">
        <v>863</v>
      </c>
      <c r="B864" s="3" t="s">
        <v>871</v>
      </c>
      <c r="C864" s="2">
        <f>MODE('Annotator 1 Result'!C864,'Annotator 2 Result'!C864)</f>
        <v>0</v>
      </c>
      <c r="D864" s="2" t="e">
        <f>MODE('Annotator 1 Result'!D864,'Annotator 2 Result'!D864)</f>
        <v>#N/A</v>
      </c>
      <c r="E864" s="2">
        <f>MODE('Annotator 1 Result'!E864,'Annotator 2 Result'!E864)</f>
        <v>0</v>
      </c>
    </row>
    <row r="865" spans="1:5" ht="45" x14ac:dyDescent="0.25">
      <c r="A865" s="1">
        <v>864</v>
      </c>
      <c r="B865" s="3" t="s">
        <v>872</v>
      </c>
      <c r="C865" s="2">
        <f>MODE('Annotator 1 Result'!C865,'Annotator 2 Result'!C865)</f>
        <v>0</v>
      </c>
      <c r="D865" s="2">
        <f>MODE('Annotator 1 Result'!D865,'Annotator 2 Result'!D865)</f>
        <v>0</v>
      </c>
      <c r="E865" s="2">
        <f>MODE('Annotator 1 Result'!E865,'Annotator 2 Result'!E865)</f>
        <v>0</v>
      </c>
    </row>
    <row r="866" spans="1:5" ht="30" x14ac:dyDescent="0.25">
      <c r="A866" s="1">
        <v>865</v>
      </c>
      <c r="B866" s="3" t="s">
        <v>873</v>
      </c>
      <c r="C866" s="2">
        <f>MODE('Annotator 1 Result'!C866,'Annotator 2 Result'!C866)</f>
        <v>0</v>
      </c>
      <c r="D866" s="2" t="e">
        <f>MODE('Annotator 1 Result'!D866,'Annotator 2 Result'!D866)</f>
        <v>#N/A</v>
      </c>
      <c r="E866" s="2" t="e">
        <f>MODE('Annotator 1 Result'!E866,'Annotator 2 Result'!E866)</f>
        <v>#N/A</v>
      </c>
    </row>
    <row r="867" spans="1:5" ht="45" x14ac:dyDescent="0.25">
      <c r="A867" s="1">
        <v>866</v>
      </c>
      <c r="B867" s="3" t="s">
        <v>874</v>
      </c>
      <c r="C867" s="2">
        <f>MODE('Annotator 1 Result'!C867,'Annotator 2 Result'!C867)</f>
        <v>0</v>
      </c>
      <c r="D867" s="2">
        <f>MODE('Annotator 1 Result'!D867,'Annotator 2 Result'!D867)</f>
        <v>0</v>
      </c>
      <c r="E867" s="2">
        <f>MODE('Annotator 1 Result'!E867,'Annotator 2 Result'!E867)</f>
        <v>0</v>
      </c>
    </row>
    <row r="868" spans="1:5" x14ac:dyDescent="0.25">
      <c r="A868" s="1">
        <v>867</v>
      </c>
      <c r="B868" s="3" t="s">
        <v>875</v>
      </c>
      <c r="C868" s="2">
        <f>MODE('Annotator 1 Result'!C868,'Annotator 2 Result'!C868)</f>
        <v>0</v>
      </c>
      <c r="D868" s="2">
        <f>MODE('Annotator 1 Result'!D868,'Annotator 2 Result'!D868)</f>
        <v>0</v>
      </c>
      <c r="E868" s="2">
        <f>MODE('Annotator 1 Result'!E868,'Annotator 2 Result'!E868)</f>
        <v>0</v>
      </c>
    </row>
    <row r="869" spans="1:5" x14ac:dyDescent="0.25">
      <c r="A869" s="1">
        <v>868</v>
      </c>
      <c r="B869" s="3" t="s">
        <v>876</v>
      </c>
      <c r="C869" s="2">
        <f>MODE('Annotator 1 Result'!C869,'Annotator 2 Result'!C869)</f>
        <v>0</v>
      </c>
      <c r="D869" s="2">
        <f>MODE('Annotator 1 Result'!D869,'Annotator 2 Result'!D869)</f>
        <v>0</v>
      </c>
      <c r="E869" s="2">
        <f>MODE('Annotator 1 Result'!E869,'Annotator 2 Result'!E869)</f>
        <v>2</v>
      </c>
    </row>
    <row r="870" spans="1:5" ht="30" x14ac:dyDescent="0.25">
      <c r="A870" s="1">
        <v>869</v>
      </c>
      <c r="B870" s="3" t="s">
        <v>877</v>
      </c>
      <c r="C870" s="2">
        <f>MODE('Annotator 1 Result'!C870,'Annotator 2 Result'!C870)</f>
        <v>0</v>
      </c>
      <c r="D870" s="2">
        <f>MODE('Annotator 1 Result'!D870,'Annotator 2 Result'!D870)</f>
        <v>0</v>
      </c>
      <c r="E870" s="2">
        <f>MODE('Annotator 1 Result'!E870,'Annotator 2 Result'!E870)</f>
        <v>0</v>
      </c>
    </row>
    <row r="871" spans="1:5" ht="30" x14ac:dyDescent="0.25">
      <c r="A871" s="1">
        <v>870</v>
      </c>
      <c r="B871" s="3" t="s">
        <v>878</v>
      </c>
      <c r="C871" s="2">
        <f>MODE('Annotator 1 Result'!C871,'Annotator 2 Result'!C871)</f>
        <v>0</v>
      </c>
      <c r="D871" s="2">
        <f>MODE('Annotator 1 Result'!D871,'Annotator 2 Result'!D871)</f>
        <v>2</v>
      </c>
      <c r="E871" s="2">
        <f>MODE('Annotator 1 Result'!E871,'Annotator 2 Result'!E871)</f>
        <v>0</v>
      </c>
    </row>
    <row r="872" spans="1:5" x14ac:dyDescent="0.25">
      <c r="A872" s="1">
        <v>871</v>
      </c>
      <c r="B872" s="3" t="s">
        <v>879</v>
      </c>
      <c r="C872" s="2">
        <f>MODE('Annotator 1 Result'!C872,'Annotator 2 Result'!C872)</f>
        <v>0</v>
      </c>
      <c r="D872" s="2">
        <f>MODE('Annotator 1 Result'!D872,'Annotator 2 Result'!D872)</f>
        <v>0</v>
      </c>
      <c r="E872" s="2">
        <f>MODE('Annotator 1 Result'!E872,'Annotator 2 Result'!E872)</f>
        <v>0</v>
      </c>
    </row>
    <row r="873" spans="1:5" x14ac:dyDescent="0.25">
      <c r="A873" s="1">
        <v>872</v>
      </c>
      <c r="B873" s="3" t="s">
        <v>880</v>
      </c>
      <c r="C873" s="2">
        <f>MODE('Annotator 1 Result'!C873,'Annotator 2 Result'!C873)</f>
        <v>0</v>
      </c>
      <c r="D873" s="2">
        <f>MODE('Annotator 1 Result'!D873,'Annotator 2 Result'!D873)</f>
        <v>0</v>
      </c>
      <c r="E873" s="2">
        <f>MODE('Annotator 1 Result'!E873,'Annotator 2 Result'!E873)</f>
        <v>0</v>
      </c>
    </row>
    <row r="874" spans="1:5" x14ac:dyDescent="0.25">
      <c r="A874" s="1">
        <v>873</v>
      </c>
      <c r="B874" s="3" t="s">
        <v>881</v>
      </c>
      <c r="C874" s="2">
        <f>MODE('Annotator 1 Result'!C874,'Annotator 2 Result'!C874)</f>
        <v>0</v>
      </c>
      <c r="D874" s="2" t="e">
        <f>MODE('Annotator 1 Result'!D874,'Annotator 2 Result'!D874)</f>
        <v>#N/A</v>
      </c>
      <c r="E874" s="2">
        <f>MODE('Annotator 1 Result'!E874,'Annotator 2 Result'!E874)</f>
        <v>0</v>
      </c>
    </row>
    <row r="875" spans="1:5" x14ac:dyDescent="0.25">
      <c r="A875" s="1">
        <v>874</v>
      </c>
      <c r="B875" s="3" t="s">
        <v>882</v>
      </c>
      <c r="C875" s="2">
        <f>MODE('Annotator 1 Result'!C875,'Annotator 2 Result'!C875)</f>
        <v>0</v>
      </c>
      <c r="D875" s="2">
        <f>MODE('Annotator 1 Result'!D875,'Annotator 2 Result'!D875)</f>
        <v>0</v>
      </c>
      <c r="E875" s="2">
        <f>MODE('Annotator 1 Result'!E875,'Annotator 2 Result'!E875)</f>
        <v>0</v>
      </c>
    </row>
    <row r="876" spans="1:5" x14ac:dyDescent="0.25">
      <c r="A876" s="1">
        <v>875</v>
      </c>
      <c r="B876" s="3" t="s">
        <v>883</v>
      </c>
      <c r="C876" s="2">
        <f>MODE('Annotator 1 Result'!C876,'Annotator 2 Result'!C876)</f>
        <v>0</v>
      </c>
      <c r="D876" s="2">
        <f>MODE('Annotator 1 Result'!D876,'Annotator 2 Result'!D876)</f>
        <v>0</v>
      </c>
      <c r="E876" s="2">
        <f>MODE('Annotator 1 Result'!E876,'Annotator 2 Result'!E876)</f>
        <v>0</v>
      </c>
    </row>
    <row r="877" spans="1:5" x14ac:dyDescent="0.25">
      <c r="A877" s="1">
        <v>876</v>
      </c>
      <c r="B877" s="3" t="s">
        <v>884</v>
      </c>
      <c r="C877" s="2">
        <f>MODE('Annotator 1 Result'!C877,'Annotator 2 Result'!C877)</f>
        <v>0</v>
      </c>
      <c r="D877" s="2">
        <f>MODE('Annotator 1 Result'!D877,'Annotator 2 Result'!D877)</f>
        <v>0</v>
      </c>
      <c r="E877" s="2">
        <f>MODE('Annotator 1 Result'!E877,'Annotator 2 Result'!E877)</f>
        <v>0</v>
      </c>
    </row>
    <row r="878" spans="1:5" ht="45" x14ac:dyDescent="0.25">
      <c r="A878" s="1">
        <v>877</v>
      </c>
      <c r="B878" s="3" t="s">
        <v>885</v>
      </c>
      <c r="C878" s="2">
        <f>MODE('Annotator 1 Result'!C878,'Annotator 2 Result'!C878)</f>
        <v>0</v>
      </c>
      <c r="D878" s="2">
        <f>MODE('Annotator 1 Result'!D878,'Annotator 2 Result'!D878)</f>
        <v>0</v>
      </c>
      <c r="E878" s="2">
        <f>MODE('Annotator 1 Result'!E878,'Annotator 2 Result'!E878)</f>
        <v>2</v>
      </c>
    </row>
    <row r="879" spans="1:5" x14ac:dyDescent="0.25">
      <c r="A879" s="1">
        <v>878</v>
      </c>
      <c r="B879" s="3" t="s">
        <v>886</v>
      </c>
      <c r="C879" s="2">
        <f>MODE('Annotator 1 Result'!C879,'Annotator 2 Result'!C879)</f>
        <v>0</v>
      </c>
      <c r="D879" s="2">
        <f>MODE('Annotator 1 Result'!D879,'Annotator 2 Result'!D879)</f>
        <v>0</v>
      </c>
      <c r="E879" s="2">
        <f>MODE('Annotator 1 Result'!E879,'Annotator 2 Result'!E879)</f>
        <v>0</v>
      </c>
    </row>
    <row r="880" spans="1:5" x14ac:dyDescent="0.25">
      <c r="A880" s="1">
        <v>879</v>
      </c>
      <c r="B880" s="3" t="s">
        <v>887</v>
      </c>
      <c r="C880" s="2">
        <f>MODE('Annotator 1 Result'!C880,'Annotator 2 Result'!C880)</f>
        <v>0</v>
      </c>
      <c r="D880" s="2">
        <f>MODE('Annotator 1 Result'!D880,'Annotator 2 Result'!D880)</f>
        <v>0</v>
      </c>
      <c r="E880" s="2">
        <f>MODE('Annotator 1 Result'!E880,'Annotator 2 Result'!E880)</f>
        <v>0</v>
      </c>
    </row>
    <row r="881" spans="1:5" ht="75" x14ac:dyDescent="0.25">
      <c r="A881" s="1">
        <v>880</v>
      </c>
      <c r="B881" s="3" t="s">
        <v>888</v>
      </c>
      <c r="C881" s="2" t="e">
        <f>MODE('Annotator 1 Result'!C881,'Annotator 2 Result'!C881)</f>
        <v>#N/A</v>
      </c>
      <c r="D881" s="2">
        <f>MODE('Annotator 1 Result'!D881,'Annotator 2 Result'!D881)</f>
        <v>0</v>
      </c>
      <c r="E881" s="2" t="e">
        <f>MODE('Annotator 1 Result'!E881,'Annotator 2 Result'!E881)</f>
        <v>#N/A</v>
      </c>
    </row>
    <row r="882" spans="1:5" x14ac:dyDescent="0.25">
      <c r="A882" s="1">
        <v>881</v>
      </c>
      <c r="B882" s="3" t="s">
        <v>889</v>
      </c>
      <c r="C882" s="2">
        <f>MODE('Annotator 1 Result'!C882,'Annotator 2 Result'!C882)</f>
        <v>2</v>
      </c>
      <c r="D882" s="2">
        <f>MODE('Annotator 1 Result'!D882,'Annotator 2 Result'!D882)</f>
        <v>2</v>
      </c>
      <c r="E882" s="2">
        <f>MODE('Annotator 1 Result'!E882,'Annotator 2 Result'!E882)</f>
        <v>0</v>
      </c>
    </row>
    <row r="883" spans="1:5" x14ac:dyDescent="0.25">
      <c r="A883" s="1">
        <v>882</v>
      </c>
      <c r="B883" s="3" t="s">
        <v>890</v>
      </c>
      <c r="C883" s="2">
        <f>MODE('Annotator 1 Result'!C883,'Annotator 2 Result'!C883)</f>
        <v>0</v>
      </c>
      <c r="D883" s="2">
        <f>MODE('Annotator 1 Result'!D883,'Annotator 2 Result'!D883)</f>
        <v>2</v>
      </c>
      <c r="E883" s="2">
        <f>MODE('Annotator 1 Result'!E883,'Annotator 2 Result'!E883)</f>
        <v>2</v>
      </c>
    </row>
    <row r="884" spans="1:5" x14ac:dyDescent="0.25">
      <c r="A884" s="1">
        <v>883</v>
      </c>
      <c r="B884" s="3" t="s">
        <v>891</v>
      </c>
      <c r="C884" s="2">
        <f>MODE('Annotator 1 Result'!C884,'Annotator 2 Result'!C884)</f>
        <v>0</v>
      </c>
      <c r="D884" s="2">
        <f>MODE('Annotator 1 Result'!D884,'Annotator 2 Result'!D884)</f>
        <v>0</v>
      </c>
      <c r="E884" s="2">
        <f>MODE('Annotator 1 Result'!E884,'Annotator 2 Result'!E884)</f>
        <v>0</v>
      </c>
    </row>
    <row r="885" spans="1:5" x14ac:dyDescent="0.25">
      <c r="A885" s="1">
        <v>884</v>
      </c>
      <c r="B885" s="3" t="s">
        <v>892</v>
      </c>
      <c r="C885" s="2">
        <f>MODE('Annotator 1 Result'!C885,'Annotator 2 Result'!C885)</f>
        <v>0</v>
      </c>
      <c r="D885" s="2">
        <f>MODE('Annotator 1 Result'!D885,'Annotator 2 Result'!D885)</f>
        <v>0</v>
      </c>
      <c r="E885" s="2">
        <f>MODE('Annotator 1 Result'!E885,'Annotator 2 Result'!E885)</f>
        <v>0</v>
      </c>
    </row>
    <row r="886" spans="1:5" ht="30" x14ac:dyDescent="0.25">
      <c r="A886" s="1">
        <v>885</v>
      </c>
      <c r="B886" s="3" t="s">
        <v>893</v>
      </c>
      <c r="C886" s="2">
        <f>MODE('Annotator 1 Result'!C886,'Annotator 2 Result'!C886)</f>
        <v>0</v>
      </c>
      <c r="D886" s="2">
        <f>MODE('Annotator 1 Result'!D886,'Annotator 2 Result'!D886)</f>
        <v>0</v>
      </c>
      <c r="E886" s="2">
        <f>MODE('Annotator 1 Result'!E886,'Annotator 2 Result'!E886)</f>
        <v>0</v>
      </c>
    </row>
    <row r="887" spans="1:5" ht="30" x14ac:dyDescent="0.25">
      <c r="A887" s="1">
        <v>886</v>
      </c>
      <c r="B887" s="3" t="s">
        <v>894</v>
      </c>
      <c r="C887" s="2">
        <f>MODE('Annotator 1 Result'!C887,'Annotator 2 Result'!C887)</f>
        <v>0</v>
      </c>
      <c r="D887" s="2">
        <f>MODE('Annotator 1 Result'!D887,'Annotator 2 Result'!D887)</f>
        <v>0</v>
      </c>
      <c r="E887" s="2">
        <f>MODE('Annotator 1 Result'!E887,'Annotator 2 Result'!E887)</f>
        <v>0</v>
      </c>
    </row>
    <row r="888" spans="1:5" x14ac:dyDescent="0.25">
      <c r="A888" s="1">
        <v>887</v>
      </c>
      <c r="B888" s="3" t="s">
        <v>895</v>
      </c>
      <c r="C888" s="2">
        <f>MODE('Annotator 1 Result'!C888,'Annotator 2 Result'!C888)</f>
        <v>0</v>
      </c>
      <c r="D888" s="2">
        <f>MODE('Annotator 1 Result'!D888,'Annotator 2 Result'!D888)</f>
        <v>0</v>
      </c>
      <c r="E888" s="2">
        <f>MODE('Annotator 1 Result'!E888,'Annotator 2 Result'!E888)</f>
        <v>0</v>
      </c>
    </row>
    <row r="889" spans="1:5" ht="60" x14ac:dyDescent="0.25">
      <c r="A889" s="1">
        <v>888</v>
      </c>
      <c r="B889" s="3" t="s">
        <v>896</v>
      </c>
      <c r="C889" s="2">
        <f>MODE('Annotator 1 Result'!C889,'Annotator 2 Result'!C889)</f>
        <v>0</v>
      </c>
      <c r="D889" s="2">
        <f>MODE('Annotator 1 Result'!D889,'Annotator 2 Result'!D889)</f>
        <v>0</v>
      </c>
      <c r="E889" s="2" t="e">
        <f>MODE('Annotator 1 Result'!E889,'Annotator 2 Result'!E889)</f>
        <v>#N/A</v>
      </c>
    </row>
    <row r="890" spans="1:5" x14ac:dyDescent="0.25">
      <c r="A890" s="1">
        <v>889</v>
      </c>
      <c r="B890" s="3" t="s">
        <v>897</v>
      </c>
      <c r="C890" s="2">
        <f>MODE('Annotator 1 Result'!C890,'Annotator 2 Result'!C890)</f>
        <v>0</v>
      </c>
      <c r="D890" s="2">
        <f>MODE('Annotator 1 Result'!D890,'Annotator 2 Result'!D890)</f>
        <v>0</v>
      </c>
      <c r="E890" s="2">
        <f>MODE('Annotator 1 Result'!E890,'Annotator 2 Result'!E890)</f>
        <v>0</v>
      </c>
    </row>
    <row r="891" spans="1:5" x14ac:dyDescent="0.25">
      <c r="A891" s="1">
        <v>890</v>
      </c>
      <c r="B891" s="3" t="s">
        <v>898</v>
      </c>
      <c r="C891" s="2">
        <f>MODE('Annotator 1 Result'!C891,'Annotator 2 Result'!C891)</f>
        <v>0</v>
      </c>
      <c r="D891" s="2">
        <f>MODE('Annotator 1 Result'!D891,'Annotator 2 Result'!D891)</f>
        <v>0</v>
      </c>
      <c r="E891" s="2">
        <f>MODE('Annotator 1 Result'!E891,'Annotator 2 Result'!E891)</f>
        <v>0</v>
      </c>
    </row>
    <row r="892" spans="1:5" x14ac:dyDescent="0.25">
      <c r="A892" s="1">
        <v>891</v>
      </c>
      <c r="B892" s="3" t="s">
        <v>899</v>
      </c>
      <c r="C892" s="2">
        <f>MODE('Annotator 1 Result'!C892,'Annotator 2 Result'!C892)</f>
        <v>2</v>
      </c>
      <c r="D892" s="2">
        <f>MODE('Annotator 1 Result'!D892,'Annotator 2 Result'!D892)</f>
        <v>0</v>
      </c>
      <c r="E892" s="2">
        <f>MODE('Annotator 1 Result'!E892,'Annotator 2 Result'!E892)</f>
        <v>0</v>
      </c>
    </row>
    <row r="893" spans="1:5" x14ac:dyDescent="0.25">
      <c r="A893" s="1">
        <v>892</v>
      </c>
      <c r="B893" s="3" t="s">
        <v>900</v>
      </c>
      <c r="C893" s="2">
        <f>MODE('Annotator 1 Result'!C893,'Annotator 2 Result'!C893)</f>
        <v>0</v>
      </c>
      <c r="D893" s="2">
        <f>MODE('Annotator 1 Result'!D893,'Annotator 2 Result'!D893)</f>
        <v>2</v>
      </c>
      <c r="E893" s="2">
        <f>MODE('Annotator 1 Result'!E893,'Annotator 2 Result'!E893)</f>
        <v>0</v>
      </c>
    </row>
    <row r="894" spans="1:5" x14ac:dyDescent="0.25">
      <c r="A894" s="1">
        <v>893</v>
      </c>
      <c r="B894" s="3" t="s">
        <v>901</v>
      </c>
      <c r="C894" s="2">
        <f>MODE('Annotator 1 Result'!C894,'Annotator 2 Result'!C894)</f>
        <v>0</v>
      </c>
      <c r="D894" s="2">
        <f>MODE('Annotator 1 Result'!D894,'Annotator 2 Result'!D894)</f>
        <v>0</v>
      </c>
      <c r="E894" s="2">
        <f>MODE('Annotator 1 Result'!E894,'Annotator 2 Result'!E894)</f>
        <v>2</v>
      </c>
    </row>
    <row r="895" spans="1:5" ht="30" x14ac:dyDescent="0.25">
      <c r="A895" s="1">
        <v>894</v>
      </c>
      <c r="B895" s="3" t="s">
        <v>902</v>
      </c>
      <c r="C895" s="2">
        <f>MODE('Annotator 1 Result'!C895,'Annotator 2 Result'!C895)</f>
        <v>0</v>
      </c>
      <c r="D895" s="2" t="e">
        <f>MODE('Annotator 1 Result'!D895,'Annotator 2 Result'!D895)</f>
        <v>#N/A</v>
      </c>
      <c r="E895" s="2" t="e">
        <f>MODE('Annotator 1 Result'!E895,'Annotator 2 Result'!E895)</f>
        <v>#N/A</v>
      </c>
    </row>
    <row r="896" spans="1:5" x14ac:dyDescent="0.25">
      <c r="A896" s="1">
        <v>895</v>
      </c>
      <c r="B896" s="3" t="s">
        <v>903</v>
      </c>
      <c r="C896" s="2">
        <f>MODE('Annotator 1 Result'!C896,'Annotator 2 Result'!C896)</f>
        <v>0</v>
      </c>
      <c r="D896" s="2">
        <f>MODE('Annotator 1 Result'!D896,'Annotator 2 Result'!D896)</f>
        <v>0</v>
      </c>
      <c r="E896" s="2">
        <f>MODE('Annotator 1 Result'!E896,'Annotator 2 Result'!E896)</f>
        <v>0</v>
      </c>
    </row>
    <row r="897" spans="1:5" x14ac:dyDescent="0.25">
      <c r="A897" s="1">
        <v>896</v>
      </c>
      <c r="B897" s="3" t="s">
        <v>904</v>
      </c>
      <c r="C897" s="2">
        <f>MODE('Annotator 1 Result'!C897,'Annotator 2 Result'!C897)</f>
        <v>0</v>
      </c>
      <c r="D897" s="2">
        <f>MODE('Annotator 1 Result'!D897,'Annotator 2 Result'!D897)</f>
        <v>0</v>
      </c>
      <c r="E897" s="2">
        <f>MODE('Annotator 1 Result'!E897,'Annotator 2 Result'!E897)</f>
        <v>0</v>
      </c>
    </row>
    <row r="898" spans="1:5" x14ac:dyDescent="0.25">
      <c r="A898" s="1">
        <v>897</v>
      </c>
      <c r="B898" s="3" t="s">
        <v>905</v>
      </c>
      <c r="C898" s="2">
        <f>MODE('Annotator 1 Result'!C898,'Annotator 2 Result'!C898)</f>
        <v>0</v>
      </c>
      <c r="D898" s="2">
        <f>MODE('Annotator 1 Result'!D898,'Annotator 2 Result'!D898)</f>
        <v>0</v>
      </c>
      <c r="E898" s="2">
        <f>MODE('Annotator 1 Result'!E898,'Annotator 2 Result'!E898)</f>
        <v>0</v>
      </c>
    </row>
    <row r="899" spans="1:5" x14ac:dyDescent="0.25">
      <c r="A899" s="1">
        <v>898</v>
      </c>
      <c r="B899" s="3" t="s">
        <v>906</v>
      </c>
      <c r="C899" s="2">
        <f>MODE('Annotator 1 Result'!C899,'Annotator 2 Result'!C899)</f>
        <v>0</v>
      </c>
      <c r="D899" s="2">
        <f>MODE('Annotator 1 Result'!D899,'Annotator 2 Result'!D899)</f>
        <v>0</v>
      </c>
      <c r="E899" s="2">
        <f>MODE('Annotator 1 Result'!E899,'Annotator 2 Result'!E899)</f>
        <v>0</v>
      </c>
    </row>
    <row r="900" spans="1:5" ht="30" x14ac:dyDescent="0.25">
      <c r="A900" s="1">
        <v>899</v>
      </c>
      <c r="B900" s="3" t="s">
        <v>907</v>
      </c>
      <c r="C900" s="2">
        <f>MODE('Annotator 1 Result'!C900,'Annotator 2 Result'!C900)</f>
        <v>0</v>
      </c>
      <c r="D900" s="2">
        <f>MODE('Annotator 1 Result'!D900,'Annotator 2 Result'!D900)</f>
        <v>0</v>
      </c>
      <c r="E900" s="2">
        <f>MODE('Annotator 1 Result'!E900,'Annotator 2 Result'!E900)</f>
        <v>0</v>
      </c>
    </row>
    <row r="901" spans="1:5" ht="30" x14ac:dyDescent="0.25">
      <c r="A901" s="1">
        <v>900</v>
      </c>
      <c r="B901" s="3" t="s">
        <v>908</v>
      </c>
      <c r="C901" s="2">
        <f>MODE('Annotator 1 Result'!C901,'Annotator 2 Result'!C901)</f>
        <v>0</v>
      </c>
      <c r="D901" s="2">
        <f>MODE('Annotator 1 Result'!D901,'Annotator 2 Result'!D901)</f>
        <v>0</v>
      </c>
      <c r="E901" s="2">
        <f>MODE('Annotator 1 Result'!E901,'Annotator 2 Result'!E901)</f>
        <v>0</v>
      </c>
    </row>
    <row r="902" spans="1:5" ht="30" x14ac:dyDescent="0.25">
      <c r="A902" s="1">
        <v>901</v>
      </c>
      <c r="B902" s="3" t="s">
        <v>909</v>
      </c>
      <c r="C902" s="2" t="e">
        <f>MODE('Annotator 1 Result'!C902,'Annotator 2 Result'!C902)</f>
        <v>#N/A</v>
      </c>
      <c r="D902" s="2">
        <f>MODE('Annotator 1 Result'!D902,'Annotator 2 Result'!D902)</f>
        <v>0</v>
      </c>
      <c r="E902" s="2" t="e">
        <f>MODE('Annotator 1 Result'!E902,'Annotator 2 Result'!E902)</f>
        <v>#N/A</v>
      </c>
    </row>
    <row r="903" spans="1:5" ht="30" x14ac:dyDescent="0.25">
      <c r="A903" s="1">
        <v>902</v>
      </c>
      <c r="B903" s="3" t="s">
        <v>910</v>
      </c>
      <c r="C903" s="2">
        <f>MODE('Annotator 1 Result'!C903,'Annotator 2 Result'!C903)</f>
        <v>0</v>
      </c>
      <c r="D903" s="2" t="e">
        <f>MODE('Annotator 1 Result'!D903,'Annotator 2 Result'!D903)</f>
        <v>#N/A</v>
      </c>
      <c r="E903" s="2">
        <f>MODE('Annotator 1 Result'!E903,'Annotator 2 Result'!E903)</f>
        <v>0</v>
      </c>
    </row>
    <row r="904" spans="1:5" ht="30" x14ac:dyDescent="0.25">
      <c r="A904" s="1">
        <v>903</v>
      </c>
      <c r="B904" s="3" t="s">
        <v>911</v>
      </c>
      <c r="C904" s="2">
        <f>MODE('Annotator 1 Result'!C904,'Annotator 2 Result'!C904)</f>
        <v>0</v>
      </c>
      <c r="D904" s="2">
        <f>MODE('Annotator 1 Result'!D904,'Annotator 2 Result'!D904)</f>
        <v>0</v>
      </c>
      <c r="E904" s="2">
        <f>MODE('Annotator 1 Result'!E904,'Annotator 2 Result'!E904)</f>
        <v>2</v>
      </c>
    </row>
    <row r="905" spans="1:5" ht="45" x14ac:dyDescent="0.25">
      <c r="A905" s="1">
        <v>904</v>
      </c>
      <c r="B905" s="3" t="s">
        <v>912</v>
      </c>
      <c r="C905" s="2">
        <f>MODE('Annotator 1 Result'!C905,'Annotator 2 Result'!C905)</f>
        <v>0</v>
      </c>
      <c r="D905" s="2">
        <f>MODE('Annotator 1 Result'!D905,'Annotator 2 Result'!D905)</f>
        <v>0</v>
      </c>
      <c r="E905" s="2">
        <f>MODE('Annotator 1 Result'!E905,'Annotator 2 Result'!E905)</f>
        <v>2</v>
      </c>
    </row>
    <row r="906" spans="1:5" ht="45" x14ac:dyDescent="0.25">
      <c r="A906" s="1">
        <v>905</v>
      </c>
      <c r="B906" s="3" t="s">
        <v>913</v>
      </c>
      <c r="C906" s="2" t="e">
        <f>MODE('Annotator 1 Result'!C906,'Annotator 2 Result'!C906)</f>
        <v>#N/A</v>
      </c>
      <c r="D906" s="2">
        <f>MODE('Annotator 1 Result'!D906,'Annotator 2 Result'!D906)</f>
        <v>0</v>
      </c>
      <c r="E906" s="2">
        <f>MODE('Annotator 1 Result'!E906,'Annotator 2 Result'!E906)</f>
        <v>2</v>
      </c>
    </row>
    <row r="907" spans="1:5" ht="30" x14ac:dyDescent="0.25">
      <c r="A907" s="1">
        <v>906</v>
      </c>
      <c r="B907" s="3" t="s">
        <v>914</v>
      </c>
      <c r="C907" s="2">
        <f>MODE('Annotator 1 Result'!C907,'Annotator 2 Result'!C907)</f>
        <v>0</v>
      </c>
      <c r="D907" s="2">
        <f>MODE('Annotator 1 Result'!D907,'Annotator 2 Result'!D907)</f>
        <v>2</v>
      </c>
      <c r="E907" s="2">
        <f>MODE('Annotator 1 Result'!E907,'Annotator 2 Result'!E907)</f>
        <v>2</v>
      </c>
    </row>
    <row r="908" spans="1:5" ht="30" x14ac:dyDescent="0.25">
      <c r="A908" s="1">
        <v>907</v>
      </c>
      <c r="B908" s="3" t="s">
        <v>915</v>
      </c>
      <c r="C908" s="2">
        <f>MODE('Annotator 1 Result'!C908,'Annotator 2 Result'!C908)</f>
        <v>0</v>
      </c>
      <c r="D908" s="2">
        <f>MODE('Annotator 1 Result'!D908,'Annotator 2 Result'!D908)</f>
        <v>0</v>
      </c>
      <c r="E908" s="2" t="e">
        <f>MODE('Annotator 1 Result'!E908,'Annotator 2 Result'!E908)</f>
        <v>#N/A</v>
      </c>
    </row>
    <row r="909" spans="1:5" x14ac:dyDescent="0.25">
      <c r="A909" s="1">
        <v>908</v>
      </c>
      <c r="B909" s="3" t="s">
        <v>916</v>
      </c>
      <c r="C909" s="2">
        <f>MODE('Annotator 1 Result'!C909,'Annotator 2 Result'!C909)</f>
        <v>2</v>
      </c>
      <c r="D909" s="2">
        <f>MODE('Annotator 1 Result'!D909,'Annotator 2 Result'!D909)</f>
        <v>2</v>
      </c>
      <c r="E909" s="2">
        <f>MODE('Annotator 1 Result'!E909,'Annotator 2 Result'!E909)</f>
        <v>0</v>
      </c>
    </row>
    <row r="910" spans="1:5" ht="60" x14ac:dyDescent="0.25">
      <c r="A910" s="1">
        <v>909</v>
      </c>
      <c r="B910" s="3" t="s">
        <v>917</v>
      </c>
      <c r="C910" s="2">
        <f>MODE('Annotator 1 Result'!C910,'Annotator 2 Result'!C910)</f>
        <v>0</v>
      </c>
      <c r="D910" s="2">
        <f>MODE('Annotator 1 Result'!D910,'Annotator 2 Result'!D910)</f>
        <v>2</v>
      </c>
      <c r="E910" s="2">
        <f>MODE('Annotator 1 Result'!E910,'Annotator 2 Result'!E910)</f>
        <v>0</v>
      </c>
    </row>
    <row r="911" spans="1:5" x14ac:dyDescent="0.25">
      <c r="A911" s="1">
        <v>910</v>
      </c>
      <c r="B911" s="3" t="s">
        <v>918</v>
      </c>
      <c r="C911" s="2" t="e">
        <f>MODE('Annotator 1 Result'!C911,'Annotator 2 Result'!C911)</f>
        <v>#N/A</v>
      </c>
      <c r="D911" s="2">
        <f>MODE('Annotator 1 Result'!D911,'Annotator 2 Result'!D911)</f>
        <v>0</v>
      </c>
      <c r="E911" s="2" t="e">
        <f>MODE('Annotator 1 Result'!E911,'Annotator 2 Result'!E911)</f>
        <v>#N/A</v>
      </c>
    </row>
    <row r="912" spans="1:5" ht="30" x14ac:dyDescent="0.25">
      <c r="A912" s="1">
        <v>911</v>
      </c>
      <c r="B912" s="3" t="s">
        <v>919</v>
      </c>
      <c r="C912" s="2">
        <f>MODE('Annotator 1 Result'!C912,'Annotator 2 Result'!C912)</f>
        <v>0</v>
      </c>
      <c r="D912" s="2">
        <f>MODE('Annotator 1 Result'!D912,'Annotator 2 Result'!D912)</f>
        <v>0</v>
      </c>
      <c r="E912" s="2">
        <f>MODE('Annotator 1 Result'!E912,'Annotator 2 Result'!E912)</f>
        <v>0</v>
      </c>
    </row>
    <row r="913" spans="1:5" x14ac:dyDescent="0.25">
      <c r="A913" s="1">
        <v>912</v>
      </c>
      <c r="B913" s="3" t="s">
        <v>920</v>
      </c>
      <c r="C913" s="2">
        <f>MODE('Annotator 1 Result'!C913,'Annotator 2 Result'!C913)</f>
        <v>2</v>
      </c>
      <c r="D913" s="2">
        <f>MODE('Annotator 1 Result'!D913,'Annotator 2 Result'!D913)</f>
        <v>0</v>
      </c>
      <c r="E913" s="2">
        <f>MODE('Annotator 1 Result'!E913,'Annotator 2 Result'!E913)</f>
        <v>2</v>
      </c>
    </row>
    <row r="914" spans="1:5" ht="45" x14ac:dyDescent="0.25">
      <c r="A914" s="1">
        <v>913</v>
      </c>
      <c r="B914" s="3" t="s">
        <v>921</v>
      </c>
      <c r="C914" s="2">
        <f>MODE('Annotator 1 Result'!C914,'Annotator 2 Result'!C914)</f>
        <v>0</v>
      </c>
      <c r="D914" s="2">
        <f>MODE('Annotator 1 Result'!D914,'Annotator 2 Result'!D914)</f>
        <v>0</v>
      </c>
      <c r="E914" s="2">
        <f>MODE('Annotator 1 Result'!E914,'Annotator 2 Result'!E914)</f>
        <v>0</v>
      </c>
    </row>
    <row r="915" spans="1:5" x14ac:dyDescent="0.25">
      <c r="A915" s="1">
        <v>914</v>
      </c>
      <c r="B915" s="3" t="s">
        <v>922</v>
      </c>
      <c r="C915" s="2">
        <f>MODE('Annotator 1 Result'!C915,'Annotator 2 Result'!C915)</f>
        <v>0</v>
      </c>
      <c r="D915" s="2">
        <f>MODE('Annotator 1 Result'!D915,'Annotator 2 Result'!D915)</f>
        <v>0</v>
      </c>
      <c r="E915" s="2">
        <f>MODE('Annotator 1 Result'!E915,'Annotator 2 Result'!E915)</f>
        <v>0</v>
      </c>
    </row>
    <row r="916" spans="1:5" ht="30" x14ac:dyDescent="0.25">
      <c r="A916" s="1">
        <v>915</v>
      </c>
      <c r="B916" s="3" t="s">
        <v>923</v>
      </c>
      <c r="C916" s="2">
        <f>MODE('Annotator 1 Result'!C916,'Annotator 2 Result'!C916)</f>
        <v>0</v>
      </c>
      <c r="D916" s="2">
        <f>MODE('Annotator 1 Result'!D916,'Annotator 2 Result'!D916)</f>
        <v>0</v>
      </c>
      <c r="E916" s="2">
        <f>MODE('Annotator 1 Result'!E916,'Annotator 2 Result'!E916)</f>
        <v>2</v>
      </c>
    </row>
    <row r="917" spans="1:5" ht="45" x14ac:dyDescent="0.25">
      <c r="A917" s="1">
        <v>916</v>
      </c>
      <c r="B917" s="3" t="s">
        <v>924</v>
      </c>
      <c r="C917" s="2">
        <f>MODE('Annotator 1 Result'!C917,'Annotator 2 Result'!C917)</f>
        <v>0</v>
      </c>
      <c r="D917" s="2">
        <f>MODE('Annotator 1 Result'!D917,'Annotator 2 Result'!D917)</f>
        <v>0</v>
      </c>
      <c r="E917" s="2">
        <f>MODE('Annotator 1 Result'!E917,'Annotator 2 Result'!E917)</f>
        <v>2</v>
      </c>
    </row>
    <row r="918" spans="1:5" ht="30" x14ac:dyDescent="0.25">
      <c r="A918" s="1">
        <v>917</v>
      </c>
      <c r="B918" s="3" t="s">
        <v>925</v>
      </c>
      <c r="C918" s="2">
        <f>MODE('Annotator 1 Result'!C918,'Annotator 2 Result'!C918)</f>
        <v>0</v>
      </c>
      <c r="D918" s="2">
        <f>MODE('Annotator 1 Result'!D918,'Annotator 2 Result'!D918)</f>
        <v>0</v>
      </c>
      <c r="E918" s="2">
        <f>MODE('Annotator 1 Result'!E918,'Annotator 2 Result'!E918)</f>
        <v>0</v>
      </c>
    </row>
    <row r="919" spans="1:5" x14ac:dyDescent="0.25">
      <c r="A919" s="1">
        <v>918</v>
      </c>
      <c r="B919" s="3" t="s">
        <v>926</v>
      </c>
      <c r="C919" s="2">
        <f>MODE('Annotator 1 Result'!C919,'Annotator 2 Result'!C919)</f>
        <v>2</v>
      </c>
      <c r="D919" s="2">
        <f>MODE('Annotator 1 Result'!D919,'Annotator 2 Result'!D919)</f>
        <v>0</v>
      </c>
      <c r="E919" s="2">
        <f>MODE('Annotator 1 Result'!E919,'Annotator 2 Result'!E919)</f>
        <v>0</v>
      </c>
    </row>
    <row r="920" spans="1:5" ht="30" x14ac:dyDescent="0.25">
      <c r="A920" s="1">
        <v>919</v>
      </c>
      <c r="B920" s="3" t="s">
        <v>927</v>
      </c>
      <c r="C920" s="2">
        <f>MODE('Annotator 1 Result'!C920,'Annotator 2 Result'!C920)</f>
        <v>0</v>
      </c>
      <c r="D920" s="2">
        <f>MODE('Annotator 1 Result'!D920,'Annotator 2 Result'!D920)</f>
        <v>2</v>
      </c>
      <c r="E920" s="2">
        <f>MODE('Annotator 1 Result'!E920,'Annotator 2 Result'!E920)</f>
        <v>0</v>
      </c>
    </row>
    <row r="921" spans="1:5" x14ac:dyDescent="0.25">
      <c r="A921" s="1">
        <v>920</v>
      </c>
      <c r="B921" s="3" t="s">
        <v>928</v>
      </c>
      <c r="C921" s="2" t="e">
        <f>MODE('Annotator 1 Result'!C921,'Annotator 2 Result'!C921)</f>
        <v>#N/A</v>
      </c>
      <c r="D921" s="2">
        <f>MODE('Annotator 1 Result'!D921,'Annotator 2 Result'!D921)</f>
        <v>0</v>
      </c>
      <c r="E921" s="2">
        <f>MODE('Annotator 1 Result'!E921,'Annotator 2 Result'!E921)</f>
        <v>0</v>
      </c>
    </row>
    <row r="922" spans="1:5" x14ac:dyDescent="0.25">
      <c r="A922" s="1">
        <v>921</v>
      </c>
      <c r="B922" s="3" t="s">
        <v>929</v>
      </c>
      <c r="C922" s="2">
        <f>MODE('Annotator 1 Result'!C922,'Annotator 2 Result'!C922)</f>
        <v>0</v>
      </c>
      <c r="D922" s="2">
        <f>MODE('Annotator 1 Result'!D922,'Annotator 2 Result'!D922)</f>
        <v>0</v>
      </c>
      <c r="E922" s="2">
        <f>MODE('Annotator 1 Result'!E922,'Annotator 2 Result'!E922)</f>
        <v>0</v>
      </c>
    </row>
    <row r="923" spans="1:5" x14ac:dyDescent="0.25">
      <c r="A923" s="1">
        <v>922</v>
      </c>
      <c r="B923" s="3" t="s">
        <v>930</v>
      </c>
      <c r="C923" s="2" t="e">
        <f>MODE('Annotator 1 Result'!C923,'Annotator 2 Result'!C923)</f>
        <v>#N/A</v>
      </c>
      <c r="D923" s="2">
        <f>MODE('Annotator 1 Result'!D923,'Annotator 2 Result'!D923)</f>
        <v>0</v>
      </c>
      <c r="E923" s="2">
        <f>MODE('Annotator 1 Result'!E923,'Annotator 2 Result'!E923)</f>
        <v>0</v>
      </c>
    </row>
    <row r="924" spans="1:5" ht="30" x14ac:dyDescent="0.25">
      <c r="A924" s="1">
        <v>923</v>
      </c>
      <c r="B924" s="3" t="s">
        <v>931</v>
      </c>
      <c r="C924" s="2">
        <f>MODE('Annotator 1 Result'!C924,'Annotator 2 Result'!C924)</f>
        <v>0</v>
      </c>
      <c r="D924" s="2" t="e">
        <f>MODE('Annotator 1 Result'!D924,'Annotator 2 Result'!D924)</f>
        <v>#N/A</v>
      </c>
      <c r="E924" s="2">
        <f>MODE('Annotator 1 Result'!E924,'Annotator 2 Result'!E924)</f>
        <v>0</v>
      </c>
    </row>
    <row r="925" spans="1:5" x14ac:dyDescent="0.25">
      <c r="A925" s="1">
        <v>924</v>
      </c>
      <c r="B925" s="3" t="s">
        <v>932</v>
      </c>
      <c r="C925" s="2">
        <f>MODE('Annotator 1 Result'!C925,'Annotator 2 Result'!C925)</f>
        <v>0</v>
      </c>
      <c r="D925" s="2">
        <f>MODE('Annotator 1 Result'!D925,'Annotator 2 Result'!D925)</f>
        <v>0</v>
      </c>
      <c r="E925" s="2">
        <f>MODE('Annotator 1 Result'!E925,'Annotator 2 Result'!E925)</f>
        <v>2</v>
      </c>
    </row>
    <row r="926" spans="1:5" ht="30" x14ac:dyDescent="0.25">
      <c r="A926" s="1">
        <v>925</v>
      </c>
      <c r="B926" s="3" t="s">
        <v>933</v>
      </c>
      <c r="C926" s="2">
        <f>MODE('Annotator 1 Result'!C926,'Annotator 2 Result'!C926)</f>
        <v>0</v>
      </c>
      <c r="D926" s="2">
        <f>MODE('Annotator 1 Result'!D926,'Annotator 2 Result'!D926)</f>
        <v>0</v>
      </c>
      <c r="E926" s="2" t="e">
        <f>MODE('Annotator 1 Result'!E926,'Annotator 2 Result'!E926)</f>
        <v>#N/A</v>
      </c>
    </row>
    <row r="927" spans="1:5" ht="45" x14ac:dyDescent="0.25">
      <c r="A927" s="1">
        <v>926</v>
      </c>
      <c r="B927" s="3" t="s">
        <v>934</v>
      </c>
      <c r="C927" s="2">
        <f>MODE('Annotator 1 Result'!C927,'Annotator 2 Result'!C927)</f>
        <v>0</v>
      </c>
      <c r="D927" s="2">
        <f>MODE('Annotator 1 Result'!D927,'Annotator 2 Result'!D927)</f>
        <v>0</v>
      </c>
      <c r="E927" s="2">
        <f>MODE('Annotator 1 Result'!E927,'Annotator 2 Result'!E927)</f>
        <v>0</v>
      </c>
    </row>
    <row r="928" spans="1:5" x14ac:dyDescent="0.25">
      <c r="A928" s="1">
        <v>927</v>
      </c>
      <c r="B928" s="3" t="s">
        <v>935</v>
      </c>
      <c r="C928" s="2">
        <f>MODE('Annotator 1 Result'!C928,'Annotator 2 Result'!C928)</f>
        <v>0</v>
      </c>
      <c r="D928" s="2">
        <f>MODE('Annotator 1 Result'!D928,'Annotator 2 Result'!D928)</f>
        <v>2</v>
      </c>
      <c r="E928" s="2">
        <f>MODE('Annotator 1 Result'!E928,'Annotator 2 Result'!E928)</f>
        <v>0</v>
      </c>
    </row>
    <row r="929" spans="1:5" ht="30" x14ac:dyDescent="0.25">
      <c r="A929" s="1">
        <v>928</v>
      </c>
      <c r="B929" s="3" t="s">
        <v>936</v>
      </c>
      <c r="C929" s="2">
        <f>MODE('Annotator 1 Result'!C929,'Annotator 2 Result'!C929)</f>
        <v>0</v>
      </c>
      <c r="D929" s="2">
        <f>MODE('Annotator 1 Result'!D929,'Annotator 2 Result'!D929)</f>
        <v>0</v>
      </c>
      <c r="E929" s="2">
        <f>MODE('Annotator 1 Result'!E929,'Annotator 2 Result'!E929)</f>
        <v>2</v>
      </c>
    </row>
    <row r="930" spans="1:5" ht="75" x14ac:dyDescent="0.25">
      <c r="A930" s="1">
        <v>929</v>
      </c>
      <c r="B930" s="3" t="s">
        <v>937</v>
      </c>
      <c r="C930" s="2">
        <f>MODE('Annotator 1 Result'!C930,'Annotator 2 Result'!C930)</f>
        <v>0</v>
      </c>
      <c r="D930" s="2">
        <f>MODE('Annotator 1 Result'!D930,'Annotator 2 Result'!D930)</f>
        <v>0</v>
      </c>
      <c r="E930" s="2" t="e">
        <f>MODE('Annotator 1 Result'!E930,'Annotator 2 Result'!E930)</f>
        <v>#N/A</v>
      </c>
    </row>
    <row r="931" spans="1:5" x14ac:dyDescent="0.25">
      <c r="A931" s="1">
        <v>930</v>
      </c>
      <c r="B931" s="3" t="s">
        <v>938</v>
      </c>
      <c r="C931" s="2">
        <f>MODE('Annotator 1 Result'!C931,'Annotator 2 Result'!C931)</f>
        <v>0</v>
      </c>
      <c r="D931" s="2">
        <f>MODE('Annotator 1 Result'!D931,'Annotator 2 Result'!D931)</f>
        <v>0</v>
      </c>
      <c r="E931" s="2">
        <f>MODE('Annotator 1 Result'!E931,'Annotator 2 Result'!E931)</f>
        <v>0</v>
      </c>
    </row>
    <row r="932" spans="1:5" ht="75" x14ac:dyDescent="0.25">
      <c r="A932" s="1">
        <v>931</v>
      </c>
      <c r="B932" s="3" t="s">
        <v>939</v>
      </c>
      <c r="C932" s="2">
        <f>MODE('Annotator 1 Result'!C932,'Annotator 2 Result'!C932)</f>
        <v>0</v>
      </c>
      <c r="D932" s="2">
        <f>MODE('Annotator 1 Result'!D932,'Annotator 2 Result'!D932)</f>
        <v>0</v>
      </c>
      <c r="E932" s="2">
        <f>MODE('Annotator 1 Result'!E932,'Annotator 2 Result'!E932)</f>
        <v>0</v>
      </c>
    </row>
    <row r="933" spans="1:5" ht="45" x14ac:dyDescent="0.25">
      <c r="A933" s="1">
        <v>932</v>
      </c>
      <c r="B933" s="3" t="s">
        <v>940</v>
      </c>
      <c r="C933" s="2">
        <f>MODE('Annotator 1 Result'!C933,'Annotator 2 Result'!C933)</f>
        <v>0</v>
      </c>
      <c r="D933" s="2">
        <f>MODE('Annotator 1 Result'!D933,'Annotator 2 Result'!D933)</f>
        <v>0</v>
      </c>
      <c r="E933" s="2">
        <f>MODE('Annotator 1 Result'!E933,'Annotator 2 Result'!E933)</f>
        <v>2</v>
      </c>
    </row>
    <row r="934" spans="1:5" x14ac:dyDescent="0.25">
      <c r="A934" s="1">
        <v>933</v>
      </c>
      <c r="B934" s="3" t="s">
        <v>941</v>
      </c>
      <c r="C934" s="2">
        <f>MODE('Annotator 1 Result'!C934,'Annotator 2 Result'!C934)</f>
        <v>0</v>
      </c>
      <c r="D934" s="2" t="e">
        <f>MODE('Annotator 1 Result'!D934,'Annotator 2 Result'!D934)</f>
        <v>#N/A</v>
      </c>
      <c r="E934" s="2">
        <f>MODE('Annotator 1 Result'!E934,'Annotator 2 Result'!E934)</f>
        <v>2</v>
      </c>
    </row>
    <row r="935" spans="1:5" x14ac:dyDescent="0.25">
      <c r="A935" s="1">
        <v>934</v>
      </c>
      <c r="B935" s="3" t="s">
        <v>942</v>
      </c>
      <c r="C935" s="2">
        <f>MODE('Annotator 1 Result'!C935,'Annotator 2 Result'!C935)</f>
        <v>0</v>
      </c>
      <c r="D935" s="2">
        <f>MODE('Annotator 1 Result'!D935,'Annotator 2 Result'!D935)</f>
        <v>2</v>
      </c>
      <c r="E935" s="2">
        <f>MODE('Annotator 1 Result'!E935,'Annotator 2 Result'!E935)</f>
        <v>0</v>
      </c>
    </row>
    <row r="936" spans="1:5" x14ac:dyDescent="0.25">
      <c r="A936" s="1">
        <v>935</v>
      </c>
      <c r="B936" s="3" t="s">
        <v>943</v>
      </c>
      <c r="C936" s="2">
        <f>MODE('Annotator 1 Result'!C936,'Annotator 2 Result'!C936)</f>
        <v>0</v>
      </c>
      <c r="D936" s="2">
        <f>MODE('Annotator 1 Result'!D936,'Annotator 2 Result'!D936)</f>
        <v>2</v>
      </c>
      <c r="E936" s="2">
        <f>MODE('Annotator 1 Result'!E936,'Annotator 2 Result'!E936)</f>
        <v>0</v>
      </c>
    </row>
    <row r="937" spans="1:5" x14ac:dyDescent="0.25">
      <c r="A937" s="1">
        <v>936</v>
      </c>
      <c r="B937" s="3" t="s">
        <v>944</v>
      </c>
      <c r="C937" s="2">
        <f>MODE('Annotator 1 Result'!C937,'Annotator 2 Result'!C937)</f>
        <v>0</v>
      </c>
      <c r="D937" s="2">
        <f>MODE('Annotator 1 Result'!D937,'Annotator 2 Result'!D937)</f>
        <v>0</v>
      </c>
      <c r="E937" s="2">
        <f>MODE('Annotator 1 Result'!E937,'Annotator 2 Result'!E937)</f>
        <v>0</v>
      </c>
    </row>
    <row r="938" spans="1:5" x14ac:dyDescent="0.25">
      <c r="A938" s="1">
        <v>937</v>
      </c>
      <c r="B938" s="3" t="s">
        <v>945</v>
      </c>
      <c r="C938" s="2">
        <f>MODE('Annotator 1 Result'!C938,'Annotator 2 Result'!C938)</f>
        <v>0</v>
      </c>
      <c r="D938" s="2" t="e">
        <f>MODE('Annotator 1 Result'!D938,'Annotator 2 Result'!D938)</f>
        <v>#N/A</v>
      </c>
      <c r="E938" s="2">
        <f>MODE('Annotator 1 Result'!E938,'Annotator 2 Result'!E938)</f>
        <v>0</v>
      </c>
    </row>
    <row r="939" spans="1:5" x14ac:dyDescent="0.25">
      <c r="A939" s="1">
        <v>938</v>
      </c>
      <c r="B939" s="3" t="s">
        <v>946</v>
      </c>
      <c r="C939" s="2">
        <f>MODE('Annotator 1 Result'!C939,'Annotator 2 Result'!C939)</f>
        <v>0</v>
      </c>
      <c r="D939" s="2">
        <f>MODE('Annotator 1 Result'!D939,'Annotator 2 Result'!D939)</f>
        <v>0</v>
      </c>
      <c r="E939" s="2">
        <f>MODE('Annotator 1 Result'!E939,'Annotator 2 Result'!E939)</f>
        <v>0</v>
      </c>
    </row>
    <row r="940" spans="1:5" ht="45" x14ac:dyDescent="0.25">
      <c r="A940" s="1">
        <v>939</v>
      </c>
      <c r="B940" s="3" t="s">
        <v>947</v>
      </c>
      <c r="C940" s="2">
        <f>MODE('Annotator 1 Result'!C940,'Annotator 2 Result'!C940)</f>
        <v>0</v>
      </c>
      <c r="D940" s="2">
        <f>MODE('Annotator 1 Result'!D940,'Annotator 2 Result'!D940)</f>
        <v>0</v>
      </c>
      <c r="E940" s="2">
        <f>MODE('Annotator 1 Result'!E940,'Annotator 2 Result'!E940)</f>
        <v>2</v>
      </c>
    </row>
    <row r="941" spans="1:5" ht="60" x14ac:dyDescent="0.25">
      <c r="A941" s="1">
        <v>940</v>
      </c>
      <c r="B941" s="3" t="s">
        <v>948</v>
      </c>
      <c r="C941" s="2">
        <f>MODE('Annotator 1 Result'!C941,'Annotator 2 Result'!C941)</f>
        <v>0</v>
      </c>
      <c r="D941" s="2">
        <f>MODE('Annotator 1 Result'!D941,'Annotator 2 Result'!D941)</f>
        <v>0</v>
      </c>
      <c r="E941" s="2">
        <f>MODE('Annotator 1 Result'!E941,'Annotator 2 Result'!E941)</f>
        <v>0</v>
      </c>
    </row>
    <row r="942" spans="1:5" ht="30" x14ac:dyDescent="0.25">
      <c r="A942" s="1">
        <v>941</v>
      </c>
      <c r="B942" s="3" t="s">
        <v>949</v>
      </c>
      <c r="C942" s="2">
        <f>MODE('Annotator 1 Result'!C942,'Annotator 2 Result'!C942)</f>
        <v>0</v>
      </c>
      <c r="D942" s="2">
        <f>MODE('Annotator 1 Result'!D942,'Annotator 2 Result'!D942)</f>
        <v>0</v>
      </c>
      <c r="E942" s="2">
        <f>MODE('Annotator 1 Result'!E942,'Annotator 2 Result'!E942)</f>
        <v>0</v>
      </c>
    </row>
    <row r="943" spans="1:5" ht="45" x14ac:dyDescent="0.25">
      <c r="A943" s="1">
        <v>942</v>
      </c>
      <c r="B943" s="3" t="s">
        <v>950</v>
      </c>
      <c r="C943" s="2">
        <f>MODE('Annotator 1 Result'!C943,'Annotator 2 Result'!C943)</f>
        <v>0</v>
      </c>
      <c r="D943" s="2">
        <f>MODE('Annotator 1 Result'!D943,'Annotator 2 Result'!D943)</f>
        <v>0</v>
      </c>
      <c r="E943" s="2">
        <f>MODE('Annotator 1 Result'!E943,'Annotator 2 Result'!E943)</f>
        <v>2</v>
      </c>
    </row>
    <row r="944" spans="1:5" ht="60" x14ac:dyDescent="0.25">
      <c r="A944" s="1">
        <v>943</v>
      </c>
      <c r="B944" s="3" t="s">
        <v>951</v>
      </c>
      <c r="C944" s="2">
        <f>MODE('Annotator 1 Result'!C944,'Annotator 2 Result'!C944)</f>
        <v>0</v>
      </c>
      <c r="D944" s="2">
        <f>MODE('Annotator 1 Result'!D944,'Annotator 2 Result'!D944)</f>
        <v>0</v>
      </c>
      <c r="E944" s="2">
        <f>MODE('Annotator 1 Result'!E944,'Annotator 2 Result'!E944)</f>
        <v>0</v>
      </c>
    </row>
    <row r="945" spans="1:5" x14ac:dyDescent="0.25">
      <c r="A945" s="1">
        <v>944</v>
      </c>
      <c r="B945" s="3" t="s">
        <v>952</v>
      </c>
      <c r="C945" s="2">
        <f>MODE('Annotator 1 Result'!C945,'Annotator 2 Result'!C945)</f>
        <v>2</v>
      </c>
      <c r="D945" s="2">
        <f>MODE('Annotator 1 Result'!D945,'Annotator 2 Result'!D945)</f>
        <v>0</v>
      </c>
      <c r="E945" s="2">
        <f>MODE('Annotator 1 Result'!E945,'Annotator 2 Result'!E945)</f>
        <v>0</v>
      </c>
    </row>
    <row r="946" spans="1:5" ht="45" x14ac:dyDescent="0.25">
      <c r="A946" s="1">
        <v>945</v>
      </c>
      <c r="B946" s="3" t="s">
        <v>953</v>
      </c>
      <c r="C946" s="2">
        <f>MODE('Annotator 1 Result'!C946,'Annotator 2 Result'!C946)</f>
        <v>0</v>
      </c>
      <c r="D946" s="2">
        <f>MODE('Annotator 1 Result'!D946,'Annotator 2 Result'!D946)</f>
        <v>0</v>
      </c>
      <c r="E946" s="2">
        <f>MODE('Annotator 1 Result'!E946,'Annotator 2 Result'!E946)</f>
        <v>0</v>
      </c>
    </row>
    <row r="947" spans="1:5" x14ac:dyDescent="0.25">
      <c r="A947" s="1">
        <v>946</v>
      </c>
      <c r="B947" s="3" t="s">
        <v>954</v>
      </c>
      <c r="C947" s="2">
        <f>MODE('Annotator 1 Result'!C947,'Annotator 2 Result'!C947)</f>
        <v>0</v>
      </c>
      <c r="D947" s="2">
        <f>MODE('Annotator 1 Result'!D947,'Annotator 2 Result'!D947)</f>
        <v>0</v>
      </c>
      <c r="E947" s="2">
        <f>MODE('Annotator 1 Result'!E947,'Annotator 2 Result'!E947)</f>
        <v>2</v>
      </c>
    </row>
    <row r="948" spans="1:5" x14ac:dyDescent="0.25">
      <c r="A948" s="1">
        <v>947</v>
      </c>
      <c r="B948" s="3" t="s">
        <v>955</v>
      </c>
      <c r="C948" s="2">
        <f>MODE('Annotator 1 Result'!C948,'Annotator 2 Result'!C948)</f>
        <v>0</v>
      </c>
      <c r="D948" s="2">
        <f>MODE('Annotator 1 Result'!D948,'Annotator 2 Result'!D948)</f>
        <v>0</v>
      </c>
      <c r="E948" s="2">
        <f>MODE('Annotator 1 Result'!E948,'Annotator 2 Result'!E948)</f>
        <v>0</v>
      </c>
    </row>
    <row r="949" spans="1:5" ht="60" x14ac:dyDescent="0.25">
      <c r="A949" s="1">
        <v>948</v>
      </c>
      <c r="B949" s="3" t="s">
        <v>956</v>
      </c>
      <c r="C949" s="2">
        <f>MODE('Annotator 1 Result'!C949,'Annotator 2 Result'!C949)</f>
        <v>0</v>
      </c>
      <c r="D949" s="2">
        <f>MODE('Annotator 1 Result'!D949,'Annotator 2 Result'!D949)</f>
        <v>2</v>
      </c>
      <c r="E949" s="2">
        <f>MODE('Annotator 1 Result'!E949,'Annotator 2 Result'!E949)</f>
        <v>2</v>
      </c>
    </row>
    <row r="950" spans="1:5" x14ac:dyDescent="0.25">
      <c r="A950" s="1">
        <v>949</v>
      </c>
      <c r="B950" s="3" t="s">
        <v>957</v>
      </c>
      <c r="C950" s="2">
        <f>MODE('Annotator 1 Result'!C950,'Annotator 2 Result'!C950)</f>
        <v>0</v>
      </c>
      <c r="D950" s="2">
        <f>MODE('Annotator 1 Result'!D950,'Annotator 2 Result'!D950)</f>
        <v>0</v>
      </c>
      <c r="E950" s="2">
        <f>MODE('Annotator 1 Result'!E950,'Annotator 2 Result'!E950)</f>
        <v>2</v>
      </c>
    </row>
    <row r="951" spans="1:5" x14ac:dyDescent="0.25">
      <c r="A951" s="1">
        <v>950</v>
      </c>
      <c r="B951" s="3" t="s">
        <v>958</v>
      </c>
      <c r="C951" s="2">
        <f>MODE('Annotator 1 Result'!C951,'Annotator 2 Result'!C951)</f>
        <v>2</v>
      </c>
      <c r="D951" s="2">
        <f>MODE('Annotator 1 Result'!D951,'Annotator 2 Result'!D951)</f>
        <v>0</v>
      </c>
      <c r="E951" s="2">
        <f>MODE('Annotator 1 Result'!E951,'Annotator 2 Result'!E951)</f>
        <v>0</v>
      </c>
    </row>
    <row r="952" spans="1:5" x14ac:dyDescent="0.25">
      <c r="A952" s="1">
        <v>951</v>
      </c>
      <c r="B952" s="3" t="s">
        <v>959</v>
      </c>
      <c r="C952" s="2">
        <f>MODE('Annotator 1 Result'!C952,'Annotator 2 Result'!C952)</f>
        <v>0</v>
      </c>
      <c r="D952" s="2">
        <f>MODE('Annotator 1 Result'!D952,'Annotator 2 Result'!D952)</f>
        <v>2</v>
      </c>
      <c r="E952" s="2">
        <f>MODE('Annotator 1 Result'!E952,'Annotator 2 Result'!E952)</f>
        <v>0</v>
      </c>
    </row>
    <row r="953" spans="1:5" x14ac:dyDescent="0.25">
      <c r="A953" s="1">
        <v>952</v>
      </c>
      <c r="B953" s="3" t="s">
        <v>960</v>
      </c>
      <c r="C953" s="2">
        <f>MODE('Annotator 1 Result'!C953,'Annotator 2 Result'!C953)</f>
        <v>0</v>
      </c>
      <c r="D953" s="2">
        <f>MODE('Annotator 1 Result'!D953,'Annotator 2 Result'!D953)</f>
        <v>0</v>
      </c>
      <c r="E953" s="2">
        <f>MODE('Annotator 1 Result'!E953,'Annotator 2 Result'!E953)</f>
        <v>0</v>
      </c>
    </row>
    <row r="954" spans="1:5" x14ac:dyDescent="0.25">
      <c r="A954" s="1">
        <v>953</v>
      </c>
      <c r="B954" s="3" t="s">
        <v>961</v>
      </c>
      <c r="C954" s="2">
        <f>MODE('Annotator 1 Result'!C954,'Annotator 2 Result'!C954)</f>
        <v>0</v>
      </c>
      <c r="D954" s="2">
        <f>MODE('Annotator 1 Result'!D954,'Annotator 2 Result'!D954)</f>
        <v>0</v>
      </c>
      <c r="E954" s="2">
        <f>MODE('Annotator 1 Result'!E954,'Annotator 2 Result'!E954)</f>
        <v>0</v>
      </c>
    </row>
    <row r="955" spans="1:5" ht="30" x14ac:dyDescent="0.25">
      <c r="A955" s="1">
        <v>954</v>
      </c>
      <c r="B955" s="3" t="s">
        <v>962</v>
      </c>
      <c r="C955" s="2">
        <f>MODE('Annotator 1 Result'!C955,'Annotator 2 Result'!C955)</f>
        <v>0</v>
      </c>
      <c r="D955" s="2">
        <f>MODE('Annotator 1 Result'!D955,'Annotator 2 Result'!D955)</f>
        <v>0</v>
      </c>
      <c r="E955" s="2">
        <f>MODE('Annotator 1 Result'!E955,'Annotator 2 Result'!E955)</f>
        <v>2</v>
      </c>
    </row>
    <row r="956" spans="1:5" x14ac:dyDescent="0.25">
      <c r="A956" s="1">
        <v>955</v>
      </c>
      <c r="B956" s="3" t="s">
        <v>963</v>
      </c>
      <c r="C956" s="2">
        <f>MODE('Annotator 1 Result'!C956,'Annotator 2 Result'!C956)</f>
        <v>0</v>
      </c>
      <c r="D956" s="2">
        <f>MODE('Annotator 1 Result'!D956,'Annotator 2 Result'!D956)</f>
        <v>0</v>
      </c>
      <c r="E956" s="2">
        <f>MODE('Annotator 1 Result'!E956,'Annotator 2 Result'!E956)</f>
        <v>0</v>
      </c>
    </row>
    <row r="957" spans="1:5" x14ac:dyDescent="0.25">
      <c r="A957" s="1">
        <v>956</v>
      </c>
      <c r="B957" s="3" t="s">
        <v>964</v>
      </c>
      <c r="C957" s="2">
        <f>MODE('Annotator 1 Result'!C957,'Annotator 2 Result'!C957)</f>
        <v>2</v>
      </c>
      <c r="D957" s="2">
        <f>MODE('Annotator 1 Result'!D957,'Annotator 2 Result'!D957)</f>
        <v>0</v>
      </c>
      <c r="E957" s="2">
        <f>MODE('Annotator 1 Result'!E957,'Annotator 2 Result'!E957)</f>
        <v>0</v>
      </c>
    </row>
    <row r="958" spans="1:5" x14ac:dyDescent="0.25">
      <c r="A958" s="1">
        <v>957</v>
      </c>
      <c r="B958" s="3" t="s">
        <v>965</v>
      </c>
      <c r="C958" s="2">
        <f>MODE('Annotator 1 Result'!C958,'Annotator 2 Result'!C958)</f>
        <v>2</v>
      </c>
      <c r="D958" s="2">
        <f>MODE('Annotator 1 Result'!D958,'Annotator 2 Result'!D958)</f>
        <v>0</v>
      </c>
      <c r="E958" s="2">
        <f>MODE('Annotator 1 Result'!E958,'Annotator 2 Result'!E958)</f>
        <v>2</v>
      </c>
    </row>
    <row r="959" spans="1:5" x14ac:dyDescent="0.25">
      <c r="A959" s="1">
        <v>958</v>
      </c>
      <c r="B959" s="3" t="s">
        <v>966</v>
      </c>
      <c r="C959" s="2">
        <f>MODE('Annotator 1 Result'!C959,'Annotator 2 Result'!C959)</f>
        <v>0</v>
      </c>
      <c r="D959" s="2">
        <f>MODE('Annotator 1 Result'!D959,'Annotator 2 Result'!D959)</f>
        <v>2</v>
      </c>
      <c r="E959" s="2">
        <f>MODE('Annotator 1 Result'!E959,'Annotator 2 Result'!E959)</f>
        <v>0</v>
      </c>
    </row>
    <row r="960" spans="1:5" x14ac:dyDescent="0.25">
      <c r="A960" s="1">
        <v>959</v>
      </c>
      <c r="B960" s="3" t="s">
        <v>967</v>
      </c>
      <c r="C960" s="2" t="e">
        <f>MODE('Annotator 1 Result'!C960,'Annotator 2 Result'!C960)</f>
        <v>#N/A</v>
      </c>
      <c r="D960" s="2">
        <f>MODE('Annotator 1 Result'!D960,'Annotator 2 Result'!D960)</f>
        <v>0</v>
      </c>
      <c r="E960" s="2">
        <f>MODE('Annotator 1 Result'!E960,'Annotator 2 Result'!E960)</f>
        <v>0</v>
      </c>
    </row>
    <row r="961" spans="1:5" ht="30" x14ac:dyDescent="0.25">
      <c r="A961" s="1">
        <v>960</v>
      </c>
      <c r="B961" s="3" t="s">
        <v>968</v>
      </c>
      <c r="C961" s="2">
        <f>MODE('Annotator 1 Result'!C961,'Annotator 2 Result'!C961)</f>
        <v>0</v>
      </c>
      <c r="D961" s="2">
        <f>MODE('Annotator 1 Result'!D961,'Annotator 2 Result'!D961)</f>
        <v>0</v>
      </c>
      <c r="E961" s="2">
        <f>MODE('Annotator 1 Result'!E961,'Annotator 2 Result'!E961)</f>
        <v>0</v>
      </c>
    </row>
    <row r="962" spans="1:5" ht="45" x14ac:dyDescent="0.25">
      <c r="A962" s="1">
        <v>961</v>
      </c>
      <c r="B962" s="3" t="s">
        <v>969</v>
      </c>
      <c r="C962" s="2">
        <f>MODE('Annotator 1 Result'!C962,'Annotator 2 Result'!C962)</f>
        <v>0</v>
      </c>
      <c r="D962" s="2" t="e">
        <f>MODE('Annotator 1 Result'!D962,'Annotator 2 Result'!D962)</f>
        <v>#N/A</v>
      </c>
      <c r="E962" s="2">
        <f>MODE('Annotator 1 Result'!E962,'Annotator 2 Result'!E962)</f>
        <v>2</v>
      </c>
    </row>
    <row r="963" spans="1:5" ht="45" x14ac:dyDescent="0.25">
      <c r="A963" s="1">
        <v>962</v>
      </c>
      <c r="B963" s="3" t="s">
        <v>970</v>
      </c>
      <c r="C963" s="2">
        <f>MODE('Annotator 1 Result'!C963,'Annotator 2 Result'!C963)</f>
        <v>0</v>
      </c>
      <c r="D963" s="2">
        <f>MODE('Annotator 1 Result'!D963,'Annotator 2 Result'!D963)</f>
        <v>0</v>
      </c>
      <c r="E963" s="2">
        <f>MODE('Annotator 1 Result'!E963,'Annotator 2 Result'!E963)</f>
        <v>0</v>
      </c>
    </row>
    <row r="964" spans="1:5" x14ac:dyDescent="0.25">
      <c r="A964" s="1">
        <v>963</v>
      </c>
      <c r="B964" s="3" t="s">
        <v>971</v>
      </c>
      <c r="C964" s="2">
        <f>MODE('Annotator 1 Result'!C964,'Annotator 2 Result'!C964)</f>
        <v>0</v>
      </c>
      <c r="D964" s="2">
        <f>MODE('Annotator 1 Result'!D964,'Annotator 2 Result'!D964)</f>
        <v>0</v>
      </c>
      <c r="E964" s="2">
        <f>MODE('Annotator 1 Result'!E964,'Annotator 2 Result'!E964)</f>
        <v>0</v>
      </c>
    </row>
    <row r="965" spans="1:5" x14ac:dyDescent="0.25">
      <c r="A965" s="1">
        <v>964</v>
      </c>
      <c r="B965" s="3" t="s">
        <v>972</v>
      </c>
      <c r="C965" s="2">
        <f>MODE('Annotator 1 Result'!C965,'Annotator 2 Result'!C965)</f>
        <v>3</v>
      </c>
      <c r="D965" s="2">
        <f>MODE('Annotator 1 Result'!D965,'Annotator 2 Result'!D965)</f>
        <v>0</v>
      </c>
      <c r="E965" s="2">
        <f>MODE('Annotator 1 Result'!E965,'Annotator 2 Result'!E965)</f>
        <v>0</v>
      </c>
    </row>
    <row r="966" spans="1:5" ht="30" x14ac:dyDescent="0.25">
      <c r="A966" s="1">
        <v>965</v>
      </c>
      <c r="B966" s="3" t="s">
        <v>973</v>
      </c>
      <c r="C966" s="2">
        <f>MODE('Annotator 1 Result'!C966,'Annotator 2 Result'!C966)</f>
        <v>0</v>
      </c>
      <c r="D966" s="2">
        <f>MODE('Annotator 1 Result'!D966,'Annotator 2 Result'!D966)</f>
        <v>0</v>
      </c>
      <c r="E966" s="2">
        <f>MODE('Annotator 1 Result'!E966,'Annotator 2 Result'!E966)</f>
        <v>0</v>
      </c>
    </row>
    <row r="967" spans="1:5" x14ac:dyDescent="0.25">
      <c r="A967" s="1">
        <v>966</v>
      </c>
      <c r="B967" s="3" t="s">
        <v>974</v>
      </c>
      <c r="C967" s="2">
        <f>MODE('Annotator 1 Result'!C967,'Annotator 2 Result'!C967)</f>
        <v>0</v>
      </c>
      <c r="D967" s="2">
        <f>MODE('Annotator 1 Result'!D967,'Annotator 2 Result'!D967)</f>
        <v>0</v>
      </c>
      <c r="E967" s="2" t="e">
        <f>MODE('Annotator 1 Result'!E967,'Annotator 2 Result'!E967)</f>
        <v>#N/A</v>
      </c>
    </row>
    <row r="968" spans="1:5" x14ac:dyDescent="0.25">
      <c r="A968" s="1">
        <v>967</v>
      </c>
      <c r="B968" s="3" t="s">
        <v>975</v>
      </c>
      <c r="C968" s="2" t="e">
        <f>MODE('Annotator 1 Result'!C968,'Annotator 2 Result'!C968)</f>
        <v>#N/A</v>
      </c>
      <c r="D968" s="2">
        <f>MODE('Annotator 1 Result'!D968,'Annotator 2 Result'!D968)</f>
        <v>0</v>
      </c>
      <c r="E968" s="2">
        <f>MODE('Annotator 1 Result'!E968,'Annotator 2 Result'!E968)</f>
        <v>0</v>
      </c>
    </row>
    <row r="969" spans="1:5" ht="30" x14ac:dyDescent="0.25">
      <c r="A969" s="1">
        <v>968</v>
      </c>
      <c r="B969" s="3" t="s">
        <v>976</v>
      </c>
      <c r="C969" s="2">
        <f>MODE('Annotator 1 Result'!C969,'Annotator 2 Result'!C969)</f>
        <v>0</v>
      </c>
      <c r="D969" s="2">
        <f>MODE('Annotator 1 Result'!D969,'Annotator 2 Result'!D969)</f>
        <v>0</v>
      </c>
      <c r="E969" s="2">
        <f>MODE('Annotator 1 Result'!E969,'Annotator 2 Result'!E969)</f>
        <v>0</v>
      </c>
    </row>
    <row r="970" spans="1:5" ht="60" x14ac:dyDescent="0.25">
      <c r="A970" s="1">
        <v>969</v>
      </c>
      <c r="B970" s="3" t="s">
        <v>977</v>
      </c>
      <c r="C970" s="2">
        <f>MODE('Annotator 1 Result'!C970,'Annotator 2 Result'!C970)</f>
        <v>0</v>
      </c>
      <c r="D970" s="2">
        <f>MODE('Annotator 1 Result'!D970,'Annotator 2 Result'!D970)</f>
        <v>0</v>
      </c>
      <c r="E970" s="2" t="e">
        <f>MODE('Annotator 1 Result'!E970,'Annotator 2 Result'!E970)</f>
        <v>#N/A</v>
      </c>
    </row>
    <row r="971" spans="1:5" ht="30" x14ac:dyDescent="0.25">
      <c r="A971" s="1">
        <v>970</v>
      </c>
      <c r="B971" s="3" t="s">
        <v>978</v>
      </c>
      <c r="C971" s="2">
        <f>MODE('Annotator 1 Result'!C971,'Annotator 2 Result'!C971)</f>
        <v>0</v>
      </c>
      <c r="D971" s="2">
        <f>MODE('Annotator 1 Result'!D971,'Annotator 2 Result'!D971)</f>
        <v>0</v>
      </c>
      <c r="E971" s="2">
        <f>MODE('Annotator 1 Result'!E971,'Annotator 2 Result'!E971)</f>
        <v>0</v>
      </c>
    </row>
    <row r="972" spans="1:5" x14ac:dyDescent="0.25">
      <c r="A972" s="1">
        <v>971</v>
      </c>
      <c r="B972" s="3" t="s">
        <v>979</v>
      </c>
      <c r="C972" s="2">
        <f>MODE('Annotator 1 Result'!C972,'Annotator 2 Result'!C972)</f>
        <v>0</v>
      </c>
      <c r="D972" s="2">
        <f>MODE('Annotator 1 Result'!D972,'Annotator 2 Result'!D972)</f>
        <v>0</v>
      </c>
      <c r="E972" s="2">
        <f>MODE('Annotator 1 Result'!E972,'Annotator 2 Result'!E972)</f>
        <v>0</v>
      </c>
    </row>
    <row r="973" spans="1:5" x14ac:dyDescent="0.25">
      <c r="A973" s="1">
        <v>972</v>
      </c>
      <c r="B973" s="3" t="s">
        <v>980</v>
      </c>
      <c r="C973" s="2">
        <f>MODE('Annotator 1 Result'!C973,'Annotator 2 Result'!C973)</f>
        <v>2</v>
      </c>
      <c r="D973" s="2">
        <f>MODE('Annotator 1 Result'!D973,'Annotator 2 Result'!D973)</f>
        <v>0</v>
      </c>
      <c r="E973" s="2">
        <f>MODE('Annotator 1 Result'!E973,'Annotator 2 Result'!E973)</f>
        <v>0</v>
      </c>
    </row>
    <row r="974" spans="1:5" x14ac:dyDescent="0.25">
      <c r="A974" s="1">
        <v>973</v>
      </c>
      <c r="B974" s="3" t="s">
        <v>981</v>
      </c>
      <c r="C974" s="2">
        <f>MODE('Annotator 1 Result'!C974,'Annotator 2 Result'!C974)</f>
        <v>0</v>
      </c>
      <c r="D974" s="2">
        <f>MODE('Annotator 1 Result'!D974,'Annotator 2 Result'!D974)</f>
        <v>0</v>
      </c>
      <c r="E974" s="2">
        <f>MODE('Annotator 1 Result'!E974,'Annotator 2 Result'!E974)</f>
        <v>0</v>
      </c>
    </row>
    <row r="975" spans="1:5" x14ac:dyDescent="0.25">
      <c r="A975" s="1">
        <v>974</v>
      </c>
      <c r="B975" s="3" t="s">
        <v>982</v>
      </c>
      <c r="C975" s="2">
        <f>MODE('Annotator 1 Result'!C975,'Annotator 2 Result'!C975)</f>
        <v>0</v>
      </c>
      <c r="D975" s="2">
        <f>MODE('Annotator 1 Result'!D975,'Annotator 2 Result'!D975)</f>
        <v>0</v>
      </c>
      <c r="E975" s="2">
        <f>MODE('Annotator 1 Result'!E975,'Annotator 2 Result'!E975)</f>
        <v>0</v>
      </c>
    </row>
    <row r="976" spans="1:5" x14ac:dyDescent="0.25">
      <c r="A976" s="1">
        <v>975</v>
      </c>
      <c r="B976" s="3" t="s">
        <v>983</v>
      </c>
      <c r="C976" s="2">
        <f>MODE('Annotator 1 Result'!C976,'Annotator 2 Result'!C976)</f>
        <v>3</v>
      </c>
      <c r="D976" s="2">
        <f>MODE('Annotator 1 Result'!D976,'Annotator 2 Result'!D976)</f>
        <v>0</v>
      </c>
      <c r="E976" s="2">
        <f>MODE('Annotator 1 Result'!E976,'Annotator 2 Result'!E976)</f>
        <v>0</v>
      </c>
    </row>
    <row r="977" spans="1:5" ht="75" x14ac:dyDescent="0.25">
      <c r="A977" s="1">
        <v>976</v>
      </c>
      <c r="B977" s="3" t="s">
        <v>984</v>
      </c>
      <c r="C977" s="2">
        <f>MODE('Annotator 1 Result'!C977,'Annotator 2 Result'!C977)</f>
        <v>0</v>
      </c>
      <c r="D977" s="2">
        <f>MODE('Annotator 1 Result'!D977,'Annotator 2 Result'!D977)</f>
        <v>0</v>
      </c>
      <c r="E977" s="2">
        <f>MODE('Annotator 1 Result'!E977,'Annotator 2 Result'!E977)</f>
        <v>0</v>
      </c>
    </row>
    <row r="978" spans="1:5" x14ac:dyDescent="0.25">
      <c r="A978" s="1">
        <v>977</v>
      </c>
      <c r="B978" s="3" t="s">
        <v>985</v>
      </c>
      <c r="C978" s="2">
        <f>MODE('Annotator 1 Result'!C978,'Annotator 2 Result'!C978)</f>
        <v>0</v>
      </c>
      <c r="D978" s="2">
        <f>MODE('Annotator 1 Result'!D978,'Annotator 2 Result'!D978)</f>
        <v>0</v>
      </c>
      <c r="E978" s="2" t="e">
        <f>MODE('Annotator 1 Result'!E978,'Annotator 2 Result'!E978)</f>
        <v>#N/A</v>
      </c>
    </row>
    <row r="979" spans="1:5" x14ac:dyDescent="0.25">
      <c r="A979" s="1">
        <v>978</v>
      </c>
      <c r="B979" s="3" t="s">
        <v>986</v>
      </c>
      <c r="C979" s="2">
        <f>MODE('Annotator 1 Result'!C979,'Annotator 2 Result'!C979)</f>
        <v>0</v>
      </c>
      <c r="D979" s="2">
        <f>MODE('Annotator 1 Result'!D979,'Annotator 2 Result'!D979)</f>
        <v>0</v>
      </c>
      <c r="E979" s="2">
        <f>MODE('Annotator 1 Result'!E979,'Annotator 2 Result'!E979)</f>
        <v>2</v>
      </c>
    </row>
    <row r="980" spans="1:5" x14ac:dyDescent="0.25">
      <c r="A980" s="1">
        <v>979</v>
      </c>
      <c r="B980" s="3" t="s">
        <v>987</v>
      </c>
      <c r="C980" s="2">
        <f>MODE('Annotator 1 Result'!C980,'Annotator 2 Result'!C980)</f>
        <v>0</v>
      </c>
      <c r="D980" s="2">
        <f>MODE('Annotator 1 Result'!D980,'Annotator 2 Result'!D980)</f>
        <v>0</v>
      </c>
      <c r="E980" s="2">
        <f>MODE('Annotator 1 Result'!E980,'Annotator 2 Result'!E980)</f>
        <v>0</v>
      </c>
    </row>
    <row r="981" spans="1:5" x14ac:dyDescent="0.25">
      <c r="A981" s="1">
        <v>980</v>
      </c>
      <c r="B981" s="3" t="s">
        <v>988</v>
      </c>
      <c r="C981" s="2">
        <f>MODE('Annotator 1 Result'!C981,'Annotator 2 Result'!C981)</f>
        <v>0</v>
      </c>
      <c r="D981" s="2">
        <f>MODE('Annotator 1 Result'!D981,'Annotator 2 Result'!D981)</f>
        <v>2</v>
      </c>
      <c r="E981" s="2">
        <f>MODE('Annotator 1 Result'!E981,'Annotator 2 Result'!E981)</f>
        <v>0</v>
      </c>
    </row>
    <row r="982" spans="1:5" x14ac:dyDescent="0.25">
      <c r="A982" s="1">
        <v>981</v>
      </c>
      <c r="B982" s="3" t="s">
        <v>989</v>
      </c>
      <c r="C982" s="2">
        <f>MODE('Annotator 1 Result'!C982,'Annotator 2 Result'!C982)</f>
        <v>0</v>
      </c>
      <c r="D982" s="2">
        <f>MODE('Annotator 1 Result'!D982,'Annotator 2 Result'!D982)</f>
        <v>0</v>
      </c>
      <c r="E982" s="2">
        <f>MODE('Annotator 1 Result'!E982,'Annotator 2 Result'!E982)</f>
        <v>0</v>
      </c>
    </row>
    <row r="983" spans="1:5" x14ac:dyDescent="0.25">
      <c r="A983" s="1">
        <v>982</v>
      </c>
      <c r="B983" s="3" t="s">
        <v>990</v>
      </c>
      <c r="C983" s="2">
        <f>MODE('Annotator 1 Result'!C983,'Annotator 2 Result'!C983)</f>
        <v>0</v>
      </c>
      <c r="D983" s="2">
        <f>MODE('Annotator 1 Result'!D983,'Annotator 2 Result'!D983)</f>
        <v>0</v>
      </c>
      <c r="E983" s="2">
        <f>MODE('Annotator 1 Result'!E983,'Annotator 2 Result'!E983)</f>
        <v>0</v>
      </c>
    </row>
    <row r="984" spans="1:5" x14ac:dyDescent="0.25">
      <c r="A984" s="1">
        <v>983</v>
      </c>
      <c r="B984" s="3" t="s">
        <v>991</v>
      </c>
      <c r="C984" s="2">
        <f>MODE('Annotator 1 Result'!C984,'Annotator 2 Result'!C984)</f>
        <v>0</v>
      </c>
      <c r="D984" s="2">
        <f>MODE('Annotator 1 Result'!D984,'Annotator 2 Result'!D984)</f>
        <v>0</v>
      </c>
      <c r="E984" s="2">
        <f>MODE('Annotator 1 Result'!E984,'Annotator 2 Result'!E984)</f>
        <v>0</v>
      </c>
    </row>
    <row r="985" spans="1:5" x14ac:dyDescent="0.25">
      <c r="A985" s="1">
        <v>984</v>
      </c>
      <c r="B985" s="3" t="s">
        <v>992</v>
      </c>
      <c r="C985" s="2" t="e">
        <f>MODE('Annotator 1 Result'!C985,'Annotator 2 Result'!C985)</f>
        <v>#N/A</v>
      </c>
      <c r="D985" s="2">
        <f>MODE('Annotator 1 Result'!D985,'Annotator 2 Result'!D985)</f>
        <v>0</v>
      </c>
      <c r="E985" s="2">
        <f>MODE('Annotator 1 Result'!E985,'Annotator 2 Result'!E985)</f>
        <v>0</v>
      </c>
    </row>
    <row r="986" spans="1:5" ht="45" x14ac:dyDescent="0.25">
      <c r="A986" s="1">
        <v>985</v>
      </c>
      <c r="B986" s="3" t="s">
        <v>993</v>
      </c>
      <c r="C986" s="2">
        <f>MODE('Annotator 1 Result'!C986,'Annotator 2 Result'!C986)</f>
        <v>0</v>
      </c>
      <c r="D986" s="2">
        <f>MODE('Annotator 1 Result'!D986,'Annotator 2 Result'!D986)</f>
        <v>2</v>
      </c>
      <c r="E986" s="2">
        <f>MODE('Annotator 1 Result'!E986,'Annotator 2 Result'!E986)</f>
        <v>0</v>
      </c>
    </row>
    <row r="987" spans="1:5" x14ac:dyDescent="0.25">
      <c r="A987" s="1">
        <v>986</v>
      </c>
      <c r="B987" s="3" t="s">
        <v>994</v>
      </c>
      <c r="C987" s="2" t="e">
        <f>MODE('Annotator 1 Result'!C987,'Annotator 2 Result'!C987)</f>
        <v>#N/A</v>
      </c>
      <c r="D987" s="2">
        <f>MODE('Annotator 1 Result'!D987,'Annotator 2 Result'!D987)</f>
        <v>0</v>
      </c>
      <c r="E987" s="2">
        <f>MODE('Annotator 1 Result'!E987,'Annotator 2 Result'!E987)</f>
        <v>0</v>
      </c>
    </row>
    <row r="988" spans="1:5" ht="30" x14ac:dyDescent="0.25">
      <c r="A988" s="1">
        <v>987</v>
      </c>
      <c r="B988" s="3" t="s">
        <v>995</v>
      </c>
      <c r="C988" s="2">
        <f>MODE('Annotator 1 Result'!C988,'Annotator 2 Result'!C988)</f>
        <v>0</v>
      </c>
      <c r="D988" s="2">
        <f>MODE('Annotator 1 Result'!D988,'Annotator 2 Result'!D988)</f>
        <v>2</v>
      </c>
      <c r="E988" s="2">
        <f>MODE('Annotator 1 Result'!E988,'Annotator 2 Result'!E988)</f>
        <v>0</v>
      </c>
    </row>
    <row r="989" spans="1:5" x14ac:dyDescent="0.25">
      <c r="A989" s="1">
        <v>988</v>
      </c>
      <c r="B989" s="3" t="s">
        <v>996</v>
      </c>
      <c r="C989" s="2">
        <f>MODE('Annotator 1 Result'!C989,'Annotator 2 Result'!C989)</f>
        <v>0</v>
      </c>
      <c r="D989" s="2">
        <f>MODE('Annotator 1 Result'!D989,'Annotator 2 Result'!D989)</f>
        <v>0</v>
      </c>
      <c r="E989" s="2">
        <f>MODE('Annotator 1 Result'!E989,'Annotator 2 Result'!E989)</f>
        <v>0</v>
      </c>
    </row>
    <row r="990" spans="1:5" x14ac:dyDescent="0.25">
      <c r="A990" s="1">
        <v>989</v>
      </c>
      <c r="B990" s="3" t="s">
        <v>997</v>
      </c>
      <c r="C990" s="2">
        <f>MODE('Annotator 1 Result'!C990,'Annotator 2 Result'!C990)</f>
        <v>0</v>
      </c>
      <c r="D990" s="2">
        <f>MODE('Annotator 1 Result'!D990,'Annotator 2 Result'!D990)</f>
        <v>2</v>
      </c>
      <c r="E990" s="2">
        <f>MODE('Annotator 1 Result'!E990,'Annotator 2 Result'!E990)</f>
        <v>0</v>
      </c>
    </row>
    <row r="991" spans="1:5" ht="30" x14ac:dyDescent="0.25">
      <c r="A991" s="1">
        <v>990</v>
      </c>
      <c r="B991" s="3" t="s">
        <v>998</v>
      </c>
      <c r="C991" s="2">
        <f>MODE('Annotator 1 Result'!C991,'Annotator 2 Result'!C991)</f>
        <v>0</v>
      </c>
      <c r="D991" s="2">
        <f>MODE('Annotator 1 Result'!D991,'Annotator 2 Result'!D991)</f>
        <v>0</v>
      </c>
      <c r="E991" s="2">
        <f>MODE('Annotator 1 Result'!E991,'Annotator 2 Result'!E991)</f>
        <v>0</v>
      </c>
    </row>
    <row r="992" spans="1:5" x14ac:dyDescent="0.25">
      <c r="A992" s="1">
        <v>991</v>
      </c>
      <c r="B992" s="3" t="s">
        <v>999</v>
      </c>
      <c r="C992" s="2">
        <f>MODE('Annotator 1 Result'!C992,'Annotator 2 Result'!C992)</f>
        <v>0</v>
      </c>
      <c r="D992" s="2">
        <f>MODE('Annotator 1 Result'!D992,'Annotator 2 Result'!D992)</f>
        <v>0</v>
      </c>
      <c r="E992" s="2">
        <f>MODE('Annotator 1 Result'!E992,'Annotator 2 Result'!E992)</f>
        <v>0</v>
      </c>
    </row>
    <row r="993" spans="1:5" x14ac:dyDescent="0.25">
      <c r="A993" s="1">
        <v>992</v>
      </c>
      <c r="B993" s="3" t="s">
        <v>1000</v>
      </c>
      <c r="C993" s="2">
        <f>MODE('Annotator 1 Result'!C993,'Annotator 2 Result'!C993)</f>
        <v>0</v>
      </c>
      <c r="D993" s="2">
        <f>MODE('Annotator 1 Result'!D993,'Annotator 2 Result'!D993)</f>
        <v>0</v>
      </c>
      <c r="E993" s="2" t="e">
        <f>MODE('Annotator 1 Result'!E993,'Annotator 2 Result'!E993)</f>
        <v>#N/A</v>
      </c>
    </row>
    <row r="994" spans="1:5" x14ac:dyDescent="0.25">
      <c r="A994" s="1">
        <v>993</v>
      </c>
      <c r="B994" s="3" t="s">
        <v>1001</v>
      </c>
      <c r="C994" s="2">
        <f>MODE('Annotator 1 Result'!C994,'Annotator 2 Result'!C994)</f>
        <v>0</v>
      </c>
      <c r="D994" s="2">
        <f>MODE('Annotator 1 Result'!D994,'Annotator 2 Result'!D994)</f>
        <v>0</v>
      </c>
      <c r="E994" s="2">
        <f>MODE('Annotator 1 Result'!E994,'Annotator 2 Result'!E994)</f>
        <v>0</v>
      </c>
    </row>
    <row r="995" spans="1:5" ht="30" x14ac:dyDescent="0.25">
      <c r="A995" s="1">
        <v>994</v>
      </c>
      <c r="B995" s="3" t="s">
        <v>1002</v>
      </c>
      <c r="C995" s="2">
        <f>MODE('Annotator 1 Result'!C995,'Annotator 2 Result'!C995)</f>
        <v>0</v>
      </c>
      <c r="D995" s="2">
        <f>MODE('Annotator 1 Result'!D995,'Annotator 2 Result'!D995)</f>
        <v>0</v>
      </c>
      <c r="E995" s="2">
        <f>MODE('Annotator 1 Result'!E995,'Annotator 2 Result'!E995)</f>
        <v>0</v>
      </c>
    </row>
    <row r="996" spans="1:5" ht="45" x14ac:dyDescent="0.25">
      <c r="A996" s="1">
        <v>995</v>
      </c>
      <c r="B996" s="3" t="s">
        <v>1003</v>
      </c>
      <c r="C996" s="2">
        <f>MODE('Annotator 1 Result'!C996,'Annotator 2 Result'!C996)</f>
        <v>0</v>
      </c>
      <c r="D996" s="2">
        <f>MODE('Annotator 1 Result'!D996,'Annotator 2 Result'!D996)</f>
        <v>2</v>
      </c>
      <c r="E996" s="2">
        <f>MODE('Annotator 1 Result'!E996,'Annotator 2 Result'!E996)</f>
        <v>0</v>
      </c>
    </row>
    <row r="997" spans="1:5" x14ac:dyDescent="0.25">
      <c r="A997" s="1">
        <v>996</v>
      </c>
      <c r="B997" s="3" t="s">
        <v>1004</v>
      </c>
      <c r="C997" s="2">
        <f>MODE('Annotator 1 Result'!C997,'Annotator 2 Result'!C997)</f>
        <v>3</v>
      </c>
      <c r="D997" s="2">
        <f>MODE('Annotator 1 Result'!D997,'Annotator 2 Result'!D997)</f>
        <v>0</v>
      </c>
      <c r="E997" s="2">
        <f>MODE('Annotator 1 Result'!E997,'Annotator 2 Result'!E997)</f>
        <v>0</v>
      </c>
    </row>
    <row r="998" spans="1:5" x14ac:dyDescent="0.25">
      <c r="A998" s="1">
        <v>997</v>
      </c>
      <c r="B998" s="3" t="s">
        <v>1005</v>
      </c>
      <c r="C998" s="2">
        <f>MODE('Annotator 1 Result'!C998,'Annotator 2 Result'!C998)</f>
        <v>0</v>
      </c>
      <c r="D998" s="2">
        <f>MODE('Annotator 1 Result'!D998,'Annotator 2 Result'!D998)</f>
        <v>0</v>
      </c>
      <c r="E998" s="2">
        <f>MODE('Annotator 1 Result'!E998,'Annotator 2 Result'!E998)</f>
        <v>2</v>
      </c>
    </row>
    <row r="999" spans="1:5" ht="45" x14ac:dyDescent="0.25">
      <c r="A999" s="1">
        <v>998</v>
      </c>
      <c r="B999" s="3" t="s">
        <v>1006</v>
      </c>
      <c r="C999" s="2">
        <f>MODE('Annotator 1 Result'!C999,'Annotator 2 Result'!C999)</f>
        <v>0</v>
      </c>
      <c r="D999" s="2">
        <f>MODE('Annotator 1 Result'!D999,'Annotator 2 Result'!D999)</f>
        <v>0</v>
      </c>
      <c r="E999" s="2">
        <f>MODE('Annotator 1 Result'!E999,'Annotator 2 Result'!E999)</f>
        <v>2</v>
      </c>
    </row>
    <row r="1000" spans="1:5" x14ac:dyDescent="0.25">
      <c r="A1000" s="1">
        <v>999</v>
      </c>
      <c r="B1000" s="3" t="s">
        <v>1007</v>
      </c>
      <c r="C1000" s="2">
        <f>MODE('Annotator 1 Result'!C1000,'Annotator 2 Result'!C1000)</f>
        <v>0</v>
      </c>
      <c r="D1000" s="2">
        <f>MODE('Annotator 1 Result'!D1000,'Annotator 2 Result'!D1000)</f>
        <v>0</v>
      </c>
      <c r="E1000" s="2">
        <f>MODE('Annotator 1 Result'!E1000,'Annotator 2 Result'!E1000)</f>
        <v>0</v>
      </c>
    </row>
    <row r="1001" spans="1:5" x14ac:dyDescent="0.25">
      <c r="A1001" s="1">
        <v>1000</v>
      </c>
      <c r="B1001" s="3" t="s">
        <v>1008</v>
      </c>
      <c r="C1001" s="2">
        <f>MODE('Annotator 1 Result'!C1001,'Annotator 2 Result'!C1001)</f>
        <v>0</v>
      </c>
      <c r="D1001" s="2">
        <f>MODE('Annotator 1 Result'!D1001,'Annotator 2 Result'!D1001)</f>
        <v>0</v>
      </c>
      <c r="E1001" s="2">
        <f>MODE('Annotator 1 Result'!E1001,'Annotator 2 Result'!E1001)</f>
        <v>0</v>
      </c>
    </row>
    <row r="1002" spans="1:5" ht="30" x14ac:dyDescent="0.25">
      <c r="A1002" s="1">
        <v>1001</v>
      </c>
      <c r="B1002" s="3" t="s">
        <v>1009</v>
      </c>
      <c r="C1002" s="2">
        <f>MODE('Annotator 1 Result'!C1002,'Annotator 2 Result'!C1002)</f>
        <v>0</v>
      </c>
      <c r="D1002" s="2">
        <f>MODE('Annotator 1 Result'!D1002,'Annotator 2 Result'!D1002)</f>
        <v>0</v>
      </c>
      <c r="E1002" s="2">
        <f>MODE('Annotator 1 Result'!E1002,'Annotator 2 Result'!E1002)</f>
        <v>2</v>
      </c>
    </row>
    <row r="1003" spans="1:5" x14ac:dyDescent="0.25">
      <c r="A1003" s="1">
        <v>1002</v>
      </c>
      <c r="B1003" s="3" t="s">
        <v>1010</v>
      </c>
      <c r="C1003" s="2">
        <f>MODE('Annotator 1 Result'!C1003,'Annotator 2 Result'!C1003)</f>
        <v>0</v>
      </c>
      <c r="D1003" s="2">
        <f>MODE('Annotator 1 Result'!D1003,'Annotator 2 Result'!D1003)</f>
        <v>2</v>
      </c>
      <c r="E1003" s="2" t="e">
        <f>MODE('Annotator 1 Result'!E1003,'Annotator 2 Result'!E1003)</f>
        <v>#N/A</v>
      </c>
    </row>
    <row r="1004" spans="1:5" x14ac:dyDescent="0.25">
      <c r="A1004" s="1">
        <v>1003</v>
      </c>
      <c r="B1004" s="3" t="s">
        <v>1011</v>
      </c>
      <c r="C1004" s="2">
        <f>MODE('Annotator 1 Result'!C1004,'Annotator 2 Result'!C1004)</f>
        <v>0</v>
      </c>
      <c r="D1004" s="2">
        <f>MODE('Annotator 1 Result'!D1004,'Annotator 2 Result'!D1004)</f>
        <v>0</v>
      </c>
      <c r="E1004" s="2">
        <f>MODE('Annotator 1 Result'!E1004,'Annotator 2 Result'!E1004)</f>
        <v>0</v>
      </c>
    </row>
    <row r="1005" spans="1:5" x14ac:dyDescent="0.25">
      <c r="A1005" s="1">
        <v>1004</v>
      </c>
      <c r="B1005" s="3" t="s">
        <v>1012</v>
      </c>
      <c r="C1005" s="2">
        <f>MODE('Annotator 1 Result'!C1005,'Annotator 2 Result'!C1005)</f>
        <v>0</v>
      </c>
      <c r="D1005" s="2">
        <f>MODE('Annotator 1 Result'!D1005,'Annotator 2 Result'!D1005)</f>
        <v>0</v>
      </c>
      <c r="E1005" s="2">
        <f>MODE('Annotator 1 Result'!E1005,'Annotator 2 Result'!E1005)</f>
        <v>0</v>
      </c>
    </row>
    <row r="1006" spans="1:5" x14ac:dyDescent="0.25">
      <c r="A1006" s="1">
        <v>1005</v>
      </c>
      <c r="B1006" s="3" t="s">
        <v>1013</v>
      </c>
      <c r="C1006" s="2">
        <f>MODE('Annotator 1 Result'!C1006,'Annotator 2 Result'!C1006)</f>
        <v>2</v>
      </c>
      <c r="D1006" s="2">
        <f>MODE('Annotator 1 Result'!D1006,'Annotator 2 Result'!D1006)</f>
        <v>0</v>
      </c>
      <c r="E1006" s="2">
        <f>MODE('Annotator 1 Result'!E1006,'Annotator 2 Result'!E1006)</f>
        <v>0</v>
      </c>
    </row>
    <row r="1007" spans="1:5" x14ac:dyDescent="0.25">
      <c r="A1007" s="1">
        <v>1006</v>
      </c>
      <c r="B1007" s="3" t="s">
        <v>1014</v>
      </c>
      <c r="C1007" s="2">
        <f>MODE('Annotator 1 Result'!C1007,'Annotator 2 Result'!C1007)</f>
        <v>0</v>
      </c>
      <c r="D1007" s="2">
        <f>MODE('Annotator 1 Result'!D1007,'Annotator 2 Result'!D1007)</f>
        <v>0</v>
      </c>
      <c r="E1007" s="2">
        <f>MODE('Annotator 1 Result'!E1007,'Annotator 2 Result'!E1007)</f>
        <v>0</v>
      </c>
    </row>
    <row r="1008" spans="1:5" x14ac:dyDescent="0.25">
      <c r="A1008" s="1">
        <v>1007</v>
      </c>
      <c r="B1008" s="3" t="s">
        <v>1015</v>
      </c>
      <c r="C1008" s="2">
        <f>MODE('Annotator 1 Result'!C1008,'Annotator 2 Result'!C1008)</f>
        <v>0</v>
      </c>
      <c r="D1008" s="2">
        <f>MODE('Annotator 1 Result'!D1008,'Annotator 2 Result'!D1008)</f>
        <v>0</v>
      </c>
      <c r="E1008" s="2">
        <f>MODE('Annotator 1 Result'!E1008,'Annotator 2 Result'!E1008)</f>
        <v>0</v>
      </c>
    </row>
    <row r="1009" spans="1:5" x14ac:dyDescent="0.25">
      <c r="A1009" s="1">
        <v>1008</v>
      </c>
      <c r="B1009" s="3" t="s">
        <v>1016</v>
      </c>
      <c r="C1009" s="2">
        <f>MODE('Annotator 1 Result'!C1009,'Annotator 2 Result'!C1009)</f>
        <v>0</v>
      </c>
      <c r="D1009" s="2">
        <f>MODE('Annotator 1 Result'!D1009,'Annotator 2 Result'!D1009)</f>
        <v>0</v>
      </c>
      <c r="E1009" s="2">
        <f>MODE('Annotator 1 Result'!E1009,'Annotator 2 Result'!E1009)</f>
        <v>0</v>
      </c>
    </row>
    <row r="1010" spans="1:5" x14ac:dyDescent="0.25">
      <c r="A1010" s="1">
        <v>1009</v>
      </c>
      <c r="B1010" s="3" t="s">
        <v>1017</v>
      </c>
      <c r="C1010" s="2">
        <f>MODE('Annotator 1 Result'!C1010,'Annotator 2 Result'!C1010)</f>
        <v>0</v>
      </c>
      <c r="D1010" s="2">
        <f>MODE('Annotator 1 Result'!D1010,'Annotator 2 Result'!D1010)</f>
        <v>0</v>
      </c>
      <c r="E1010" s="2">
        <f>MODE('Annotator 1 Result'!E1010,'Annotator 2 Result'!E1010)</f>
        <v>0</v>
      </c>
    </row>
    <row r="1011" spans="1:5" x14ac:dyDescent="0.25">
      <c r="A1011" s="1">
        <v>1010</v>
      </c>
      <c r="B1011" s="3" t="s">
        <v>1018</v>
      </c>
      <c r="C1011" s="2">
        <f>MODE('Annotator 1 Result'!C1011,'Annotator 2 Result'!C1011)</f>
        <v>0</v>
      </c>
      <c r="D1011" s="2">
        <f>MODE('Annotator 1 Result'!D1011,'Annotator 2 Result'!D1011)</f>
        <v>0</v>
      </c>
      <c r="E1011" s="2">
        <f>MODE('Annotator 1 Result'!E1011,'Annotator 2 Result'!E1011)</f>
        <v>0</v>
      </c>
    </row>
    <row r="1012" spans="1:5" ht="30" x14ac:dyDescent="0.25">
      <c r="A1012" s="1">
        <v>1011</v>
      </c>
      <c r="B1012" s="3" t="s">
        <v>1019</v>
      </c>
      <c r="C1012" s="2">
        <f>MODE('Annotator 1 Result'!C1012,'Annotator 2 Result'!C1012)</f>
        <v>0</v>
      </c>
      <c r="D1012" s="2" t="e">
        <f>MODE('Annotator 1 Result'!D1012,'Annotator 2 Result'!D1012)</f>
        <v>#N/A</v>
      </c>
      <c r="E1012" s="2">
        <f>MODE('Annotator 1 Result'!E1012,'Annotator 2 Result'!E1012)</f>
        <v>0</v>
      </c>
    </row>
    <row r="1013" spans="1:5" x14ac:dyDescent="0.25">
      <c r="A1013" s="1">
        <v>1012</v>
      </c>
      <c r="B1013" s="3" t="s">
        <v>1020</v>
      </c>
      <c r="C1013" s="2">
        <f>MODE('Annotator 1 Result'!C1013,'Annotator 2 Result'!C1013)</f>
        <v>0</v>
      </c>
      <c r="D1013" s="2">
        <f>MODE('Annotator 1 Result'!D1013,'Annotator 2 Result'!D1013)</f>
        <v>0</v>
      </c>
      <c r="E1013" s="2">
        <f>MODE('Annotator 1 Result'!E1013,'Annotator 2 Result'!E1013)</f>
        <v>0</v>
      </c>
    </row>
    <row r="1014" spans="1:5" ht="30" x14ac:dyDescent="0.25">
      <c r="A1014" s="1">
        <v>1013</v>
      </c>
      <c r="B1014" s="3" t="s">
        <v>1021</v>
      </c>
      <c r="C1014" s="2">
        <f>MODE('Annotator 1 Result'!C1014,'Annotator 2 Result'!C1014)</f>
        <v>0</v>
      </c>
      <c r="D1014" s="2">
        <f>MODE('Annotator 1 Result'!D1014,'Annotator 2 Result'!D1014)</f>
        <v>2</v>
      </c>
      <c r="E1014" s="2">
        <f>MODE('Annotator 1 Result'!E1014,'Annotator 2 Result'!E1014)</f>
        <v>0</v>
      </c>
    </row>
    <row r="1015" spans="1:5" ht="75" x14ac:dyDescent="0.25">
      <c r="A1015" s="1">
        <v>1014</v>
      </c>
      <c r="B1015" s="3" t="s">
        <v>1022</v>
      </c>
      <c r="C1015" s="2">
        <f>MODE('Annotator 1 Result'!C1015,'Annotator 2 Result'!C1015)</f>
        <v>0</v>
      </c>
      <c r="D1015" s="2">
        <f>MODE('Annotator 1 Result'!D1015,'Annotator 2 Result'!D1015)</f>
        <v>0</v>
      </c>
      <c r="E1015" s="2">
        <f>MODE('Annotator 1 Result'!E1015,'Annotator 2 Result'!E1015)</f>
        <v>2</v>
      </c>
    </row>
    <row r="1016" spans="1:5" ht="30" x14ac:dyDescent="0.25">
      <c r="A1016" s="1">
        <v>1015</v>
      </c>
      <c r="B1016" s="3" t="s">
        <v>1023</v>
      </c>
      <c r="C1016" s="2">
        <f>MODE('Annotator 1 Result'!C1016,'Annotator 2 Result'!C1016)</f>
        <v>0</v>
      </c>
      <c r="D1016" s="2">
        <f>MODE('Annotator 1 Result'!D1016,'Annotator 2 Result'!D1016)</f>
        <v>0</v>
      </c>
      <c r="E1016" s="2">
        <f>MODE('Annotator 1 Result'!E1016,'Annotator 2 Result'!E1016)</f>
        <v>0</v>
      </c>
    </row>
    <row r="1017" spans="1:5" x14ac:dyDescent="0.25">
      <c r="A1017" s="1">
        <v>1016</v>
      </c>
      <c r="B1017" s="3" t="s">
        <v>1024</v>
      </c>
      <c r="C1017" s="2">
        <f>MODE('Annotator 1 Result'!C1017,'Annotator 2 Result'!C1017)</f>
        <v>0</v>
      </c>
      <c r="D1017" s="2">
        <f>MODE('Annotator 1 Result'!D1017,'Annotator 2 Result'!D1017)</f>
        <v>0</v>
      </c>
      <c r="E1017" s="2">
        <f>MODE('Annotator 1 Result'!E1017,'Annotator 2 Result'!E1017)</f>
        <v>0</v>
      </c>
    </row>
    <row r="1018" spans="1:5" x14ac:dyDescent="0.25">
      <c r="A1018" s="1">
        <v>1017</v>
      </c>
      <c r="B1018" s="3" t="s">
        <v>1025</v>
      </c>
      <c r="C1018" s="2">
        <f>MODE('Annotator 1 Result'!C1018,'Annotator 2 Result'!C1018)</f>
        <v>0</v>
      </c>
      <c r="D1018" s="2">
        <f>MODE('Annotator 1 Result'!D1018,'Annotator 2 Result'!D1018)</f>
        <v>0</v>
      </c>
      <c r="E1018" s="2">
        <f>MODE('Annotator 1 Result'!E1018,'Annotator 2 Result'!E1018)</f>
        <v>0</v>
      </c>
    </row>
    <row r="1019" spans="1:5" x14ac:dyDescent="0.25">
      <c r="A1019" s="1">
        <v>1018</v>
      </c>
      <c r="B1019" s="3" t="s">
        <v>1026</v>
      </c>
      <c r="C1019" s="2">
        <f>MODE('Annotator 1 Result'!C1019,'Annotator 2 Result'!C1019)</f>
        <v>2</v>
      </c>
      <c r="D1019" s="2">
        <f>MODE('Annotator 1 Result'!D1019,'Annotator 2 Result'!D1019)</f>
        <v>0</v>
      </c>
      <c r="E1019" s="2">
        <f>MODE('Annotator 1 Result'!E1019,'Annotator 2 Result'!E1019)</f>
        <v>0</v>
      </c>
    </row>
    <row r="1020" spans="1:5" x14ac:dyDescent="0.25">
      <c r="A1020" s="1">
        <v>1019</v>
      </c>
      <c r="B1020" s="3" t="s">
        <v>1027</v>
      </c>
      <c r="C1020" s="2">
        <f>MODE('Annotator 1 Result'!C1020,'Annotator 2 Result'!C1020)</f>
        <v>0</v>
      </c>
      <c r="D1020" s="2">
        <f>MODE('Annotator 1 Result'!D1020,'Annotator 2 Result'!D1020)</f>
        <v>0</v>
      </c>
      <c r="E1020" s="2">
        <f>MODE('Annotator 1 Result'!E1020,'Annotator 2 Result'!E1020)</f>
        <v>0</v>
      </c>
    </row>
    <row r="1021" spans="1:5" x14ac:dyDescent="0.25">
      <c r="A1021" s="1">
        <v>1020</v>
      </c>
      <c r="B1021" s="3" t="s">
        <v>1028</v>
      </c>
      <c r="C1021" s="2">
        <f>MODE('Annotator 1 Result'!C1021,'Annotator 2 Result'!C1021)</f>
        <v>0</v>
      </c>
      <c r="D1021" s="2">
        <f>MODE('Annotator 1 Result'!D1021,'Annotator 2 Result'!D1021)</f>
        <v>0</v>
      </c>
      <c r="E1021" s="2">
        <f>MODE('Annotator 1 Result'!E1021,'Annotator 2 Result'!E1021)</f>
        <v>0</v>
      </c>
    </row>
    <row r="1022" spans="1:5" x14ac:dyDescent="0.25">
      <c r="A1022" s="1">
        <v>1021</v>
      </c>
      <c r="B1022" s="3" t="s">
        <v>1029</v>
      </c>
      <c r="C1022" s="2">
        <f>MODE('Annotator 1 Result'!C1022,'Annotator 2 Result'!C1022)</f>
        <v>0</v>
      </c>
      <c r="D1022" s="2">
        <f>MODE('Annotator 1 Result'!D1022,'Annotator 2 Result'!D1022)</f>
        <v>0</v>
      </c>
      <c r="E1022" s="2">
        <f>MODE('Annotator 1 Result'!E1022,'Annotator 2 Result'!E1022)</f>
        <v>0</v>
      </c>
    </row>
    <row r="1023" spans="1:5" ht="30" x14ac:dyDescent="0.25">
      <c r="A1023" s="1">
        <v>1022</v>
      </c>
      <c r="B1023" s="3" t="s">
        <v>1030</v>
      </c>
      <c r="C1023" s="2" t="e">
        <f>MODE('Annotator 1 Result'!C1023,'Annotator 2 Result'!C1023)</f>
        <v>#N/A</v>
      </c>
      <c r="D1023" s="2">
        <f>MODE('Annotator 1 Result'!D1023,'Annotator 2 Result'!D1023)</f>
        <v>0</v>
      </c>
      <c r="E1023" s="2" t="e">
        <f>MODE('Annotator 1 Result'!E1023,'Annotator 2 Result'!E1023)</f>
        <v>#N/A</v>
      </c>
    </row>
    <row r="1024" spans="1:5" ht="45" x14ac:dyDescent="0.25">
      <c r="A1024" s="1">
        <v>1023</v>
      </c>
      <c r="B1024" s="3" t="s">
        <v>1031</v>
      </c>
      <c r="C1024" s="2" t="e">
        <f>MODE('Annotator 1 Result'!C1024,'Annotator 2 Result'!C1024)</f>
        <v>#N/A</v>
      </c>
      <c r="D1024" s="2">
        <f>MODE('Annotator 1 Result'!D1024,'Annotator 2 Result'!D1024)</f>
        <v>0</v>
      </c>
      <c r="E1024" s="2">
        <f>MODE('Annotator 1 Result'!E1024,'Annotator 2 Result'!E1024)</f>
        <v>0</v>
      </c>
    </row>
    <row r="1025" spans="1:5" ht="45" x14ac:dyDescent="0.25">
      <c r="A1025" s="1">
        <v>1024</v>
      </c>
      <c r="B1025" s="3" t="s">
        <v>1032</v>
      </c>
      <c r="C1025" s="2">
        <f>MODE('Annotator 1 Result'!C1025,'Annotator 2 Result'!C1025)</f>
        <v>0</v>
      </c>
      <c r="D1025" s="2">
        <f>MODE('Annotator 1 Result'!D1025,'Annotator 2 Result'!D1025)</f>
        <v>2</v>
      </c>
      <c r="E1025" s="2">
        <f>MODE('Annotator 1 Result'!E1025,'Annotator 2 Result'!E1025)</f>
        <v>2</v>
      </c>
    </row>
    <row r="1026" spans="1:5" ht="45" x14ac:dyDescent="0.25">
      <c r="A1026" s="1">
        <v>1025</v>
      </c>
      <c r="B1026" s="3" t="s">
        <v>1033</v>
      </c>
      <c r="C1026" s="2">
        <f>MODE('Annotator 1 Result'!C1026,'Annotator 2 Result'!C1026)</f>
        <v>0</v>
      </c>
      <c r="D1026" s="2">
        <f>MODE('Annotator 1 Result'!D1026,'Annotator 2 Result'!D1026)</f>
        <v>0</v>
      </c>
      <c r="E1026" s="2">
        <f>MODE('Annotator 1 Result'!E1026,'Annotator 2 Result'!E1026)</f>
        <v>0</v>
      </c>
    </row>
    <row r="1027" spans="1:5" x14ac:dyDescent="0.25">
      <c r="A1027" s="1">
        <v>1026</v>
      </c>
      <c r="B1027" s="3" t="s">
        <v>1034</v>
      </c>
      <c r="C1027" s="2">
        <f>MODE('Annotator 1 Result'!C1027,'Annotator 2 Result'!C1027)</f>
        <v>0</v>
      </c>
      <c r="D1027" s="2">
        <f>MODE('Annotator 1 Result'!D1027,'Annotator 2 Result'!D1027)</f>
        <v>0</v>
      </c>
      <c r="E1027" s="2" t="e">
        <f>MODE('Annotator 1 Result'!E1027,'Annotator 2 Result'!E1027)</f>
        <v>#N/A</v>
      </c>
    </row>
    <row r="1028" spans="1:5" ht="60" x14ac:dyDescent="0.25">
      <c r="A1028" s="1">
        <v>1027</v>
      </c>
      <c r="B1028" s="3" t="s">
        <v>1035</v>
      </c>
      <c r="C1028" s="2" t="e">
        <f>MODE('Annotator 1 Result'!C1028,'Annotator 2 Result'!C1028)</f>
        <v>#N/A</v>
      </c>
      <c r="D1028" s="2">
        <f>MODE('Annotator 1 Result'!D1028,'Annotator 2 Result'!D1028)</f>
        <v>0</v>
      </c>
      <c r="E1028" s="2">
        <f>MODE('Annotator 1 Result'!E1028,'Annotator 2 Result'!E1028)</f>
        <v>0</v>
      </c>
    </row>
    <row r="1029" spans="1:5" x14ac:dyDescent="0.25">
      <c r="A1029" s="1">
        <v>1028</v>
      </c>
      <c r="B1029" s="3" t="s">
        <v>1036</v>
      </c>
      <c r="C1029" s="2" t="e">
        <f>MODE('Annotator 1 Result'!C1029,'Annotator 2 Result'!C1029)</f>
        <v>#N/A</v>
      </c>
      <c r="D1029" s="2">
        <f>MODE('Annotator 1 Result'!D1029,'Annotator 2 Result'!D1029)</f>
        <v>2</v>
      </c>
      <c r="E1029" s="2">
        <f>MODE('Annotator 1 Result'!E1029,'Annotator 2 Result'!E1029)</f>
        <v>0</v>
      </c>
    </row>
    <row r="1030" spans="1:5" ht="30" x14ac:dyDescent="0.25">
      <c r="A1030" s="1">
        <v>1029</v>
      </c>
      <c r="B1030" s="3" t="s">
        <v>1037</v>
      </c>
      <c r="C1030" s="2" t="e">
        <f>MODE('Annotator 1 Result'!C1030,'Annotator 2 Result'!C1030)</f>
        <v>#N/A</v>
      </c>
      <c r="D1030" s="2">
        <f>MODE('Annotator 1 Result'!D1030,'Annotator 2 Result'!D1030)</f>
        <v>0</v>
      </c>
      <c r="E1030" s="2" t="e">
        <f>MODE('Annotator 1 Result'!E1030,'Annotator 2 Result'!E1030)</f>
        <v>#N/A</v>
      </c>
    </row>
    <row r="1031" spans="1:5" x14ac:dyDescent="0.25">
      <c r="A1031" s="1">
        <v>1030</v>
      </c>
      <c r="B1031" s="3" t="s">
        <v>1038</v>
      </c>
      <c r="C1031" s="2">
        <f>MODE('Annotator 1 Result'!C1031,'Annotator 2 Result'!C1031)</f>
        <v>0</v>
      </c>
      <c r="D1031" s="2">
        <f>MODE('Annotator 1 Result'!D1031,'Annotator 2 Result'!D1031)</f>
        <v>2</v>
      </c>
      <c r="E1031" s="2">
        <f>MODE('Annotator 1 Result'!E1031,'Annotator 2 Result'!E1031)</f>
        <v>0</v>
      </c>
    </row>
    <row r="1032" spans="1:5" ht="45" x14ac:dyDescent="0.25">
      <c r="A1032" s="1">
        <v>1031</v>
      </c>
      <c r="B1032" s="3" t="s">
        <v>1039</v>
      </c>
      <c r="C1032" s="2">
        <f>MODE('Annotator 1 Result'!C1032,'Annotator 2 Result'!C1032)</f>
        <v>0</v>
      </c>
      <c r="D1032" s="2">
        <f>MODE('Annotator 1 Result'!D1032,'Annotator 2 Result'!D1032)</f>
        <v>0</v>
      </c>
      <c r="E1032" s="2">
        <f>MODE('Annotator 1 Result'!E1032,'Annotator 2 Result'!E1032)</f>
        <v>0</v>
      </c>
    </row>
    <row r="1033" spans="1:5" ht="60" x14ac:dyDescent="0.25">
      <c r="A1033" s="1">
        <v>1032</v>
      </c>
      <c r="B1033" s="3" t="s">
        <v>1040</v>
      </c>
      <c r="C1033" s="2">
        <f>MODE('Annotator 1 Result'!C1033,'Annotator 2 Result'!C1033)</f>
        <v>0</v>
      </c>
      <c r="D1033" s="2">
        <f>MODE('Annotator 1 Result'!D1033,'Annotator 2 Result'!D1033)</f>
        <v>0</v>
      </c>
      <c r="E1033" s="2">
        <f>MODE('Annotator 1 Result'!E1033,'Annotator 2 Result'!E1033)</f>
        <v>0</v>
      </c>
    </row>
    <row r="1034" spans="1:5" x14ac:dyDescent="0.25">
      <c r="A1034" s="1">
        <v>1033</v>
      </c>
      <c r="B1034" s="3" t="s">
        <v>1041</v>
      </c>
      <c r="C1034" s="2">
        <f>MODE('Annotator 1 Result'!C1034,'Annotator 2 Result'!C1034)</f>
        <v>0</v>
      </c>
      <c r="D1034" s="2">
        <f>MODE('Annotator 1 Result'!D1034,'Annotator 2 Result'!D1034)</f>
        <v>0</v>
      </c>
      <c r="E1034" s="2">
        <f>MODE('Annotator 1 Result'!E1034,'Annotator 2 Result'!E1034)</f>
        <v>0</v>
      </c>
    </row>
    <row r="1035" spans="1:5" ht="75" x14ac:dyDescent="0.25">
      <c r="A1035" s="1">
        <v>1034</v>
      </c>
      <c r="B1035" s="3" t="s">
        <v>1042</v>
      </c>
      <c r="C1035" s="2">
        <f>MODE('Annotator 1 Result'!C1035,'Annotator 2 Result'!C1035)</f>
        <v>0</v>
      </c>
      <c r="D1035" s="2">
        <f>MODE('Annotator 1 Result'!D1035,'Annotator 2 Result'!D1035)</f>
        <v>0</v>
      </c>
      <c r="E1035" s="2">
        <f>MODE('Annotator 1 Result'!E1035,'Annotator 2 Result'!E1035)</f>
        <v>0</v>
      </c>
    </row>
    <row r="1036" spans="1:5" ht="60" x14ac:dyDescent="0.25">
      <c r="A1036" s="1">
        <v>1035</v>
      </c>
      <c r="B1036" s="3" t="s">
        <v>1043</v>
      </c>
      <c r="C1036" s="2">
        <f>MODE('Annotator 1 Result'!C1036,'Annotator 2 Result'!C1036)</f>
        <v>0</v>
      </c>
      <c r="D1036" s="2">
        <f>MODE('Annotator 1 Result'!D1036,'Annotator 2 Result'!D1036)</f>
        <v>0</v>
      </c>
      <c r="E1036" s="2">
        <f>MODE('Annotator 1 Result'!E1036,'Annotator 2 Result'!E1036)</f>
        <v>0</v>
      </c>
    </row>
    <row r="1037" spans="1:5" x14ac:dyDescent="0.25">
      <c r="A1037" s="1">
        <v>1036</v>
      </c>
      <c r="B1037" s="3" t="s">
        <v>1044</v>
      </c>
      <c r="C1037" s="2">
        <f>MODE('Annotator 1 Result'!C1037,'Annotator 2 Result'!C1037)</f>
        <v>0</v>
      </c>
      <c r="D1037" s="2">
        <f>MODE('Annotator 1 Result'!D1037,'Annotator 2 Result'!D1037)</f>
        <v>0</v>
      </c>
      <c r="E1037" s="2">
        <f>MODE('Annotator 1 Result'!E1037,'Annotator 2 Result'!E1037)</f>
        <v>0</v>
      </c>
    </row>
    <row r="1038" spans="1:5" x14ac:dyDescent="0.25">
      <c r="A1038" s="1">
        <v>1037</v>
      </c>
      <c r="B1038" s="3" t="s">
        <v>1045</v>
      </c>
      <c r="C1038" s="2">
        <f>MODE('Annotator 1 Result'!C1038,'Annotator 2 Result'!C1038)</f>
        <v>0</v>
      </c>
      <c r="D1038" s="2">
        <f>MODE('Annotator 1 Result'!D1038,'Annotator 2 Result'!D1038)</f>
        <v>0</v>
      </c>
      <c r="E1038" s="2">
        <f>MODE('Annotator 1 Result'!E1038,'Annotator 2 Result'!E1038)</f>
        <v>0</v>
      </c>
    </row>
    <row r="1039" spans="1:5" ht="30" x14ac:dyDescent="0.25">
      <c r="A1039" s="1">
        <v>1038</v>
      </c>
      <c r="B1039" s="3" t="s">
        <v>1046</v>
      </c>
      <c r="C1039" s="2">
        <f>MODE('Annotator 1 Result'!C1039,'Annotator 2 Result'!C1039)</f>
        <v>0</v>
      </c>
      <c r="D1039" s="2">
        <f>MODE('Annotator 1 Result'!D1039,'Annotator 2 Result'!D1039)</f>
        <v>0</v>
      </c>
      <c r="E1039" s="2">
        <f>MODE('Annotator 1 Result'!E1039,'Annotator 2 Result'!E1039)</f>
        <v>0</v>
      </c>
    </row>
    <row r="1040" spans="1:5" ht="30" x14ac:dyDescent="0.25">
      <c r="A1040" s="1">
        <v>1039</v>
      </c>
      <c r="B1040" s="3" t="s">
        <v>1047</v>
      </c>
      <c r="C1040" s="2">
        <f>MODE('Annotator 1 Result'!C1040,'Annotator 2 Result'!C1040)</f>
        <v>0</v>
      </c>
      <c r="D1040" s="2">
        <f>MODE('Annotator 1 Result'!D1040,'Annotator 2 Result'!D1040)</f>
        <v>0</v>
      </c>
      <c r="E1040" s="2">
        <f>MODE('Annotator 1 Result'!E1040,'Annotator 2 Result'!E1040)</f>
        <v>0</v>
      </c>
    </row>
    <row r="1041" spans="1:5" ht="30" x14ac:dyDescent="0.25">
      <c r="A1041" s="1">
        <v>1040</v>
      </c>
      <c r="B1041" s="3" t="s">
        <v>1048</v>
      </c>
      <c r="C1041" s="2">
        <f>MODE('Annotator 1 Result'!C1041,'Annotator 2 Result'!C1041)</f>
        <v>0</v>
      </c>
      <c r="D1041" s="2">
        <f>MODE('Annotator 1 Result'!D1041,'Annotator 2 Result'!D1041)</f>
        <v>0</v>
      </c>
      <c r="E1041" s="2">
        <f>MODE('Annotator 1 Result'!E1041,'Annotator 2 Result'!E1041)</f>
        <v>0</v>
      </c>
    </row>
    <row r="1042" spans="1:5" x14ac:dyDescent="0.25">
      <c r="A1042" s="1">
        <v>1041</v>
      </c>
      <c r="B1042" s="3" t="s">
        <v>1049</v>
      </c>
      <c r="C1042" s="2">
        <f>MODE('Annotator 1 Result'!C1042,'Annotator 2 Result'!C1042)</f>
        <v>0</v>
      </c>
      <c r="D1042" s="2">
        <f>MODE('Annotator 1 Result'!D1042,'Annotator 2 Result'!D1042)</f>
        <v>0</v>
      </c>
      <c r="E1042" s="2">
        <f>MODE('Annotator 1 Result'!E1042,'Annotator 2 Result'!E1042)</f>
        <v>2</v>
      </c>
    </row>
    <row r="1043" spans="1:5" x14ac:dyDescent="0.25">
      <c r="A1043" s="1">
        <v>1042</v>
      </c>
      <c r="B1043" s="3" t="s">
        <v>1050</v>
      </c>
      <c r="C1043" s="2">
        <f>MODE('Annotator 1 Result'!C1043,'Annotator 2 Result'!C1043)</f>
        <v>0</v>
      </c>
      <c r="D1043" s="2">
        <f>MODE('Annotator 1 Result'!D1043,'Annotator 2 Result'!D1043)</f>
        <v>0</v>
      </c>
      <c r="E1043" s="2">
        <f>MODE('Annotator 1 Result'!E1043,'Annotator 2 Result'!E1043)</f>
        <v>2</v>
      </c>
    </row>
    <row r="1044" spans="1:5" ht="30" x14ac:dyDescent="0.25">
      <c r="A1044" s="1">
        <v>1043</v>
      </c>
      <c r="B1044" s="3" t="s">
        <v>1051</v>
      </c>
      <c r="C1044" s="2">
        <f>MODE('Annotator 1 Result'!C1044,'Annotator 2 Result'!C1044)</f>
        <v>2</v>
      </c>
      <c r="D1044" s="2">
        <f>MODE('Annotator 1 Result'!D1044,'Annotator 2 Result'!D1044)</f>
        <v>2</v>
      </c>
      <c r="E1044" s="2">
        <f>MODE('Annotator 1 Result'!E1044,'Annotator 2 Result'!E1044)</f>
        <v>0</v>
      </c>
    </row>
    <row r="1045" spans="1:5" x14ac:dyDescent="0.25">
      <c r="A1045" s="1">
        <v>1044</v>
      </c>
      <c r="B1045" s="3" t="s">
        <v>1052</v>
      </c>
      <c r="C1045" s="2">
        <f>MODE('Annotator 1 Result'!C1045,'Annotator 2 Result'!C1045)</f>
        <v>0</v>
      </c>
      <c r="D1045" s="2">
        <f>MODE('Annotator 1 Result'!D1045,'Annotator 2 Result'!D1045)</f>
        <v>2</v>
      </c>
      <c r="E1045" s="2">
        <f>MODE('Annotator 1 Result'!E1045,'Annotator 2 Result'!E1045)</f>
        <v>0</v>
      </c>
    </row>
    <row r="1046" spans="1:5" x14ac:dyDescent="0.25">
      <c r="A1046" s="1">
        <v>1045</v>
      </c>
      <c r="B1046" s="3" t="s">
        <v>1053</v>
      </c>
      <c r="C1046" s="2">
        <f>MODE('Annotator 1 Result'!C1046,'Annotator 2 Result'!C1046)</f>
        <v>0</v>
      </c>
      <c r="D1046" s="2">
        <f>MODE('Annotator 1 Result'!D1046,'Annotator 2 Result'!D1046)</f>
        <v>2</v>
      </c>
      <c r="E1046" s="2">
        <f>MODE('Annotator 1 Result'!E1046,'Annotator 2 Result'!E1046)</f>
        <v>0</v>
      </c>
    </row>
    <row r="1047" spans="1:5" x14ac:dyDescent="0.25">
      <c r="A1047" s="1">
        <v>1046</v>
      </c>
      <c r="B1047" s="3" t="s">
        <v>1054</v>
      </c>
      <c r="C1047" s="2">
        <f>MODE('Annotator 1 Result'!C1047,'Annotator 2 Result'!C1047)</f>
        <v>0</v>
      </c>
      <c r="D1047" s="2">
        <f>MODE('Annotator 1 Result'!D1047,'Annotator 2 Result'!D1047)</f>
        <v>2</v>
      </c>
      <c r="E1047" s="2">
        <f>MODE('Annotator 1 Result'!E1047,'Annotator 2 Result'!E1047)</f>
        <v>0</v>
      </c>
    </row>
    <row r="1048" spans="1:5" ht="30" x14ac:dyDescent="0.25">
      <c r="A1048" s="1">
        <v>1047</v>
      </c>
      <c r="B1048" s="3" t="s">
        <v>1055</v>
      </c>
      <c r="C1048" s="2">
        <f>MODE('Annotator 1 Result'!C1048,'Annotator 2 Result'!C1048)</f>
        <v>2</v>
      </c>
      <c r="D1048" s="2">
        <f>MODE('Annotator 1 Result'!D1048,'Annotator 2 Result'!D1048)</f>
        <v>2</v>
      </c>
      <c r="E1048" s="2">
        <f>MODE('Annotator 1 Result'!E1048,'Annotator 2 Result'!E1048)</f>
        <v>0</v>
      </c>
    </row>
    <row r="1049" spans="1:5" x14ac:dyDescent="0.25">
      <c r="A1049" s="1">
        <v>1048</v>
      </c>
      <c r="B1049" s="3" t="s">
        <v>1056</v>
      </c>
      <c r="C1049" s="2">
        <f>MODE('Annotator 1 Result'!C1049,'Annotator 2 Result'!C1049)</f>
        <v>0</v>
      </c>
      <c r="D1049" s="2">
        <f>MODE('Annotator 1 Result'!D1049,'Annotator 2 Result'!D1049)</f>
        <v>2</v>
      </c>
      <c r="E1049" s="2">
        <f>MODE('Annotator 1 Result'!E1049,'Annotator 2 Result'!E1049)</f>
        <v>0</v>
      </c>
    </row>
    <row r="1050" spans="1:5" x14ac:dyDescent="0.25">
      <c r="A1050" s="1">
        <v>1049</v>
      </c>
      <c r="B1050" s="3" t="s">
        <v>1057</v>
      </c>
      <c r="C1050" s="2" t="e">
        <f>MODE('Annotator 1 Result'!C1050,'Annotator 2 Result'!C1050)</f>
        <v>#N/A</v>
      </c>
      <c r="D1050" s="2">
        <f>MODE('Annotator 1 Result'!D1050,'Annotator 2 Result'!D1050)</f>
        <v>0</v>
      </c>
      <c r="E1050" s="2">
        <f>MODE('Annotator 1 Result'!E1050,'Annotator 2 Result'!E1050)</f>
        <v>0</v>
      </c>
    </row>
    <row r="1051" spans="1:5" x14ac:dyDescent="0.25">
      <c r="A1051" s="1">
        <v>1050</v>
      </c>
      <c r="B1051" s="3" t="s">
        <v>1058</v>
      </c>
      <c r="C1051" s="2">
        <f>MODE('Annotator 1 Result'!C1051,'Annotator 2 Result'!C1051)</f>
        <v>0</v>
      </c>
      <c r="D1051" s="2">
        <f>MODE('Annotator 1 Result'!D1051,'Annotator 2 Result'!D1051)</f>
        <v>2</v>
      </c>
      <c r="E1051" s="2">
        <f>MODE('Annotator 1 Result'!E1051,'Annotator 2 Result'!E1051)</f>
        <v>0</v>
      </c>
    </row>
    <row r="1052" spans="1:5" x14ac:dyDescent="0.25">
      <c r="A1052" s="1">
        <v>1051</v>
      </c>
      <c r="B1052" s="3" t="s">
        <v>1059</v>
      </c>
      <c r="C1052" s="2">
        <f>MODE('Annotator 1 Result'!C1052,'Annotator 2 Result'!C1052)</f>
        <v>0</v>
      </c>
      <c r="D1052" s="2" t="e">
        <f>MODE('Annotator 1 Result'!D1052,'Annotator 2 Result'!D1052)</f>
        <v>#N/A</v>
      </c>
      <c r="E1052" s="2" t="e">
        <f>MODE('Annotator 1 Result'!E1052,'Annotator 2 Result'!E1052)</f>
        <v>#N/A</v>
      </c>
    </row>
    <row r="1053" spans="1:5" x14ac:dyDescent="0.25">
      <c r="A1053" s="1">
        <v>1052</v>
      </c>
      <c r="B1053" s="3" t="s">
        <v>1060</v>
      </c>
      <c r="C1053" s="2">
        <f>MODE('Annotator 1 Result'!C1053,'Annotator 2 Result'!C1053)</f>
        <v>0</v>
      </c>
      <c r="D1053" s="2">
        <f>MODE('Annotator 1 Result'!D1053,'Annotator 2 Result'!D1053)</f>
        <v>1</v>
      </c>
      <c r="E1053" s="2">
        <f>MODE('Annotator 1 Result'!E1053,'Annotator 2 Result'!E1053)</f>
        <v>0</v>
      </c>
    </row>
    <row r="1054" spans="1:5" ht="30" x14ac:dyDescent="0.25">
      <c r="A1054" s="1">
        <v>1053</v>
      </c>
      <c r="B1054" s="3" t="s">
        <v>1061</v>
      </c>
      <c r="C1054" s="2">
        <f>MODE('Annotator 1 Result'!C1054,'Annotator 2 Result'!C1054)</f>
        <v>0</v>
      </c>
      <c r="D1054" s="2">
        <f>MODE('Annotator 1 Result'!D1054,'Annotator 2 Result'!D1054)</f>
        <v>2</v>
      </c>
      <c r="E1054" s="2">
        <f>MODE('Annotator 1 Result'!E1054,'Annotator 2 Result'!E1054)</f>
        <v>0</v>
      </c>
    </row>
    <row r="1055" spans="1:5" ht="30" x14ac:dyDescent="0.25">
      <c r="A1055" s="1">
        <v>1054</v>
      </c>
      <c r="B1055" s="3" t="s">
        <v>1062</v>
      </c>
      <c r="C1055" s="2">
        <f>MODE('Annotator 1 Result'!C1055,'Annotator 2 Result'!C1055)</f>
        <v>0</v>
      </c>
      <c r="D1055" s="2">
        <f>MODE('Annotator 1 Result'!D1055,'Annotator 2 Result'!D1055)</f>
        <v>2</v>
      </c>
      <c r="E1055" s="2">
        <f>MODE('Annotator 1 Result'!E1055,'Annotator 2 Result'!E1055)</f>
        <v>0</v>
      </c>
    </row>
    <row r="1056" spans="1:5" ht="30" x14ac:dyDescent="0.25">
      <c r="A1056" s="1">
        <v>1055</v>
      </c>
      <c r="B1056" s="3" t="s">
        <v>1063</v>
      </c>
      <c r="C1056" s="2">
        <f>MODE('Annotator 1 Result'!C1056,'Annotator 2 Result'!C1056)</f>
        <v>0</v>
      </c>
      <c r="D1056" s="2">
        <f>MODE('Annotator 1 Result'!D1056,'Annotator 2 Result'!D1056)</f>
        <v>0</v>
      </c>
      <c r="E1056" s="2">
        <f>MODE('Annotator 1 Result'!E1056,'Annotator 2 Result'!E1056)</f>
        <v>2</v>
      </c>
    </row>
    <row r="1057" spans="1:5" ht="30" x14ac:dyDescent="0.25">
      <c r="A1057" s="1">
        <v>1056</v>
      </c>
      <c r="B1057" s="3" t="s">
        <v>1064</v>
      </c>
      <c r="C1057" s="2">
        <f>MODE('Annotator 1 Result'!C1057,'Annotator 2 Result'!C1057)</f>
        <v>0</v>
      </c>
      <c r="D1057" s="2">
        <f>MODE('Annotator 1 Result'!D1057,'Annotator 2 Result'!D1057)</f>
        <v>0</v>
      </c>
      <c r="E1057" s="2" t="e">
        <f>MODE('Annotator 1 Result'!E1057,'Annotator 2 Result'!E1057)</f>
        <v>#N/A</v>
      </c>
    </row>
    <row r="1058" spans="1:5" x14ac:dyDescent="0.25">
      <c r="A1058" s="1">
        <v>1057</v>
      </c>
      <c r="B1058" s="3" t="s">
        <v>1065</v>
      </c>
      <c r="C1058" s="2">
        <f>MODE('Annotator 1 Result'!C1058,'Annotator 2 Result'!C1058)</f>
        <v>0</v>
      </c>
      <c r="D1058" s="2">
        <f>MODE('Annotator 1 Result'!D1058,'Annotator 2 Result'!D1058)</f>
        <v>2</v>
      </c>
      <c r="E1058" s="2">
        <f>MODE('Annotator 1 Result'!E1058,'Annotator 2 Result'!E1058)</f>
        <v>0</v>
      </c>
    </row>
    <row r="1059" spans="1:5" ht="60" x14ac:dyDescent="0.25">
      <c r="A1059" s="1">
        <v>1058</v>
      </c>
      <c r="B1059" s="3" t="s">
        <v>1066</v>
      </c>
      <c r="C1059" s="2">
        <f>MODE('Annotator 1 Result'!C1059,'Annotator 2 Result'!C1059)</f>
        <v>0</v>
      </c>
      <c r="D1059" s="2">
        <f>MODE('Annotator 1 Result'!D1059,'Annotator 2 Result'!D1059)</f>
        <v>2</v>
      </c>
      <c r="E1059" s="2">
        <f>MODE('Annotator 1 Result'!E1059,'Annotator 2 Result'!E1059)</f>
        <v>0</v>
      </c>
    </row>
    <row r="1060" spans="1:5" x14ac:dyDescent="0.25">
      <c r="A1060" s="1">
        <v>1059</v>
      </c>
      <c r="B1060" s="3" t="s">
        <v>1067</v>
      </c>
      <c r="C1060" s="2">
        <f>MODE('Annotator 1 Result'!C1060,'Annotator 2 Result'!C1060)</f>
        <v>0</v>
      </c>
      <c r="D1060" s="2">
        <f>MODE('Annotator 1 Result'!D1060,'Annotator 2 Result'!D1060)</f>
        <v>2</v>
      </c>
      <c r="E1060" s="2">
        <f>MODE('Annotator 1 Result'!E1060,'Annotator 2 Result'!E1060)</f>
        <v>0</v>
      </c>
    </row>
    <row r="1061" spans="1:5" x14ac:dyDescent="0.25">
      <c r="A1061" s="1">
        <v>1060</v>
      </c>
      <c r="B1061" s="3" t="s">
        <v>1068</v>
      </c>
      <c r="C1061" s="2">
        <f>MODE('Annotator 1 Result'!C1061,'Annotator 2 Result'!C1061)</f>
        <v>0</v>
      </c>
      <c r="D1061" s="2">
        <f>MODE('Annotator 1 Result'!D1061,'Annotator 2 Result'!D1061)</f>
        <v>0</v>
      </c>
      <c r="E1061" s="2">
        <f>MODE('Annotator 1 Result'!E1061,'Annotator 2 Result'!E1061)</f>
        <v>0</v>
      </c>
    </row>
    <row r="1062" spans="1:5" x14ac:dyDescent="0.25">
      <c r="A1062" s="1">
        <v>1061</v>
      </c>
      <c r="B1062" s="3" t="s">
        <v>1069</v>
      </c>
      <c r="C1062" s="2">
        <f>MODE('Annotator 1 Result'!C1062,'Annotator 2 Result'!C1062)</f>
        <v>0</v>
      </c>
      <c r="D1062" s="2">
        <f>MODE('Annotator 1 Result'!D1062,'Annotator 2 Result'!D1062)</f>
        <v>2</v>
      </c>
      <c r="E1062" s="2">
        <f>MODE('Annotator 1 Result'!E1062,'Annotator 2 Result'!E1062)</f>
        <v>0</v>
      </c>
    </row>
    <row r="1063" spans="1:5" x14ac:dyDescent="0.25">
      <c r="A1063" s="1">
        <v>1062</v>
      </c>
      <c r="B1063" s="3" t="s">
        <v>1070</v>
      </c>
      <c r="C1063" s="2">
        <f>MODE('Annotator 1 Result'!C1063,'Annotator 2 Result'!C1063)</f>
        <v>0</v>
      </c>
      <c r="D1063" s="2">
        <f>MODE('Annotator 1 Result'!D1063,'Annotator 2 Result'!D1063)</f>
        <v>0</v>
      </c>
      <c r="E1063" s="2">
        <f>MODE('Annotator 1 Result'!E1063,'Annotator 2 Result'!E1063)</f>
        <v>0</v>
      </c>
    </row>
    <row r="1064" spans="1:5" x14ac:dyDescent="0.25">
      <c r="A1064" s="1">
        <v>1063</v>
      </c>
      <c r="B1064" s="3" t="s">
        <v>1071</v>
      </c>
      <c r="C1064" s="2">
        <f>MODE('Annotator 1 Result'!C1064,'Annotator 2 Result'!C1064)</f>
        <v>0</v>
      </c>
      <c r="D1064" s="2">
        <f>MODE('Annotator 1 Result'!D1064,'Annotator 2 Result'!D1064)</f>
        <v>0</v>
      </c>
      <c r="E1064" s="2">
        <f>MODE('Annotator 1 Result'!E1064,'Annotator 2 Result'!E1064)</f>
        <v>0</v>
      </c>
    </row>
    <row r="1065" spans="1:5" ht="30" x14ac:dyDescent="0.25">
      <c r="A1065" s="1">
        <v>1064</v>
      </c>
      <c r="B1065" s="3" t="s">
        <v>1072</v>
      </c>
      <c r="C1065" s="2">
        <f>MODE('Annotator 1 Result'!C1065,'Annotator 2 Result'!C1065)</f>
        <v>0</v>
      </c>
      <c r="D1065" s="2">
        <f>MODE('Annotator 1 Result'!D1065,'Annotator 2 Result'!D1065)</f>
        <v>2</v>
      </c>
      <c r="E1065" s="2">
        <f>MODE('Annotator 1 Result'!E1065,'Annotator 2 Result'!E1065)</f>
        <v>2</v>
      </c>
    </row>
    <row r="1066" spans="1:5" x14ac:dyDescent="0.25">
      <c r="A1066" s="1">
        <v>1065</v>
      </c>
      <c r="B1066" s="3" t="s">
        <v>1073</v>
      </c>
      <c r="C1066" s="2">
        <f>MODE('Annotator 1 Result'!C1066,'Annotator 2 Result'!C1066)</f>
        <v>0</v>
      </c>
      <c r="D1066" s="2">
        <f>MODE('Annotator 1 Result'!D1066,'Annotator 2 Result'!D1066)</f>
        <v>0</v>
      </c>
      <c r="E1066" s="2">
        <f>MODE('Annotator 1 Result'!E1066,'Annotator 2 Result'!E1066)</f>
        <v>0</v>
      </c>
    </row>
    <row r="1067" spans="1:5" x14ac:dyDescent="0.25">
      <c r="A1067" s="1">
        <v>1066</v>
      </c>
      <c r="B1067" s="3" t="s">
        <v>1074</v>
      </c>
      <c r="C1067" s="2">
        <f>MODE('Annotator 1 Result'!C1067,'Annotator 2 Result'!C1067)</f>
        <v>0</v>
      </c>
      <c r="D1067" s="2">
        <f>MODE('Annotator 1 Result'!D1067,'Annotator 2 Result'!D1067)</f>
        <v>0</v>
      </c>
      <c r="E1067" s="2">
        <f>MODE('Annotator 1 Result'!E1067,'Annotator 2 Result'!E1067)</f>
        <v>2</v>
      </c>
    </row>
    <row r="1068" spans="1:5" x14ac:dyDescent="0.25">
      <c r="A1068" s="1">
        <v>1067</v>
      </c>
      <c r="B1068" s="3" t="s">
        <v>1075</v>
      </c>
      <c r="C1068" s="2">
        <f>MODE('Annotator 1 Result'!C1068,'Annotator 2 Result'!C1068)</f>
        <v>0</v>
      </c>
      <c r="D1068" s="2">
        <f>MODE('Annotator 1 Result'!D1068,'Annotator 2 Result'!D1068)</f>
        <v>2</v>
      </c>
      <c r="E1068" s="2">
        <f>MODE('Annotator 1 Result'!E1068,'Annotator 2 Result'!E1068)</f>
        <v>0</v>
      </c>
    </row>
    <row r="1069" spans="1:5" ht="75" x14ac:dyDescent="0.25">
      <c r="A1069" s="1">
        <v>1068</v>
      </c>
      <c r="B1069" s="3" t="s">
        <v>1076</v>
      </c>
      <c r="C1069" s="2">
        <f>MODE('Annotator 1 Result'!C1069,'Annotator 2 Result'!C1069)</f>
        <v>0</v>
      </c>
      <c r="D1069" s="2">
        <f>MODE('Annotator 1 Result'!D1069,'Annotator 2 Result'!D1069)</f>
        <v>0</v>
      </c>
      <c r="E1069" s="2">
        <f>MODE('Annotator 1 Result'!E1069,'Annotator 2 Result'!E1069)</f>
        <v>2</v>
      </c>
    </row>
    <row r="1070" spans="1:5" x14ac:dyDescent="0.25">
      <c r="A1070" s="1">
        <v>1069</v>
      </c>
      <c r="B1070" s="3" t="s">
        <v>1077</v>
      </c>
      <c r="C1070" s="2">
        <f>MODE('Annotator 1 Result'!C1070,'Annotator 2 Result'!C1070)</f>
        <v>0</v>
      </c>
      <c r="D1070" s="2">
        <f>MODE('Annotator 1 Result'!D1070,'Annotator 2 Result'!D1070)</f>
        <v>0</v>
      </c>
      <c r="E1070" s="2">
        <f>MODE('Annotator 1 Result'!E1070,'Annotator 2 Result'!E1070)</f>
        <v>2</v>
      </c>
    </row>
    <row r="1071" spans="1:5" x14ac:dyDescent="0.25">
      <c r="A1071" s="1">
        <v>1070</v>
      </c>
      <c r="B1071" s="3" t="s">
        <v>1078</v>
      </c>
      <c r="C1071" s="2">
        <f>MODE('Annotator 1 Result'!C1071,'Annotator 2 Result'!C1071)</f>
        <v>1</v>
      </c>
      <c r="D1071" s="2">
        <f>MODE('Annotator 1 Result'!D1071,'Annotator 2 Result'!D1071)</f>
        <v>0</v>
      </c>
      <c r="E1071" s="2">
        <f>MODE('Annotator 1 Result'!E1071,'Annotator 2 Result'!E1071)</f>
        <v>0</v>
      </c>
    </row>
    <row r="1072" spans="1:5" x14ac:dyDescent="0.25">
      <c r="A1072" s="1">
        <v>1071</v>
      </c>
      <c r="B1072" s="3" t="s">
        <v>1079</v>
      </c>
      <c r="C1072" s="2">
        <f>MODE('Annotator 1 Result'!C1072,'Annotator 2 Result'!C1072)</f>
        <v>0</v>
      </c>
      <c r="D1072" s="2">
        <f>MODE('Annotator 1 Result'!D1072,'Annotator 2 Result'!D1072)</f>
        <v>2</v>
      </c>
      <c r="E1072" s="2">
        <f>MODE('Annotator 1 Result'!E1072,'Annotator 2 Result'!E1072)</f>
        <v>0</v>
      </c>
    </row>
    <row r="1073" spans="1:5" x14ac:dyDescent="0.25">
      <c r="A1073" s="1">
        <v>1072</v>
      </c>
      <c r="B1073" s="3" t="s">
        <v>1080</v>
      </c>
      <c r="C1073" s="2">
        <f>MODE('Annotator 1 Result'!C1073,'Annotator 2 Result'!C1073)</f>
        <v>2</v>
      </c>
      <c r="D1073" s="2">
        <f>MODE('Annotator 1 Result'!D1073,'Annotator 2 Result'!D1073)</f>
        <v>0</v>
      </c>
      <c r="E1073" s="2">
        <f>MODE('Annotator 1 Result'!E1073,'Annotator 2 Result'!E1073)</f>
        <v>0</v>
      </c>
    </row>
    <row r="1074" spans="1:5" ht="45" x14ac:dyDescent="0.25">
      <c r="A1074" s="1">
        <v>1073</v>
      </c>
      <c r="B1074" s="3" t="s">
        <v>1081</v>
      </c>
      <c r="C1074" s="2" t="e">
        <f>MODE('Annotator 1 Result'!C1074,'Annotator 2 Result'!C1074)</f>
        <v>#N/A</v>
      </c>
      <c r="D1074" s="2">
        <f>MODE('Annotator 1 Result'!D1074,'Annotator 2 Result'!D1074)</f>
        <v>0</v>
      </c>
      <c r="E1074" s="2">
        <f>MODE('Annotator 1 Result'!E1074,'Annotator 2 Result'!E1074)</f>
        <v>2</v>
      </c>
    </row>
    <row r="1075" spans="1:5" x14ac:dyDescent="0.25">
      <c r="A1075" s="1">
        <v>1074</v>
      </c>
      <c r="B1075" s="3" t="s">
        <v>1082</v>
      </c>
      <c r="C1075" s="2">
        <f>MODE('Annotator 1 Result'!C1075,'Annotator 2 Result'!C1075)</f>
        <v>0</v>
      </c>
      <c r="D1075" s="2">
        <f>MODE('Annotator 1 Result'!D1075,'Annotator 2 Result'!D1075)</f>
        <v>0</v>
      </c>
      <c r="E1075" s="2">
        <f>MODE('Annotator 1 Result'!E1075,'Annotator 2 Result'!E1075)</f>
        <v>2</v>
      </c>
    </row>
    <row r="1076" spans="1:5" x14ac:dyDescent="0.25">
      <c r="A1076" s="1">
        <v>1075</v>
      </c>
      <c r="B1076" s="3" t="s">
        <v>1083</v>
      </c>
      <c r="C1076" s="2">
        <f>MODE('Annotator 1 Result'!C1076,'Annotator 2 Result'!C1076)</f>
        <v>2</v>
      </c>
      <c r="D1076" s="2">
        <f>MODE('Annotator 1 Result'!D1076,'Annotator 2 Result'!D1076)</f>
        <v>2</v>
      </c>
      <c r="E1076" s="2">
        <f>MODE('Annotator 1 Result'!E1076,'Annotator 2 Result'!E1076)</f>
        <v>0</v>
      </c>
    </row>
    <row r="1077" spans="1:5" x14ac:dyDescent="0.25">
      <c r="A1077" s="1">
        <v>1076</v>
      </c>
      <c r="B1077" s="3" t="s">
        <v>1084</v>
      </c>
      <c r="C1077" s="2" t="e">
        <f>MODE('Annotator 1 Result'!C1077,'Annotator 2 Result'!C1077)</f>
        <v>#N/A</v>
      </c>
      <c r="D1077" s="2">
        <f>MODE('Annotator 1 Result'!D1077,'Annotator 2 Result'!D1077)</f>
        <v>0</v>
      </c>
      <c r="E1077" s="2">
        <f>MODE('Annotator 1 Result'!E1077,'Annotator 2 Result'!E1077)</f>
        <v>0</v>
      </c>
    </row>
    <row r="1078" spans="1:5" ht="30" x14ac:dyDescent="0.25">
      <c r="A1078" s="1">
        <v>1077</v>
      </c>
      <c r="B1078" s="3" t="s">
        <v>1085</v>
      </c>
      <c r="C1078" s="2">
        <f>MODE('Annotator 1 Result'!C1078,'Annotator 2 Result'!C1078)</f>
        <v>2</v>
      </c>
      <c r="D1078" s="2">
        <f>MODE('Annotator 1 Result'!D1078,'Annotator 2 Result'!D1078)</f>
        <v>0</v>
      </c>
      <c r="E1078" s="2">
        <f>MODE('Annotator 1 Result'!E1078,'Annotator 2 Result'!E1078)</f>
        <v>0</v>
      </c>
    </row>
    <row r="1079" spans="1:5" ht="30" x14ac:dyDescent="0.25">
      <c r="A1079" s="1">
        <v>1078</v>
      </c>
      <c r="B1079" s="3" t="s">
        <v>1086</v>
      </c>
      <c r="C1079" s="2">
        <f>MODE('Annotator 1 Result'!C1079,'Annotator 2 Result'!C1079)</f>
        <v>0</v>
      </c>
      <c r="D1079" s="2">
        <f>MODE('Annotator 1 Result'!D1079,'Annotator 2 Result'!D1079)</f>
        <v>0</v>
      </c>
      <c r="E1079" s="2">
        <f>MODE('Annotator 1 Result'!E1079,'Annotator 2 Result'!E1079)</f>
        <v>0</v>
      </c>
    </row>
    <row r="1080" spans="1:5" ht="30" x14ac:dyDescent="0.25">
      <c r="A1080" s="1">
        <v>1079</v>
      </c>
      <c r="B1080" s="3" t="s">
        <v>1087</v>
      </c>
      <c r="C1080" s="2">
        <f>MODE('Annotator 1 Result'!C1080,'Annotator 2 Result'!C1080)</f>
        <v>0</v>
      </c>
      <c r="D1080" s="2" t="e">
        <f>MODE('Annotator 1 Result'!D1080,'Annotator 2 Result'!D1080)</f>
        <v>#N/A</v>
      </c>
      <c r="E1080" s="2">
        <f>MODE('Annotator 1 Result'!E1080,'Annotator 2 Result'!E1080)</f>
        <v>0</v>
      </c>
    </row>
    <row r="1081" spans="1:5" x14ac:dyDescent="0.25">
      <c r="A1081" s="1">
        <v>1080</v>
      </c>
      <c r="B1081" s="3" t="s">
        <v>1088</v>
      </c>
      <c r="C1081" s="2">
        <f>MODE('Annotator 1 Result'!C1081,'Annotator 2 Result'!C1081)</f>
        <v>0</v>
      </c>
      <c r="D1081" s="2">
        <f>MODE('Annotator 1 Result'!D1081,'Annotator 2 Result'!D1081)</f>
        <v>2</v>
      </c>
      <c r="E1081" s="2">
        <f>MODE('Annotator 1 Result'!E1081,'Annotator 2 Result'!E1081)</f>
        <v>0</v>
      </c>
    </row>
    <row r="1082" spans="1:5" ht="30" x14ac:dyDescent="0.25">
      <c r="A1082" s="1">
        <v>1081</v>
      </c>
      <c r="B1082" s="3" t="s">
        <v>1089</v>
      </c>
      <c r="C1082" s="2">
        <f>MODE('Annotator 1 Result'!C1082,'Annotator 2 Result'!C1082)</f>
        <v>0</v>
      </c>
      <c r="D1082" s="2">
        <f>MODE('Annotator 1 Result'!D1082,'Annotator 2 Result'!D1082)</f>
        <v>0</v>
      </c>
      <c r="E1082" s="2">
        <f>MODE('Annotator 1 Result'!E1082,'Annotator 2 Result'!E1082)</f>
        <v>2</v>
      </c>
    </row>
    <row r="1083" spans="1:5" x14ac:dyDescent="0.25">
      <c r="A1083" s="1">
        <v>1082</v>
      </c>
      <c r="B1083" s="3" t="s">
        <v>1090</v>
      </c>
      <c r="C1083" s="2" t="e">
        <f>MODE('Annotator 1 Result'!C1083,'Annotator 2 Result'!C1083)</f>
        <v>#N/A</v>
      </c>
      <c r="D1083" s="2">
        <f>MODE('Annotator 1 Result'!D1083,'Annotator 2 Result'!D1083)</f>
        <v>0</v>
      </c>
      <c r="E1083" s="2">
        <f>MODE('Annotator 1 Result'!E1083,'Annotator 2 Result'!E1083)</f>
        <v>0</v>
      </c>
    </row>
    <row r="1084" spans="1:5" ht="45" x14ac:dyDescent="0.25">
      <c r="A1084" s="1">
        <v>1083</v>
      </c>
      <c r="B1084" s="3" t="s">
        <v>1091</v>
      </c>
      <c r="C1084" s="2">
        <f>MODE('Annotator 1 Result'!C1084,'Annotator 2 Result'!C1084)</f>
        <v>0</v>
      </c>
      <c r="D1084" s="2">
        <f>MODE('Annotator 1 Result'!D1084,'Annotator 2 Result'!D1084)</f>
        <v>0</v>
      </c>
      <c r="E1084" s="2">
        <f>MODE('Annotator 1 Result'!E1084,'Annotator 2 Result'!E1084)</f>
        <v>0</v>
      </c>
    </row>
    <row r="1085" spans="1:5" x14ac:dyDescent="0.25">
      <c r="A1085" s="1">
        <v>1084</v>
      </c>
      <c r="B1085" s="3" t="s">
        <v>1092</v>
      </c>
      <c r="C1085" s="2">
        <f>MODE('Annotator 1 Result'!C1085,'Annotator 2 Result'!C1085)</f>
        <v>0</v>
      </c>
      <c r="D1085" s="2">
        <f>MODE('Annotator 1 Result'!D1085,'Annotator 2 Result'!D1085)</f>
        <v>0</v>
      </c>
      <c r="E1085" s="2">
        <f>MODE('Annotator 1 Result'!E1085,'Annotator 2 Result'!E1085)</f>
        <v>2</v>
      </c>
    </row>
    <row r="1086" spans="1:5" x14ac:dyDescent="0.25">
      <c r="A1086" s="1">
        <v>1085</v>
      </c>
      <c r="B1086" s="3" t="s">
        <v>1093</v>
      </c>
      <c r="C1086" s="2">
        <f>MODE('Annotator 1 Result'!C1086,'Annotator 2 Result'!C1086)</f>
        <v>0</v>
      </c>
      <c r="D1086" s="2">
        <f>MODE('Annotator 1 Result'!D1086,'Annotator 2 Result'!D1086)</f>
        <v>2</v>
      </c>
      <c r="E1086" s="2">
        <f>MODE('Annotator 1 Result'!E1086,'Annotator 2 Result'!E1086)</f>
        <v>0</v>
      </c>
    </row>
    <row r="1087" spans="1:5" x14ac:dyDescent="0.25">
      <c r="A1087" s="1">
        <v>1086</v>
      </c>
      <c r="B1087" s="3" t="s">
        <v>1094</v>
      </c>
      <c r="C1087" s="2">
        <f>MODE('Annotator 1 Result'!C1087,'Annotator 2 Result'!C1087)</f>
        <v>0</v>
      </c>
      <c r="D1087" s="2">
        <f>MODE('Annotator 1 Result'!D1087,'Annotator 2 Result'!D1087)</f>
        <v>0</v>
      </c>
      <c r="E1087" s="2">
        <f>MODE('Annotator 1 Result'!E1087,'Annotator 2 Result'!E1087)</f>
        <v>0</v>
      </c>
    </row>
    <row r="1088" spans="1:5" x14ac:dyDescent="0.25">
      <c r="A1088" s="1">
        <v>1087</v>
      </c>
      <c r="B1088" s="3" t="s">
        <v>1095</v>
      </c>
      <c r="C1088" s="2">
        <f>MODE('Annotator 1 Result'!C1088,'Annotator 2 Result'!C1088)</f>
        <v>0</v>
      </c>
      <c r="D1088" s="2">
        <f>MODE('Annotator 1 Result'!D1088,'Annotator 2 Result'!D1088)</f>
        <v>0</v>
      </c>
      <c r="E1088" s="2">
        <f>MODE('Annotator 1 Result'!E1088,'Annotator 2 Result'!E1088)</f>
        <v>0</v>
      </c>
    </row>
    <row r="1089" spans="1:5" x14ac:dyDescent="0.25">
      <c r="A1089" s="1">
        <v>1088</v>
      </c>
      <c r="B1089" s="3" t="s">
        <v>1096</v>
      </c>
      <c r="C1089" s="2">
        <f>MODE('Annotator 1 Result'!C1089,'Annotator 2 Result'!C1089)</f>
        <v>3</v>
      </c>
      <c r="D1089" s="2">
        <f>MODE('Annotator 1 Result'!D1089,'Annotator 2 Result'!D1089)</f>
        <v>0</v>
      </c>
      <c r="E1089" s="2">
        <f>MODE('Annotator 1 Result'!E1089,'Annotator 2 Result'!E1089)</f>
        <v>0</v>
      </c>
    </row>
    <row r="1090" spans="1:5" ht="45" x14ac:dyDescent="0.25">
      <c r="A1090" s="1">
        <v>1089</v>
      </c>
      <c r="B1090" s="3" t="s">
        <v>1097</v>
      </c>
      <c r="C1090" s="2">
        <f>MODE('Annotator 1 Result'!C1090,'Annotator 2 Result'!C1090)</f>
        <v>0</v>
      </c>
      <c r="D1090" s="2">
        <f>MODE('Annotator 1 Result'!D1090,'Annotator 2 Result'!D1090)</f>
        <v>0</v>
      </c>
      <c r="E1090" s="2">
        <f>MODE('Annotator 1 Result'!E1090,'Annotator 2 Result'!E1090)</f>
        <v>2</v>
      </c>
    </row>
    <row r="1091" spans="1:5" ht="30" x14ac:dyDescent="0.25">
      <c r="A1091" s="1">
        <v>1090</v>
      </c>
      <c r="B1091" s="3" t="s">
        <v>1098</v>
      </c>
      <c r="C1091" s="2">
        <f>MODE('Annotator 1 Result'!C1091,'Annotator 2 Result'!C1091)</f>
        <v>0</v>
      </c>
      <c r="D1091" s="2">
        <f>MODE('Annotator 1 Result'!D1091,'Annotator 2 Result'!D1091)</f>
        <v>2</v>
      </c>
      <c r="E1091" s="2">
        <f>MODE('Annotator 1 Result'!E1091,'Annotator 2 Result'!E1091)</f>
        <v>0</v>
      </c>
    </row>
    <row r="1092" spans="1:5" x14ac:dyDescent="0.25">
      <c r="A1092" s="1">
        <v>1091</v>
      </c>
      <c r="B1092" s="3" t="s">
        <v>1099</v>
      </c>
      <c r="C1092" s="2">
        <f>MODE('Annotator 1 Result'!C1092,'Annotator 2 Result'!C1092)</f>
        <v>2</v>
      </c>
      <c r="D1092" s="2">
        <f>MODE('Annotator 1 Result'!D1092,'Annotator 2 Result'!D1092)</f>
        <v>0</v>
      </c>
      <c r="E1092" s="2">
        <f>MODE('Annotator 1 Result'!E1092,'Annotator 2 Result'!E1092)</f>
        <v>0</v>
      </c>
    </row>
    <row r="1093" spans="1:5" x14ac:dyDescent="0.25">
      <c r="A1093" s="1">
        <v>1092</v>
      </c>
      <c r="B1093" s="3" t="s">
        <v>1100</v>
      </c>
      <c r="C1093" s="2">
        <f>MODE('Annotator 1 Result'!C1093,'Annotator 2 Result'!C1093)</f>
        <v>0</v>
      </c>
      <c r="D1093" s="2">
        <f>MODE('Annotator 1 Result'!D1093,'Annotator 2 Result'!D1093)</f>
        <v>0</v>
      </c>
      <c r="E1093" s="2">
        <f>MODE('Annotator 1 Result'!E1093,'Annotator 2 Result'!E1093)</f>
        <v>0</v>
      </c>
    </row>
    <row r="1094" spans="1:5" ht="30" x14ac:dyDescent="0.25">
      <c r="A1094" s="1">
        <v>1093</v>
      </c>
      <c r="B1094" s="3" t="s">
        <v>1101</v>
      </c>
      <c r="C1094" s="2">
        <f>MODE('Annotator 1 Result'!C1094,'Annotator 2 Result'!C1094)</f>
        <v>0</v>
      </c>
      <c r="D1094" s="2">
        <f>MODE('Annotator 1 Result'!D1094,'Annotator 2 Result'!D1094)</f>
        <v>0</v>
      </c>
      <c r="E1094" s="2">
        <f>MODE('Annotator 1 Result'!E1094,'Annotator 2 Result'!E1094)</f>
        <v>0</v>
      </c>
    </row>
    <row r="1095" spans="1:5" x14ac:dyDescent="0.25">
      <c r="A1095" s="1">
        <v>1094</v>
      </c>
      <c r="B1095" s="3" t="s">
        <v>1102</v>
      </c>
      <c r="C1095" s="2">
        <f>MODE('Annotator 1 Result'!C1095,'Annotator 2 Result'!C1095)</f>
        <v>0</v>
      </c>
      <c r="D1095" s="2">
        <f>MODE('Annotator 1 Result'!D1095,'Annotator 2 Result'!D1095)</f>
        <v>0</v>
      </c>
      <c r="E1095" s="2">
        <f>MODE('Annotator 1 Result'!E1095,'Annotator 2 Result'!E1095)</f>
        <v>0</v>
      </c>
    </row>
    <row r="1096" spans="1:5" ht="30" x14ac:dyDescent="0.25">
      <c r="A1096" s="1">
        <v>1095</v>
      </c>
      <c r="B1096" s="3" t="s">
        <v>1103</v>
      </c>
      <c r="C1096" s="2">
        <f>MODE('Annotator 1 Result'!C1096,'Annotator 2 Result'!C1096)</f>
        <v>0</v>
      </c>
      <c r="D1096" s="2">
        <f>MODE('Annotator 1 Result'!D1096,'Annotator 2 Result'!D1096)</f>
        <v>0</v>
      </c>
      <c r="E1096" s="2">
        <f>MODE('Annotator 1 Result'!E1096,'Annotator 2 Result'!E1096)</f>
        <v>2</v>
      </c>
    </row>
    <row r="1097" spans="1:5" x14ac:dyDescent="0.25">
      <c r="A1097" s="1">
        <v>1096</v>
      </c>
      <c r="B1097" s="3" t="s">
        <v>1104</v>
      </c>
      <c r="C1097" s="2">
        <f>MODE('Annotator 1 Result'!C1097,'Annotator 2 Result'!C1097)</f>
        <v>0</v>
      </c>
      <c r="D1097" s="2">
        <f>MODE('Annotator 1 Result'!D1097,'Annotator 2 Result'!D1097)</f>
        <v>0</v>
      </c>
      <c r="E1097" s="2">
        <f>MODE('Annotator 1 Result'!E1097,'Annotator 2 Result'!E1097)</f>
        <v>0</v>
      </c>
    </row>
    <row r="1098" spans="1:5" x14ac:dyDescent="0.25">
      <c r="A1098" s="1">
        <v>1097</v>
      </c>
      <c r="B1098" s="3" t="s">
        <v>1105</v>
      </c>
      <c r="C1098" s="2">
        <f>MODE('Annotator 1 Result'!C1098,'Annotator 2 Result'!C1098)</f>
        <v>0</v>
      </c>
      <c r="D1098" s="2">
        <f>MODE('Annotator 1 Result'!D1098,'Annotator 2 Result'!D1098)</f>
        <v>0</v>
      </c>
      <c r="E1098" s="2">
        <f>MODE('Annotator 1 Result'!E1098,'Annotator 2 Result'!E1098)</f>
        <v>0</v>
      </c>
    </row>
    <row r="1099" spans="1:5" x14ac:dyDescent="0.25">
      <c r="A1099" s="1">
        <v>1098</v>
      </c>
      <c r="B1099" s="3" t="s">
        <v>1106</v>
      </c>
      <c r="C1099" s="2" t="e">
        <f>MODE('Annotator 1 Result'!C1099,'Annotator 2 Result'!C1099)</f>
        <v>#N/A</v>
      </c>
      <c r="D1099" s="2">
        <f>MODE('Annotator 1 Result'!D1099,'Annotator 2 Result'!D1099)</f>
        <v>0</v>
      </c>
      <c r="E1099" s="2">
        <f>MODE('Annotator 1 Result'!E1099,'Annotator 2 Result'!E1099)</f>
        <v>0</v>
      </c>
    </row>
    <row r="1100" spans="1:5" x14ac:dyDescent="0.25">
      <c r="A1100" s="1">
        <v>1099</v>
      </c>
      <c r="B1100" s="3" t="s">
        <v>1107</v>
      </c>
      <c r="C1100" s="2">
        <f>MODE('Annotator 1 Result'!C1100,'Annotator 2 Result'!C1100)</f>
        <v>1</v>
      </c>
      <c r="D1100" s="2">
        <f>MODE('Annotator 1 Result'!D1100,'Annotator 2 Result'!D1100)</f>
        <v>0</v>
      </c>
      <c r="E1100" s="2">
        <f>MODE('Annotator 1 Result'!E1100,'Annotator 2 Result'!E1100)</f>
        <v>0</v>
      </c>
    </row>
    <row r="1101" spans="1:5" x14ac:dyDescent="0.25">
      <c r="A1101" s="1">
        <v>1100</v>
      </c>
      <c r="B1101" s="3" t="s">
        <v>1108</v>
      </c>
      <c r="C1101" s="2" t="e">
        <f>MODE('Annotator 1 Result'!C1101,'Annotator 2 Result'!C1101)</f>
        <v>#N/A</v>
      </c>
      <c r="D1101" s="2" t="e">
        <f>MODE('Annotator 1 Result'!D1101,'Annotator 2 Result'!D1101)</f>
        <v>#N/A</v>
      </c>
      <c r="E1101" s="2">
        <f>MODE('Annotator 1 Result'!E1101,'Annotator 2 Result'!E1101)</f>
        <v>0</v>
      </c>
    </row>
    <row r="1102" spans="1:5" x14ac:dyDescent="0.25">
      <c r="A1102" s="1">
        <v>1101</v>
      </c>
      <c r="B1102" s="3" t="s">
        <v>1109</v>
      </c>
      <c r="C1102" s="2">
        <f>MODE('Annotator 1 Result'!C1102,'Annotator 2 Result'!C1102)</f>
        <v>0</v>
      </c>
      <c r="D1102" s="2">
        <f>MODE('Annotator 1 Result'!D1102,'Annotator 2 Result'!D1102)</f>
        <v>2</v>
      </c>
      <c r="E1102" s="2">
        <f>MODE('Annotator 1 Result'!E1102,'Annotator 2 Result'!E1102)</f>
        <v>0</v>
      </c>
    </row>
    <row r="1103" spans="1:5" ht="30" x14ac:dyDescent="0.25">
      <c r="A1103" s="1">
        <v>1102</v>
      </c>
      <c r="B1103" s="3" t="s">
        <v>1110</v>
      </c>
      <c r="C1103" s="2">
        <f>MODE('Annotator 1 Result'!C1103,'Annotator 2 Result'!C1103)</f>
        <v>0</v>
      </c>
      <c r="D1103" s="2">
        <f>MODE('Annotator 1 Result'!D1103,'Annotator 2 Result'!D1103)</f>
        <v>0</v>
      </c>
      <c r="E1103" s="2">
        <f>MODE('Annotator 1 Result'!E1103,'Annotator 2 Result'!E1103)</f>
        <v>0</v>
      </c>
    </row>
    <row r="1104" spans="1:5" x14ac:dyDescent="0.25">
      <c r="A1104" s="1">
        <v>1103</v>
      </c>
      <c r="B1104" s="3" t="s">
        <v>1111</v>
      </c>
      <c r="C1104" s="2">
        <f>MODE('Annotator 1 Result'!C1104,'Annotator 2 Result'!C1104)</f>
        <v>0</v>
      </c>
      <c r="D1104" s="2">
        <f>MODE('Annotator 1 Result'!D1104,'Annotator 2 Result'!D1104)</f>
        <v>0</v>
      </c>
      <c r="E1104" s="2">
        <f>MODE('Annotator 1 Result'!E1104,'Annotator 2 Result'!E1104)</f>
        <v>0</v>
      </c>
    </row>
    <row r="1105" spans="1:5" x14ac:dyDescent="0.25">
      <c r="A1105" s="1">
        <v>1104</v>
      </c>
      <c r="B1105" s="3" t="s">
        <v>1112</v>
      </c>
      <c r="C1105" s="2">
        <f>MODE('Annotator 1 Result'!C1105,'Annotator 2 Result'!C1105)</f>
        <v>0</v>
      </c>
      <c r="D1105" s="2">
        <f>MODE('Annotator 1 Result'!D1105,'Annotator 2 Result'!D1105)</f>
        <v>0</v>
      </c>
      <c r="E1105" s="2">
        <f>MODE('Annotator 1 Result'!E1105,'Annotator 2 Result'!E1105)</f>
        <v>0</v>
      </c>
    </row>
    <row r="1106" spans="1:5" x14ac:dyDescent="0.25">
      <c r="A1106" s="1">
        <v>1105</v>
      </c>
      <c r="B1106" s="3" t="s">
        <v>1113</v>
      </c>
      <c r="C1106" s="2">
        <f>MODE('Annotator 1 Result'!C1106,'Annotator 2 Result'!C1106)</f>
        <v>0</v>
      </c>
      <c r="D1106" s="2">
        <f>MODE('Annotator 1 Result'!D1106,'Annotator 2 Result'!D1106)</f>
        <v>2</v>
      </c>
      <c r="E1106" s="2">
        <f>MODE('Annotator 1 Result'!E1106,'Annotator 2 Result'!E1106)</f>
        <v>0</v>
      </c>
    </row>
    <row r="1107" spans="1:5" x14ac:dyDescent="0.25">
      <c r="A1107" s="1">
        <v>1106</v>
      </c>
      <c r="B1107" s="3" t="s">
        <v>1114</v>
      </c>
      <c r="C1107" s="2" t="e">
        <f>MODE('Annotator 1 Result'!C1107,'Annotator 2 Result'!C1107)</f>
        <v>#N/A</v>
      </c>
      <c r="D1107" s="2">
        <f>MODE('Annotator 1 Result'!D1107,'Annotator 2 Result'!D1107)</f>
        <v>0</v>
      </c>
      <c r="E1107" s="2">
        <f>MODE('Annotator 1 Result'!E1107,'Annotator 2 Result'!E1107)</f>
        <v>0</v>
      </c>
    </row>
    <row r="1108" spans="1:5" x14ac:dyDescent="0.25">
      <c r="A1108" s="1">
        <v>1107</v>
      </c>
      <c r="B1108" s="3" t="s">
        <v>1115</v>
      </c>
      <c r="C1108" s="2">
        <f>MODE('Annotator 1 Result'!C1108,'Annotator 2 Result'!C1108)</f>
        <v>0</v>
      </c>
      <c r="D1108" s="2">
        <f>MODE('Annotator 1 Result'!D1108,'Annotator 2 Result'!D1108)</f>
        <v>0</v>
      </c>
      <c r="E1108" s="2">
        <f>MODE('Annotator 1 Result'!E1108,'Annotator 2 Result'!E1108)</f>
        <v>0</v>
      </c>
    </row>
    <row r="1109" spans="1:5" ht="60" x14ac:dyDescent="0.25">
      <c r="A1109" s="1">
        <v>1108</v>
      </c>
      <c r="B1109" s="3" t="s">
        <v>1116</v>
      </c>
      <c r="C1109" s="2">
        <f>MODE('Annotator 1 Result'!C1109,'Annotator 2 Result'!C1109)</f>
        <v>0</v>
      </c>
      <c r="D1109" s="2">
        <f>MODE('Annotator 1 Result'!D1109,'Annotator 2 Result'!D1109)</f>
        <v>0</v>
      </c>
      <c r="E1109" s="2" t="e">
        <f>MODE('Annotator 1 Result'!E1109,'Annotator 2 Result'!E1109)</f>
        <v>#N/A</v>
      </c>
    </row>
    <row r="1110" spans="1:5" x14ac:dyDescent="0.25">
      <c r="A1110" s="1">
        <v>1109</v>
      </c>
      <c r="B1110" s="3" t="s">
        <v>1117</v>
      </c>
      <c r="C1110" s="2">
        <f>MODE('Annotator 1 Result'!C1110,'Annotator 2 Result'!C1110)</f>
        <v>0</v>
      </c>
      <c r="D1110" s="2">
        <f>MODE('Annotator 1 Result'!D1110,'Annotator 2 Result'!D1110)</f>
        <v>2</v>
      </c>
      <c r="E1110" s="2">
        <f>MODE('Annotator 1 Result'!E1110,'Annotator 2 Result'!E1110)</f>
        <v>0</v>
      </c>
    </row>
    <row r="1111" spans="1:5" x14ac:dyDescent="0.25">
      <c r="A1111" s="1">
        <v>1110</v>
      </c>
      <c r="B1111" s="3" t="s">
        <v>1118</v>
      </c>
      <c r="C1111" s="2">
        <f>MODE('Annotator 1 Result'!C1111,'Annotator 2 Result'!C1111)</f>
        <v>0</v>
      </c>
      <c r="D1111" s="2" t="e">
        <f>MODE('Annotator 1 Result'!D1111,'Annotator 2 Result'!D1111)</f>
        <v>#N/A</v>
      </c>
      <c r="E1111" s="2">
        <f>MODE('Annotator 1 Result'!E1111,'Annotator 2 Result'!E1111)</f>
        <v>0</v>
      </c>
    </row>
    <row r="1112" spans="1:5" ht="30" x14ac:dyDescent="0.25">
      <c r="A1112" s="1">
        <v>1111</v>
      </c>
      <c r="B1112" s="3" t="s">
        <v>1119</v>
      </c>
      <c r="C1112" s="2">
        <f>MODE('Annotator 1 Result'!C1112,'Annotator 2 Result'!C1112)</f>
        <v>0</v>
      </c>
      <c r="D1112" s="2">
        <f>MODE('Annotator 1 Result'!D1112,'Annotator 2 Result'!D1112)</f>
        <v>0</v>
      </c>
      <c r="E1112" s="2">
        <f>MODE('Annotator 1 Result'!E1112,'Annotator 2 Result'!E1112)</f>
        <v>2</v>
      </c>
    </row>
    <row r="1113" spans="1:5" x14ac:dyDescent="0.25">
      <c r="A1113" s="1">
        <v>1112</v>
      </c>
      <c r="B1113" s="3" t="s">
        <v>1120</v>
      </c>
      <c r="C1113" s="2">
        <f>MODE('Annotator 1 Result'!C1113,'Annotator 2 Result'!C1113)</f>
        <v>0</v>
      </c>
      <c r="D1113" s="2">
        <f>MODE('Annotator 1 Result'!D1113,'Annotator 2 Result'!D1113)</f>
        <v>2</v>
      </c>
      <c r="E1113" s="2">
        <f>MODE('Annotator 1 Result'!E1113,'Annotator 2 Result'!E1113)</f>
        <v>0</v>
      </c>
    </row>
    <row r="1114" spans="1:5" x14ac:dyDescent="0.25">
      <c r="A1114" s="1">
        <v>1113</v>
      </c>
      <c r="B1114" s="3" t="s">
        <v>1121</v>
      </c>
      <c r="C1114" s="2">
        <f>MODE('Annotator 1 Result'!C1114,'Annotator 2 Result'!C1114)</f>
        <v>3</v>
      </c>
      <c r="D1114" s="2">
        <f>MODE('Annotator 1 Result'!D1114,'Annotator 2 Result'!D1114)</f>
        <v>0</v>
      </c>
      <c r="E1114" s="2">
        <f>MODE('Annotator 1 Result'!E1114,'Annotator 2 Result'!E1114)</f>
        <v>0</v>
      </c>
    </row>
    <row r="1115" spans="1:5" ht="30" x14ac:dyDescent="0.25">
      <c r="A1115" s="1">
        <v>1114</v>
      </c>
      <c r="B1115" s="3" t="s">
        <v>1122</v>
      </c>
      <c r="C1115" s="2">
        <f>MODE('Annotator 1 Result'!C1115,'Annotator 2 Result'!C1115)</f>
        <v>0</v>
      </c>
      <c r="D1115" s="2">
        <f>MODE('Annotator 1 Result'!D1115,'Annotator 2 Result'!D1115)</f>
        <v>2</v>
      </c>
      <c r="E1115" s="2">
        <f>MODE('Annotator 1 Result'!E1115,'Annotator 2 Result'!E1115)</f>
        <v>0</v>
      </c>
    </row>
    <row r="1116" spans="1:5" x14ac:dyDescent="0.25">
      <c r="A1116" s="1">
        <v>1115</v>
      </c>
      <c r="B1116" s="3" t="s">
        <v>1123</v>
      </c>
      <c r="C1116" s="2">
        <f>MODE('Annotator 1 Result'!C1116,'Annotator 2 Result'!C1116)</f>
        <v>1</v>
      </c>
      <c r="D1116" s="2">
        <f>MODE('Annotator 1 Result'!D1116,'Annotator 2 Result'!D1116)</f>
        <v>0</v>
      </c>
      <c r="E1116" s="2">
        <f>MODE('Annotator 1 Result'!E1116,'Annotator 2 Result'!E1116)</f>
        <v>0</v>
      </c>
    </row>
    <row r="1117" spans="1:5" ht="30" x14ac:dyDescent="0.25">
      <c r="A1117" s="1">
        <v>1116</v>
      </c>
      <c r="B1117" s="3" t="s">
        <v>1124</v>
      </c>
      <c r="C1117" s="2">
        <f>MODE('Annotator 1 Result'!C1117,'Annotator 2 Result'!C1117)</f>
        <v>0</v>
      </c>
      <c r="D1117" s="2">
        <f>MODE('Annotator 1 Result'!D1117,'Annotator 2 Result'!D1117)</f>
        <v>0</v>
      </c>
      <c r="E1117" s="2">
        <f>MODE('Annotator 1 Result'!E1117,'Annotator 2 Result'!E1117)</f>
        <v>2</v>
      </c>
    </row>
    <row r="1118" spans="1:5" ht="45" x14ac:dyDescent="0.25">
      <c r="A1118" s="1">
        <v>1117</v>
      </c>
      <c r="B1118" s="3" t="s">
        <v>1125</v>
      </c>
      <c r="C1118" s="2">
        <f>MODE('Annotator 1 Result'!C1118,'Annotator 2 Result'!C1118)</f>
        <v>0</v>
      </c>
      <c r="D1118" s="2">
        <f>MODE('Annotator 1 Result'!D1118,'Annotator 2 Result'!D1118)</f>
        <v>0</v>
      </c>
      <c r="E1118" s="2">
        <f>MODE('Annotator 1 Result'!E1118,'Annotator 2 Result'!E1118)</f>
        <v>0</v>
      </c>
    </row>
    <row r="1119" spans="1:5" x14ac:dyDescent="0.25">
      <c r="A1119" s="1">
        <v>1118</v>
      </c>
      <c r="B1119" s="3" t="s">
        <v>1126</v>
      </c>
      <c r="C1119" s="2">
        <f>MODE('Annotator 1 Result'!C1119,'Annotator 2 Result'!C1119)</f>
        <v>0</v>
      </c>
      <c r="D1119" s="2">
        <f>MODE('Annotator 1 Result'!D1119,'Annotator 2 Result'!D1119)</f>
        <v>0</v>
      </c>
      <c r="E1119" s="2">
        <f>MODE('Annotator 1 Result'!E1119,'Annotator 2 Result'!E1119)</f>
        <v>0</v>
      </c>
    </row>
    <row r="1120" spans="1:5" ht="60" x14ac:dyDescent="0.25">
      <c r="A1120" s="1">
        <v>1119</v>
      </c>
      <c r="B1120" s="3" t="s">
        <v>1127</v>
      </c>
      <c r="C1120" s="2" t="e">
        <f>MODE('Annotator 1 Result'!C1120,'Annotator 2 Result'!C1120)</f>
        <v>#N/A</v>
      </c>
      <c r="D1120" s="2">
        <f>MODE('Annotator 1 Result'!D1120,'Annotator 2 Result'!D1120)</f>
        <v>0</v>
      </c>
      <c r="E1120" s="2">
        <f>MODE('Annotator 1 Result'!E1120,'Annotator 2 Result'!E1120)</f>
        <v>2</v>
      </c>
    </row>
    <row r="1121" spans="1:5" x14ac:dyDescent="0.25">
      <c r="A1121" s="1">
        <v>1120</v>
      </c>
      <c r="B1121" s="3" t="s">
        <v>1128</v>
      </c>
      <c r="C1121" s="2">
        <f>MODE('Annotator 1 Result'!C1121,'Annotator 2 Result'!C1121)</f>
        <v>0</v>
      </c>
      <c r="D1121" s="2">
        <f>MODE('Annotator 1 Result'!D1121,'Annotator 2 Result'!D1121)</f>
        <v>0</v>
      </c>
      <c r="E1121" s="2">
        <f>MODE('Annotator 1 Result'!E1121,'Annotator 2 Result'!E1121)</f>
        <v>0</v>
      </c>
    </row>
    <row r="1122" spans="1:5" x14ac:dyDescent="0.25">
      <c r="A1122" s="1">
        <v>1121</v>
      </c>
      <c r="B1122" s="3" t="s">
        <v>1129</v>
      </c>
      <c r="C1122" s="2">
        <f>MODE('Annotator 1 Result'!C1122,'Annotator 2 Result'!C1122)</f>
        <v>0</v>
      </c>
      <c r="D1122" s="2">
        <f>MODE('Annotator 1 Result'!D1122,'Annotator 2 Result'!D1122)</f>
        <v>0</v>
      </c>
      <c r="E1122" s="2" t="e">
        <f>MODE('Annotator 1 Result'!E1122,'Annotator 2 Result'!E1122)</f>
        <v>#N/A</v>
      </c>
    </row>
    <row r="1123" spans="1:5" ht="30" x14ac:dyDescent="0.25">
      <c r="A1123" s="1">
        <v>1122</v>
      </c>
      <c r="B1123" s="3" t="s">
        <v>1130</v>
      </c>
      <c r="C1123" s="2">
        <f>MODE('Annotator 1 Result'!C1123,'Annotator 2 Result'!C1123)</f>
        <v>2</v>
      </c>
      <c r="D1123" s="2">
        <f>MODE('Annotator 1 Result'!D1123,'Annotator 2 Result'!D1123)</f>
        <v>0</v>
      </c>
      <c r="E1123" s="2">
        <f>MODE('Annotator 1 Result'!E1123,'Annotator 2 Result'!E1123)</f>
        <v>0</v>
      </c>
    </row>
    <row r="1124" spans="1:5" x14ac:dyDescent="0.25">
      <c r="A1124" s="1">
        <v>1123</v>
      </c>
      <c r="B1124" s="3" t="s">
        <v>1131</v>
      </c>
      <c r="C1124" s="2">
        <f>MODE('Annotator 1 Result'!C1124,'Annotator 2 Result'!C1124)</f>
        <v>0</v>
      </c>
      <c r="D1124" s="2">
        <f>MODE('Annotator 1 Result'!D1124,'Annotator 2 Result'!D1124)</f>
        <v>2</v>
      </c>
      <c r="E1124" s="2">
        <f>MODE('Annotator 1 Result'!E1124,'Annotator 2 Result'!E1124)</f>
        <v>0</v>
      </c>
    </row>
    <row r="1125" spans="1:5" ht="30" x14ac:dyDescent="0.25">
      <c r="A1125" s="1">
        <v>1124</v>
      </c>
      <c r="B1125" s="3" t="s">
        <v>1132</v>
      </c>
      <c r="C1125" s="2">
        <f>MODE('Annotator 1 Result'!C1125,'Annotator 2 Result'!C1125)</f>
        <v>0</v>
      </c>
      <c r="D1125" s="2">
        <f>MODE('Annotator 1 Result'!D1125,'Annotator 2 Result'!D1125)</f>
        <v>2</v>
      </c>
      <c r="E1125" s="2">
        <f>MODE('Annotator 1 Result'!E1125,'Annotator 2 Result'!E1125)</f>
        <v>0</v>
      </c>
    </row>
    <row r="1126" spans="1:5" x14ac:dyDescent="0.25">
      <c r="A1126" s="1">
        <v>1125</v>
      </c>
      <c r="B1126" s="3" t="s">
        <v>1133</v>
      </c>
      <c r="C1126" s="2">
        <f>MODE('Annotator 1 Result'!C1126,'Annotator 2 Result'!C1126)</f>
        <v>0</v>
      </c>
      <c r="D1126" s="2">
        <f>MODE('Annotator 1 Result'!D1126,'Annotator 2 Result'!D1126)</f>
        <v>2</v>
      </c>
      <c r="E1126" s="2">
        <f>MODE('Annotator 1 Result'!E1126,'Annotator 2 Result'!E1126)</f>
        <v>0</v>
      </c>
    </row>
    <row r="1127" spans="1:5" ht="30" x14ac:dyDescent="0.25">
      <c r="A1127" s="1">
        <v>1126</v>
      </c>
      <c r="B1127" s="3" t="s">
        <v>1134</v>
      </c>
      <c r="C1127" s="2">
        <f>MODE('Annotator 1 Result'!C1127,'Annotator 2 Result'!C1127)</f>
        <v>0</v>
      </c>
      <c r="D1127" s="2">
        <f>MODE('Annotator 1 Result'!D1127,'Annotator 2 Result'!D1127)</f>
        <v>2</v>
      </c>
      <c r="E1127" s="2">
        <f>MODE('Annotator 1 Result'!E1127,'Annotator 2 Result'!E1127)</f>
        <v>2</v>
      </c>
    </row>
    <row r="1128" spans="1:5" ht="30" x14ac:dyDescent="0.25">
      <c r="A1128" s="1">
        <v>1127</v>
      </c>
      <c r="B1128" s="3" t="s">
        <v>1135</v>
      </c>
      <c r="C1128" s="2">
        <f>MODE('Annotator 1 Result'!C1128,'Annotator 2 Result'!C1128)</f>
        <v>0</v>
      </c>
      <c r="D1128" s="2">
        <f>MODE('Annotator 1 Result'!D1128,'Annotator 2 Result'!D1128)</f>
        <v>0</v>
      </c>
      <c r="E1128" s="2" t="e">
        <f>MODE('Annotator 1 Result'!E1128,'Annotator 2 Result'!E1128)</f>
        <v>#N/A</v>
      </c>
    </row>
    <row r="1129" spans="1:5" x14ac:dyDescent="0.25">
      <c r="A1129" s="1">
        <v>1128</v>
      </c>
      <c r="B1129" s="3" t="s">
        <v>299</v>
      </c>
      <c r="C1129" s="2">
        <f>MODE('Annotator 1 Result'!C1129,'Annotator 2 Result'!C1129)</f>
        <v>2</v>
      </c>
      <c r="D1129" s="2">
        <f>MODE('Annotator 1 Result'!D1129,'Annotator 2 Result'!D1129)</f>
        <v>0</v>
      </c>
      <c r="E1129" s="2">
        <f>MODE('Annotator 1 Result'!E1129,'Annotator 2 Result'!E1129)</f>
        <v>0</v>
      </c>
    </row>
    <row r="1130" spans="1:5" ht="75" x14ac:dyDescent="0.25">
      <c r="A1130" s="1">
        <v>1129</v>
      </c>
      <c r="B1130" s="3" t="s">
        <v>1136</v>
      </c>
      <c r="C1130" s="2">
        <f>MODE('Annotator 1 Result'!C1130,'Annotator 2 Result'!C1130)</f>
        <v>0</v>
      </c>
      <c r="D1130" s="2">
        <f>MODE('Annotator 1 Result'!D1130,'Annotator 2 Result'!D1130)</f>
        <v>0</v>
      </c>
      <c r="E1130" s="2">
        <f>MODE('Annotator 1 Result'!E1130,'Annotator 2 Result'!E1130)</f>
        <v>0</v>
      </c>
    </row>
    <row r="1131" spans="1:5" ht="30" x14ac:dyDescent="0.25">
      <c r="A1131" s="1">
        <v>1130</v>
      </c>
      <c r="B1131" s="3" t="s">
        <v>1137</v>
      </c>
      <c r="C1131" s="2">
        <f>MODE('Annotator 1 Result'!C1131,'Annotator 2 Result'!C1131)</f>
        <v>0</v>
      </c>
      <c r="D1131" s="2">
        <f>MODE('Annotator 1 Result'!D1131,'Annotator 2 Result'!D1131)</f>
        <v>0</v>
      </c>
      <c r="E1131" s="2">
        <f>MODE('Annotator 1 Result'!E1131,'Annotator 2 Result'!E1131)</f>
        <v>0</v>
      </c>
    </row>
    <row r="1132" spans="1:5" x14ac:dyDescent="0.25">
      <c r="A1132" s="1">
        <v>1131</v>
      </c>
      <c r="B1132" s="3" t="s">
        <v>1138</v>
      </c>
      <c r="C1132" s="2">
        <f>MODE('Annotator 1 Result'!C1132,'Annotator 2 Result'!C1132)</f>
        <v>0</v>
      </c>
      <c r="D1132" s="2">
        <f>MODE('Annotator 1 Result'!D1132,'Annotator 2 Result'!D1132)</f>
        <v>0</v>
      </c>
      <c r="E1132" s="2">
        <f>MODE('Annotator 1 Result'!E1132,'Annotator 2 Result'!E1132)</f>
        <v>0</v>
      </c>
    </row>
    <row r="1133" spans="1:5" ht="45" x14ac:dyDescent="0.25">
      <c r="A1133" s="1">
        <v>1132</v>
      </c>
      <c r="B1133" s="3" t="s">
        <v>1139</v>
      </c>
      <c r="C1133" s="2">
        <f>MODE('Annotator 1 Result'!C1133,'Annotator 2 Result'!C1133)</f>
        <v>0</v>
      </c>
      <c r="D1133" s="2">
        <f>MODE('Annotator 1 Result'!D1133,'Annotator 2 Result'!D1133)</f>
        <v>0</v>
      </c>
      <c r="E1133" s="2">
        <f>MODE('Annotator 1 Result'!E1133,'Annotator 2 Result'!E1133)</f>
        <v>0</v>
      </c>
    </row>
    <row r="1134" spans="1:5" x14ac:dyDescent="0.25">
      <c r="A1134" s="1">
        <v>1133</v>
      </c>
      <c r="B1134" s="3" t="s">
        <v>1140</v>
      </c>
      <c r="C1134" s="2" t="e">
        <f>MODE('Annotator 1 Result'!C1134,'Annotator 2 Result'!C1134)</f>
        <v>#N/A</v>
      </c>
      <c r="D1134" s="2" t="e">
        <f>MODE('Annotator 1 Result'!D1134,'Annotator 2 Result'!D1134)</f>
        <v>#N/A</v>
      </c>
      <c r="E1134" s="2">
        <f>MODE('Annotator 1 Result'!E1134,'Annotator 2 Result'!E1134)</f>
        <v>0</v>
      </c>
    </row>
    <row r="1135" spans="1:5" x14ac:dyDescent="0.25">
      <c r="A1135" s="1">
        <v>1134</v>
      </c>
      <c r="B1135" s="3" t="s">
        <v>1141</v>
      </c>
      <c r="C1135" s="2">
        <f>MODE('Annotator 1 Result'!C1135,'Annotator 2 Result'!C1135)</f>
        <v>2</v>
      </c>
      <c r="D1135" s="2">
        <f>MODE('Annotator 1 Result'!D1135,'Annotator 2 Result'!D1135)</f>
        <v>0</v>
      </c>
      <c r="E1135" s="2">
        <f>MODE('Annotator 1 Result'!E1135,'Annotator 2 Result'!E1135)</f>
        <v>0</v>
      </c>
    </row>
    <row r="1136" spans="1:5" x14ac:dyDescent="0.25">
      <c r="A1136" s="1">
        <v>1135</v>
      </c>
      <c r="B1136" s="3" t="s">
        <v>1142</v>
      </c>
      <c r="C1136" s="2">
        <f>MODE('Annotator 1 Result'!C1136,'Annotator 2 Result'!C1136)</f>
        <v>0</v>
      </c>
      <c r="D1136" s="2">
        <f>MODE('Annotator 1 Result'!D1136,'Annotator 2 Result'!D1136)</f>
        <v>2</v>
      </c>
      <c r="E1136" s="2">
        <f>MODE('Annotator 1 Result'!E1136,'Annotator 2 Result'!E1136)</f>
        <v>0</v>
      </c>
    </row>
    <row r="1137" spans="1:5" x14ac:dyDescent="0.25">
      <c r="A1137" s="1">
        <v>1136</v>
      </c>
      <c r="B1137" s="3" t="s">
        <v>1143</v>
      </c>
      <c r="C1137" s="2">
        <f>MODE('Annotator 1 Result'!C1137,'Annotator 2 Result'!C1137)</f>
        <v>0</v>
      </c>
      <c r="D1137" s="2">
        <f>MODE('Annotator 1 Result'!D1137,'Annotator 2 Result'!D1137)</f>
        <v>0</v>
      </c>
      <c r="E1137" s="2">
        <f>MODE('Annotator 1 Result'!E1137,'Annotator 2 Result'!E1137)</f>
        <v>0</v>
      </c>
    </row>
    <row r="1138" spans="1:5" x14ac:dyDescent="0.25">
      <c r="A1138" s="1">
        <v>1137</v>
      </c>
      <c r="B1138" s="3" t="s">
        <v>1144</v>
      </c>
      <c r="C1138" s="2">
        <f>MODE('Annotator 1 Result'!C1138,'Annotator 2 Result'!C1138)</f>
        <v>0</v>
      </c>
      <c r="D1138" s="2">
        <f>MODE('Annotator 1 Result'!D1138,'Annotator 2 Result'!D1138)</f>
        <v>2</v>
      </c>
      <c r="E1138" s="2">
        <f>MODE('Annotator 1 Result'!E1138,'Annotator 2 Result'!E1138)</f>
        <v>0</v>
      </c>
    </row>
    <row r="1139" spans="1:5" ht="30" x14ac:dyDescent="0.25">
      <c r="A1139" s="1">
        <v>1138</v>
      </c>
      <c r="B1139" s="3" t="s">
        <v>1145</v>
      </c>
      <c r="C1139" s="2">
        <f>MODE('Annotator 1 Result'!C1139,'Annotator 2 Result'!C1139)</f>
        <v>0</v>
      </c>
      <c r="D1139" s="2">
        <f>MODE('Annotator 1 Result'!D1139,'Annotator 2 Result'!D1139)</f>
        <v>0</v>
      </c>
      <c r="E1139" s="2">
        <f>MODE('Annotator 1 Result'!E1139,'Annotator 2 Result'!E1139)</f>
        <v>0</v>
      </c>
    </row>
    <row r="1140" spans="1:5" x14ac:dyDescent="0.25">
      <c r="A1140" s="1">
        <v>1139</v>
      </c>
      <c r="B1140" s="3" t="s">
        <v>1146</v>
      </c>
      <c r="C1140" s="2">
        <f>MODE('Annotator 1 Result'!C1140,'Annotator 2 Result'!C1140)</f>
        <v>0</v>
      </c>
      <c r="D1140" s="2" t="e">
        <f>MODE('Annotator 1 Result'!D1140,'Annotator 2 Result'!D1140)</f>
        <v>#N/A</v>
      </c>
      <c r="E1140" s="2">
        <f>MODE('Annotator 1 Result'!E1140,'Annotator 2 Result'!E1140)</f>
        <v>0</v>
      </c>
    </row>
    <row r="1141" spans="1:5" ht="45" x14ac:dyDescent="0.25">
      <c r="A1141" s="1">
        <v>1140</v>
      </c>
      <c r="B1141" s="3" t="s">
        <v>1147</v>
      </c>
      <c r="C1141" s="2">
        <f>MODE('Annotator 1 Result'!C1141,'Annotator 2 Result'!C1141)</f>
        <v>0</v>
      </c>
      <c r="D1141" s="2">
        <f>MODE('Annotator 1 Result'!D1141,'Annotator 2 Result'!D1141)</f>
        <v>2</v>
      </c>
      <c r="E1141" s="2">
        <f>MODE('Annotator 1 Result'!E1141,'Annotator 2 Result'!E1141)</f>
        <v>2</v>
      </c>
    </row>
    <row r="1142" spans="1:5" x14ac:dyDescent="0.25">
      <c r="A1142" s="1">
        <v>1141</v>
      </c>
      <c r="B1142" s="3" t="s">
        <v>1148</v>
      </c>
      <c r="C1142" s="2">
        <f>MODE('Annotator 1 Result'!C1142,'Annotator 2 Result'!C1142)</f>
        <v>0</v>
      </c>
      <c r="D1142" s="2">
        <f>MODE('Annotator 1 Result'!D1142,'Annotator 2 Result'!D1142)</f>
        <v>0</v>
      </c>
      <c r="E1142" s="2">
        <f>MODE('Annotator 1 Result'!E1142,'Annotator 2 Result'!E1142)</f>
        <v>2</v>
      </c>
    </row>
    <row r="1143" spans="1:5" ht="30" x14ac:dyDescent="0.25">
      <c r="A1143" s="1">
        <v>1142</v>
      </c>
      <c r="B1143" s="3" t="s">
        <v>1149</v>
      </c>
      <c r="C1143" s="2">
        <f>MODE('Annotator 1 Result'!C1143,'Annotator 2 Result'!C1143)</f>
        <v>0</v>
      </c>
      <c r="D1143" s="2">
        <f>MODE('Annotator 1 Result'!D1143,'Annotator 2 Result'!D1143)</f>
        <v>0</v>
      </c>
      <c r="E1143" s="2">
        <f>MODE('Annotator 1 Result'!E1143,'Annotator 2 Result'!E1143)</f>
        <v>0</v>
      </c>
    </row>
    <row r="1144" spans="1:5" x14ac:dyDescent="0.25">
      <c r="A1144" s="1">
        <v>1143</v>
      </c>
      <c r="B1144" s="3" t="s">
        <v>1150</v>
      </c>
      <c r="C1144" s="2">
        <f>MODE('Annotator 1 Result'!C1144,'Annotator 2 Result'!C1144)</f>
        <v>0</v>
      </c>
      <c r="D1144" s="2">
        <f>MODE('Annotator 1 Result'!D1144,'Annotator 2 Result'!D1144)</f>
        <v>2</v>
      </c>
      <c r="E1144" s="2">
        <f>MODE('Annotator 1 Result'!E1144,'Annotator 2 Result'!E1144)</f>
        <v>0</v>
      </c>
    </row>
    <row r="1145" spans="1:5" x14ac:dyDescent="0.25">
      <c r="A1145" s="1">
        <v>1144</v>
      </c>
      <c r="B1145" s="3" t="s">
        <v>1151</v>
      </c>
      <c r="C1145" s="2">
        <f>MODE('Annotator 1 Result'!C1145,'Annotator 2 Result'!C1145)</f>
        <v>0</v>
      </c>
      <c r="D1145" s="2">
        <f>MODE('Annotator 1 Result'!D1145,'Annotator 2 Result'!D1145)</f>
        <v>2</v>
      </c>
      <c r="E1145" s="2">
        <f>MODE('Annotator 1 Result'!E1145,'Annotator 2 Result'!E1145)</f>
        <v>0</v>
      </c>
    </row>
    <row r="1146" spans="1:5" x14ac:dyDescent="0.25">
      <c r="A1146" s="1">
        <v>1145</v>
      </c>
      <c r="B1146" s="3" t="s">
        <v>1152</v>
      </c>
      <c r="C1146" s="2">
        <f>MODE('Annotator 1 Result'!C1146,'Annotator 2 Result'!C1146)</f>
        <v>0</v>
      </c>
      <c r="D1146" s="2">
        <f>MODE('Annotator 1 Result'!D1146,'Annotator 2 Result'!D1146)</f>
        <v>2</v>
      </c>
      <c r="E1146" s="2">
        <f>MODE('Annotator 1 Result'!E1146,'Annotator 2 Result'!E1146)</f>
        <v>0</v>
      </c>
    </row>
    <row r="1147" spans="1:5" x14ac:dyDescent="0.25">
      <c r="A1147" s="1">
        <v>1146</v>
      </c>
      <c r="B1147" s="3" t="s">
        <v>1153</v>
      </c>
      <c r="C1147" s="2">
        <f>MODE('Annotator 1 Result'!C1147,'Annotator 2 Result'!C1147)</f>
        <v>0</v>
      </c>
      <c r="D1147" s="2">
        <f>MODE('Annotator 1 Result'!D1147,'Annotator 2 Result'!D1147)</f>
        <v>0</v>
      </c>
      <c r="E1147" s="2">
        <f>MODE('Annotator 1 Result'!E1147,'Annotator 2 Result'!E1147)</f>
        <v>0</v>
      </c>
    </row>
    <row r="1148" spans="1:5" x14ac:dyDescent="0.25">
      <c r="A1148" s="1">
        <v>1147</v>
      </c>
      <c r="B1148" s="3" t="s">
        <v>1154</v>
      </c>
      <c r="C1148" s="2">
        <f>MODE('Annotator 1 Result'!C1148,'Annotator 2 Result'!C1148)</f>
        <v>0</v>
      </c>
      <c r="D1148" s="2">
        <f>MODE('Annotator 1 Result'!D1148,'Annotator 2 Result'!D1148)</f>
        <v>0</v>
      </c>
      <c r="E1148" s="2">
        <f>MODE('Annotator 1 Result'!E1148,'Annotator 2 Result'!E1148)</f>
        <v>2</v>
      </c>
    </row>
    <row r="1149" spans="1:5" x14ac:dyDescent="0.25">
      <c r="A1149" s="1">
        <v>1148</v>
      </c>
      <c r="B1149" s="3" t="s">
        <v>1155</v>
      </c>
      <c r="C1149" s="2">
        <f>MODE('Annotator 1 Result'!C1149,'Annotator 2 Result'!C1149)</f>
        <v>0</v>
      </c>
      <c r="D1149" s="2">
        <f>MODE('Annotator 1 Result'!D1149,'Annotator 2 Result'!D1149)</f>
        <v>0</v>
      </c>
      <c r="E1149" s="2">
        <f>MODE('Annotator 1 Result'!E1149,'Annotator 2 Result'!E1149)</f>
        <v>2</v>
      </c>
    </row>
    <row r="1150" spans="1:5" x14ac:dyDescent="0.25">
      <c r="A1150" s="1">
        <v>1149</v>
      </c>
      <c r="B1150" s="3" t="s">
        <v>1156</v>
      </c>
      <c r="C1150" s="2">
        <f>MODE('Annotator 1 Result'!C1150,'Annotator 2 Result'!C1150)</f>
        <v>0</v>
      </c>
      <c r="D1150" s="2">
        <f>MODE('Annotator 1 Result'!D1150,'Annotator 2 Result'!D1150)</f>
        <v>0</v>
      </c>
      <c r="E1150" s="2">
        <f>MODE('Annotator 1 Result'!E1150,'Annotator 2 Result'!E1150)</f>
        <v>0</v>
      </c>
    </row>
    <row r="1151" spans="1:5" ht="30" x14ac:dyDescent="0.25">
      <c r="A1151" s="1">
        <v>1150</v>
      </c>
      <c r="B1151" s="3" t="s">
        <v>1157</v>
      </c>
      <c r="C1151" s="2" t="e">
        <f>MODE('Annotator 1 Result'!C1151,'Annotator 2 Result'!C1151)</f>
        <v>#N/A</v>
      </c>
      <c r="D1151" s="2">
        <f>MODE('Annotator 1 Result'!D1151,'Annotator 2 Result'!D1151)</f>
        <v>0</v>
      </c>
      <c r="E1151" s="2">
        <f>MODE('Annotator 1 Result'!E1151,'Annotator 2 Result'!E1151)</f>
        <v>2</v>
      </c>
    </row>
    <row r="1152" spans="1:5" ht="30" x14ac:dyDescent="0.25">
      <c r="A1152" s="1">
        <v>1151</v>
      </c>
      <c r="B1152" s="3" t="s">
        <v>1158</v>
      </c>
      <c r="C1152" s="2">
        <f>MODE('Annotator 1 Result'!C1152,'Annotator 2 Result'!C1152)</f>
        <v>0</v>
      </c>
      <c r="D1152" s="2">
        <f>MODE('Annotator 1 Result'!D1152,'Annotator 2 Result'!D1152)</f>
        <v>0</v>
      </c>
      <c r="E1152" s="2">
        <f>MODE('Annotator 1 Result'!E1152,'Annotator 2 Result'!E1152)</f>
        <v>0</v>
      </c>
    </row>
    <row r="1153" spans="1:5" x14ac:dyDescent="0.25">
      <c r="A1153" s="1">
        <v>1152</v>
      </c>
      <c r="B1153" s="3" t="s">
        <v>1159</v>
      </c>
      <c r="C1153" s="2">
        <f>MODE('Annotator 1 Result'!C1153,'Annotator 2 Result'!C1153)</f>
        <v>2</v>
      </c>
      <c r="D1153" s="2">
        <f>MODE('Annotator 1 Result'!D1153,'Annotator 2 Result'!D1153)</f>
        <v>0</v>
      </c>
      <c r="E1153" s="2">
        <f>MODE('Annotator 1 Result'!E1153,'Annotator 2 Result'!E1153)</f>
        <v>0</v>
      </c>
    </row>
    <row r="1154" spans="1:5" ht="30" x14ac:dyDescent="0.25">
      <c r="A1154" s="1">
        <v>1153</v>
      </c>
      <c r="B1154" s="3" t="s">
        <v>1160</v>
      </c>
      <c r="C1154" s="2">
        <f>MODE('Annotator 1 Result'!C1154,'Annotator 2 Result'!C1154)</f>
        <v>0</v>
      </c>
      <c r="D1154" s="2">
        <f>MODE('Annotator 1 Result'!D1154,'Annotator 2 Result'!D1154)</f>
        <v>0</v>
      </c>
      <c r="E1154" s="2">
        <f>MODE('Annotator 1 Result'!E1154,'Annotator 2 Result'!E1154)</f>
        <v>2</v>
      </c>
    </row>
    <row r="1155" spans="1:5" ht="60" x14ac:dyDescent="0.25">
      <c r="A1155" s="1">
        <v>1154</v>
      </c>
      <c r="B1155" s="3" t="s">
        <v>1161</v>
      </c>
      <c r="C1155" s="2">
        <f>MODE('Annotator 1 Result'!C1155,'Annotator 2 Result'!C1155)</f>
        <v>0</v>
      </c>
      <c r="D1155" s="2">
        <f>MODE('Annotator 1 Result'!D1155,'Annotator 2 Result'!D1155)</f>
        <v>0</v>
      </c>
      <c r="E1155" s="2">
        <f>MODE('Annotator 1 Result'!E1155,'Annotator 2 Result'!E1155)</f>
        <v>2</v>
      </c>
    </row>
    <row r="1156" spans="1:5" ht="30" x14ac:dyDescent="0.25">
      <c r="A1156" s="1">
        <v>1155</v>
      </c>
      <c r="B1156" s="3" t="s">
        <v>1162</v>
      </c>
      <c r="C1156" s="2">
        <f>MODE('Annotator 1 Result'!C1156,'Annotator 2 Result'!C1156)</f>
        <v>0</v>
      </c>
      <c r="D1156" s="2">
        <f>MODE('Annotator 1 Result'!D1156,'Annotator 2 Result'!D1156)</f>
        <v>0</v>
      </c>
      <c r="E1156" s="2">
        <f>MODE('Annotator 1 Result'!E1156,'Annotator 2 Result'!E1156)</f>
        <v>2</v>
      </c>
    </row>
    <row r="1157" spans="1:5" ht="45" x14ac:dyDescent="0.25">
      <c r="A1157" s="1">
        <v>1156</v>
      </c>
      <c r="B1157" s="3" t="s">
        <v>1163</v>
      </c>
      <c r="C1157" s="2">
        <f>MODE('Annotator 1 Result'!C1157,'Annotator 2 Result'!C1157)</f>
        <v>0</v>
      </c>
      <c r="D1157" s="2">
        <f>MODE('Annotator 1 Result'!D1157,'Annotator 2 Result'!D1157)</f>
        <v>0</v>
      </c>
      <c r="E1157" s="2">
        <f>MODE('Annotator 1 Result'!E1157,'Annotator 2 Result'!E1157)</f>
        <v>0</v>
      </c>
    </row>
    <row r="1158" spans="1:5" ht="30" x14ac:dyDescent="0.25">
      <c r="A1158" s="1">
        <v>1157</v>
      </c>
      <c r="B1158" s="3" t="s">
        <v>1164</v>
      </c>
      <c r="C1158" s="2" t="e">
        <f>MODE('Annotator 1 Result'!C1158,'Annotator 2 Result'!C1158)</f>
        <v>#N/A</v>
      </c>
      <c r="D1158" s="2" t="e">
        <f>MODE('Annotator 1 Result'!D1158,'Annotator 2 Result'!D1158)</f>
        <v>#N/A</v>
      </c>
      <c r="E1158" s="2">
        <f>MODE('Annotator 1 Result'!E1158,'Annotator 2 Result'!E1158)</f>
        <v>0</v>
      </c>
    </row>
    <row r="1159" spans="1:5" ht="30" x14ac:dyDescent="0.25">
      <c r="A1159" s="1">
        <v>1158</v>
      </c>
      <c r="B1159" s="3" t="s">
        <v>1165</v>
      </c>
      <c r="C1159" s="2">
        <f>MODE('Annotator 1 Result'!C1159,'Annotator 2 Result'!C1159)</f>
        <v>0</v>
      </c>
      <c r="D1159" s="2">
        <f>MODE('Annotator 1 Result'!D1159,'Annotator 2 Result'!D1159)</f>
        <v>0</v>
      </c>
      <c r="E1159" s="2">
        <f>MODE('Annotator 1 Result'!E1159,'Annotator 2 Result'!E1159)</f>
        <v>2</v>
      </c>
    </row>
    <row r="1160" spans="1:5" ht="30" x14ac:dyDescent="0.25">
      <c r="A1160" s="1">
        <v>1159</v>
      </c>
      <c r="B1160" s="3" t="s">
        <v>1166</v>
      </c>
      <c r="C1160" s="2">
        <f>MODE('Annotator 1 Result'!C1160,'Annotator 2 Result'!C1160)</f>
        <v>0</v>
      </c>
      <c r="D1160" s="2">
        <f>MODE('Annotator 1 Result'!D1160,'Annotator 2 Result'!D1160)</f>
        <v>0</v>
      </c>
      <c r="E1160" s="2">
        <f>MODE('Annotator 1 Result'!E1160,'Annotator 2 Result'!E1160)</f>
        <v>2</v>
      </c>
    </row>
    <row r="1161" spans="1:5" x14ac:dyDescent="0.25">
      <c r="A1161" s="1">
        <v>1160</v>
      </c>
      <c r="B1161" s="3" t="s">
        <v>1167</v>
      </c>
      <c r="C1161" s="2">
        <f>MODE('Annotator 1 Result'!C1161,'Annotator 2 Result'!C1161)</f>
        <v>0</v>
      </c>
      <c r="D1161" s="2">
        <f>MODE('Annotator 1 Result'!D1161,'Annotator 2 Result'!D1161)</f>
        <v>0</v>
      </c>
      <c r="E1161" s="2">
        <f>MODE('Annotator 1 Result'!E1161,'Annotator 2 Result'!E1161)</f>
        <v>0</v>
      </c>
    </row>
    <row r="1162" spans="1:5" ht="30" x14ac:dyDescent="0.25">
      <c r="A1162" s="1">
        <v>1161</v>
      </c>
      <c r="B1162" s="3" t="s">
        <v>1168</v>
      </c>
      <c r="C1162" s="2">
        <f>MODE('Annotator 1 Result'!C1162,'Annotator 2 Result'!C1162)</f>
        <v>0</v>
      </c>
      <c r="D1162" s="2">
        <f>MODE('Annotator 1 Result'!D1162,'Annotator 2 Result'!D1162)</f>
        <v>0</v>
      </c>
      <c r="E1162" s="2">
        <f>MODE('Annotator 1 Result'!E1162,'Annotator 2 Result'!E1162)</f>
        <v>0</v>
      </c>
    </row>
    <row r="1163" spans="1:5" x14ac:dyDescent="0.25">
      <c r="A1163" s="1">
        <v>1162</v>
      </c>
      <c r="B1163" s="3" t="s">
        <v>1169</v>
      </c>
      <c r="C1163" s="2">
        <f>MODE('Annotator 1 Result'!C1163,'Annotator 2 Result'!C1163)</f>
        <v>0</v>
      </c>
      <c r="D1163" s="2">
        <f>MODE('Annotator 1 Result'!D1163,'Annotator 2 Result'!D1163)</f>
        <v>0</v>
      </c>
      <c r="E1163" s="2">
        <f>MODE('Annotator 1 Result'!E1163,'Annotator 2 Result'!E1163)</f>
        <v>0</v>
      </c>
    </row>
    <row r="1164" spans="1:5" ht="60" x14ac:dyDescent="0.25">
      <c r="A1164" s="1">
        <v>1163</v>
      </c>
      <c r="B1164" s="3" t="s">
        <v>1170</v>
      </c>
      <c r="C1164" s="2">
        <f>MODE('Annotator 1 Result'!C1164,'Annotator 2 Result'!C1164)</f>
        <v>0</v>
      </c>
      <c r="D1164" s="2">
        <f>MODE('Annotator 1 Result'!D1164,'Annotator 2 Result'!D1164)</f>
        <v>0</v>
      </c>
      <c r="E1164" s="2">
        <f>MODE('Annotator 1 Result'!E1164,'Annotator 2 Result'!E1164)</f>
        <v>0</v>
      </c>
    </row>
    <row r="1165" spans="1:5" ht="30" x14ac:dyDescent="0.25">
      <c r="A1165" s="1">
        <v>1164</v>
      </c>
      <c r="B1165" s="3" t="s">
        <v>1171</v>
      </c>
      <c r="C1165" s="2">
        <f>MODE('Annotator 1 Result'!C1165,'Annotator 2 Result'!C1165)</f>
        <v>0</v>
      </c>
      <c r="D1165" s="2">
        <f>MODE('Annotator 1 Result'!D1165,'Annotator 2 Result'!D1165)</f>
        <v>0</v>
      </c>
      <c r="E1165" s="2">
        <f>MODE('Annotator 1 Result'!E1165,'Annotator 2 Result'!E1165)</f>
        <v>0</v>
      </c>
    </row>
    <row r="1166" spans="1:5" x14ac:dyDescent="0.25">
      <c r="A1166" s="1">
        <v>1165</v>
      </c>
      <c r="B1166" s="3" t="s">
        <v>1172</v>
      </c>
      <c r="C1166" s="2">
        <f>MODE('Annotator 1 Result'!C1166,'Annotator 2 Result'!C1166)</f>
        <v>0</v>
      </c>
      <c r="D1166" s="2">
        <f>MODE('Annotator 1 Result'!D1166,'Annotator 2 Result'!D1166)</f>
        <v>0</v>
      </c>
      <c r="E1166" s="2">
        <f>MODE('Annotator 1 Result'!E1166,'Annotator 2 Result'!E1166)</f>
        <v>0</v>
      </c>
    </row>
    <row r="1167" spans="1:5" x14ac:dyDescent="0.25">
      <c r="A1167" s="1">
        <v>1166</v>
      </c>
      <c r="B1167" s="3" t="s">
        <v>1173</v>
      </c>
      <c r="C1167" s="2">
        <f>MODE('Annotator 1 Result'!C1167,'Annotator 2 Result'!C1167)</f>
        <v>0</v>
      </c>
      <c r="D1167" s="2">
        <f>MODE('Annotator 1 Result'!D1167,'Annotator 2 Result'!D1167)</f>
        <v>0</v>
      </c>
      <c r="E1167" s="2">
        <f>MODE('Annotator 1 Result'!E1167,'Annotator 2 Result'!E1167)</f>
        <v>0</v>
      </c>
    </row>
    <row r="1168" spans="1:5" ht="45" x14ac:dyDescent="0.25">
      <c r="A1168" s="1">
        <v>1167</v>
      </c>
      <c r="B1168" s="3" t="s">
        <v>1174</v>
      </c>
      <c r="C1168" s="2">
        <f>MODE('Annotator 1 Result'!C1168,'Annotator 2 Result'!C1168)</f>
        <v>0</v>
      </c>
      <c r="D1168" s="2">
        <f>MODE('Annotator 1 Result'!D1168,'Annotator 2 Result'!D1168)</f>
        <v>0</v>
      </c>
      <c r="E1168" s="2">
        <f>MODE('Annotator 1 Result'!E1168,'Annotator 2 Result'!E1168)</f>
        <v>0</v>
      </c>
    </row>
    <row r="1169" spans="1:5" x14ac:dyDescent="0.25">
      <c r="A1169" s="1">
        <v>1168</v>
      </c>
      <c r="B1169" s="3" t="s">
        <v>1175</v>
      </c>
      <c r="C1169" s="2">
        <f>MODE('Annotator 1 Result'!C1169,'Annotator 2 Result'!C1169)</f>
        <v>0</v>
      </c>
      <c r="D1169" s="2">
        <f>MODE('Annotator 1 Result'!D1169,'Annotator 2 Result'!D1169)</f>
        <v>0</v>
      </c>
      <c r="E1169" s="2">
        <f>MODE('Annotator 1 Result'!E1169,'Annotator 2 Result'!E1169)</f>
        <v>0</v>
      </c>
    </row>
    <row r="1170" spans="1:5" ht="45" x14ac:dyDescent="0.25">
      <c r="A1170" s="1">
        <v>1169</v>
      </c>
      <c r="B1170" s="3" t="s">
        <v>1176</v>
      </c>
      <c r="C1170" s="2" t="e">
        <f>MODE('Annotator 1 Result'!C1170,'Annotator 2 Result'!C1170)</f>
        <v>#N/A</v>
      </c>
      <c r="D1170" s="2">
        <f>MODE('Annotator 1 Result'!D1170,'Annotator 2 Result'!D1170)</f>
        <v>0</v>
      </c>
      <c r="E1170" s="2">
        <f>MODE('Annotator 1 Result'!E1170,'Annotator 2 Result'!E1170)</f>
        <v>0</v>
      </c>
    </row>
    <row r="1171" spans="1:5" x14ac:dyDescent="0.25">
      <c r="A1171" s="1">
        <v>1170</v>
      </c>
      <c r="B1171" s="3" t="s">
        <v>1177</v>
      </c>
      <c r="C1171" s="2">
        <f>MODE('Annotator 1 Result'!C1171,'Annotator 2 Result'!C1171)</f>
        <v>0</v>
      </c>
      <c r="D1171" s="2">
        <f>MODE('Annotator 1 Result'!D1171,'Annotator 2 Result'!D1171)</f>
        <v>0</v>
      </c>
      <c r="E1171" s="2">
        <f>MODE('Annotator 1 Result'!E1171,'Annotator 2 Result'!E1171)</f>
        <v>2</v>
      </c>
    </row>
    <row r="1172" spans="1:5" x14ac:dyDescent="0.25">
      <c r="A1172" s="1">
        <v>1171</v>
      </c>
      <c r="B1172" s="3" t="s">
        <v>1178</v>
      </c>
      <c r="C1172" s="2">
        <f>MODE('Annotator 1 Result'!C1172,'Annotator 2 Result'!C1172)</f>
        <v>2</v>
      </c>
      <c r="D1172" s="2">
        <f>MODE('Annotator 1 Result'!D1172,'Annotator 2 Result'!D1172)</f>
        <v>2</v>
      </c>
      <c r="E1172" s="2">
        <f>MODE('Annotator 1 Result'!E1172,'Annotator 2 Result'!E1172)</f>
        <v>0</v>
      </c>
    </row>
    <row r="1173" spans="1:5" x14ac:dyDescent="0.25">
      <c r="A1173" s="1">
        <v>1172</v>
      </c>
      <c r="B1173" s="3" t="s">
        <v>1179</v>
      </c>
      <c r="C1173" s="2">
        <f>MODE('Annotator 1 Result'!C1173,'Annotator 2 Result'!C1173)</f>
        <v>3</v>
      </c>
      <c r="D1173" s="2">
        <f>MODE('Annotator 1 Result'!D1173,'Annotator 2 Result'!D1173)</f>
        <v>0</v>
      </c>
      <c r="E1173" s="2">
        <f>MODE('Annotator 1 Result'!E1173,'Annotator 2 Result'!E1173)</f>
        <v>0</v>
      </c>
    </row>
    <row r="1174" spans="1:5" x14ac:dyDescent="0.25">
      <c r="A1174" s="1">
        <v>1173</v>
      </c>
      <c r="B1174" s="3" t="s">
        <v>1180</v>
      </c>
      <c r="C1174" s="2">
        <f>MODE('Annotator 1 Result'!C1174,'Annotator 2 Result'!C1174)</f>
        <v>0</v>
      </c>
      <c r="D1174" s="2" t="e">
        <f>MODE('Annotator 1 Result'!D1174,'Annotator 2 Result'!D1174)</f>
        <v>#N/A</v>
      </c>
      <c r="E1174" s="2">
        <f>MODE('Annotator 1 Result'!E1174,'Annotator 2 Result'!E1174)</f>
        <v>0</v>
      </c>
    </row>
    <row r="1175" spans="1:5" ht="30" x14ac:dyDescent="0.25">
      <c r="A1175" s="1">
        <v>1174</v>
      </c>
      <c r="B1175" s="3" t="s">
        <v>1181</v>
      </c>
      <c r="C1175" s="2">
        <f>MODE('Annotator 1 Result'!C1175,'Annotator 2 Result'!C1175)</f>
        <v>0</v>
      </c>
      <c r="D1175" s="2">
        <f>MODE('Annotator 1 Result'!D1175,'Annotator 2 Result'!D1175)</f>
        <v>2</v>
      </c>
      <c r="E1175" s="2">
        <f>MODE('Annotator 1 Result'!E1175,'Annotator 2 Result'!E1175)</f>
        <v>0</v>
      </c>
    </row>
    <row r="1176" spans="1:5" ht="45" x14ac:dyDescent="0.25">
      <c r="A1176" s="1">
        <v>1175</v>
      </c>
      <c r="B1176" s="3" t="s">
        <v>1182</v>
      </c>
      <c r="C1176" s="2">
        <f>MODE('Annotator 1 Result'!C1176,'Annotator 2 Result'!C1176)</f>
        <v>0</v>
      </c>
      <c r="D1176" s="2">
        <f>MODE('Annotator 1 Result'!D1176,'Annotator 2 Result'!D1176)</f>
        <v>0</v>
      </c>
      <c r="E1176" s="2">
        <f>MODE('Annotator 1 Result'!E1176,'Annotator 2 Result'!E1176)</f>
        <v>2</v>
      </c>
    </row>
    <row r="1177" spans="1:5" ht="30" x14ac:dyDescent="0.25">
      <c r="A1177" s="1">
        <v>1176</v>
      </c>
      <c r="B1177" s="3" t="s">
        <v>1183</v>
      </c>
      <c r="C1177" s="2">
        <f>MODE('Annotator 1 Result'!C1177,'Annotator 2 Result'!C1177)</f>
        <v>0</v>
      </c>
      <c r="D1177" s="2">
        <f>MODE('Annotator 1 Result'!D1177,'Annotator 2 Result'!D1177)</f>
        <v>0</v>
      </c>
      <c r="E1177" s="2">
        <f>MODE('Annotator 1 Result'!E1177,'Annotator 2 Result'!E1177)</f>
        <v>0</v>
      </c>
    </row>
    <row r="1178" spans="1:5" ht="30" x14ac:dyDescent="0.25">
      <c r="A1178" s="1">
        <v>1177</v>
      </c>
      <c r="B1178" s="3" t="s">
        <v>1184</v>
      </c>
      <c r="C1178" s="2">
        <f>MODE('Annotator 1 Result'!C1178,'Annotator 2 Result'!C1178)</f>
        <v>0</v>
      </c>
      <c r="D1178" s="2">
        <f>MODE('Annotator 1 Result'!D1178,'Annotator 2 Result'!D1178)</f>
        <v>0</v>
      </c>
      <c r="E1178" s="2" t="e">
        <f>MODE('Annotator 1 Result'!E1178,'Annotator 2 Result'!E1178)</f>
        <v>#N/A</v>
      </c>
    </row>
    <row r="1179" spans="1:5" ht="60" x14ac:dyDescent="0.25">
      <c r="A1179" s="1">
        <v>1178</v>
      </c>
      <c r="B1179" s="3" t="s">
        <v>1185</v>
      </c>
      <c r="C1179" s="2">
        <f>MODE('Annotator 1 Result'!C1179,'Annotator 2 Result'!C1179)</f>
        <v>0</v>
      </c>
      <c r="D1179" s="2">
        <f>MODE('Annotator 1 Result'!D1179,'Annotator 2 Result'!D1179)</f>
        <v>0</v>
      </c>
      <c r="E1179" s="2">
        <f>MODE('Annotator 1 Result'!E1179,'Annotator 2 Result'!E1179)</f>
        <v>2</v>
      </c>
    </row>
    <row r="1180" spans="1:5" ht="45" x14ac:dyDescent="0.25">
      <c r="A1180" s="1">
        <v>1179</v>
      </c>
      <c r="B1180" s="3" t="s">
        <v>1186</v>
      </c>
      <c r="C1180" s="2">
        <f>MODE('Annotator 1 Result'!C1180,'Annotator 2 Result'!C1180)</f>
        <v>0</v>
      </c>
      <c r="D1180" s="2" t="e">
        <f>MODE('Annotator 1 Result'!D1180,'Annotator 2 Result'!D1180)</f>
        <v>#N/A</v>
      </c>
      <c r="E1180" s="2">
        <f>MODE('Annotator 1 Result'!E1180,'Annotator 2 Result'!E1180)</f>
        <v>0</v>
      </c>
    </row>
    <row r="1181" spans="1:5" x14ac:dyDescent="0.25">
      <c r="A1181" s="1">
        <v>1180</v>
      </c>
      <c r="B1181" s="3" t="s">
        <v>1187</v>
      </c>
      <c r="C1181" s="2">
        <f>MODE('Annotator 1 Result'!C1181,'Annotator 2 Result'!C1181)</f>
        <v>0</v>
      </c>
      <c r="D1181" s="2">
        <f>MODE('Annotator 1 Result'!D1181,'Annotator 2 Result'!D1181)</f>
        <v>2</v>
      </c>
      <c r="E1181" s="2">
        <f>MODE('Annotator 1 Result'!E1181,'Annotator 2 Result'!E1181)</f>
        <v>0</v>
      </c>
    </row>
    <row r="1182" spans="1:5" ht="30" x14ac:dyDescent="0.25">
      <c r="A1182" s="1">
        <v>1181</v>
      </c>
      <c r="B1182" s="3" t="s">
        <v>1188</v>
      </c>
      <c r="C1182" s="2">
        <f>MODE('Annotator 1 Result'!C1182,'Annotator 2 Result'!C1182)</f>
        <v>0</v>
      </c>
      <c r="D1182" s="2">
        <f>MODE('Annotator 1 Result'!D1182,'Annotator 2 Result'!D1182)</f>
        <v>0</v>
      </c>
      <c r="E1182" s="2">
        <f>MODE('Annotator 1 Result'!E1182,'Annotator 2 Result'!E1182)</f>
        <v>2</v>
      </c>
    </row>
    <row r="1183" spans="1:5" x14ac:dyDescent="0.25">
      <c r="A1183" s="1">
        <v>1182</v>
      </c>
      <c r="B1183" s="3" t="s">
        <v>1189</v>
      </c>
      <c r="C1183" s="2" t="e">
        <f>MODE('Annotator 1 Result'!C1183,'Annotator 2 Result'!C1183)</f>
        <v>#N/A</v>
      </c>
      <c r="D1183" s="2">
        <f>MODE('Annotator 1 Result'!D1183,'Annotator 2 Result'!D1183)</f>
        <v>0</v>
      </c>
      <c r="E1183" s="2">
        <f>MODE('Annotator 1 Result'!E1183,'Annotator 2 Result'!E1183)</f>
        <v>0</v>
      </c>
    </row>
    <row r="1184" spans="1:5" ht="30" x14ac:dyDescent="0.25">
      <c r="A1184" s="1">
        <v>1183</v>
      </c>
      <c r="B1184" s="3" t="s">
        <v>1190</v>
      </c>
      <c r="C1184" s="2">
        <f>MODE('Annotator 1 Result'!C1184,'Annotator 2 Result'!C1184)</f>
        <v>0</v>
      </c>
      <c r="D1184" s="2">
        <f>MODE('Annotator 1 Result'!D1184,'Annotator 2 Result'!D1184)</f>
        <v>2</v>
      </c>
      <c r="E1184" s="2">
        <f>MODE('Annotator 1 Result'!E1184,'Annotator 2 Result'!E1184)</f>
        <v>2</v>
      </c>
    </row>
    <row r="1185" spans="1:5" ht="60" x14ac:dyDescent="0.25">
      <c r="A1185" s="1">
        <v>1184</v>
      </c>
      <c r="B1185" s="3" t="s">
        <v>1191</v>
      </c>
      <c r="C1185" s="2">
        <f>MODE('Annotator 1 Result'!C1185,'Annotator 2 Result'!C1185)</f>
        <v>0</v>
      </c>
      <c r="D1185" s="2">
        <f>MODE('Annotator 1 Result'!D1185,'Annotator 2 Result'!D1185)</f>
        <v>0</v>
      </c>
      <c r="E1185" s="2">
        <f>MODE('Annotator 1 Result'!E1185,'Annotator 2 Result'!E1185)</f>
        <v>0</v>
      </c>
    </row>
    <row r="1186" spans="1:5" ht="30" x14ac:dyDescent="0.25">
      <c r="A1186" s="1">
        <v>1185</v>
      </c>
      <c r="B1186" s="3" t="s">
        <v>1192</v>
      </c>
      <c r="C1186" s="2">
        <f>MODE('Annotator 1 Result'!C1186,'Annotator 2 Result'!C1186)</f>
        <v>0</v>
      </c>
      <c r="D1186" s="2">
        <f>MODE('Annotator 1 Result'!D1186,'Annotator 2 Result'!D1186)</f>
        <v>0</v>
      </c>
      <c r="E1186" s="2">
        <f>MODE('Annotator 1 Result'!E1186,'Annotator 2 Result'!E1186)</f>
        <v>2</v>
      </c>
    </row>
    <row r="1187" spans="1:5" x14ac:dyDescent="0.25">
      <c r="A1187" s="1">
        <v>1186</v>
      </c>
      <c r="B1187" s="3" t="s">
        <v>1193</v>
      </c>
      <c r="C1187" s="2">
        <f>MODE('Annotator 1 Result'!C1187,'Annotator 2 Result'!C1187)</f>
        <v>0</v>
      </c>
      <c r="D1187" s="2">
        <f>MODE('Annotator 1 Result'!D1187,'Annotator 2 Result'!D1187)</f>
        <v>0</v>
      </c>
      <c r="E1187" s="2">
        <f>MODE('Annotator 1 Result'!E1187,'Annotator 2 Result'!E1187)</f>
        <v>0</v>
      </c>
    </row>
    <row r="1188" spans="1:5" x14ac:dyDescent="0.25">
      <c r="A1188" s="1">
        <v>1187</v>
      </c>
      <c r="B1188" s="3" t="s">
        <v>1194</v>
      </c>
      <c r="C1188" s="2">
        <f>MODE('Annotator 1 Result'!C1188,'Annotator 2 Result'!C1188)</f>
        <v>2</v>
      </c>
      <c r="D1188" s="2">
        <f>MODE('Annotator 1 Result'!D1188,'Annotator 2 Result'!D1188)</f>
        <v>2</v>
      </c>
      <c r="E1188" s="2">
        <f>MODE('Annotator 1 Result'!E1188,'Annotator 2 Result'!E1188)</f>
        <v>0</v>
      </c>
    </row>
    <row r="1189" spans="1:5" x14ac:dyDescent="0.25">
      <c r="A1189" s="1">
        <v>1188</v>
      </c>
      <c r="B1189" s="3" t="s">
        <v>1195</v>
      </c>
      <c r="C1189" s="2">
        <f>MODE('Annotator 1 Result'!C1189,'Annotator 2 Result'!C1189)</f>
        <v>0</v>
      </c>
      <c r="D1189" s="2">
        <f>MODE('Annotator 1 Result'!D1189,'Annotator 2 Result'!D1189)</f>
        <v>0</v>
      </c>
      <c r="E1189" s="2">
        <f>MODE('Annotator 1 Result'!E1189,'Annotator 2 Result'!E1189)</f>
        <v>0</v>
      </c>
    </row>
    <row r="1190" spans="1:5" x14ac:dyDescent="0.25">
      <c r="A1190" s="1">
        <v>1189</v>
      </c>
      <c r="B1190" s="3" t="s">
        <v>1196</v>
      </c>
      <c r="C1190" s="2">
        <f>MODE('Annotator 1 Result'!C1190,'Annotator 2 Result'!C1190)</f>
        <v>0</v>
      </c>
      <c r="D1190" s="2">
        <f>MODE('Annotator 1 Result'!D1190,'Annotator 2 Result'!D1190)</f>
        <v>0</v>
      </c>
      <c r="E1190" s="2">
        <f>MODE('Annotator 1 Result'!E1190,'Annotator 2 Result'!E1190)</f>
        <v>0</v>
      </c>
    </row>
    <row r="1191" spans="1:5" ht="30" x14ac:dyDescent="0.25">
      <c r="A1191" s="1">
        <v>1190</v>
      </c>
      <c r="B1191" s="3" t="s">
        <v>1197</v>
      </c>
      <c r="C1191" s="2">
        <f>MODE('Annotator 1 Result'!C1191,'Annotator 2 Result'!C1191)</f>
        <v>0</v>
      </c>
      <c r="D1191" s="2">
        <f>MODE('Annotator 1 Result'!D1191,'Annotator 2 Result'!D1191)</f>
        <v>0</v>
      </c>
      <c r="E1191" s="2">
        <f>MODE('Annotator 1 Result'!E1191,'Annotator 2 Result'!E1191)</f>
        <v>2</v>
      </c>
    </row>
    <row r="1192" spans="1:5" x14ac:dyDescent="0.25">
      <c r="A1192" s="1">
        <v>1191</v>
      </c>
      <c r="B1192" s="3" t="s">
        <v>1198</v>
      </c>
      <c r="C1192" s="2">
        <f>MODE('Annotator 1 Result'!C1192,'Annotator 2 Result'!C1192)</f>
        <v>3</v>
      </c>
      <c r="D1192" s="2">
        <f>MODE('Annotator 1 Result'!D1192,'Annotator 2 Result'!D1192)</f>
        <v>3</v>
      </c>
      <c r="E1192" s="2">
        <f>MODE('Annotator 1 Result'!E1192,'Annotator 2 Result'!E1192)</f>
        <v>0</v>
      </c>
    </row>
    <row r="1193" spans="1:5" x14ac:dyDescent="0.25">
      <c r="A1193" s="1">
        <v>1192</v>
      </c>
      <c r="B1193" s="3" t="s">
        <v>1199</v>
      </c>
      <c r="C1193" s="2">
        <f>MODE('Annotator 1 Result'!C1193,'Annotator 2 Result'!C1193)</f>
        <v>0</v>
      </c>
      <c r="D1193" s="2">
        <f>MODE('Annotator 1 Result'!D1193,'Annotator 2 Result'!D1193)</f>
        <v>2</v>
      </c>
      <c r="E1193" s="2">
        <f>MODE('Annotator 1 Result'!E1193,'Annotator 2 Result'!E1193)</f>
        <v>0</v>
      </c>
    </row>
    <row r="1194" spans="1:5" x14ac:dyDescent="0.25">
      <c r="A1194" s="1">
        <v>1193</v>
      </c>
      <c r="B1194" s="3" t="s">
        <v>1200</v>
      </c>
      <c r="C1194" s="2">
        <f>MODE('Annotator 1 Result'!C1194,'Annotator 2 Result'!C1194)</f>
        <v>0</v>
      </c>
      <c r="D1194" s="2">
        <f>MODE('Annotator 1 Result'!D1194,'Annotator 2 Result'!D1194)</f>
        <v>0</v>
      </c>
      <c r="E1194" s="2">
        <f>MODE('Annotator 1 Result'!E1194,'Annotator 2 Result'!E1194)</f>
        <v>2</v>
      </c>
    </row>
    <row r="1195" spans="1:5" x14ac:dyDescent="0.25">
      <c r="A1195" s="1">
        <v>1194</v>
      </c>
      <c r="B1195" s="3" t="s">
        <v>1201</v>
      </c>
      <c r="C1195" s="2">
        <f>MODE('Annotator 1 Result'!C1195,'Annotator 2 Result'!C1195)</f>
        <v>0</v>
      </c>
      <c r="D1195" s="2">
        <f>MODE('Annotator 1 Result'!D1195,'Annotator 2 Result'!D1195)</f>
        <v>0</v>
      </c>
      <c r="E1195" s="2">
        <f>MODE('Annotator 1 Result'!E1195,'Annotator 2 Result'!E1195)</f>
        <v>0</v>
      </c>
    </row>
    <row r="1196" spans="1:5" x14ac:dyDescent="0.25">
      <c r="A1196" s="1">
        <v>1195</v>
      </c>
      <c r="B1196" s="3" t="s">
        <v>1202</v>
      </c>
      <c r="C1196" s="2">
        <f>MODE('Annotator 1 Result'!C1196,'Annotator 2 Result'!C1196)</f>
        <v>0</v>
      </c>
      <c r="D1196" s="2">
        <f>MODE('Annotator 1 Result'!D1196,'Annotator 2 Result'!D1196)</f>
        <v>0</v>
      </c>
      <c r="E1196" s="2">
        <f>MODE('Annotator 1 Result'!E1196,'Annotator 2 Result'!E1196)</f>
        <v>0</v>
      </c>
    </row>
    <row r="1197" spans="1:5" x14ac:dyDescent="0.25">
      <c r="A1197" s="1">
        <v>1196</v>
      </c>
      <c r="B1197" s="3" t="s">
        <v>1203</v>
      </c>
      <c r="C1197" s="2" t="e">
        <f>MODE('Annotator 1 Result'!C1197,'Annotator 2 Result'!C1197)</f>
        <v>#N/A</v>
      </c>
      <c r="D1197" s="2">
        <f>MODE('Annotator 1 Result'!D1197,'Annotator 2 Result'!D1197)</f>
        <v>0</v>
      </c>
      <c r="E1197" s="2">
        <f>MODE('Annotator 1 Result'!E1197,'Annotator 2 Result'!E1197)</f>
        <v>0</v>
      </c>
    </row>
    <row r="1198" spans="1:5" x14ac:dyDescent="0.25">
      <c r="A1198" s="1">
        <v>1197</v>
      </c>
      <c r="B1198" s="3" t="s">
        <v>1204</v>
      </c>
      <c r="C1198" s="2" t="e">
        <f>MODE('Annotator 1 Result'!C1198,'Annotator 2 Result'!C1198)</f>
        <v>#N/A</v>
      </c>
      <c r="D1198" s="2">
        <f>MODE('Annotator 1 Result'!D1198,'Annotator 2 Result'!D1198)</f>
        <v>0</v>
      </c>
      <c r="E1198" s="2">
        <f>MODE('Annotator 1 Result'!E1198,'Annotator 2 Result'!E1198)</f>
        <v>0</v>
      </c>
    </row>
    <row r="1199" spans="1:5" ht="30" x14ac:dyDescent="0.25">
      <c r="A1199" s="1">
        <v>1198</v>
      </c>
      <c r="B1199" s="3" t="s">
        <v>1205</v>
      </c>
      <c r="C1199" s="2">
        <f>MODE('Annotator 1 Result'!C1199,'Annotator 2 Result'!C1199)</f>
        <v>0</v>
      </c>
      <c r="D1199" s="2">
        <f>MODE('Annotator 1 Result'!D1199,'Annotator 2 Result'!D1199)</f>
        <v>0</v>
      </c>
      <c r="E1199" s="2">
        <f>MODE('Annotator 1 Result'!E1199,'Annotator 2 Result'!E1199)</f>
        <v>2</v>
      </c>
    </row>
    <row r="1200" spans="1:5" ht="30" x14ac:dyDescent="0.25">
      <c r="A1200" s="1">
        <v>1199</v>
      </c>
      <c r="B1200" s="3" t="s">
        <v>1206</v>
      </c>
      <c r="C1200" s="2">
        <f>MODE('Annotator 1 Result'!C1200,'Annotator 2 Result'!C1200)</f>
        <v>0</v>
      </c>
      <c r="D1200" s="2">
        <f>MODE('Annotator 1 Result'!D1200,'Annotator 2 Result'!D1200)</f>
        <v>2</v>
      </c>
      <c r="E1200" s="2">
        <f>MODE('Annotator 1 Result'!E1200,'Annotator 2 Result'!E1200)</f>
        <v>0</v>
      </c>
    </row>
    <row r="1201" spans="1:5" ht="45" x14ac:dyDescent="0.25">
      <c r="A1201" s="1">
        <v>1200</v>
      </c>
      <c r="B1201" s="3" t="s">
        <v>1207</v>
      </c>
      <c r="C1201" s="2">
        <f>MODE('Annotator 1 Result'!C1201,'Annotator 2 Result'!C1201)</f>
        <v>0</v>
      </c>
      <c r="D1201" s="2">
        <f>MODE('Annotator 1 Result'!D1201,'Annotator 2 Result'!D1201)</f>
        <v>0</v>
      </c>
      <c r="E1201" s="2">
        <f>MODE('Annotator 1 Result'!E1201,'Annotator 2 Result'!E1201)</f>
        <v>0</v>
      </c>
    </row>
    <row r="1202" spans="1:5" ht="30" x14ac:dyDescent="0.25">
      <c r="A1202" s="1">
        <v>1201</v>
      </c>
      <c r="B1202" s="3" t="s">
        <v>1208</v>
      </c>
      <c r="C1202" s="2">
        <f>MODE('Annotator 1 Result'!C1202,'Annotator 2 Result'!C1202)</f>
        <v>0</v>
      </c>
      <c r="D1202" s="2">
        <f>MODE('Annotator 1 Result'!D1202,'Annotator 2 Result'!D1202)</f>
        <v>0</v>
      </c>
      <c r="E1202" s="2">
        <f>MODE('Annotator 1 Result'!E1202,'Annotator 2 Result'!E1202)</f>
        <v>0</v>
      </c>
    </row>
    <row r="1203" spans="1:5" x14ac:dyDescent="0.25">
      <c r="A1203" s="1">
        <v>1202</v>
      </c>
      <c r="B1203" s="3" t="s">
        <v>1209</v>
      </c>
      <c r="C1203" s="2">
        <f>MODE('Annotator 1 Result'!C1203,'Annotator 2 Result'!C1203)</f>
        <v>0</v>
      </c>
      <c r="D1203" s="2">
        <f>MODE('Annotator 1 Result'!D1203,'Annotator 2 Result'!D1203)</f>
        <v>0</v>
      </c>
      <c r="E1203" s="2">
        <f>MODE('Annotator 1 Result'!E1203,'Annotator 2 Result'!E1203)</f>
        <v>2</v>
      </c>
    </row>
    <row r="1204" spans="1:5" ht="30" x14ac:dyDescent="0.25">
      <c r="A1204" s="1">
        <v>1203</v>
      </c>
      <c r="B1204" s="3" t="s">
        <v>1210</v>
      </c>
      <c r="C1204" s="2">
        <f>MODE('Annotator 1 Result'!C1204,'Annotator 2 Result'!C1204)</f>
        <v>0</v>
      </c>
      <c r="D1204" s="2">
        <f>MODE('Annotator 1 Result'!D1204,'Annotator 2 Result'!D1204)</f>
        <v>0</v>
      </c>
      <c r="E1204" s="2">
        <f>MODE('Annotator 1 Result'!E1204,'Annotator 2 Result'!E1204)</f>
        <v>0</v>
      </c>
    </row>
    <row r="1205" spans="1:5" x14ac:dyDescent="0.25">
      <c r="A1205" s="1">
        <v>1204</v>
      </c>
      <c r="B1205" s="3" t="s">
        <v>1211</v>
      </c>
      <c r="C1205" s="2" t="e">
        <f>MODE('Annotator 1 Result'!C1205,'Annotator 2 Result'!C1205)</f>
        <v>#N/A</v>
      </c>
      <c r="D1205" s="2">
        <f>MODE('Annotator 1 Result'!D1205,'Annotator 2 Result'!D1205)</f>
        <v>0</v>
      </c>
      <c r="E1205" s="2">
        <f>MODE('Annotator 1 Result'!E1205,'Annotator 2 Result'!E1205)</f>
        <v>0</v>
      </c>
    </row>
    <row r="1206" spans="1:5" ht="30" x14ac:dyDescent="0.25">
      <c r="A1206" s="1">
        <v>1205</v>
      </c>
      <c r="B1206" s="3" t="s">
        <v>1212</v>
      </c>
      <c r="C1206" s="2">
        <f>MODE('Annotator 1 Result'!C1206,'Annotator 2 Result'!C1206)</f>
        <v>0</v>
      </c>
      <c r="D1206" s="2">
        <f>MODE('Annotator 1 Result'!D1206,'Annotator 2 Result'!D1206)</f>
        <v>0</v>
      </c>
      <c r="E1206" s="2">
        <f>MODE('Annotator 1 Result'!E1206,'Annotator 2 Result'!E1206)</f>
        <v>2</v>
      </c>
    </row>
    <row r="1207" spans="1:5" ht="45" x14ac:dyDescent="0.25">
      <c r="A1207" s="1">
        <v>1206</v>
      </c>
      <c r="B1207" s="3" t="s">
        <v>1213</v>
      </c>
      <c r="C1207" s="2">
        <f>MODE('Annotator 1 Result'!C1207,'Annotator 2 Result'!C1207)</f>
        <v>0</v>
      </c>
      <c r="D1207" s="2">
        <f>MODE('Annotator 1 Result'!D1207,'Annotator 2 Result'!D1207)</f>
        <v>0</v>
      </c>
      <c r="E1207" s="2">
        <f>MODE('Annotator 1 Result'!E1207,'Annotator 2 Result'!E1207)</f>
        <v>0</v>
      </c>
    </row>
    <row r="1208" spans="1:5" ht="30" x14ac:dyDescent="0.25">
      <c r="A1208" s="1">
        <v>1207</v>
      </c>
      <c r="B1208" s="3" t="s">
        <v>1214</v>
      </c>
      <c r="C1208" s="2">
        <f>MODE('Annotator 1 Result'!C1208,'Annotator 2 Result'!C1208)</f>
        <v>0</v>
      </c>
      <c r="D1208" s="2">
        <f>MODE('Annotator 1 Result'!D1208,'Annotator 2 Result'!D1208)</f>
        <v>0</v>
      </c>
      <c r="E1208" s="2">
        <f>MODE('Annotator 1 Result'!E1208,'Annotator 2 Result'!E1208)</f>
        <v>0</v>
      </c>
    </row>
    <row r="1209" spans="1:5" ht="30" x14ac:dyDescent="0.25">
      <c r="A1209" s="1">
        <v>1208</v>
      </c>
      <c r="B1209" s="3" t="s">
        <v>1215</v>
      </c>
      <c r="C1209" s="2">
        <f>MODE('Annotator 1 Result'!C1209,'Annotator 2 Result'!C1209)</f>
        <v>0</v>
      </c>
      <c r="D1209" s="2">
        <f>MODE('Annotator 1 Result'!D1209,'Annotator 2 Result'!D1209)</f>
        <v>0</v>
      </c>
      <c r="E1209" s="2">
        <f>MODE('Annotator 1 Result'!E1209,'Annotator 2 Result'!E1209)</f>
        <v>0</v>
      </c>
    </row>
    <row r="1210" spans="1:5" x14ac:dyDescent="0.25">
      <c r="A1210" s="1">
        <v>1209</v>
      </c>
      <c r="B1210" s="3" t="s">
        <v>1216</v>
      </c>
      <c r="C1210" s="2">
        <f>MODE('Annotator 1 Result'!C1210,'Annotator 2 Result'!C1210)</f>
        <v>0</v>
      </c>
      <c r="D1210" s="2">
        <f>MODE('Annotator 1 Result'!D1210,'Annotator 2 Result'!D1210)</f>
        <v>2</v>
      </c>
      <c r="E1210" s="2">
        <f>MODE('Annotator 1 Result'!E1210,'Annotator 2 Result'!E1210)</f>
        <v>0</v>
      </c>
    </row>
    <row r="1211" spans="1:5" ht="30" x14ac:dyDescent="0.25">
      <c r="A1211" s="1">
        <v>1210</v>
      </c>
      <c r="B1211" s="3" t="s">
        <v>1217</v>
      </c>
      <c r="C1211" s="2">
        <f>MODE('Annotator 1 Result'!C1211,'Annotator 2 Result'!C1211)</f>
        <v>0</v>
      </c>
      <c r="D1211" s="2">
        <f>MODE('Annotator 1 Result'!D1211,'Annotator 2 Result'!D1211)</f>
        <v>0</v>
      </c>
      <c r="E1211" s="2">
        <f>MODE('Annotator 1 Result'!E1211,'Annotator 2 Result'!E1211)</f>
        <v>0</v>
      </c>
    </row>
    <row r="1212" spans="1:5" ht="30" x14ac:dyDescent="0.25">
      <c r="A1212" s="1">
        <v>1211</v>
      </c>
      <c r="B1212" s="3" t="s">
        <v>1218</v>
      </c>
      <c r="C1212" s="2">
        <f>MODE('Annotator 1 Result'!C1212,'Annotator 2 Result'!C1212)</f>
        <v>0</v>
      </c>
      <c r="D1212" s="2">
        <f>MODE('Annotator 1 Result'!D1212,'Annotator 2 Result'!D1212)</f>
        <v>0</v>
      </c>
      <c r="E1212" s="2">
        <f>MODE('Annotator 1 Result'!E1212,'Annotator 2 Result'!E1212)</f>
        <v>0</v>
      </c>
    </row>
    <row r="1213" spans="1:5" x14ac:dyDescent="0.25">
      <c r="A1213" s="1">
        <v>1212</v>
      </c>
      <c r="B1213" s="3" t="s">
        <v>1219</v>
      </c>
      <c r="C1213" s="2">
        <f>MODE('Annotator 1 Result'!C1213,'Annotator 2 Result'!C1213)</f>
        <v>0</v>
      </c>
      <c r="D1213" s="2">
        <f>MODE('Annotator 1 Result'!D1213,'Annotator 2 Result'!D1213)</f>
        <v>0</v>
      </c>
      <c r="E1213" s="2">
        <f>MODE('Annotator 1 Result'!E1213,'Annotator 2 Result'!E1213)</f>
        <v>2</v>
      </c>
    </row>
    <row r="1214" spans="1:5" ht="30" x14ac:dyDescent="0.25">
      <c r="A1214" s="1">
        <v>1213</v>
      </c>
      <c r="B1214" s="3" t="s">
        <v>1220</v>
      </c>
      <c r="C1214" s="2">
        <f>MODE('Annotator 1 Result'!C1214,'Annotator 2 Result'!C1214)</f>
        <v>0</v>
      </c>
      <c r="D1214" s="2">
        <f>MODE('Annotator 1 Result'!D1214,'Annotator 2 Result'!D1214)</f>
        <v>0</v>
      </c>
      <c r="E1214" s="2">
        <f>MODE('Annotator 1 Result'!E1214,'Annotator 2 Result'!E1214)</f>
        <v>0</v>
      </c>
    </row>
    <row r="1215" spans="1:5" ht="75" x14ac:dyDescent="0.25">
      <c r="A1215" s="1">
        <v>1214</v>
      </c>
      <c r="B1215" s="3" t="s">
        <v>1221</v>
      </c>
      <c r="C1215" s="2">
        <f>MODE('Annotator 1 Result'!C1215,'Annotator 2 Result'!C1215)</f>
        <v>0</v>
      </c>
      <c r="D1215" s="2">
        <f>MODE('Annotator 1 Result'!D1215,'Annotator 2 Result'!D1215)</f>
        <v>0</v>
      </c>
      <c r="E1215" s="2">
        <f>MODE('Annotator 1 Result'!E1215,'Annotator 2 Result'!E1215)</f>
        <v>0</v>
      </c>
    </row>
    <row r="1216" spans="1:5" x14ac:dyDescent="0.25">
      <c r="A1216" s="1">
        <v>1215</v>
      </c>
      <c r="B1216" s="3" t="s">
        <v>1222</v>
      </c>
      <c r="C1216" s="2">
        <f>MODE('Annotator 1 Result'!C1216,'Annotator 2 Result'!C1216)</f>
        <v>0</v>
      </c>
      <c r="D1216" s="2">
        <f>MODE('Annotator 1 Result'!D1216,'Annotator 2 Result'!D1216)</f>
        <v>0</v>
      </c>
      <c r="E1216" s="2">
        <f>MODE('Annotator 1 Result'!E1216,'Annotator 2 Result'!E1216)</f>
        <v>0</v>
      </c>
    </row>
    <row r="1217" spans="1:5" ht="75" x14ac:dyDescent="0.25">
      <c r="A1217" s="1">
        <v>1216</v>
      </c>
      <c r="B1217" s="3" t="s">
        <v>1223</v>
      </c>
      <c r="C1217" s="2">
        <f>MODE('Annotator 1 Result'!C1217,'Annotator 2 Result'!C1217)</f>
        <v>3</v>
      </c>
      <c r="D1217" s="2">
        <f>MODE('Annotator 1 Result'!D1217,'Annotator 2 Result'!D1217)</f>
        <v>0</v>
      </c>
      <c r="E1217" s="2">
        <f>MODE('Annotator 1 Result'!E1217,'Annotator 2 Result'!E1217)</f>
        <v>2</v>
      </c>
    </row>
    <row r="1218" spans="1:5" ht="45" x14ac:dyDescent="0.25">
      <c r="A1218" s="1">
        <v>1217</v>
      </c>
      <c r="B1218" s="3" t="s">
        <v>1224</v>
      </c>
      <c r="C1218" s="2">
        <f>MODE('Annotator 1 Result'!C1218,'Annotator 2 Result'!C1218)</f>
        <v>0</v>
      </c>
      <c r="D1218" s="2">
        <f>MODE('Annotator 1 Result'!D1218,'Annotator 2 Result'!D1218)</f>
        <v>0</v>
      </c>
      <c r="E1218" s="2">
        <f>MODE('Annotator 1 Result'!E1218,'Annotator 2 Result'!E1218)</f>
        <v>0</v>
      </c>
    </row>
    <row r="1219" spans="1:5" ht="60" x14ac:dyDescent="0.25">
      <c r="A1219" s="1">
        <v>1218</v>
      </c>
      <c r="B1219" s="3" t="s">
        <v>1225</v>
      </c>
      <c r="C1219" s="2">
        <f>MODE('Annotator 1 Result'!C1219,'Annotator 2 Result'!C1219)</f>
        <v>0</v>
      </c>
      <c r="D1219" s="2">
        <f>MODE('Annotator 1 Result'!D1219,'Annotator 2 Result'!D1219)</f>
        <v>0</v>
      </c>
      <c r="E1219" s="2">
        <f>MODE('Annotator 1 Result'!E1219,'Annotator 2 Result'!E1219)</f>
        <v>2</v>
      </c>
    </row>
    <row r="1220" spans="1:5" x14ac:dyDescent="0.25">
      <c r="A1220" s="1">
        <v>1219</v>
      </c>
      <c r="B1220" s="3" t="s">
        <v>1226</v>
      </c>
      <c r="C1220" s="2">
        <f>MODE('Annotator 1 Result'!C1220,'Annotator 2 Result'!C1220)</f>
        <v>0</v>
      </c>
      <c r="D1220" s="2">
        <f>MODE('Annotator 1 Result'!D1220,'Annotator 2 Result'!D1220)</f>
        <v>0</v>
      </c>
      <c r="E1220" s="2">
        <f>MODE('Annotator 1 Result'!E1220,'Annotator 2 Result'!E1220)</f>
        <v>0</v>
      </c>
    </row>
    <row r="1221" spans="1:5" ht="30" x14ac:dyDescent="0.25">
      <c r="A1221" s="1">
        <v>1220</v>
      </c>
      <c r="B1221" s="3" t="s">
        <v>1227</v>
      </c>
      <c r="C1221" s="2">
        <f>MODE('Annotator 1 Result'!C1221,'Annotator 2 Result'!C1221)</f>
        <v>0</v>
      </c>
      <c r="D1221" s="2">
        <f>MODE('Annotator 1 Result'!D1221,'Annotator 2 Result'!D1221)</f>
        <v>0</v>
      </c>
      <c r="E1221" s="2">
        <f>MODE('Annotator 1 Result'!E1221,'Annotator 2 Result'!E1221)</f>
        <v>0</v>
      </c>
    </row>
    <row r="1222" spans="1:5" ht="30" x14ac:dyDescent="0.25">
      <c r="A1222" s="1">
        <v>1221</v>
      </c>
      <c r="B1222" s="3" t="s">
        <v>1228</v>
      </c>
      <c r="C1222" s="2">
        <f>MODE('Annotator 1 Result'!C1222,'Annotator 2 Result'!C1222)</f>
        <v>0</v>
      </c>
      <c r="D1222" s="2">
        <f>MODE('Annotator 1 Result'!D1222,'Annotator 2 Result'!D1222)</f>
        <v>0</v>
      </c>
      <c r="E1222" s="2" t="e">
        <f>MODE('Annotator 1 Result'!E1222,'Annotator 2 Result'!E1222)</f>
        <v>#N/A</v>
      </c>
    </row>
    <row r="1223" spans="1:5" ht="60" x14ac:dyDescent="0.25">
      <c r="A1223" s="1">
        <v>1222</v>
      </c>
      <c r="B1223" s="3" t="s">
        <v>1229</v>
      </c>
      <c r="C1223" s="2">
        <f>MODE('Annotator 1 Result'!C1223,'Annotator 2 Result'!C1223)</f>
        <v>0</v>
      </c>
      <c r="D1223" s="2">
        <f>MODE('Annotator 1 Result'!D1223,'Annotator 2 Result'!D1223)</f>
        <v>0</v>
      </c>
      <c r="E1223" s="2">
        <f>MODE('Annotator 1 Result'!E1223,'Annotator 2 Result'!E1223)</f>
        <v>2</v>
      </c>
    </row>
    <row r="1224" spans="1:5" ht="60" x14ac:dyDescent="0.25">
      <c r="A1224" s="1">
        <v>1223</v>
      </c>
      <c r="B1224" s="3" t="s">
        <v>1230</v>
      </c>
      <c r="C1224" s="2">
        <f>MODE('Annotator 1 Result'!C1224,'Annotator 2 Result'!C1224)</f>
        <v>0</v>
      </c>
      <c r="D1224" s="2">
        <f>MODE('Annotator 1 Result'!D1224,'Annotator 2 Result'!D1224)</f>
        <v>2</v>
      </c>
      <c r="E1224" s="2">
        <f>MODE('Annotator 1 Result'!E1224,'Annotator 2 Result'!E1224)</f>
        <v>0</v>
      </c>
    </row>
    <row r="1225" spans="1:5" ht="30" x14ac:dyDescent="0.25">
      <c r="A1225" s="1">
        <v>1224</v>
      </c>
      <c r="B1225" s="3" t="s">
        <v>1231</v>
      </c>
      <c r="C1225" s="2">
        <f>MODE('Annotator 1 Result'!C1225,'Annotator 2 Result'!C1225)</f>
        <v>0</v>
      </c>
      <c r="D1225" s="2">
        <f>MODE('Annotator 1 Result'!D1225,'Annotator 2 Result'!D1225)</f>
        <v>0</v>
      </c>
      <c r="E1225" s="2">
        <f>MODE('Annotator 1 Result'!E1225,'Annotator 2 Result'!E1225)</f>
        <v>0</v>
      </c>
    </row>
    <row r="1226" spans="1:5" ht="30" x14ac:dyDescent="0.25">
      <c r="A1226" s="1">
        <v>1225</v>
      </c>
      <c r="B1226" s="3" t="s">
        <v>1232</v>
      </c>
      <c r="C1226" s="2">
        <f>MODE('Annotator 1 Result'!C1226,'Annotator 2 Result'!C1226)</f>
        <v>0</v>
      </c>
      <c r="D1226" s="2">
        <f>MODE('Annotator 1 Result'!D1226,'Annotator 2 Result'!D1226)</f>
        <v>0</v>
      </c>
      <c r="E1226" s="2">
        <f>MODE('Annotator 1 Result'!E1226,'Annotator 2 Result'!E1226)</f>
        <v>2</v>
      </c>
    </row>
    <row r="1227" spans="1:5" x14ac:dyDescent="0.25">
      <c r="A1227" s="1">
        <v>1226</v>
      </c>
      <c r="B1227" s="3" t="s">
        <v>1233</v>
      </c>
      <c r="C1227" s="2">
        <f>MODE('Annotator 1 Result'!C1227,'Annotator 2 Result'!C1227)</f>
        <v>2</v>
      </c>
      <c r="D1227" s="2">
        <f>MODE('Annotator 1 Result'!D1227,'Annotator 2 Result'!D1227)</f>
        <v>0</v>
      </c>
      <c r="E1227" s="2">
        <f>MODE('Annotator 1 Result'!E1227,'Annotator 2 Result'!E1227)</f>
        <v>0</v>
      </c>
    </row>
    <row r="1228" spans="1:5" x14ac:dyDescent="0.25">
      <c r="A1228" s="1">
        <v>1227</v>
      </c>
      <c r="B1228" s="3" t="s">
        <v>1234</v>
      </c>
      <c r="C1228" s="2">
        <f>MODE('Annotator 1 Result'!C1228,'Annotator 2 Result'!C1228)</f>
        <v>0</v>
      </c>
      <c r="D1228" s="2">
        <f>MODE('Annotator 1 Result'!D1228,'Annotator 2 Result'!D1228)</f>
        <v>0</v>
      </c>
      <c r="E1228" s="2">
        <f>MODE('Annotator 1 Result'!E1228,'Annotator 2 Result'!E1228)</f>
        <v>0</v>
      </c>
    </row>
    <row r="1229" spans="1:5" x14ac:dyDescent="0.25">
      <c r="A1229" s="1">
        <v>1228</v>
      </c>
      <c r="B1229" s="3" t="s">
        <v>1235</v>
      </c>
      <c r="C1229" s="2">
        <f>MODE('Annotator 1 Result'!C1229,'Annotator 2 Result'!C1229)</f>
        <v>0</v>
      </c>
      <c r="D1229" s="2">
        <f>MODE('Annotator 1 Result'!D1229,'Annotator 2 Result'!D1229)</f>
        <v>0</v>
      </c>
      <c r="E1229" s="2">
        <f>MODE('Annotator 1 Result'!E1229,'Annotator 2 Result'!E1229)</f>
        <v>0</v>
      </c>
    </row>
    <row r="1230" spans="1:5" ht="30" x14ac:dyDescent="0.25">
      <c r="A1230" s="1">
        <v>1229</v>
      </c>
      <c r="B1230" s="3" t="s">
        <v>1236</v>
      </c>
      <c r="C1230" s="2">
        <f>MODE('Annotator 1 Result'!C1230,'Annotator 2 Result'!C1230)</f>
        <v>0</v>
      </c>
      <c r="D1230" s="2">
        <f>MODE('Annotator 1 Result'!D1230,'Annotator 2 Result'!D1230)</f>
        <v>0</v>
      </c>
      <c r="E1230" s="2">
        <f>MODE('Annotator 1 Result'!E1230,'Annotator 2 Result'!E1230)</f>
        <v>2</v>
      </c>
    </row>
    <row r="1231" spans="1:5" x14ac:dyDescent="0.25">
      <c r="A1231" s="1">
        <v>1230</v>
      </c>
      <c r="B1231" s="3" t="s">
        <v>1237</v>
      </c>
      <c r="C1231" s="2">
        <f>MODE('Annotator 1 Result'!C1231,'Annotator 2 Result'!C1231)</f>
        <v>0</v>
      </c>
      <c r="D1231" s="2">
        <f>MODE('Annotator 1 Result'!D1231,'Annotator 2 Result'!D1231)</f>
        <v>0</v>
      </c>
      <c r="E1231" s="2">
        <f>MODE('Annotator 1 Result'!E1231,'Annotator 2 Result'!E1231)</f>
        <v>0</v>
      </c>
    </row>
    <row r="1232" spans="1:5" x14ac:dyDescent="0.25">
      <c r="A1232" s="1">
        <v>1231</v>
      </c>
      <c r="B1232" s="3" t="s">
        <v>1238</v>
      </c>
      <c r="C1232" s="2">
        <f>MODE('Annotator 1 Result'!C1232,'Annotator 2 Result'!C1232)</f>
        <v>0</v>
      </c>
      <c r="D1232" s="2">
        <f>MODE('Annotator 1 Result'!D1232,'Annotator 2 Result'!D1232)</f>
        <v>0</v>
      </c>
      <c r="E1232" s="2">
        <f>MODE('Annotator 1 Result'!E1232,'Annotator 2 Result'!E1232)</f>
        <v>0</v>
      </c>
    </row>
    <row r="1233" spans="1:5" ht="30" x14ac:dyDescent="0.25">
      <c r="A1233" s="1">
        <v>1232</v>
      </c>
      <c r="B1233" s="3" t="s">
        <v>1239</v>
      </c>
      <c r="C1233" s="2">
        <f>MODE('Annotator 1 Result'!C1233,'Annotator 2 Result'!C1233)</f>
        <v>0</v>
      </c>
      <c r="D1233" s="2">
        <f>MODE('Annotator 1 Result'!D1233,'Annotator 2 Result'!D1233)</f>
        <v>0</v>
      </c>
      <c r="E1233" s="2">
        <f>MODE('Annotator 1 Result'!E1233,'Annotator 2 Result'!E1233)</f>
        <v>0</v>
      </c>
    </row>
    <row r="1234" spans="1:5" ht="30" x14ac:dyDescent="0.25">
      <c r="A1234" s="1">
        <v>1233</v>
      </c>
      <c r="B1234" s="3" t="s">
        <v>1240</v>
      </c>
      <c r="C1234" s="2">
        <f>MODE('Annotator 1 Result'!C1234,'Annotator 2 Result'!C1234)</f>
        <v>0</v>
      </c>
      <c r="D1234" s="2">
        <f>MODE('Annotator 1 Result'!D1234,'Annotator 2 Result'!D1234)</f>
        <v>0</v>
      </c>
      <c r="E1234" s="2">
        <f>MODE('Annotator 1 Result'!E1234,'Annotator 2 Result'!E1234)</f>
        <v>2</v>
      </c>
    </row>
    <row r="1235" spans="1:5" ht="30" x14ac:dyDescent="0.25">
      <c r="A1235" s="1">
        <v>1234</v>
      </c>
      <c r="B1235" s="3" t="s">
        <v>1241</v>
      </c>
      <c r="C1235" s="2">
        <f>MODE('Annotator 1 Result'!C1235,'Annotator 2 Result'!C1235)</f>
        <v>0</v>
      </c>
      <c r="D1235" s="2">
        <f>MODE('Annotator 1 Result'!D1235,'Annotator 2 Result'!D1235)</f>
        <v>0</v>
      </c>
      <c r="E1235" s="2">
        <f>MODE('Annotator 1 Result'!E1235,'Annotator 2 Result'!E1235)</f>
        <v>0</v>
      </c>
    </row>
    <row r="1236" spans="1:5" ht="30" x14ac:dyDescent="0.25">
      <c r="A1236" s="1">
        <v>1235</v>
      </c>
      <c r="B1236" s="3" t="s">
        <v>1242</v>
      </c>
      <c r="C1236" s="2">
        <f>MODE('Annotator 1 Result'!C1236,'Annotator 2 Result'!C1236)</f>
        <v>0</v>
      </c>
      <c r="D1236" s="2">
        <f>MODE('Annotator 1 Result'!D1236,'Annotator 2 Result'!D1236)</f>
        <v>0</v>
      </c>
      <c r="E1236" s="2">
        <f>MODE('Annotator 1 Result'!E1236,'Annotator 2 Result'!E1236)</f>
        <v>0</v>
      </c>
    </row>
    <row r="1237" spans="1:5" x14ac:dyDescent="0.25">
      <c r="A1237" s="1">
        <v>1236</v>
      </c>
      <c r="B1237" s="3" t="s">
        <v>1243</v>
      </c>
      <c r="C1237" s="2">
        <f>MODE('Annotator 1 Result'!C1237,'Annotator 2 Result'!C1237)</f>
        <v>0</v>
      </c>
      <c r="D1237" s="2">
        <f>MODE('Annotator 1 Result'!D1237,'Annotator 2 Result'!D1237)</f>
        <v>0</v>
      </c>
      <c r="E1237" s="2">
        <f>MODE('Annotator 1 Result'!E1237,'Annotator 2 Result'!E1237)</f>
        <v>2</v>
      </c>
    </row>
    <row r="1238" spans="1:5" ht="45" x14ac:dyDescent="0.25">
      <c r="A1238" s="1">
        <v>1237</v>
      </c>
      <c r="B1238" s="3" t="s">
        <v>1244</v>
      </c>
      <c r="C1238" s="2">
        <f>MODE('Annotator 1 Result'!C1238,'Annotator 2 Result'!C1238)</f>
        <v>0</v>
      </c>
      <c r="D1238" s="2">
        <f>MODE('Annotator 1 Result'!D1238,'Annotator 2 Result'!D1238)</f>
        <v>0</v>
      </c>
      <c r="E1238" s="2">
        <f>MODE('Annotator 1 Result'!E1238,'Annotator 2 Result'!E1238)</f>
        <v>2</v>
      </c>
    </row>
    <row r="1239" spans="1:5" ht="30" x14ac:dyDescent="0.25">
      <c r="A1239" s="1">
        <v>1238</v>
      </c>
      <c r="B1239" s="3" t="s">
        <v>1245</v>
      </c>
      <c r="C1239" s="2">
        <f>MODE('Annotator 1 Result'!C1239,'Annotator 2 Result'!C1239)</f>
        <v>0</v>
      </c>
      <c r="D1239" s="2">
        <f>MODE('Annotator 1 Result'!D1239,'Annotator 2 Result'!D1239)</f>
        <v>0</v>
      </c>
      <c r="E1239" s="2">
        <f>MODE('Annotator 1 Result'!E1239,'Annotator 2 Result'!E1239)</f>
        <v>0</v>
      </c>
    </row>
    <row r="1240" spans="1:5" ht="30" x14ac:dyDescent="0.25">
      <c r="A1240" s="1">
        <v>1239</v>
      </c>
      <c r="B1240" s="3" t="s">
        <v>1246</v>
      </c>
      <c r="C1240" s="2">
        <f>MODE('Annotator 1 Result'!C1240,'Annotator 2 Result'!C1240)</f>
        <v>0</v>
      </c>
      <c r="D1240" s="2" t="e">
        <f>MODE('Annotator 1 Result'!D1240,'Annotator 2 Result'!D1240)</f>
        <v>#N/A</v>
      </c>
      <c r="E1240" s="2">
        <f>MODE('Annotator 1 Result'!E1240,'Annotator 2 Result'!E1240)</f>
        <v>0</v>
      </c>
    </row>
    <row r="1241" spans="1:5" x14ac:dyDescent="0.25">
      <c r="A1241" s="1">
        <v>1240</v>
      </c>
      <c r="B1241" s="3" t="s">
        <v>1247</v>
      </c>
      <c r="C1241" s="2">
        <f>MODE('Annotator 1 Result'!C1241,'Annotator 2 Result'!C1241)</f>
        <v>0</v>
      </c>
      <c r="D1241" s="2">
        <f>MODE('Annotator 1 Result'!D1241,'Annotator 2 Result'!D1241)</f>
        <v>2</v>
      </c>
      <c r="E1241" s="2">
        <f>MODE('Annotator 1 Result'!E1241,'Annotator 2 Result'!E1241)</f>
        <v>2</v>
      </c>
    </row>
    <row r="1242" spans="1:5" x14ac:dyDescent="0.25">
      <c r="A1242" s="1">
        <v>1241</v>
      </c>
      <c r="B1242" s="3" t="s">
        <v>1248</v>
      </c>
      <c r="C1242" s="2">
        <f>MODE('Annotator 1 Result'!C1242,'Annotator 2 Result'!C1242)</f>
        <v>0</v>
      </c>
      <c r="D1242" s="2">
        <f>MODE('Annotator 1 Result'!D1242,'Annotator 2 Result'!D1242)</f>
        <v>0</v>
      </c>
      <c r="E1242" s="2">
        <f>MODE('Annotator 1 Result'!E1242,'Annotator 2 Result'!E1242)</f>
        <v>0</v>
      </c>
    </row>
    <row r="1243" spans="1:5" ht="45" x14ac:dyDescent="0.25">
      <c r="A1243" s="1">
        <v>1242</v>
      </c>
      <c r="B1243" s="3" t="s">
        <v>1249</v>
      </c>
      <c r="C1243" s="2">
        <f>MODE('Annotator 1 Result'!C1243,'Annotator 2 Result'!C1243)</f>
        <v>0</v>
      </c>
      <c r="D1243" s="2">
        <f>MODE('Annotator 1 Result'!D1243,'Annotator 2 Result'!D1243)</f>
        <v>0</v>
      </c>
      <c r="E1243" s="2">
        <f>MODE('Annotator 1 Result'!E1243,'Annotator 2 Result'!E1243)</f>
        <v>0</v>
      </c>
    </row>
    <row r="1244" spans="1:5" ht="45" x14ac:dyDescent="0.25">
      <c r="A1244" s="1">
        <v>1243</v>
      </c>
      <c r="B1244" s="3" t="s">
        <v>1250</v>
      </c>
      <c r="C1244" s="2">
        <f>MODE('Annotator 1 Result'!C1244,'Annotator 2 Result'!C1244)</f>
        <v>0</v>
      </c>
      <c r="D1244" s="2">
        <f>MODE('Annotator 1 Result'!D1244,'Annotator 2 Result'!D1244)</f>
        <v>0</v>
      </c>
      <c r="E1244" s="2">
        <f>MODE('Annotator 1 Result'!E1244,'Annotator 2 Result'!E1244)</f>
        <v>0</v>
      </c>
    </row>
    <row r="1245" spans="1:5" ht="30" x14ac:dyDescent="0.25">
      <c r="A1245" s="1">
        <v>1244</v>
      </c>
      <c r="B1245" s="3" t="s">
        <v>1251</v>
      </c>
      <c r="C1245" s="2">
        <f>MODE('Annotator 1 Result'!C1245,'Annotator 2 Result'!C1245)</f>
        <v>0</v>
      </c>
      <c r="D1245" s="2">
        <f>MODE('Annotator 1 Result'!D1245,'Annotator 2 Result'!D1245)</f>
        <v>0</v>
      </c>
      <c r="E1245" s="2">
        <f>MODE('Annotator 1 Result'!E1245,'Annotator 2 Result'!E1245)</f>
        <v>2</v>
      </c>
    </row>
    <row r="1246" spans="1:5" ht="30" x14ac:dyDescent="0.25">
      <c r="A1246" s="1">
        <v>1245</v>
      </c>
      <c r="B1246" s="3" t="s">
        <v>1252</v>
      </c>
      <c r="C1246" s="2">
        <f>MODE('Annotator 1 Result'!C1246,'Annotator 2 Result'!C1246)</f>
        <v>0</v>
      </c>
      <c r="D1246" s="2">
        <f>MODE('Annotator 1 Result'!D1246,'Annotator 2 Result'!D1246)</f>
        <v>0</v>
      </c>
      <c r="E1246" s="2">
        <f>MODE('Annotator 1 Result'!E1246,'Annotator 2 Result'!E1246)</f>
        <v>0</v>
      </c>
    </row>
    <row r="1247" spans="1:5" ht="45" x14ac:dyDescent="0.25">
      <c r="A1247" s="1">
        <v>1246</v>
      </c>
      <c r="B1247" s="3" t="s">
        <v>1253</v>
      </c>
      <c r="C1247" s="2">
        <f>MODE('Annotator 1 Result'!C1247,'Annotator 2 Result'!C1247)</f>
        <v>0</v>
      </c>
      <c r="D1247" s="2">
        <f>MODE('Annotator 1 Result'!D1247,'Annotator 2 Result'!D1247)</f>
        <v>0</v>
      </c>
      <c r="E1247" s="2">
        <f>MODE('Annotator 1 Result'!E1247,'Annotator 2 Result'!E1247)</f>
        <v>0</v>
      </c>
    </row>
    <row r="1248" spans="1:5" ht="30" x14ac:dyDescent="0.25">
      <c r="A1248" s="1">
        <v>1247</v>
      </c>
      <c r="B1248" s="3" t="s">
        <v>1254</v>
      </c>
      <c r="C1248" s="2">
        <f>MODE('Annotator 1 Result'!C1248,'Annotator 2 Result'!C1248)</f>
        <v>0</v>
      </c>
      <c r="D1248" s="2">
        <f>MODE('Annotator 1 Result'!D1248,'Annotator 2 Result'!D1248)</f>
        <v>0</v>
      </c>
      <c r="E1248" s="2">
        <f>MODE('Annotator 1 Result'!E1248,'Annotator 2 Result'!E1248)</f>
        <v>0</v>
      </c>
    </row>
    <row r="1249" spans="1:5" x14ac:dyDescent="0.25">
      <c r="A1249" s="1">
        <v>1248</v>
      </c>
      <c r="B1249" s="3" t="s">
        <v>1255</v>
      </c>
      <c r="C1249" s="2">
        <f>MODE('Annotator 1 Result'!C1249,'Annotator 2 Result'!C1249)</f>
        <v>2</v>
      </c>
      <c r="D1249" s="2">
        <f>MODE('Annotator 1 Result'!D1249,'Annotator 2 Result'!D1249)</f>
        <v>0</v>
      </c>
      <c r="E1249" s="2">
        <f>MODE('Annotator 1 Result'!E1249,'Annotator 2 Result'!E1249)</f>
        <v>0</v>
      </c>
    </row>
    <row r="1250" spans="1:5" ht="30" x14ac:dyDescent="0.25">
      <c r="A1250" s="1">
        <v>1249</v>
      </c>
      <c r="B1250" s="3" t="s">
        <v>1256</v>
      </c>
      <c r="C1250" s="2">
        <f>MODE('Annotator 1 Result'!C1250,'Annotator 2 Result'!C1250)</f>
        <v>0</v>
      </c>
      <c r="D1250" s="2">
        <f>MODE('Annotator 1 Result'!D1250,'Annotator 2 Result'!D1250)</f>
        <v>2</v>
      </c>
      <c r="E1250" s="2" t="e">
        <f>MODE('Annotator 1 Result'!E1250,'Annotator 2 Result'!E1250)</f>
        <v>#N/A</v>
      </c>
    </row>
    <row r="1251" spans="1:5" x14ac:dyDescent="0.25">
      <c r="A1251" s="1">
        <v>1250</v>
      </c>
      <c r="B1251" s="3" t="s">
        <v>1257</v>
      </c>
      <c r="C1251" s="2">
        <f>MODE('Annotator 1 Result'!C1251,'Annotator 2 Result'!C1251)</f>
        <v>0</v>
      </c>
      <c r="D1251" s="2">
        <f>MODE('Annotator 1 Result'!D1251,'Annotator 2 Result'!D1251)</f>
        <v>0</v>
      </c>
      <c r="E1251" s="2">
        <f>MODE('Annotator 1 Result'!E1251,'Annotator 2 Result'!E1251)</f>
        <v>0</v>
      </c>
    </row>
    <row r="1252" spans="1:5" ht="60" x14ac:dyDescent="0.25">
      <c r="A1252" s="1">
        <v>1251</v>
      </c>
      <c r="B1252" s="3" t="s">
        <v>1258</v>
      </c>
      <c r="C1252" s="2" t="e">
        <f>MODE('Annotator 1 Result'!C1252,'Annotator 2 Result'!C1252)</f>
        <v>#N/A</v>
      </c>
      <c r="D1252" s="2">
        <f>MODE('Annotator 1 Result'!D1252,'Annotator 2 Result'!D1252)</f>
        <v>0</v>
      </c>
      <c r="E1252" s="2">
        <f>MODE('Annotator 1 Result'!E1252,'Annotator 2 Result'!E1252)</f>
        <v>2</v>
      </c>
    </row>
    <row r="1253" spans="1:5" x14ac:dyDescent="0.25">
      <c r="A1253" s="1">
        <v>1252</v>
      </c>
      <c r="B1253" s="3" t="s">
        <v>1259</v>
      </c>
      <c r="C1253" s="2">
        <f>MODE('Annotator 1 Result'!C1253,'Annotator 2 Result'!C1253)</f>
        <v>0</v>
      </c>
      <c r="D1253" s="2">
        <f>MODE('Annotator 1 Result'!D1253,'Annotator 2 Result'!D1253)</f>
        <v>0</v>
      </c>
      <c r="E1253" s="2">
        <f>MODE('Annotator 1 Result'!E1253,'Annotator 2 Result'!E1253)</f>
        <v>0</v>
      </c>
    </row>
    <row r="1254" spans="1:5" ht="30" x14ac:dyDescent="0.25">
      <c r="A1254" s="1">
        <v>1253</v>
      </c>
      <c r="B1254" s="3" t="s">
        <v>1260</v>
      </c>
      <c r="C1254" s="2">
        <f>MODE('Annotator 1 Result'!C1254,'Annotator 2 Result'!C1254)</f>
        <v>0</v>
      </c>
      <c r="D1254" s="2">
        <f>MODE('Annotator 1 Result'!D1254,'Annotator 2 Result'!D1254)</f>
        <v>0</v>
      </c>
      <c r="E1254" s="2">
        <f>MODE('Annotator 1 Result'!E1254,'Annotator 2 Result'!E1254)</f>
        <v>0</v>
      </c>
    </row>
    <row r="1255" spans="1:5" ht="75" x14ac:dyDescent="0.25">
      <c r="A1255" s="1">
        <v>1254</v>
      </c>
      <c r="B1255" s="3" t="s">
        <v>1261</v>
      </c>
      <c r="C1255" s="2">
        <f>MODE('Annotator 1 Result'!C1255,'Annotator 2 Result'!C1255)</f>
        <v>0</v>
      </c>
      <c r="D1255" s="2">
        <f>MODE('Annotator 1 Result'!D1255,'Annotator 2 Result'!D1255)</f>
        <v>0</v>
      </c>
      <c r="E1255" s="2">
        <f>MODE('Annotator 1 Result'!E1255,'Annotator 2 Result'!E1255)</f>
        <v>2</v>
      </c>
    </row>
    <row r="1256" spans="1:5" ht="30" x14ac:dyDescent="0.25">
      <c r="A1256" s="1">
        <v>1255</v>
      </c>
      <c r="B1256" s="3" t="s">
        <v>1262</v>
      </c>
      <c r="C1256" s="2">
        <f>MODE('Annotator 1 Result'!C1256,'Annotator 2 Result'!C1256)</f>
        <v>0</v>
      </c>
      <c r="D1256" s="2">
        <f>MODE('Annotator 1 Result'!D1256,'Annotator 2 Result'!D1256)</f>
        <v>0</v>
      </c>
      <c r="E1256" s="2" t="e">
        <f>MODE('Annotator 1 Result'!E1256,'Annotator 2 Result'!E1256)</f>
        <v>#N/A</v>
      </c>
    </row>
    <row r="1257" spans="1:5" ht="30" x14ac:dyDescent="0.25">
      <c r="A1257" s="1">
        <v>1256</v>
      </c>
      <c r="B1257" s="3" t="s">
        <v>1263</v>
      </c>
      <c r="C1257" s="2">
        <f>MODE('Annotator 1 Result'!C1257,'Annotator 2 Result'!C1257)</f>
        <v>0</v>
      </c>
      <c r="D1257" s="2">
        <f>MODE('Annotator 1 Result'!D1257,'Annotator 2 Result'!D1257)</f>
        <v>0</v>
      </c>
      <c r="E1257" s="2">
        <f>MODE('Annotator 1 Result'!E1257,'Annotator 2 Result'!E1257)</f>
        <v>0</v>
      </c>
    </row>
    <row r="1258" spans="1:5" ht="45" x14ac:dyDescent="0.25">
      <c r="A1258" s="1">
        <v>1257</v>
      </c>
      <c r="B1258" s="3" t="s">
        <v>1264</v>
      </c>
      <c r="C1258" s="2">
        <f>MODE('Annotator 1 Result'!C1258,'Annotator 2 Result'!C1258)</f>
        <v>0</v>
      </c>
      <c r="D1258" s="2">
        <f>MODE('Annotator 1 Result'!D1258,'Annotator 2 Result'!D1258)</f>
        <v>0</v>
      </c>
      <c r="E1258" s="2">
        <f>MODE('Annotator 1 Result'!E1258,'Annotator 2 Result'!E1258)</f>
        <v>0</v>
      </c>
    </row>
    <row r="1259" spans="1:5" ht="45" x14ac:dyDescent="0.25">
      <c r="A1259" s="1">
        <v>1258</v>
      </c>
      <c r="B1259" s="3" t="s">
        <v>1265</v>
      </c>
      <c r="C1259" s="2">
        <f>MODE('Annotator 1 Result'!C1259,'Annotator 2 Result'!C1259)</f>
        <v>0</v>
      </c>
      <c r="D1259" s="2">
        <f>MODE('Annotator 1 Result'!D1259,'Annotator 2 Result'!D1259)</f>
        <v>0</v>
      </c>
      <c r="E1259" s="2">
        <f>MODE('Annotator 1 Result'!E1259,'Annotator 2 Result'!E1259)</f>
        <v>2</v>
      </c>
    </row>
    <row r="1260" spans="1:5" ht="45" x14ac:dyDescent="0.25">
      <c r="A1260" s="1">
        <v>1259</v>
      </c>
      <c r="B1260" s="3" t="s">
        <v>1266</v>
      </c>
      <c r="C1260" s="2">
        <f>MODE('Annotator 1 Result'!C1260,'Annotator 2 Result'!C1260)</f>
        <v>0</v>
      </c>
      <c r="D1260" s="2">
        <f>MODE('Annotator 1 Result'!D1260,'Annotator 2 Result'!D1260)</f>
        <v>0</v>
      </c>
      <c r="E1260" s="2">
        <f>MODE('Annotator 1 Result'!E1260,'Annotator 2 Result'!E1260)</f>
        <v>2</v>
      </c>
    </row>
    <row r="1261" spans="1:5" ht="30" x14ac:dyDescent="0.25">
      <c r="A1261" s="1">
        <v>1260</v>
      </c>
      <c r="B1261" s="3" t="s">
        <v>1267</v>
      </c>
      <c r="C1261" s="2">
        <f>MODE('Annotator 1 Result'!C1261,'Annotator 2 Result'!C1261)</f>
        <v>0</v>
      </c>
      <c r="D1261" s="2">
        <f>MODE('Annotator 1 Result'!D1261,'Annotator 2 Result'!D1261)</f>
        <v>0</v>
      </c>
      <c r="E1261" s="2">
        <f>MODE('Annotator 1 Result'!E1261,'Annotator 2 Result'!E1261)</f>
        <v>0</v>
      </c>
    </row>
    <row r="1262" spans="1:5" ht="60" x14ac:dyDescent="0.25">
      <c r="A1262" s="1">
        <v>1261</v>
      </c>
      <c r="B1262" s="3" t="s">
        <v>1268</v>
      </c>
      <c r="C1262" s="2">
        <f>MODE('Annotator 1 Result'!C1262,'Annotator 2 Result'!C1262)</f>
        <v>0</v>
      </c>
      <c r="D1262" s="2">
        <f>MODE('Annotator 1 Result'!D1262,'Annotator 2 Result'!D1262)</f>
        <v>0</v>
      </c>
      <c r="E1262" s="2">
        <f>MODE('Annotator 1 Result'!E1262,'Annotator 2 Result'!E1262)</f>
        <v>2</v>
      </c>
    </row>
    <row r="1263" spans="1:5" ht="60" x14ac:dyDescent="0.25">
      <c r="A1263" s="1">
        <v>1262</v>
      </c>
      <c r="B1263" s="3" t="s">
        <v>1269</v>
      </c>
      <c r="C1263" s="2">
        <f>MODE('Annotator 1 Result'!C1263,'Annotator 2 Result'!C1263)</f>
        <v>0</v>
      </c>
      <c r="D1263" s="2">
        <f>MODE('Annotator 1 Result'!D1263,'Annotator 2 Result'!D1263)</f>
        <v>0</v>
      </c>
      <c r="E1263" s="2">
        <f>MODE('Annotator 1 Result'!E1263,'Annotator 2 Result'!E1263)</f>
        <v>2</v>
      </c>
    </row>
    <row r="1264" spans="1:5" ht="30" x14ac:dyDescent="0.25">
      <c r="A1264" s="1">
        <v>1263</v>
      </c>
      <c r="B1264" s="3" t="s">
        <v>1270</v>
      </c>
      <c r="C1264" s="2">
        <f>MODE('Annotator 1 Result'!C1264,'Annotator 2 Result'!C1264)</f>
        <v>0</v>
      </c>
      <c r="D1264" s="2">
        <f>MODE('Annotator 1 Result'!D1264,'Annotator 2 Result'!D1264)</f>
        <v>0</v>
      </c>
      <c r="E1264" s="2">
        <f>MODE('Annotator 1 Result'!E1264,'Annotator 2 Result'!E1264)</f>
        <v>2</v>
      </c>
    </row>
    <row r="1265" spans="1:5" x14ac:dyDescent="0.25">
      <c r="A1265" s="1">
        <v>1264</v>
      </c>
      <c r="B1265" s="3" t="s">
        <v>1271</v>
      </c>
      <c r="C1265" s="2">
        <f>MODE('Annotator 1 Result'!C1265,'Annotator 2 Result'!C1265)</f>
        <v>0</v>
      </c>
      <c r="D1265" s="2">
        <f>MODE('Annotator 1 Result'!D1265,'Annotator 2 Result'!D1265)</f>
        <v>0</v>
      </c>
      <c r="E1265" s="2">
        <f>MODE('Annotator 1 Result'!E1265,'Annotator 2 Result'!E1265)</f>
        <v>0</v>
      </c>
    </row>
    <row r="1266" spans="1:5" x14ac:dyDescent="0.25">
      <c r="A1266" s="1">
        <v>1265</v>
      </c>
      <c r="B1266" s="3" t="s">
        <v>1272</v>
      </c>
      <c r="C1266" s="2">
        <f>MODE('Annotator 1 Result'!C1266,'Annotator 2 Result'!C1266)</f>
        <v>0</v>
      </c>
      <c r="D1266" s="2">
        <f>MODE('Annotator 1 Result'!D1266,'Annotator 2 Result'!D1266)</f>
        <v>0</v>
      </c>
      <c r="E1266" s="2">
        <f>MODE('Annotator 1 Result'!E1266,'Annotator 2 Result'!E1266)</f>
        <v>0</v>
      </c>
    </row>
    <row r="1267" spans="1:5" ht="45" x14ac:dyDescent="0.25">
      <c r="A1267" s="1">
        <v>1266</v>
      </c>
      <c r="B1267" s="3" t="s">
        <v>1273</v>
      </c>
      <c r="C1267" s="2">
        <f>MODE('Annotator 1 Result'!C1267,'Annotator 2 Result'!C1267)</f>
        <v>0</v>
      </c>
      <c r="D1267" s="2">
        <f>MODE('Annotator 1 Result'!D1267,'Annotator 2 Result'!D1267)</f>
        <v>0</v>
      </c>
      <c r="E1267" s="2">
        <f>MODE('Annotator 1 Result'!E1267,'Annotator 2 Result'!E1267)</f>
        <v>0</v>
      </c>
    </row>
    <row r="1268" spans="1:5" ht="30" x14ac:dyDescent="0.25">
      <c r="A1268" s="1">
        <v>1267</v>
      </c>
      <c r="B1268" s="3" t="s">
        <v>1274</v>
      </c>
      <c r="C1268" s="2">
        <f>MODE('Annotator 1 Result'!C1268,'Annotator 2 Result'!C1268)</f>
        <v>0</v>
      </c>
      <c r="D1268" s="2">
        <f>MODE('Annotator 1 Result'!D1268,'Annotator 2 Result'!D1268)</f>
        <v>0</v>
      </c>
      <c r="E1268" s="2">
        <f>MODE('Annotator 1 Result'!E1268,'Annotator 2 Result'!E1268)</f>
        <v>2</v>
      </c>
    </row>
    <row r="1269" spans="1:5" ht="75" x14ac:dyDescent="0.25">
      <c r="A1269" s="1">
        <v>1268</v>
      </c>
      <c r="B1269" s="3" t="s">
        <v>1275</v>
      </c>
      <c r="C1269" s="2">
        <f>MODE('Annotator 1 Result'!C1269,'Annotator 2 Result'!C1269)</f>
        <v>0</v>
      </c>
      <c r="D1269" s="2">
        <f>MODE('Annotator 1 Result'!D1269,'Annotator 2 Result'!D1269)</f>
        <v>0</v>
      </c>
      <c r="E1269" s="2">
        <f>MODE('Annotator 1 Result'!E1269,'Annotator 2 Result'!E1269)</f>
        <v>2</v>
      </c>
    </row>
    <row r="1270" spans="1:5" ht="30" x14ac:dyDescent="0.25">
      <c r="A1270" s="1">
        <v>1269</v>
      </c>
      <c r="B1270" s="3" t="s">
        <v>1276</v>
      </c>
      <c r="C1270" s="2">
        <f>MODE('Annotator 1 Result'!C1270,'Annotator 2 Result'!C1270)</f>
        <v>0</v>
      </c>
      <c r="D1270" s="2">
        <f>MODE('Annotator 1 Result'!D1270,'Annotator 2 Result'!D1270)</f>
        <v>0</v>
      </c>
      <c r="E1270" s="2">
        <f>MODE('Annotator 1 Result'!E1270,'Annotator 2 Result'!E1270)</f>
        <v>0</v>
      </c>
    </row>
    <row r="1271" spans="1:5" x14ac:dyDescent="0.25">
      <c r="A1271" s="1">
        <v>1270</v>
      </c>
      <c r="B1271" s="3" t="s">
        <v>1277</v>
      </c>
      <c r="C1271" s="2">
        <f>MODE('Annotator 1 Result'!C1271,'Annotator 2 Result'!C1271)</f>
        <v>0</v>
      </c>
      <c r="D1271" s="2">
        <f>MODE('Annotator 1 Result'!D1271,'Annotator 2 Result'!D1271)</f>
        <v>0</v>
      </c>
      <c r="E1271" s="2">
        <f>MODE('Annotator 1 Result'!E1271,'Annotator 2 Result'!E1271)</f>
        <v>2</v>
      </c>
    </row>
    <row r="1272" spans="1:5" ht="30" x14ac:dyDescent="0.25">
      <c r="A1272" s="1">
        <v>1271</v>
      </c>
      <c r="B1272" s="3" t="s">
        <v>1278</v>
      </c>
      <c r="C1272" s="2">
        <f>MODE('Annotator 1 Result'!C1272,'Annotator 2 Result'!C1272)</f>
        <v>0</v>
      </c>
      <c r="D1272" s="2">
        <f>MODE('Annotator 1 Result'!D1272,'Annotator 2 Result'!D1272)</f>
        <v>0</v>
      </c>
      <c r="E1272" s="2">
        <f>MODE('Annotator 1 Result'!E1272,'Annotator 2 Result'!E1272)</f>
        <v>0</v>
      </c>
    </row>
    <row r="1273" spans="1:5" ht="45" x14ac:dyDescent="0.25">
      <c r="A1273" s="1">
        <v>1272</v>
      </c>
      <c r="B1273" s="3" t="s">
        <v>1279</v>
      </c>
      <c r="C1273" s="2">
        <f>MODE('Annotator 1 Result'!C1273,'Annotator 2 Result'!C1273)</f>
        <v>0</v>
      </c>
      <c r="D1273" s="2">
        <f>MODE('Annotator 1 Result'!D1273,'Annotator 2 Result'!D1273)</f>
        <v>0</v>
      </c>
      <c r="E1273" s="2">
        <f>MODE('Annotator 1 Result'!E1273,'Annotator 2 Result'!E1273)</f>
        <v>2</v>
      </c>
    </row>
    <row r="1274" spans="1:5" x14ac:dyDescent="0.25">
      <c r="A1274" s="1">
        <v>1273</v>
      </c>
      <c r="B1274" s="3" t="s">
        <v>1280</v>
      </c>
      <c r="C1274" s="2">
        <f>MODE('Annotator 1 Result'!C1274,'Annotator 2 Result'!C1274)</f>
        <v>0</v>
      </c>
      <c r="D1274" s="2">
        <f>MODE('Annotator 1 Result'!D1274,'Annotator 2 Result'!D1274)</f>
        <v>0</v>
      </c>
      <c r="E1274" s="2">
        <f>MODE('Annotator 1 Result'!E1274,'Annotator 2 Result'!E1274)</f>
        <v>0</v>
      </c>
    </row>
    <row r="1275" spans="1:5" ht="45" x14ac:dyDescent="0.25">
      <c r="A1275" s="1">
        <v>1274</v>
      </c>
      <c r="B1275" s="3" t="s">
        <v>1281</v>
      </c>
      <c r="C1275" s="2">
        <f>MODE('Annotator 1 Result'!C1275,'Annotator 2 Result'!C1275)</f>
        <v>0</v>
      </c>
      <c r="D1275" s="2">
        <f>MODE('Annotator 1 Result'!D1275,'Annotator 2 Result'!D1275)</f>
        <v>0</v>
      </c>
      <c r="E1275" s="2">
        <f>MODE('Annotator 1 Result'!E1275,'Annotator 2 Result'!E1275)</f>
        <v>2</v>
      </c>
    </row>
    <row r="1276" spans="1:5" x14ac:dyDescent="0.25">
      <c r="A1276" s="1">
        <v>1275</v>
      </c>
      <c r="B1276" s="3" t="s">
        <v>1282</v>
      </c>
      <c r="C1276" s="2">
        <f>MODE('Annotator 1 Result'!C1276,'Annotator 2 Result'!C1276)</f>
        <v>0</v>
      </c>
      <c r="D1276" s="2">
        <f>MODE('Annotator 1 Result'!D1276,'Annotator 2 Result'!D1276)</f>
        <v>0</v>
      </c>
      <c r="E1276" s="2">
        <f>MODE('Annotator 1 Result'!E1276,'Annotator 2 Result'!E1276)</f>
        <v>0</v>
      </c>
    </row>
    <row r="1277" spans="1:5" x14ac:dyDescent="0.25">
      <c r="A1277" s="1">
        <v>1276</v>
      </c>
      <c r="B1277" s="3" t="s">
        <v>1283</v>
      </c>
      <c r="C1277" s="2" t="e">
        <f>MODE('Annotator 1 Result'!C1277,'Annotator 2 Result'!C1277)</f>
        <v>#N/A</v>
      </c>
      <c r="D1277" s="2">
        <f>MODE('Annotator 1 Result'!D1277,'Annotator 2 Result'!D1277)</f>
        <v>0</v>
      </c>
      <c r="E1277" s="2">
        <f>MODE('Annotator 1 Result'!E1277,'Annotator 2 Result'!E1277)</f>
        <v>0</v>
      </c>
    </row>
    <row r="1278" spans="1:5" x14ac:dyDescent="0.25">
      <c r="A1278" s="1">
        <v>1277</v>
      </c>
      <c r="B1278" s="3" t="s">
        <v>1284</v>
      </c>
      <c r="C1278" s="2">
        <f>MODE('Annotator 1 Result'!C1278,'Annotator 2 Result'!C1278)</f>
        <v>2</v>
      </c>
      <c r="D1278" s="2">
        <f>MODE('Annotator 1 Result'!D1278,'Annotator 2 Result'!D1278)</f>
        <v>0</v>
      </c>
      <c r="E1278" s="2">
        <f>MODE('Annotator 1 Result'!E1278,'Annotator 2 Result'!E1278)</f>
        <v>2</v>
      </c>
    </row>
    <row r="1279" spans="1:5" x14ac:dyDescent="0.25">
      <c r="A1279" s="1">
        <v>1278</v>
      </c>
      <c r="B1279" s="3" t="s">
        <v>1285</v>
      </c>
      <c r="C1279" s="2">
        <f>MODE('Annotator 1 Result'!C1279,'Annotator 2 Result'!C1279)</f>
        <v>0</v>
      </c>
      <c r="D1279" s="2">
        <f>MODE('Annotator 1 Result'!D1279,'Annotator 2 Result'!D1279)</f>
        <v>0</v>
      </c>
      <c r="E1279" s="2">
        <f>MODE('Annotator 1 Result'!E1279,'Annotator 2 Result'!E1279)</f>
        <v>0</v>
      </c>
    </row>
    <row r="1280" spans="1:5" ht="30" x14ac:dyDescent="0.25">
      <c r="A1280" s="1">
        <v>1279</v>
      </c>
      <c r="B1280" s="3" t="s">
        <v>1286</v>
      </c>
      <c r="C1280" s="2">
        <f>MODE('Annotator 1 Result'!C1280,'Annotator 2 Result'!C1280)</f>
        <v>0</v>
      </c>
      <c r="D1280" s="2">
        <f>MODE('Annotator 1 Result'!D1280,'Annotator 2 Result'!D1280)</f>
        <v>0</v>
      </c>
      <c r="E1280" s="2">
        <f>MODE('Annotator 1 Result'!E1280,'Annotator 2 Result'!E1280)</f>
        <v>0</v>
      </c>
    </row>
    <row r="1281" spans="1:5" x14ac:dyDescent="0.25">
      <c r="A1281" s="1">
        <v>1280</v>
      </c>
      <c r="B1281" s="3" t="s">
        <v>1287</v>
      </c>
      <c r="C1281" s="2">
        <f>MODE('Annotator 1 Result'!C1281,'Annotator 2 Result'!C1281)</f>
        <v>0</v>
      </c>
      <c r="D1281" s="2">
        <f>MODE('Annotator 1 Result'!D1281,'Annotator 2 Result'!D1281)</f>
        <v>0</v>
      </c>
      <c r="E1281" s="2">
        <f>MODE('Annotator 1 Result'!E1281,'Annotator 2 Result'!E1281)</f>
        <v>0</v>
      </c>
    </row>
    <row r="1282" spans="1:5" ht="30" x14ac:dyDescent="0.25">
      <c r="A1282" s="1">
        <v>1281</v>
      </c>
      <c r="B1282" s="3" t="s">
        <v>1288</v>
      </c>
      <c r="C1282" s="2">
        <f>MODE('Annotator 1 Result'!C1282,'Annotator 2 Result'!C1282)</f>
        <v>0</v>
      </c>
      <c r="D1282" s="2">
        <f>MODE('Annotator 1 Result'!D1282,'Annotator 2 Result'!D1282)</f>
        <v>0</v>
      </c>
      <c r="E1282" s="2">
        <f>MODE('Annotator 1 Result'!E1282,'Annotator 2 Result'!E1282)</f>
        <v>0</v>
      </c>
    </row>
    <row r="1283" spans="1:5" ht="45" x14ac:dyDescent="0.25">
      <c r="A1283" s="1">
        <v>1282</v>
      </c>
      <c r="B1283" s="3" t="s">
        <v>1289</v>
      </c>
      <c r="C1283" s="2">
        <f>MODE('Annotator 1 Result'!C1283,'Annotator 2 Result'!C1283)</f>
        <v>0</v>
      </c>
      <c r="D1283" s="2" t="e">
        <f>MODE('Annotator 1 Result'!D1283,'Annotator 2 Result'!D1283)</f>
        <v>#N/A</v>
      </c>
      <c r="E1283" s="2">
        <f>MODE('Annotator 1 Result'!E1283,'Annotator 2 Result'!E1283)</f>
        <v>2</v>
      </c>
    </row>
    <row r="1284" spans="1:5" ht="30" x14ac:dyDescent="0.25">
      <c r="A1284" s="1">
        <v>1283</v>
      </c>
      <c r="B1284" s="3" t="s">
        <v>1290</v>
      </c>
      <c r="C1284" s="2">
        <f>MODE('Annotator 1 Result'!C1284,'Annotator 2 Result'!C1284)</f>
        <v>0</v>
      </c>
      <c r="D1284" s="2">
        <f>MODE('Annotator 1 Result'!D1284,'Annotator 2 Result'!D1284)</f>
        <v>0</v>
      </c>
      <c r="E1284" s="2" t="e">
        <f>MODE('Annotator 1 Result'!E1284,'Annotator 2 Result'!E1284)</f>
        <v>#N/A</v>
      </c>
    </row>
    <row r="1285" spans="1:5" ht="30" x14ac:dyDescent="0.25">
      <c r="A1285" s="1">
        <v>1284</v>
      </c>
      <c r="B1285" s="3" t="s">
        <v>1291</v>
      </c>
      <c r="C1285" s="2">
        <f>MODE('Annotator 1 Result'!C1285,'Annotator 2 Result'!C1285)</f>
        <v>0</v>
      </c>
      <c r="D1285" s="2">
        <f>MODE('Annotator 1 Result'!D1285,'Annotator 2 Result'!D1285)</f>
        <v>0</v>
      </c>
      <c r="E1285" s="2">
        <f>MODE('Annotator 1 Result'!E1285,'Annotator 2 Result'!E1285)</f>
        <v>2</v>
      </c>
    </row>
    <row r="1286" spans="1:5" x14ac:dyDescent="0.25">
      <c r="A1286" s="1">
        <v>1285</v>
      </c>
      <c r="B1286" s="3" t="s">
        <v>1292</v>
      </c>
      <c r="C1286" s="2">
        <f>MODE('Annotator 1 Result'!C1286,'Annotator 2 Result'!C1286)</f>
        <v>0</v>
      </c>
      <c r="D1286" s="2">
        <f>MODE('Annotator 1 Result'!D1286,'Annotator 2 Result'!D1286)</f>
        <v>0</v>
      </c>
      <c r="E1286" s="2">
        <f>MODE('Annotator 1 Result'!E1286,'Annotator 2 Result'!E1286)</f>
        <v>0</v>
      </c>
    </row>
    <row r="1287" spans="1:5" ht="60" x14ac:dyDescent="0.25">
      <c r="A1287" s="1">
        <v>1286</v>
      </c>
      <c r="B1287" s="3" t="s">
        <v>1293</v>
      </c>
      <c r="C1287" s="2">
        <f>MODE('Annotator 1 Result'!C1287,'Annotator 2 Result'!C1287)</f>
        <v>0</v>
      </c>
      <c r="D1287" s="2">
        <f>MODE('Annotator 1 Result'!D1287,'Annotator 2 Result'!D1287)</f>
        <v>0</v>
      </c>
      <c r="E1287" s="2" t="e">
        <f>MODE('Annotator 1 Result'!E1287,'Annotator 2 Result'!E1287)</f>
        <v>#N/A</v>
      </c>
    </row>
    <row r="1288" spans="1:5" x14ac:dyDescent="0.25">
      <c r="A1288" s="1">
        <v>1287</v>
      </c>
      <c r="B1288" s="3" t="s">
        <v>1294</v>
      </c>
      <c r="C1288" s="2">
        <f>MODE('Annotator 1 Result'!C1288,'Annotator 2 Result'!C1288)</f>
        <v>0</v>
      </c>
      <c r="D1288" s="2">
        <f>MODE('Annotator 1 Result'!D1288,'Annotator 2 Result'!D1288)</f>
        <v>0</v>
      </c>
      <c r="E1288" s="2">
        <f>MODE('Annotator 1 Result'!E1288,'Annotator 2 Result'!E1288)</f>
        <v>2</v>
      </c>
    </row>
    <row r="1289" spans="1:5" x14ac:dyDescent="0.25">
      <c r="A1289" s="1">
        <v>1288</v>
      </c>
      <c r="B1289" s="3" t="s">
        <v>1295</v>
      </c>
      <c r="C1289" s="2" t="e">
        <f>MODE('Annotator 1 Result'!C1289,'Annotator 2 Result'!C1289)</f>
        <v>#N/A</v>
      </c>
      <c r="D1289" s="2">
        <f>MODE('Annotator 1 Result'!D1289,'Annotator 2 Result'!D1289)</f>
        <v>0</v>
      </c>
      <c r="E1289" s="2">
        <f>MODE('Annotator 1 Result'!E1289,'Annotator 2 Result'!E1289)</f>
        <v>0</v>
      </c>
    </row>
    <row r="1290" spans="1:5" ht="60" x14ac:dyDescent="0.25">
      <c r="A1290" s="1">
        <v>1289</v>
      </c>
      <c r="B1290" s="3" t="s">
        <v>1296</v>
      </c>
      <c r="C1290" s="2">
        <f>MODE('Annotator 1 Result'!C1290,'Annotator 2 Result'!C1290)</f>
        <v>0</v>
      </c>
      <c r="D1290" s="2">
        <f>MODE('Annotator 1 Result'!D1290,'Annotator 2 Result'!D1290)</f>
        <v>0</v>
      </c>
      <c r="E1290" s="2">
        <f>MODE('Annotator 1 Result'!E1290,'Annotator 2 Result'!E1290)</f>
        <v>2</v>
      </c>
    </row>
    <row r="1291" spans="1:5" ht="45" x14ac:dyDescent="0.25">
      <c r="A1291" s="1">
        <v>1290</v>
      </c>
      <c r="B1291" s="3" t="s">
        <v>1297</v>
      </c>
      <c r="C1291" s="2">
        <f>MODE('Annotator 1 Result'!C1291,'Annotator 2 Result'!C1291)</f>
        <v>0</v>
      </c>
      <c r="D1291" s="2">
        <f>MODE('Annotator 1 Result'!D1291,'Annotator 2 Result'!D1291)</f>
        <v>0</v>
      </c>
      <c r="E1291" s="2">
        <f>MODE('Annotator 1 Result'!E1291,'Annotator 2 Result'!E1291)</f>
        <v>2</v>
      </c>
    </row>
    <row r="1292" spans="1:5" x14ac:dyDescent="0.25">
      <c r="A1292" s="1">
        <v>1291</v>
      </c>
      <c r="B1292" s="3" t="s">
        <v>1298</v>
      </c>
      <c r="C1292" s="2">
        <f>MODE('Annotator 1 Result'!C1292,'Annotator 2 Result'!C1292)</f>
        <v>2</v>
      </c>
      <c r="D1292" s="2">
        <f>MODE('Annotator 1 Result'!D1292,'Annotator 2 Result'!D1292)</f>
        <v>0</v>
      </c>
      <c r="E1292" s="2">
        <f>MODE('Annotator 1 Result'!E1292,'Annotator 2 Result'!E1292)</f>
        <v>0</v>
      </c>
    </row>
    <row r="1293" spans="1:5" x14ac:dyDescent="0.25">
      <c r="A1293" s="1">
        <v>1292</v>
      </c>
      <c r="B1293" s="3" t="s">
        <v>1299</v>
      </c>
      <c r="C1293" s="2">
        <f>MODE('Annotator 1 Result'!C1293,'Annotator 2 Result'!C1293)</f>
        <v>0</v>
      </c>
      <c r="D1293" s="2">
        <f>MODE('Annotator 1 Result'!D1293,'Annotator 2 Result'!D1293)</f>
        <v>0</v>
      </c>
      <c r="E1293" s="2">
        <f>MODE('Annotator 1 Result'!E1293,'Annotator 2 Result'!E1293)</f>
        <v>2</v>
      </c>
    </row>
    <row r="1294" spans="1:5" x14ac:dyDescent="0.25">
      <c r="A1294" s="1">
        <v>1293</v>
      </c>
      <c r="B1294" s="3" t="s">
        <v>1300</v>
      </c>
      <c r="C1294" s="2">
        <f>MODE('Annotator 1 Result'!C1294,'Annotator 2 Result'!C1294)</f>
        <v>0</v>
      </c>
      <c r="D1294" s="2">
        <f>MODE('Annotator 1 Result'!D1294,'Annotator 2 Result'!D1294)</f>
        <v>0</v>
      </c>
      <c r="E1294" s="2">
        <f>MODE('Annotator 1 Result'!E1294,'Annotator 2 Result'!E1294)</f>
        <v>0</v>
      </c>
    </row>
    <row r="1295" spans="1:5" ht="30" x14ac:dyDescent="0.25">
      <c r="A1295" s="1">
        <v>1294</v>
      </c>
      <c r="B1295" s="3" t="s">
        <v>1301</v>
      </c>
      <c r="C1295" s="2">
        <f>MODE('Annotator 1 Result'!C1295,'Annotator 2 Result'!C1295)</f>
        <v>0</v>
      </c>
      <c r="D1295" s="2">
        <f>MODE('Annotator 1 Result'!D1295,'Annotator 2 Result'!D1295)</f>
        <v>0</v>
      </c>
      <c r="E1295" s="2">
        <f>MODE('Annotator 1 Result'!E1295,'Annotator 2 Result'!E1295)</f>
        <v>0</v>
      </c>
    </row>
    <row r="1296" spans="1:5" ht="30" x14ac:dyDescent="0.25">
      <c r="A1296" s="1">
        <v>1295</v>
      </c>
      <c r="B1296" s="3" t="s">
        <v>1302</v>
      </c>
      <c r="C1296" s="2">
        <f>MODE('Annotator 1 Result'!C1296,'Annotator 2 Result'!C1296)</f>
        <v>0</v>
      </c>
      <c r="D1296" s="2">
        <f>MODE('Annotator 1 Result'!D1296,'Annotator 2 Result'!D1296)</f>
        <v>0</v>
      </c>
      <c r="E1296" s="2">
        <f>MODE('Annotator 1 Result'!E1296,'Annotator 2 Result'!E1296)</f>
        <v>2</v>
      </c>
    </row>
    <row r="1297" spans="1:5" ht="30" x14ac:dyDescent="0.25">
      <c r="A1297" s="1">
        <v>1296</v>
      </c>
      <c r="B1297" s="3" t="s">
        <v>1303</v>
      </c>
      <c r="C1297" s="2">
        <f>MODE('Annotator 1 Result'!C1297,'Annotator 2 Result'!C1297)</f>
        <v>0</v>
      </c>
      <c r="D1297" s="2">
        <f>MODE('Annotator 1 Result'!D1297,'Annotator 2 Result'!D1297)</f>
        <v>0</v>
      </c>
      <c r="E1297" s="2">
        <f>MODE('Annotator 1 Result'!E1297,'Annotator 2 Result'!E1297)</f>
        <v>2</v>
      </c>
    </row>
    <row r="1298" spans="1:5" ht="60" x14ac:dyDescent="0.25">
      <c r="A1298" s="1">
        <v>1297</v>
      </c>
      <c r="B1298" s="3" t="s">
        <v>1304</v>
      </c>
      <c r="C1298" s="2">
        <f>MODE('Annotator 1 Result'!C1298,'Annotator 2 Result'!C1298)</f>
        <v>0</v>
      </c>
      <c r="D1298" s="2">
        <f>MODE('Annotator 1 Result'!D1298,'Annotator 2 Result'!D1298)</f>
        <v>0</v>
      </c>
      <c r="E1298" s="2">
        <f>MODE('Annotator 1 Result'!E1298,'Annotator 2 Result'!E1298)</f>
        <v>2</v>
      </c>
    </row>
    <row r="1299" spans="1:5" ht="30" x14ac:dyDescent="0.25">
      <c r="A1299" s="1">
        <v>1298</v>
      </c>
      <c r="B1299" s="3" t="s">
        <v>1305</v>
      </c>
      <c r="C1299" s="2">
        <f>MODE('Annotator 1 Result'!C1299,'Annotator 2 Result'!C1299)</f>
        <v>0</v>
      </c>
      <c r="D1299" s="2">
        <f>MODE('Annotator 1 Result'!D1299,'Annotator 2 Result'!D1299)</f>
        <v>0</v>
      </c>
      <c r="E1299" s="2">
        <f>MODE('Annotator 1 Result'!E1299,'Annotator 2 Result'!E1299)</f>
        <v>0</v>
      </c>
    </row>
    <row r="1300" spans="1:5" x14ac:dyDescent="0.25">
      <c r="A1300" s="1">
        <v>1299</v>
      </c>
      <c r="B1300" s="3" t="s">
        <v>1306</v>
      </c>
      <c r="C1300" s="2">
        <f>MODE('Annotator 1 Result'!C1300,'Annotator 2 Result'!C1300)</f>
        <v>0</v>
      </c>
      <c r="D1300" s="2">
        <f>MODE('Annotator 1 Result'!D1300,'Annotator 2 Result'!D1300)</f>
        <v>2</v>
      </c>
      <c r="E1300" s="2">
        <f>MODE('Annotator 1 Result'!E1300,'Annotator 2 Result'!E1300)</f>
        <v>0</v>
      </c>
    </row>
    <row r="1301" spans="1:5" ht="30" x14ac:dyDescent="0.25">
      <c r="A1301" s="1">
        <v>1300</v>
      </c>
      <c r="B1301" s="3" t="s">
        <v>1307</v>
      </c>
      <c r="C1301" s="2">
        <f>MODE('Annotator 1 Result'!C1301,'Annotator 2 Result'!C1301)</f>
        <v>0</v>
      </c>
      <c r="D1301" s="2">
        <f>MODE('Annotator 1 Result'!D1301,'Annotator 2 Result'!D1301)</f>
        <v>0</v>
      </c>
      <c r="E1301" s="2">
        <f>MODE('Annotator 1 Result'!E1301,'Annotator 2 Result'!E1301)</f>
        <v>0</v>
      </c>
    </row>
    <row r="1302" spans="1:5" x14ac:dyDescent="0.25">
      <c r="A1302" s="1">
        <v>1301</v>
      </c>
      <c r="B1302" s="3" t="s">
        <v>1308</v>
      </c>
      <c r="C1302" s="2">
        <f>MODE('Annotator 1 Result'!C1302,'Annotator 2 Result'!C1302)</f>
        <v>0</v>
      </c>
      <c r="D1302" s="2">
        <f>MODE('Annotator 1 Result'!D1302,'Annotator 2 Result'!D1302)</f>
        <v>0</v>
      </c>
      <c r="E1302" s="2">
        <f>MODE('Annotator 1 Result'!E1302,'Annotator 2 Result'!E1302)</f>
        <v>0</v>
      </c>
    </row>
    <row r="1303" spans="1:5" ht="30" x14ac:dyDescent="0.25">
      <c r="A1303" s="1">
        <v>1302</v>
      </c>
      <c r="B1303" s="3" t="s">
        <v>1309</v>
      </c>
      <c r="C1303" s="2">
        <f>MODE('Annotator 1 Result'!C1303,'Annotator 2 Result'!C1303)</f>
        <v>0</v>
      </c>
      <c r="D1303" s="2">
        <f>MODE('Annotator 1 Result'!D1303,'Annotator 2 Result'!D1303)</f>
        <v>0</v>
      </c>
      <c r="E1303" s="2">
        <f>MODE('Annotator 1 Result'!E1303,'Annotator 2 Result'!E1303)</f>
        <v>0</v>
      </c>
    </row>
    <row r="1304" spans="1:5" ht="30" x14ac:dyDescent="0.25">
      <c r="A1304" s="1">
        <v>1303</v>
      </c>
      <c r="B1304" s="3" t="s">
        <v>1310</v>
      </c>
      <c r="C1304" s="2">
        <f>MODE('Annotator 1 Result'!C1304,'Annotator 2 Result'!C1304)</f>
        <v>0</v>
      </c>
      <c r="D1304" s="2">
        <f>MODE('Annotator 1 Result'!D1304,'Annotator 2 Result'!D1304)</f>
        <v>0</v>
      </c>
      <c r="E1304" s="2">
        <f>MODE('Annotator 1 Result'!E1304,'Annotator 2 Result'!E1304)</f>
        <v>0</v>
      </c>
    </row>
    <row r="1305" spans="1:5" ht="30" x14ac:dyDescent="0.25">
      <c r="A1305" s="1">
        <v>1304</v>
      </c>
      <c r="B1305" s="3" t="s">
        <v>1311</v>
      </c>
      <c r="C1305" s="2">
        <f>MODE('Annotator 1 Result'!C1305,'Annotator 2 Result'!C1305)</f>
        <v>0</v>
      </c>
      <c r="D1305" s="2">
        <f>MODE('Annotator 1 Result'!D1305,'Annotator 2 Result'!D1305)</f>
        <v>0</v>
      </c>
      <c r="E1305" s="2">
        <f>MODE('Annotator 1 Result'!E1305,'Annotator 2 Result'!E1305)</f>
        <v>2</v>
      </c>
    </row>
    <row r="1306" spans="1:5" ht="30" x14ac:dyDescent="0.25">
      <c r="A1306" s="1">
        <v>1305</v>
      </c>
      <c r="B1306" s="3" t="s">
        <v>1312</v>
      </c>
      <c r="C1306" s="2">
        <f>MODE('Annotator 1 Result'!C1306,'Annotator 2 Result'!C1306)</f>
        <v>0</v>
      </c>
      <c r="D1306" s="2">
        <f>MODE('Annotator 1 Result'!D1306,'Annotator 2 Result'!D1306)</f>
        <v>0</v>
      </c>
      <c r="E1306" s="2">
        <f>MODE('Annotator 1 Result'!E1306,'Annotator 2 Result'!E1306)</f>
        <v>0</v>
      </c>
    </row>
    <row r="1307" spans="1:5" ht="60" x14ac:dyDescent="0.25">
      <c r="A1307" s="1">
        <v>1306</v>
      </c>
      <c r="B1307" s="3" t="s">
        <v>1313</v>
      </c>
      <c r="C1307" s="2">
        <f>MODE('Annotator 1 Result'!C1307,'Annotator 2 Result'!C1307)</f>
        <v>0</v>
      </c>
      <c r="D1307" s="2">
        <f>MODE('Annotator 1 Result'!D1307,'Annotator 2 Result'!D1307)</f>
        <v>2</v>
      </c>
      <c r="E1307" s="2">
        <f>MODE('Annotator 1 Result'!E1307,'Annotator 2 Result'!E1307)</f>
        <v>0</v>
      </c>
    </row>
    <row r="1308" spans="1:5" x14ac:dyDescent="0.25">
      <c r="A1308" s="1">
        <v>1307</v>
      </c>
      <c r="B1308" s="3" t="s">
        <v>1314</v>
      </c>
      <c r="C1308" s="2">
        <f>MODE('Annotator 1 Result'!C1308,'Annotator 2 Result'!C1308)</f>
        <v>0</v>
      </c>
      <c r="D1308" s="2">
        <f>MODE('Annotator 1 Result'!D1308,'Annotator 2 Result'!D1308)</f>
        <v>0</v>
      </c>
      <c r="E1308" s="2">
        <f>MODE('Annotator 1 Result'!E1308,'Annotator 2 Result'!E1308)</f>
        <v>0</v>
      </c>
    </row>
    <row r="1309" spans="1:5" ht="30" x14ac:dyDescent="0.25">
      <c r="A1309" s="1">
        <v>1308</v>
      </c>
      <c r="B1309" s="3" t="s">
        <v>1315</v>
      </c>
      <c r="C1309" s="2">
        <f>MODE('Annotator 1 Result'!C1309,'Annotator 2 Result'!C1309)</f>
        <v>0</v>
      </c>
      <c r="D1309" s="2">
        <f>MODE('Annotator 1 Result'!D1309,'Annotator 2 Result'!D1309)</f>
        <v>0</v>
      </c>
      <c r="E1309" s="2">
        <f>MODE('Annotator 1 Result'!E1309,'Annotator 2 Result'!E1309)</f>
        <v>0</v>
      </c>
    </row>
    <row r="1310" spans="1:5" x14ac:dyDescent="0.25">
      <c r="A1310" s="1">
        <v>1309</v>
      </c>
      <c r="B1310" s="3" t="s">
        <v>1316</v>
      </c>
      <c r="C1310" s="2">
        <f>MODE('Annotator 1 Result'!C1310,'Annotator 2 Result'!C1310)</f>
        <v>2</v>
      </c>
      <c r="D1310" s="2">
        <f>MODE('Annotator 1 Result'!D1310,'Annotator 2 Result'!D1310)</f>
        <v>0</v>
      </c>
      <c r="E1310" s="2">
        <f>MODE('Annotator 1 Result'!E1310,'Annotator 2 Result'!E1310)</f>
        <v>0</v>
      </c>
    </row>
    <row r="1311" spans="1:5" x14ac:dyDescent="0.25">
      <c r="A1311" s="1">
        <v>1310</v>
      </c>
      <c r="B1311" s="3" t="s">
        <v>1317</v>
      </c>
      <c r="C1311" s="2" t="e">
        <f>MODE('Annotator 1 Result'!C1311,'Annotator 2 Result'!C1311)</f>
        <v>#N/A</v>
      </c>
      <c r="D1311" s="2">
        <f>MODE('Annotator 1 Result'!D1311,'Annotator 2 Result'!D1311)</f>
        <v>0</v>
      </c>
      <c r="E1311" s="2">
        <f>MODE('Annotator 1 Result'!E1311,'Annotator 2 Result'!E1311)</f>
        <v>0</v>
      </c>
    </row>
    <row r="1312" spans="1:5" ht="30" x14ac:dyDescent="0.25">
      <c r="A1312" s="1">
        <v>1311</v>
      </c>
      <c r="B1312" s="3" t="s">
        <v>1318</v>
      </c>
      <c r="C1312" s="2">
        <f>MODE('Annotator 1 Result'!C1312,'Annotator 2 Result'!C1312)</f>
        <v>0</v>
      </c>
      <c r="D1312" s="2" t="e">
        <f>MODE('Annotator 1 Result'!D1312,'Annotator 2 Result'!D1312)</f>
        <v>#N/A</v>
      </c>
      <c r="E1312" s="2">
        <f>MODE('Annotator 1 Result'!E1312,'Annotator 2 Result'!E1312)</f>
        <v>0</v>
      </c>
    </row>
    <row r="1313" spans="1:5" ht="60" x14ac:dyDescent="0.25">
      <c r="A1313" s="1">
        <v>1312</v>
      </c>
      <c r="B1313" s="3" t="s">
        <v>1319</v>
      </c>
      <c r="C1313" s="2">
        <f>MODE('Annotator 1 Result'!C1313,'Annotator 2 Result'!C1313)</f>
        <v>0</v>
      </c>
      <c r="D1313" s="2">
        <f>MODE('Annotator 1 Result'!D1313,'Annotator 2 Result'!D1313)</f>
        <v>0</v>
      </c>
      <c r="E1313" s="2">
        <f>MODE('Annotator 1 Result'!E1313,'Annotator 2 Result'!E1313)</f>
        <v>0</v>
      </c>
    </row>
    <row r="1314" spans="1:5" ht="30" x14ac:dyDescent="0.25">
      <c r="A1314" s="1">
        <v>1313</v>
      </c>
      <c r="B1314" s="3" t="s">
        <v>1320</v>
      </c>
      <c r="C1314" s="2">
        <f>MODE('Annotator 1 Result'!C1314,'Annotator 2 Result'!C1314)</f>
        <v>0</v>
      </c>
      <c r="D1314" s="2">
        <f>MODE('Annotator 1 Result'!D1314,'Annotator 2 Result'!D1314)</f>
        <v>2</v>
      </c>
      <c r="E1314" s="2">
        <f>MODE('Annotator 1 Result'!E1314,'Annotator 2 Result'!E1314)</f>
        <v>0</v>
      </c>
    </row>
    <row r="1315" spans="1:5" ht="30" x14ac:dyDescent="0.25">
      <c r="A1315" s="1">
        <v>1314</v>
      </c>
      <c r="B1315" s="3" t="s">
        <v>1321</v>
      </c>
      <c r="C1315" s="2">
        <f>MODE('Annotator 1 Result'!C1315,'Annotator 2 Result'!C1315)</f>
        <v>0</v>
      </c>
      <c r="D1315" s="2">
        <f>MODE('Annotator 1 Result'!D1315,'Annotator 2 Result'!D1315)</f>
        <v>0</v>
      </c>
      <c r="E1315" s="2">
        <f>MODE('Annotator 1 Result'!E1315,'Annotator 2 Result'!E1315)</f>
        <v>0</v>
      </c>
    </row>
    <row r="1316" spans="1:5" ht="30" x14ac:dyDescent="0.25">
      <c r="A1316" s="1">
        <v>1315</v>
      </c>
      <c r="B1316" s="3" t="s">
        <v>1322</v>
      </c>
      <c r="C1316" s="2">
        <f>MODE('Annotator 1 Result'!C1316,'Annotator 2 Result'!C1316)</f>
        <v>3</v>
      </c>
      <c r="D1316" s="2">
        <f>MODE('Annotator 1 Result'!D1316,'Annotator 2 Result'!D1316)</f>
        <v>0</v>
      </c>
      <c r="E1316" s="2">
        <f>MODE('Annotator 1 Result'!E1316,'Annotator 2 Result'!E1316)</f>
        <v>2</v>
      </c>
    </row>
    <row r="1317" spans="1:5" ht="30" x14ac:dyDescent="0.25">
      <c r="A1317" s="1">
        <v>1316</v>
      </c>
      <c r="B1317" s="3" t="s">
        <v>1323</v>
      </c>
      <c r="C1317" s="2">
        <f>MODE('Annotator 1 Result'!C1317,'Annotator 2 Result'!C1317)</f>
        <v>0</v>
      </c>
      <c r="D1317" s="2">
        <f>MODE('Annotator 1 Result'!D1317,'Annotator 2 Result'!D1317)</f>
        <v>0</v>
      </c>
      <c r="E1317" s="2">
        <f>MODE('Annotator 1 Result'!E1317,'Annotator 2 Result'!E1317)</f>
        <v>0</v>
      </c>
    </row>
    <row r="1318" spans="1:5" x14ac:dyDescent="0.25">
      <c r="A1318" s="1">
        <v>1317</v>
      </c>
      <c r="B1318" s="3" t="s">
        <v>1324</v>
      </c>
      <c r="C1318" s="2">
        <f>MODE('Annotator 1 Result'!C1318,'Annotator 2 Result'!C1318)</f>
        <v>0</v>
      </c>
      <c r="D1318" s="2">
        <f>MODE('Annotator 1 Result'!D1318,'Annotator 2 Result'!D1318)</f>
        <v>0</v>
      </c>
      <c r="E1318" s="2">
        <f>MODE('Annotator 1 Result'!E1318,'Annotator 2 Result'!E1318)</f>
        <v>0</v>
      </c>
    </row>
    <row r="1319" spans="1:5" ht="60" x14ac:dyDescent="0.25">
      <c r="A1319" s="1">
        <v>1318</v>
      </c>
      <c r="B1319" s="3" t="s">
        <v>1325</v>
      </c>
      <c r="C1319" s="2">
        <f>MODE('Annotator 1 Result'!C1319,'Annotator 2 Result'!C1319)</f>
        <v>0</v>
      </c>
      <c r="D1319" s="2">
        <f>MODE('Annotator 1 Result'!D1319,'Annotator 2 Result'!D1319)</f>
        <v>0</v>
      </c>
      <c r="E1319" s="2">
        <f>MODE('Annotator 1 Result'!E1319,'Annotator 2 Result'!E1319)</f>
        <v>2</v>
      </c>
    </row>
    <row r="1320" spans="1:5" ht="30" x14ac:dyDescent="0.25">
      <c r="A1320" s="1">
        <v>1319</v>
      </c>
      <c r="B1320" s="3" t="s">
        <v>1326</v>
      </c>
      <c r="C1320" s="2">
        <f>MODE('Annotator 1 Result'!C1320,'Annotator 2 Result'!C1320)</f>
        <v>0</v>
      </c>
      <c r="D1320" s="2">
        <f>MODE('Annotator 1 Result'!D1320,'Annotator 2 Result'!D1320)</f>
        <v>0</v>
      </c>
      <c r="E1320" s="2">
        <f>MODE('Annotator 1 Result'!E1320,'Annotator 2 Result'!E1320)</f>
        <v>0</v>
      </c>
    </row>
    <row r="1321" spans="1:5" x14ac:dyDescent="0.25">
      <c r="A1321" s="1">
        <v>1320</v>
      </c>
      <c r="B1321" s="3" t="s">
        <v>1327</v>
      </c>
      <c r="C1321" s="2">
        <f>MODE('Annotator 1 Result'!C1321,'Annotator 2 Result'!C1321)</f>
        <v>0</v>
      </c>
      <c r="D1321" s="2">
        <f>MODE('Annotator 1 Result'!D1321,'Annotator 2 Result'!D1321)</f>
        <v>0</v>
      </c>
      <c r="E1321" s="2">
        <f>MODE('Annotator 1 Result'!E1321,'Annotator 2 Result'!E1321)</f>
        <v>0</v>
      </c>
    </row>
    <row r="1322" spans="1:5" x14ac:dyDescent="0.25">
      <c r="A1322" s="1">
        <v>1321</v>
      </c>
      <c r="B1322" s="3" t="s">
        <v>1328</v>
      </c>
      <c r="C1322" s="2">
        <f>MODE('Annotator 1 Result'!C1322,'Annotator 2 Result'!C1322)</f>
        <v>3</v>
      </c>
      <c r="D1322" s="2">
        <f>MODE('Annotator 1 Result'!D1322,'Annotator 2 Result'!D1322)</f>
        <v>0</v>
      </c>
      <c r="E1322" s="2">
        <f>MODE('Annotator 1 Result'!E1322,'Annotator 2 Result'!E1322)</f>
        <v>0</v>
      </c>
    </row>
    <row r="1323" spans="1:5" x14ac:dyDescent="0.25">
      <c r="A1323" s="1">
        <v>1322</v>
      </c>
      <c r="B1323" s="3" t="s">
        <v>1329</v>
      </c>
      <c r="C1323" s="2">
        <f>MODE('Annotator 1 Result'!C1323,'Annotator 2 Result'!C1323)</f>
        <v>0</v>
      </c>
      <c r="D1323" s="2">
        <f>MODE('Annotator 1 Result'!D1323,'Annotator 2 Result'!D1323)</f>
        <v>0</v>
      </c>
      <c r="E1323" s="2">
        <f>MODE('Annotator 1 Result'!E1323,'Annotator 2 Result'!E1323)</f>
        <v>0</v>
      </c>
    </row>
    <row r="1324" spans="1:5" ht="45" x14ac:dyDescent="0.25">
      <c r="A1324" s="1">
        <v>1323</v>
      </c>
      <c r="B1324" s="3" t="s">
        <v>1330</v>
      </c>
      <c r="C1324" s="2" t="e">
        <f>MODE('Annotator 1 Result'!C1324,'Annotator 2 Result'!C1324)</f>
        <v>#N/A</v>
      </c>
      <c r="D1324" s="2" t="e">
        <f>MODE('Annotator 1 Result'!D1324,'Annotator 2 Result'!D1324)</f>
        <v>#N/A</v>
      </c>
      <c r="E1324" s="2" t="e">
        <f>MODE('Annotator 1 Result'!E1324,'Annotator 2 Result'!E1324)</f>
        <v>#N/A</v>
      </c>
    </row>
    <row r="1325" spans="1:5" ht="30" x14ac:dyDescent="0.25">
      <c r="A1325" s="1">
        <v>1324</v>
      </c>
      <c r="B1325" s="3" t="s">
        <v>1331</v>
      </c>
      <c r="C1325" s="2">
        <f>MODE('Annotator 1 Result'!C1325,'Annotator 2 Result'!C1325)</f>
        <v>0</v>
      </c>
      <c r="D1325" s="2">
        <f>MODE('Annotator 1 Result'!D1325,'Annotator 2 Result'!D1325)</f>
        <v>0</v>
      </c>
      <c r="E1325" s="2">
        <f>MODE('Annotator 1 Result'!E1325,'Annotator 2 Result'!E1325)</f>
        <v>2</v>
      </c>
    </row>
    <row r="1326" spans="1:5" x14ac:dyDescent="0.25">
      <c r="A1326" s="1">
        <v>1325</v>
      </c>
      <c r="B1326" s="3" t="s">
        <v>1332</v>
      </c>
      <c r="C1326" s="2">
        <f>MODE('Annotator 1 Result'!C1326,'Annotator 2 Result'!C1326)</f>
        <v>0</v>
      </c>
      <c r="D1326" s="2">
        <f>MODE('Annotator 1 Result'!D1326,'Annotator 2 Result'!D1326)</f>
        <v>0</v>
      </c>
      <c r="E1326" s="2">
        <f>MODE('Annotator 1 Result'!E1326,'Annotator 2 Result'!E1326)</f>
        <v>0</v>
      </c>
    </row>
    <row r="1327" spans="1:5" x14ac:dyDescent="0.25">
      <c r="A1327" s="1">
        <v>1326</v>
      </c>
      <c r="B1327" s="3" t="s">
        <v>1333</v>
      </c>
      <c r="C1327" s="2">
        <f>MODE('Annotator 1 Result'!C1327,'Annotator 2 Result'!C1327)</f>
        <v>0</v>
      </c>
      <c r="D1327" s="2" t="e">
        <f>MODE('Annotator 1 Result'!D1327,'Annotator 2 Result'!D1327)</f>
        <v>#N/A</v>
      </c>
      <c r="E1327" s="2">
        <f>MODE('Annotator 1 Result'!E1327,'Annotator 2 Result'!E1327)</f>
        <v>0</v>
      </c>
    </row>
    <row r="1328" spans="1:5" x14ac:dyDescent="0.25">
      <c r="A1328" s="1">
        <v>1327</v>
      </c>
      <c r="B1328" s="3" t="s">
        <v>1334</v>
      </c>
      <c r="C1328" s="2">
        <f>MODE('Annotator 1 Result'!C1328,'Annotator 2 Result'!C1328)</f>
        <v>0</v>
      </c>
      <c r="D1328" s="2">
        <f>MODE('Annotator 1 Result'!D1328,'Annotator 2 Result'!D1328)</f>
        <v>0</v>
      </c>
      <c r="E1328" s="2">
        <f>MODE('Annotator 1 Result'!E1328,'Annotator 2 Result'!E1328)</f>
        <v>0</v>
      </c>
    </row>
    <row r="1329" spans="1:5" x14ac:dyDescent="0.25">
      <c r="A1329" s="1">
        <v>1328</v>
      </c>
      <c r="B1329" s="3" t="s">
        <v>1335</v>
      </c>
      <c r="C1329" s="2" t="e">
        <f>MODE('Annotator 1 Result'!C1329,'Annotator 2 Result'!C1329)</f>
        <v>#N/A</v>
      </c>
      <c r="D1329" s="2">
        <f>MODE('Annotator 1 Result'!D1329,'Annotator 2 Result'!D1329)</f>
        <v>0</v>
      </c>
      <c r="E1329" s="2">
        <f>MODE('Annotator 1 Result'!E1329,'Annotator 2 Result'!E1329)</f>
        <v>0</v>
      </c>
    </row>
    <row r="1330" spans="1:5" x14ac:dyDescent="0.25">
      <c r="A1330" s="1">
        <v>1329</v>
      </c>
      <c r="B1330" s="3" t="s">
        <v>1336</v>
      </c>
      <c r="C1330" s="2">
        <f>MODE('Annotator 1 Result'!C1330,'Annotator 2 Result'!C1330)</f>
        <v>0</v>
      </c>
      <c r="D1330" s="2">
        <f>MODE('Annotator 1 Result'!D1330,'Annotator 2 Result'!D1330)</f>
        <v>0</v>
      </c>
      <c r="E1330" s="2">
        <f>MODE('Annotator 1 Result'!E1330,'Annotator 2 Result'!E1330)</f>
        <v>2</v>
      </c>
    </row>
    <row r="1331" spans="1:5" ht="60" x14ac:dyDescent="0.25">
      <c r="A1331" s="1">
        <v>1330</v>
      </c>
      <c r="B1331" s="3" t="s">
        <v>1337</v>
      </c>
      <c r="C1331" s="2">
        <f>MODE('Annotator 1 Result'!C1331,'Annotator 2 Result'!C1331)</f>
        <v>0</v>
      </c>
      <c r="D1331" s="2">
        <f>MODE('Annotator 1 Result'!D1331,'Annotator 2 Result'!D1331)</f>
        <v>0</v>
      </c>
      <c r="E1331" s="2">
        <f>MODE('Annotator 1 Result'!E1331,'Annotator 2 Result'!E1331)</f>
        <v>2</v>
      </c>
    </row>
    <row r="1332" spans="1:5" ht="45" x14ac:dyDescent="0.25">
      <c r="A1332" s="1">
        <v>1331</v>
      </c>
      <c r="B1332" s="3" t="s">
        <v>1338</v>
      </c>
      <c r="C1332" s="2">
        <f>MODE('Annotator 1 Result'!C1332,'Annotator 2 Result'!C1332)</f>
        <v>0</v>
      </c>
      <c r="D1332" s="2">
        <f>MODE('Annotator 1 Result'!D1332,'Annotator 2 Result'!D1332)</f>
        <v>0</v>
      </c>
      <c r="E1332" s="2">
        <f>MODE('Annotator 1 Result'!E1332,'Annotator 2 Result'!E1332)</f>
        <v>0</v>
      </c>
    </row>
    <row r="1333" spans="1:5" ht="75" x14ac:dyDescent="0.25">
      <c r="A1333" s="1">
        <v>1332</v>
      </c>
      <c r="B1333" s="3" t="s">
        <v>1339</v>
      </c>
      <c r="C1333" s="2">
        <f>MODE('Annotator 1 Result'!C1333,'Annotator 2 Result'!C1333)</f>
        <v>0</v>
      </c>
      <c r="D1333" s="2">
        <f>MODE('Annotator 1 Result'!D1333,'Annotator 2 Result'!D1333)</f>
        <v>0</v>
      </c>
      <c r="E1333" s="2">
        <f>MODE('Annotator 1 Result'!E1333,'Annotator 2 Result'!E1333)</f>
        <v>2</v>
      </c>
    </row>
    <row r="1334" spans="1:5" ht="75" x14ac:dyDescent="0.25">
      <c r="A1334" s="1">
        <v>1333</v>
      </c>
      <c r="B1334" s="3" t="s">
        <v>1340</v>
      </c>
      <c r="C1334" s="2">
        <f>MODE('Annotator 1 Result'!C1334,'Annotator 2 Result'!C1334)</f>
        <v>0</v>
      </c>
      <c r="D1334" s="2">
        <f>MODE('Annotator 1 Result'!D1334,'Annotator 2 Result'!D1334)</f>
        <v>0</v>
      </c>
      <c r="E1334" s="2">
        <f>MODE('Annotator 1 Result'!E1334,'Annotator 2 Result'!E1334)</f>
        <v>0</v>
      </c>
    </row>
    <row r="1335" spans="1:5" ht="30" x14ac:dyDescent="0.25">
      <c r="A1335" s="1">
        <v>1334</v>
      </c>
      <c r="B1335" s="3" t="s">
        <v>1341</v>
      </c>
      <c r="C1335" s="2">
        <f>MODE('Annotator 1 Result'!C1335,'Annotator 2 Result'!C1335)</f>
        <v>0</v>
      </c>
      <c r="D1335" s="2">
        <f>MODE('Annotator 1 Result'!D1335,'Annotator 2 Result'!D1335)</f>
        <v>0</v>
      </c>
      <c r="E1335" s="2">
        <f>MODE('Annotator 1 Result'!E1335,'Annotator 2 Result'!E1335)</f>
        <v>2</v>
      </c>
    </row>
    <row r="1336" spans="1:5" x14ac:dyDescent="0.25">
      <c r="A1336" s="1">
        <v>1335</v>
      </c>
      <c r="B1336" s="3" t="s">
        <v>1342</v>
      </c>
      <c r="C1336" s="2">
        <f>MODE('Annotator 1 Result'!C1336,'Annotator 2 Result'!C1336)</f>
        <v>3</v>
      </c>
      <c r="D1336" s="2">
        <f>MODE('Annotator 1 Result'!D1336,'Annotator 2 Result'!D1336)</f>
        <v>0</v>
      </c>
      <c r="E1336" s="2">
        <f>MODE('Annotator 1 Result'!E1336,'Annotator 2 Result'!E1336)</f>
        <v>0</v>
      </c>
    </row>
    <row r="1337" spans="1:5" x14ac:dyDescent="0.25">
      <c r="A1337" s="1">
        <v>1336</v>
      </c>
      <c r="B1337" s="3" t="s">
        <v>1343</v>
      </c>
      <c r="C1337" s="2">
        <f>MODE('Annotator 1 Result'!C1337,'Annotator 2 Result'!C1337)</f>
        <v>2</v>
      </c>
      <c r="D1337" s="2">
        <f>MODE('Annotator 1 Result'!D1337,'Annotator 2 Result'!D1337)</f>
        <v>0</v>
      </c>
      <c r="E1337" s="2">
        <f>MODE('Annotator 1 Result'!E1337,'Annotator 2 Result'!E1337)</f>
        <v>0</v>
      </c>
    </row>
    <row r="1338" spans="1:5" x14ac:dyDescent="0.25">
      <c r="A1338" s="1">
        <v>1337</v>
      </c>
      <c r="B1338" s="3" t="s">
        <v>1344</v>
      </c>
      <c r="C1338" s="2">
        <f>MODE('Annotator 1 Result'!C1338,'Annotator 2 Result'!C1338)</f>
        <v>1</v>
      </c>
      <c r="D1338" s="2">
        <f>MODE('Annotator 1 Result'!D1338,'Annotator 2 Result'!D1338)</f>
        <v>0</v>
      </c>
      <c r="E1338" s="2">
        <f>MODE('Annotator 1 Result'!E1338,'Annotator 2 Result'!E1338)</f>
        <v>0</v>
      </c>
    </row>
    <row r="1339" spans="1:5" x14ac:dyDescent="0.25">
      <c r="A1339" s="1">
        <v>1338</v>
      </c>
      <c r="B1339" s="3" t="s">
        <v>1345</v>
      </c>
      <c r="C1339" s="2">
        <f>MODE('Annotator 1 Result'!C1339,'Annotator 2 Result'!C1339)</f>
        <v>0</v>
      </c>
      <c r="D1339" s="2">
        <f>MODE('Annotator 1 Result'!D1339,'Annotator 2 Result'!D1339)</f>
        <v>0</v>
      </c>
      <c r="E1339" s="2">
        <f>MODE('Annotator 1 Result'!E1339,'Annotator 2 Result'!E1339)</f>
        <v>0</v>
      </c>
    </row>
    <row r="1340" spans="1:5" x14ac:dyDescent="0.25">
      <c r="A1340" s="1">
        <v>1339</v>
      </c>
      <c r="B1340" s="3" t="s">
        <v>1346</v>
      </c>
      <c r="C1340" s="2" t="e">
        <f>MODE('Annotator 1 Result'!C1340,'Annotator 2 Result'!C1340)</f>
        <v>#N/A</v>
      </c>
      <c r="D1340" s="2">
        <f>MODE('Annotator 1 Result'!D1340,'Annotator 2 Result'!D1340)</f>
        <v>0</v>
      </c>
      <c r="E1340" s="2" t="e">
        <f>MODE('Annotator 1 Result'!E1340,'Annotator 2 Result'!E1340)</f>
        <v>#N/A</v>
      </c>
    </row>
    <row r="1341" spans="1:5" ht="30" x14ac:dyDescent="0.25">
      <c r="A1341" s="1">
        <v>1340</v>
      </c>
      <c r="B1341" s="3" t="s">
        <v>1347</v>
      </c>
      <c r="C1341" s="2">
        <f>MODE('Annotator 1 Result'!C1341,'Annotator 2 Result'!C1341)</f>
        <v>0</v>
      </c>
      <c r="D1341" s="2">
        <f>MODE('Annotator 1 Result'!D1341,'Annotator 2 Result'!D1341)</f>
        <v>0</v>
      </c>
      <c r="E1341" s="2">
        <f>MODE('Annotator 1 Result'!E1341,'Annotator 2 Result'!E1341)</f>
        <v>0</v>
      </c>
    </row>
    <row r="1342" spans="1:5" x14ac:dyDescent="0.25">
      <c r="A1342" s="1">
        <v>1341</v>
      </c>
      <c r="B1342" s="3" t="s">
        <v>1348</v>
      </c>
      <c r="C1342" s="2">
        <f>MODE('Annotator 1 Result'!C1342,'Annotator 2 Result'!C1342)</f>
        <v>0</v>
      </c>
      <c r="D1342" s="2">
        <f>MODE('Annotator 1 Result'!D1342,'Annotator 2 Result'!D1342)</f>
        <v>0</v>
      </c>
      <c r="E1342" s="2">
        <f>MODE('Annotator 1 Result'!E1342,'Annotator 2 Result'!E1342)</f>
        <v>0</v>
      </c>
    </row>
    <row r="1343" spans="1:5" ht="30" x14ac:dyDescent="0.25">
      <c r="A1343" s="1">
        <v>1342</v>
      </c>
      <c r="B1343" s="3" t="s">
        <v>1349</v>
      </c>
      <c r="C1343" s="2" t="e">
        <f>MODE('Annotator 1 Result'!C1343,'Annotator 2 Result'!C1343)</f>
        <v>#N/A</v>
      </c>
      <c r="D1343" s="2">
        <f>MODE('Annotator 1 Result'!D1343,'Annotator 2 Result'!D1343)</f>
        <v>0</v>
      </c>
      <c r="E1343" s="2">
        <f>MODE('Annotator 1 Result'!E1343,'Annotator 2 Result'!E1343)</f>
        <v>0</v>
      </c>
    </row>
    <row r="1344" spans="1:5" x14ac:dyDescent="0.25">
      <c r="A1344" s="1">
        <v>1343</v>
      </c>
      <c r="B1344" s="3" t="s">
        <v>1350</v>
      </c>
      <c r="C1344" s="2">
        <f>MODE('Annotator 1 Result'!C1344,'Annotator 2 Result'!C1344)</f>
        <v>0</v>
      </c>
      <c r="D1344" s="2">
        <f>MODE('Annotator 1 Result'!D1344,'Annotator 2 Result'!D1344)</f>
        <v>0</v>
      </c>
      <c r="E1344" s="2">
        <f>MODE('Annotator 1 Result'!E1344,'Annotator 2 Result'!E1344)</f>
        <v>2</v>
      </c>
    </row>
    <row r="1345" spans="1:5" x14ac:dyDescent="0.25">
      <c r="A1345" s="1">
        <v>1344</v>
      </c>
      <c r="B1345" s="3" t="s">
        <v>1351</v>
      </c>
      <c r="C1345" s="2">
        <f>MODE('Annotator 1 Result'!C1345,'Annotator 2 Result'!C1345)</f>
        <v>2</v>
      </c>
      <c r="D1345" s="2">
        <f>MODE('Annotator 1 Result'!D1345,'Annotator 2 Result'!D1345)</f>
        <v>0</v>
      </c>
      <c r="E1345" s="2">
        <f>MODE('Annotator 1 Result'!E1345,'Annotator 2 Result'!E1345)</f>
        <v>0</v>
      </c>
    </row>
    <row r="1346" spans="1:5" ht="30" x14ac:dyDescent="0.25">
      <c r="A1346" s="1">
        <v>1345</v>
      </c>
      <c r="B1346" s="3" t="s">
        <v>1352</v>
      </c>
      <c r="C1346" s="2">
        <f>MODE('Annotator 1 Result'!C1346,'Annotator 2 Result'!C1346)</f>
        <v>3</v>
      </c>
      <c r="D1346" s="2">
        <f>MODE('Annotator 1 Result'!D1346,'Annotator 2 Result'!D1346)</f>
        <v>2</v>
      </c>
      <c r="E1346" s="2">
        <f>MODE('Annotator 1 Result'!E1346,'Annotator 2 Result'!E1346)</f>
        <v>0</v>
      </c>
    </row>
    <row r="1347" spans="1:5" ht="30" x14ac:dyDescent="0.25">
      <c r="A1347" s="1">
        <v>1346</v>
      </c>
      <c r="B1347" s="3" t="s">
        <v>1353</v>
      </c>
      <c r="C1347" s="2">
        <f>MODE('Annotator 1 Result'!C1347,'Annotator 2 Result'!C1347)</f>
        <v>0</v>
      </c>
      <c r="D1347" s="2">
        <f>MODE('Annotator 1 Result'!D1347,'Annotator 2 Result'!D1347)</f>
        <v>0</v>
      </c>
      <c r="E1347" s="2">
        <f>MODE('Annotator 1 Result'!E1347,'Annotator 2 Result'!E1347)</f>
        <v>2</v>
      </c>
    </row>
    <row r="1348" spans="1:5" x14ac:dyDescent="0.25">
      <c r="A1348" s="1">
        <v>1347</v>
      </c>
      <c r="B1348" s="3" t="s">
        <v>1354</v>
      </c>
      <c r="C1348" s="2">
        <f>MODE('Annotator 1 Result'!C1348,'Annotator 2 Result'!C1348)</f>
        <v>3</v>
      </c>
      <c r="D1348" s="2">
        <f>MODE('Annotator 1 Result'!D1348,'Annotator 2 Result'!D1348)</f>
        <v>0</v>
      </c>
      <c r="E1348" s="2">
        <f>MODE('Annotator 1 Result'!E1348,'Annotator 2 Result'!E1348)</f>
        <v>0</v>
      </c>
    </row>
    <row r="1349" spans="1:5" ht="30" x14ac:dyDescent="0.25">
      <c r="A1349" s="1">
        <v>1348</v>
      </c>
      <c r="B1349" s="3" t="s">
        <v>1355</v>
      </c>
      <c r="C1349" s="2">
        <f>MODE('Annotator 1 Result'!C1349,'Annotator 2 Result'!C1349)</f>
        <v>0</v>
      </c>
      <c r="D1349" s="2">
        <f>MODE('Annotator 1 Result'!D1349,'Annotator 2 Result'!D1349)</f>
        <v>0</v>
      </c>
      <c r="E1349" s="2">
        <f>MODE('Annotator 1 Result'!E1349,'Annotator 2 Result'!E1349)</f>
        <v>0</v>
      </c>
    </row>
    <row r="1350" spans="1:5" x14ac:dyDescent="0.25">
      <c r="A1350" s="1">
        <v>1349</v>
      </c>
      <c r="B1350" s="3" t="s">
        <v>1356</v>
      </c>
      <c r="C1350" s="2">
        <f>MODE('Annotator 1 Result'!C1350,'Annotator 2 Result'!C1350)</f>
        <v>0</v>
      </c>
      <c r="D1350" s="2">
        <f>MODE('Annotator 1 Result'!D1350,'Annotator 2 Result'!D1350)</f>
        <v>0</v>
      </c>
      <c r="E1350" s="2">
        <f>MODE('Annotator 1 Result'!E1350,'Annotator 2 Result'!E1350)</f>
        <v>2</v>
      </c>
    </row>
    <row r="1351" spans="1:5" ht="30" x14ac:dyDescent="0.25">
      <c r="A1351" s="1">
        <v>1350</v>
      </c>
      <c r="B1351" s="3" t="s">
        <v>1357</v>
      </c>
      <c r="C1351" s="2">
        <f>MODE('Annotator 1 Result'!C1351,'Annotator 2 Result'!C1351)</f>
        <v>0</v>
      </c>
      <c r="D1351" s="2" t="e">
        <f>MODE('Annotator 1 Result'!D1351,'Annotator 2 Result'!D1351)</f>
        <v>#N/A</v>
      </c>
      <c r="E1351" s="2">
        <f>MODE('Annotator 1 Result'!E1351,'Annotator 2 Result'!E1351)</f>
        <v>0</v>
      </c>
    </row>
    <row r="1352" spans="1:5" x14ac:dyDescent="0.25">
      <c r="A1352" s="1">
        <v>1351</v>
      </c>
      <c r="B1352" s="3" t="s">
        <v>1358</v>
      </c>
      <c r="C1352" s="2">
        <f>MODE('Annotator 1 Result'!C1352,'Annotator 2 Result'!C1352)</f>
        <v>0</v>
      </c>
      <c r="D1352" s="2">
        <f>MODE('Annotator 1 Result'!D1352,'Annotator 2 Result'!D1352)</f>
        <v>2</v>
      </c>
      <c r="E1352" s="2">
        <f>MODE('Annotator 1 Result'!E1352,'Annotator 2 Result'!E1352)</f>
        <v>0</v>
      </c>
    </row>
    <row r="1353" spans="1:5" x14ac:dyDescent="0.25">
      <c r="A1353" s="1">
        <v>1352</v>
      </c>
      <c r="B1353" s="3" t="s">
        <v>1359</v>
      </c>
      <c r="C1353" s="2">
        <f>MODE('Annotator 1 Result'!C1353,'Annotator 2 Result'!C1353)</f>
        <v>2</v>
      </c>
      <c r="D1353" s="2">
        <f>MODE('Annotator 1 Result'!D1353,'Annotator 2 Result'!D1353)</f>
        <v>0</v>
      </c>
      <c r="E1353" s="2">
        <f>MODE('Annotator 1 Result'!E1353,'Annotator 2 Result'!E1353)</f>
        <v>0</v>
      </c>
    </row>
    <row r="1354" spans="1:5" x14ac:dyDescent="0.25">
      <c r="A1354" s="1">
        <v>1353</v>
      </c>
      <c r="B1354" s="3" t="s">
        <v>1360</v>
      </c>
      <c r="C1354" s="2">
        <f>MODE('Annotator 1 Result'!C1354,'Annotator 2 Result'!C1354)</f>
        <v>0</v>
      </c>
      <c r="D1354" s="2" t="e">
        <f>MODE('Annotator 1 Result'!D1354,'Annotator 2 Result'!D1354)</f>
        <v>#N/A</v>
      </c>
      <c r="E1354" s="2">
        <f>MODE('Annotator 1 Result'!E1354,'Annotator 2 Result'!E1354)</f>
        <v>0</v>
      </c>
    </row>
    <row r="1355" spans="1:5" x14ac:dyDescent="0.25">
      <c r="A1355" s="1">
        <v>1354</v>
      </c>
      <c r="B1355" s="3" t="s">
        <v>1361</v>
      </c>
      <c r="C1355" s="2" t="e">
        <f>MODE('Annotator 1 Result'!C1355,'Annotator 2 Result'!C1355)</f>
        <v>#N/A</v>
      </c>
      <c r="D1355" s="2">
        <f>MODE('Annotator 1 Result'!D1355,'Annotator 2 Result'!D1355)</f>
        <v>0</v>
      </c>
      <c r="E1355" s="2">
        <f>MODE('Annotator 1 Result'!E1355,'Annotator 2 Result'!E1355)</f>
        <v>0</v>
      </c>
    </row>
    <row r="1356" spans="1:5" x14ac:dyDescent="0.25">
      <c r="A1356" s="1">
        <v>1355</v>
      </c>
      <c r="B1356" s="3" t="s">
        <v>726</v>
      </c>
      <c r="C1356" s="2">
        <f>MODE('Annotator 1 Result'!C1356,'Annotator 2 Result'!C1356)</f>
        <v>0</v>
      </c>
      <c r="D1356" s="2">
        <f>MODE('Annotator 1 Result'!D1356,'Annotator 2 Result'!D1356)</f>
        <v>0</v>
      </c>
      <c r="E1356" s="2">
        <f>MODE('Annotator 1 Result'!E1356,'Annotator 2 Result'!E1356)</f>
        <v>0</v>
      </c>
    </row>
    <row r="1357" spans="1:5" ht="45" x14ac:dyDescent="0.25">
      <c r="A1357" s="1">
        <v>1356</v>
      </c>
      <c r="B1357" s="3" t="s">
        <v>1362</v>
      </c>
      <c r="C1357" s="2" t="e">
        <f>MODE('Annotator 1 Result'!C1357,'Annotator 2 Result'!C1357)</f>
        <v>#N/A</v>
      </c>
      <c r="D1357" s="2">
        <f>MODE('Annotator 1 Result'!D1357,'Annotator 2 Result'!D1357)</f>
        <v>0</v>
      </c>
      <c r="E1357" s="2">
        <f>MODE('Annotator 1 Result'!E1357,'Annotator 2 Result'!E1357)</f>
        <v>2</v>
      </c>
    </row>
    <row r="1358" spans="1:5" ht="75" x14ac:dyDescent="0.25">
      <c r="A1358" s="1">
        <v>1357</v>
      </c>
      <c r="B1358" s="3" t="s">
        <v>1363</v>
      </c>
      <c r="C1358" s="2">
        <f>MODE('Annotator 1 Result'!C1358,'Annotator 2 Result'!C1358)</f>
        <v>0</v>
      </c>
      <c r="D1358" s="2">
        <f>MODE('Annotator 1 Result'!D1358,'Annotator 2 Result'!D1358)</f>
        <v>0</v>
      </c>
      <c r="E1358" s="2">
        <f>MODE('Annotator 1 Result'!E1358,'Annotator 2 Result'!E1358)</f>
        <v>2</v>
      </c>
    </row>
    <row r="1359" spans="1:5" x14ac:dyDescent="0.25">
      <c r="A1359" s="1">
        <v>1358</v>
      </c>
      <c r="B1359" s="3" t="s">
        <v>1364</v>
      </c>
      <c r="C1359" s="2">
        <f>MODE('Annotator 1 Result'!C1359,'Annotator 2 Result'!C1359)</f>
        <v>0</v>
      </c>
      <c r="D1359" s="2">
        <f>MODE('Annotator 1 Result'!D1359,'Annotator 2 Result'!D1359)</f>
        <v>2</v>
      </c>
      <c r="E1359" s="2">
        <f>MODE('Annotator 1 Result'!E1359,'Annotator 2 Result'!E1359)</f>
        <v>0</v>
      </c>
    </row>
    <row r="1360" spans="1:5" x14ac:dyDescent="0.25">
      <c r="A1360" s="1">
        <v>1359</v>
      </c>
      <c r="B1360" s="3" t="s">
        <v>1365</v>
      </c>
      <c r="C1360" s="2" t="e">
        <f>MODE('Annotator 1 Result'!C1360,'Annotator 2 Result'!C1360)</f>
        <v>#N/A</v>
      </c>
      <c r="D1360" s="2">
        <f>MODE('Annotator 1 Result'!D1360,'Annotator 2 Result'!D1360)</f>
        <v>0</v>
      </c>
      <c r="E1360" s="2">
        <f>MODE('Annotator 1 Result'!E1360,'Annotator 2 Result'!E1360)</f>
        <v>0</v>
      </c>
    </row>
    <row r="1361" spans="1:5" x14ac:dyDescent="0.25">
      <c r="A1361" s="1">
        <v>1360</v>
      </c>
      <c r="B1361" s="3" t="s">
        <v>1366</v>
      </c>
      <c r="C1361" s="2">
        <f>MODE('Annotator 1 Result'!C1361,'Annotator 2 Result'!C1361)</f>
        <v>0</v>
      </c>
      <c r="D1361" s="2">
        <f>MODE('Annotator 1 Result'!D1361,'Annotator 2 Result'!D1361)</f>
        <v>0</v>
      </c>
      <c r="E1361" s="2">
        <f>MODE('Annotator 1 Result'!E1361,'Annotator 2 Result'!E1361)</f>
        <v>0</v>
      </c>
    </row>
    <row r="1362" spans="1:5" x14ac:dyDescent="0.25">
      <c r="A1362" s="1">
        <v>1361</v>
      </c>
      <c r="B1362" s="3" t="s">
        <v>1367</v>
      </c>
      <c r="C1362" s="2">
        <f>MODE('Annotator 1 Result'!C1362,'Annotator 2 Result'!C1362)</f>
        <v>0</v>
      </c>
      <c r="D1362" s="2">
        <f>MODE('Annotator 1 Result'!D1362,'Annotator 2 Result'!D1362)</f>
        <v>0</v>
      </c>
      <c r="E1362" s="2">
        <f>MODE('Annotator 1 Result'!E1362,'Annotator 2 Result'!E1362)</f>
        <v>0</v>
      </c>
    </row>
    <row r="1363" spans="1:5" x14ac:dyDescent="0.25">
      <c r="A1363" s="1">
        <v>1362</v>
      </c>
      <c r="B1363" s="3" t="s">
        <v>1368</v>
      </c>
      <c r="C1363" s="2">
        <f>MODE('Annotator 1 Result'!C1363,'Annotator 2 Result'!C1363)</f>
        <v>2</v>
      </c>
      <c r="D1363" s="2">
        <f>MODE('Annotator 1 Result'!D1363,'Annotator 2 Result'!D1363)</f>
        <v>0</v>
      </c>
      <c r="E1363" s="2">
        <f>MODE('Annotator 1 Result'!E1363,'Annotator 2 Result'!E1363)</f>
        <v>0</v>
      </c>
    </row>
    <row r="1364" spans="1:5" x14ac:dyDescent="0.25">
      <c r="A1364" s="1">
        <v>1363</v>
      </c>
      <c r="B1364" s="3" t="s">
        <v>1369</v>
      </c>
      <c r="C1364" s="2" t="e">
        <f>MODE('Annotator 1 Result'!C1364,'Annotator 2 Result'!C1364)</f>
        <v>#N/A</v>
      </c>
      <c r="D1364" s="2">
        <f>MODE('Annotator 1 Result'!D1364,'Annotator 2 Result'!D1364)</f>
        <v>0</v>
      </c>
      <c r="E1364" s="2">
        <f>MODE('Annotator 1 Result'!E1364,'Annotator 2 Result'!E1364)</f>
        <v>0</v>
      </c>
    </row>
    <row r="1365" spans="1:5" ht="30" x14ac:dyDescent="0.25">
      <c r="A1365" s="1">
        <v>1364</v>
      </c>
      <c r="B1365" s="3" t="s">
        <v>1370</v>
      </c>
      <c r="C1365" s="2">
        <f>MODE('Annotator 1 Result'!C1365,'Annotator 2 Result'!C1365)</f>
        <v>0</v>
      </c>
      <c r="D1365" s="2">
        <f>MODE('Annotator 1 Result'!D1365,'Annotator 2 Result'!D1365)</f>
        <v>0</v>
      </c>
      <c r="E1365" s="2">
        <f>MODE('Annotator 1 Result'!E1365,'Annotator 2 Result'!E1365)</f>
        <v>2</v>
      </c>
    </row>
    <row r="1366" spans="1:5" x14ac:dyDescent="0.25">
      <c r="A1366" s="1">
        <v>1365</v>
      </c>
      <c r="B1366" s="3" t="s">
        <v>1371</v>
      </c>
      <c r="C1366" s="2">
        <f>MODE('Annotator 1 Result'!C1366,'Annotator 2 Result'!C1366)</f>
        <v>0</v>
      </c>
      <c r="D1366" s="2">
        <f>MODE('Annotator 1 Result'!D1366,'Annotator 2 Result'!D1366)</f>
        <v>0</v>
      </c>
      <c r="E1366" s="2">
        <f>MODE('Annotator 1 Result'!E1366,'Annotator 2 Result'!E1366)</f>
        <v>0</v>
      </c>
    </row>
    <row r="1367" spans="1:5" x14ac:dyDescent="0.25">
      <c r="A1367" s="1">
        <v>1366</v>
      </c>
      <c r="B1367" s="3" t="s">
        <v>1372</v>
      </c>
      <c r="C1367" s="2" t="e">
        <f>MODE('Annotator 1 Result'!C1367,'Annotator 2 Result'!C1367)</f>
        <v>#N/A</v>
      </c>
      <c r="D1367" s="2">
        <f>MODE('Annotator 1 Result'!D1367,'Annotator 2 Result'!D1367)</f>
        <v>0</v>
      </c>
      <c r="E1367" s="2">
        <f>MODE('Annotator 1 Result'!E1367,'Annotator 2 Result'!E1367)</f>
        <v>0</v>
      </c>
    </row>
    <row r="1368" spans="1:5" ht="45" x14ac:dyDescent="0.25">
      <c r="A1368" s="1">
        <v>1367</v>
      </c>
      <c r="B1368" s="3" t="s">
        <v>1373</v>
      </c>
      <c r="C1368" s="2">
        <f>MODE('Annotator 1 Result'!C1368,'Annotator 2 Result'!C1368)</f>
        <v>0</v>
      </c>
      <c r="D1368" s="2">
        <f>MODE('Annotator 1 Result'!D1368,'Annotator 2 Result'!D1368)</f>
        <v>0</v>
      </c>
      <c r="E1368" s="2">
        <f>MODE('Annotator 1 Result'!E1368,'Annotator 2 Result'!E1368)</f>
        <v>2</v>
      </c>
    </row>
    <row r="1369" spans="1:5" x14ac:dyDescent="0.25">
      <c r="A1369" s="1">
        <v>1368</v>
      </c>
      <c r="B1369" s="3" t="s">
        <v>1374</v>
      </c>
      <c r="C1369" s="2" t="e">
        <f>MODE('Annotator 1 Result'!C1369,'Annotator 2 Result'!C1369)</f>
        <v>#N/A</v>
      </c>
      <c r="D1369" s="2">
        <f>MODE('Annotator 1 Result'!D1369,'Annotator 2 Result'!D1369)</f>
        <v>0</v>
      </c>
      <c r="E1369" s="2">
        <f>MODE('Annotator 1 Result'!E1369,'Annotator 2 Result'!E1369)</f>
        <v>0</v>
      </c>
    </row>
    <row r="1370" spans="1:5" x14ac:dyDescent="0.25">
      <c r="A1370" s="1">
        <v>1369</v>
      </c>
      <c r="B1370" s="3" t="s">
        <v>1375</v>
      </c>
      <c r="C1370" s="2">
        <f>MODE('Annotator 1 Result'!C1370,'Annotator 2 Result'!C1370)</f>
        <v>0</v>
      </c>
      <c r="D1370" s="2" t="e">
        <f>MODE('Annotator 1 Result'!D1370,'Annotator 2 Result'!D1370)</f>
        <v>#N/A</v>
      </c>
      <c r="E1370" s="2">
        <f>MODE('Annotator 1 Result'!E1370,'Annotator 2 Result'!E1370)</f>
        <v>0</v>
      </c>
    </row>
    <row r="1371" spans="1:5" ht="30" x14ac:dyDescent="0.25">
      <c r="A1371" s="1">
        <v>1370</v>
      </c>
      <c r="B1371" s="3" t="s">
        <v>1376</v>
      </c>
      <c r="C1371" s="2">
        <f>MODE('Annotator 1 Result'!C1371,'Annotator 2 Result'!C1371)</f>
        <v>0</v>
      </c>
      <c r="D1371" s="2">
        <f>MODE('Annotator 1 Result'!D1371,'Annotator 2 Result'!D1371)</f>
        <v>2</v>
      </c>
      <c r="E1371" s="2">
        <f>MODE('Annotator 1 Result'!E1371,'Annotator 2 Result'!E1371)</f>
        <v>0</v>
      </c>
    </row>
    <row r="1372" spans="1:5" ht="45" x14ac:dyDescent="0.25">
      <c r="A1372" s="1">
        <v>1371</v>
      </c>
      <c r="B1372" s="3" t="s">
        <v>1377</v>
      </c>
      <c r="C1372" s="2">
        <f>MODE('Annotator 1 Result'!C1372,'Annotator 2 Result'!C1372)</f>
        <v>0</v>
      </c>
      <c r="D1372" s="2">
        <f>MODE('Annotator 1 Result'!D1372,'Annotator 2 Result'!D1372)</f>
        <v>0</v>
      </c>
      <c r="E1372" s="2">
        <f>MODE('Annotator 1 Result'!E1372,'Annotator 2 Result'!E1372)</f>
        <v>0</v>
      </c>
    </row>
    <row r="1373" spans="1:5" x14ac:dyDescent="0.25">
      <c r="A1373" s="1">
        <v>1372</v>
      </c>
      <c r="B1373" s="3" t="s">
        <v>1378</v>
      </c>
      <c r="C1373" s="2">
        <f>MODE('Annotator 1 Result'!C1373,'Annotator 2 Result'!C1373)</f>
        <v>2</v>
      </c>
      <c r="D1373" s="2">
        <f>MODE('Annotator 1 Result'!D1373,'Annotator 2 Result'!D1373)</f>
        <v>0</v>
      </c>
      <c r="E1373" s="2">
        <f>MODE('Annotator 1 Result'!E1373,'Annotator 2 Result'!E1373)</f>
        <v>2</v>
      </c>
    </row>
    <row r="1374" spans="1:5" x14ac:dyDescent="0.25">
      <c r="A1374" s="1">
        <v>1373</v>
      </c>
      <c r="B1374" s="3" t="s">
        <v>1379</v>
      </c>
      <c r="C1374" s="2">
        <f>MODE('Annotator 1 Result'!C1374,'Annotator 2 Result'!C1374)</f>
        <v>0</v>
      </c>
      <c r="D1374" s="2">
        <f>MODE('Annotator 1 Result'!D1374,'Annotator 2 Result'!D1374)</f>
        <v>0</v>
      </c>
      <c r="E1374" s="2">
        <f>MODE('Annotator 1 Result'!E1374,'Annotator 2 Result'!E1374)</f>
        <v>2</v>
      </c>
    </row>
    <row r="1375" spans="1:5" ht="60" x14ac:dyDescent="0.25">
      <c r="A1375" s="1">
        <v>1374</v>
      </c>
      <c r="B1375" s="3" t="s">
        <v>1380</v>
      </c>
      <c r="C1375" s="2">
        <f>MODE('Annotator 1 Result'!C1375,'Annotator 2 Result'!C1375)</f>
        <v>0</v>
      </c>
      <c r="D1375" s="2">
        <f>MODE('Annotator 1 Result'!D1375,'Annotator 2 Result'!D1375)</f>
        <v>0</v>
      </c>
      <c r="E1375" s="2">
        <f>MODE('Annotator 1 Result'!E1375,'Annotator 2 Result'!E1375)</f>
        <v>2</v>
      </c>
    </row>
    <row r="1376" spans="1:5" x14ac:dyDescent="0.25">
      <c r="A1376" s="1">
        <v>1375</v>
      </c>
      <c r="B1376" s="3" t="s">
        <v>1381</v>
      </c>
      <c r="C1376" s="2">
        <f>MODE('Annotator 1 Result'!C1376,'Annotator 2 Result'!C1376)</f>
        <v>0</v>
      </c>
      <c r="D1376" s="2">
        <f>MODE('Annotator 1 Result'!D1376,'Annotator 2 Result'!D1376)</f>
        <v>0</v>
      </c>
      <c r="E1376" s="2">
        <f>MODE('Annotator 1 Result'!E1376,'Annotator 2 Result'!E1376)</f>
        <v>0</v>
      </c>
    </row>
    <row r="1377" spans="1:5" ht="30" x14ac:dyDescent="0.25">
      <c r="A1377" s="1">
        <v>1376</v>
      </c>
      <c r="B1377" s="3" t="s">
        <v>1382</v>
      </c>
      <c r="C1377" s="2">
        <f>MODE('Annotator 1 Result'!C1377,'Annotator 2 Result'!C1377)</f>
        <v>0</v>
      </c>
      <c r="D1377" s="2">
        <f>MODE('Annotator 1 Result'!D1377,'Annotator 2 Result'!D1377)</f>
        <v>0</v>
      </c>
      <c r="E1377" s="2" t="e">
        <f>MODE('Annotator 1 Result'!E1377,'Annotator 2 Result'!E1377)</f>
        <v>#N/A</v>
      </c>
    </row>
    <row r="1378" spans="1:5" ht="30" x14ac:dyDescent="0.25">
      <c r="A1378" s="1">
        <v>1377</v>
      </c>
      <c r="B1378" s="3" t="s">
        <v>1383</v>
      </c>
      <c r="C1378" s="2">
        <f>MODE('Annotator 1 Result'!C1378,'Annotator 2 Result'!C1378)</f>
        <v>0</v>
      </c>
      <c r="D1378" s="2" t="e">
        <f>MODE('Annotator 1 Result'!D1378,'Annotator 2 Result'!D1378)</f>
        <v>#N/A</v>
      </c>
      <c r="E1378" s="2">
        <f>MODE('Annotator 1 Result'!E1378,'Annotator 2 Result'!E1378)</f>
        <v>0</v>
      </c>
    </row>
    <row r="1379" spans="1:5" x14ac:dyDescent="0.25">
      <c r="A1379" s="1">
        <v>1378</v>
      </c>
      <c r="B1379" s="3" t="s">
        <v>1384</v>
      </c>
      <c r="C1379" s="2">
        <f>MODE('Annotator 1 Result'!C1379,'Annotator 2 Result'!C1379)</f>
        <v>0</v>
      </c>
      <c r="D1379" s="2">
        <f>MODE('Annotator 1 Result'!D1379,'Annotator 2 Result'!D1379)</f>
        <v>0</v>
      </c>
      <c r="E1379" s="2">
        <f>MODE('Annotator 1 Result'!E1379,'Annotator 2 Result'!E1379)</f>
        <v>0</v>
      </c>
    </row>
    <row r="1380" spans="1:5" ht="30" x14ac:dyDescent="0.25">
      <c r="A1380" s="1">
        <v>1379</v>
      </c>
      <c r="B1380" s="3" t="s">
        <v>1385</v>
      </c>
      <c r="C1380" s="2">
        <f>MODE('Annotator 1 Result'!C1380,'Annotator 2 Result'!C1380)</f>
        <v>0</v>
      </c>
      <c r="D1380" s="2">
        <f>MODE('Annotator 1 Result'!D1380,'Annotator 2 Result'!D1380)</f>
        <v>0</v>
      </c>
      <c r="E1380" s="2">
        <f>MODE('Annotator 1 Result'!E1380,'Annotator 2 Result'!E1380)</f>
        <v>0</v>
      </c>
    </row>
    <row r="1381" spans="1:5" ht="30" x14ac:dyDescent="0.25">
      <c r="A1381" s="1">
        <v>1380</v>
      </c>
      <c r="B1381" s="3" t="s">
        <v>1386</v>
      </c>
      <c r="C1381" s="2">
        <f>MODE('Annotator 1 Result'!C1381,'Annotator 2 Result'!C1381)</f>
        <v>0</v>
      </c>
      <c r="D1381" s="2">
        <f>MODE('Annotator 1 Result'!D1381,'Annotator 2 Result'!D1381)</f>
        <v>0</v>
      </c>
      <c r="E1381" s="2">
        <f>MODE('Annotator 1 Result'!E1381,'Annotator 2 Result'!E1381)</f>
        <v>2</v>
      </c>
    </row>
    <row r="1382" spans="1:5" ht="45" x14ac:dyDescent="0.25">
      <c r="A1382" s="1">
        <v>1381</v>
      </c>
      <c r="B1382" s="3" t="s">
        <v>1387</v>
      </c>
      <c r="C1382" s="2">
        <f>MODE('Annotator 1 Result'!C1382,'Annotator 2 Result'!C1382)</f>
        <v>0</v>
      </c>
      <c r="D1382" s="2">
        <f>MODE('Annotator 1 Result'!D1382,'Annotator 2 Result'!D1382)</f>
        <v>0</v>
      </c>
      <c r="E1382" s="2">
        <f>MODE('Annotator 1 Result'!E1382,'Annotator 2 Result'!E1382)</f>
        <v>2</v>
      </c>
    </row>
    <row r="1383" spans="1:5" ht="30" x14ac:dyDescent="0.25">
      <c r="A1383" s="1">
        <v>1382</v>
      </c>
      <c r="B1383" s="3" t="s">
        <v>1388</v>
      </c>
      <c r="C1383" s="2">
        <f>MODE('Annotator 1 Result'!C1383,'Annotator 2 Result'!C1383)</f>
        <v>0</v>
      </c>
      <c r="D1383" s="2">
        <f>MODE('Annotator 1 Result'!D1383,'Annotator 2 Result'!D1383)</f>
        <v>2</v>
      </c>
      <c r="E1383" s="2">
        <f>MODE('Annotator 1 Result'!E1383,'Annotator 2 Result'!E1383)</f>
        <v>0</v>
      </c>
    </row>
    <row r="1384" spans="1:5" ht="45" x14ac:dyDescent="0.25">
      <c r="A1384" s="1">
        <v>1383</v>
      </c>
      <c r="B1384" s="3" t="s">
        <v>1389</v>
      </c>
      <c r="C1384" s="2">
        <f>MODE('Annotator 1 Result'!C1384,'Annotator 2 Result'!C1384)</f>
        <v>0</v>
      </c>
      <c r="D1384" s="2">
        <f>MODE('Annotator 1 Result'!D1384,'Annotator 2 Result'!D1384)</f>
        <v>0</v>
      </c>
      <c r="E1384" s="2">
        <f>MODE('Annotator 1 Result'!E1384,'Annotator 2 Result'!E1384)</f>
        <v>2</v>
      </c>
    </row>
    <row r="1385" spans="1:5" ht="30" x14ac:dyDescent="0.25">
      <c r="A1385" s="1">
        <v>1384</v>
      </c>
      <c r="B1385" s="3" t="s">
        <v>1390</v>
      </c>
      <c r="C1385" s="2">
        <f>MODE('Annotator 1 Result'!C1385,'Annotator 2 Result'!C1385)</f>
        <v>0</v>
      </c>
      <c r="D1385" s="2">
        <f>MODE('Annotator 1 Result'!D1385,'Annotator 2 Result'!D1385)</f>
        <v>2</v>
      </c>
      <c r="E1385" s="2">
        <f>MODE('Annotator 1 Result'!E1385,'Annotator 2 Result'!E1385)</f>
        <v>0</v>
      </c>
    </row>
    <row r="1386" spans="1:5" x14ac:dyDescent="0.25">
      <c r="A1386" s="1">
        <v>1385</v>
      </c>
      <c r="B1386" s="3" t="s">
        <v>1391</v>
      </c>
      <c r="C1386" s="2">
        <f>MODE('Annotator 1 Result'!C1386,'Annotator 2 Result'!C1386)</f>
        <v>0</v>
      </c>
      <c r="D1386" s="2">
        <f>MODE('Annotator 1 Result'!D1386,'Annotator 2 Result'!D1386)</f>
        <v>2</v>
      </c>
      <c r="E1386" s="2">
        <f>MODE('Annotator 1 Result'!E1386,'Annotator 2 Result'!E1386)</f>
        <v>2</v>
      </c>
    </row>
    <row r="1387" spans="1:5" x14ac:dyDescent="0.25">
      <c r="A1387" s="1">
        <v>1386</v>
      </c>
      <c r="B1387" s="3" t="s">
        <v>1392</v>
      </c>
      <c r="C1387" s="2">
        <f>MODE('Annotator 1 Result'!C1387,'Annotator 2 Result'!C1387)</f>
        <v>0</v>
      </c>
      <c r="D1387" s="2">
        <f>MODE('Annotator 1 Result'!D1387,'Annotator 2 Result'!D1387)</f>
        <v>0</v>
      </c>
      <c r="E1387" s="2">
        <f>MODE('Annotator 1 Result'!E1387,'Annotator 2 Result'!E1387)</f>
        <v>0</v>
      </c>
    </row>
    <row r="1388" spans="1:5" ht="45" x14ac:dyDescent="0.25">
      <c r="A1388" s="1">
        <v>1387</v>
      </c>
      <c r="B1388" s="3" t="s">
        <v>1393</v>
      </c>
      <c r="C1388" s="2">
        <f>MODE('Annotator 1 Result'!C1388,'Annotator 2 Result'!C1388)</f>
        <v>0</v>
      </c>
      <c r="D1388" s="2">
        <f>MODE('Annotator 1 Result'!D1388,'Annotator 2 Result'!D1388)</f>
        <v>0</v>
      </c>
      <c r="E1388" s="2">
        <f>MODE('Annotator 1 Result'!E1388,'Annotator 2 Result'!E1388)</f>
        <v>2</v>
      </c>
    </row>
    <row r="1389" spans="1:5" x14ac:dyDescent="0.25">
      <c r="A1389" s="1">
        <v>1388</v>
      </c>
      <c r="B1389" s="3" t="s">
        <v>1394</v>
      </c>
      <c r="C1389" s="2">
        <f>MODE('Annotator 1 Result'!C1389,'Annotator 2 Result'!C1389)</f>
        <v>0</v>
      </c>
      <c r="D1389" s="2">
        <f>MODE('Annotator 1 Result'!D1389,'Annotator 2 Result'!D1389)</f>
        <v>0</v>
      </c>
      <c r="E1389" s="2">
        <f>MODE('Annotator 1 Result'!E1389,'Annotator 2 Result'!E1389)</f>
        <v>0</v>
      </c>
    </row>
    <row r="1390" spans="1:5" x14ac:dyDescent="0.25">
      <c r="A1390" s="1">
        <v>1389</v>
      </c>
      <c r="B1390" s="3" t="s">
        <v>1395</v>
      </c>
      <c r="C1390" s="2" t="e">
        <f>MODE('Annotator 1 Result'!C1390,'Annotator 2 Result'!C1390)</f>
        <v>#N/A</v>
      </c>
      <c r="D1390" s="2">
        <f>MODE('Annotator 1 Result'!D1390,'Annotator 2 Result'!D1390)</f>
        <v>0</v>
      </c>
      <c r="E1390" s="2">
        <f>MODE('Annotator 1 Result'!E1390,'Annotator 2 Result'!E1390)</f>
        <v>0</v>
      </c>
    </row>
    <row r="1391" spans="1:5" x14ac:dyDescent="0.25">
      <c r="A1391" s="1">
        <v>1390</v>
      </c>
      <c r="B1391" s="3" t="s">
        <v>1396</v>
      </c>
      <c r="C1391" s="2" t="e">
        <f>MODE('Annotator 1 Result'!C1391,'Annotator 2 Result'!C1391)</f>
        <v>#N/A</v>
      </c>
      <c r="D1391" s="2">
        <f>MODE('Annotator 1 Result'!D1391,'Annotator 2 Result'!D1391)</f>
        <v>0</v>
      </c>
      <c r="E1391" s="2">
        <f>MODE('Annotator 1 Result'!E1391,'Annotator 2 Result'!E1391)</f>
        <v>0</v>
      </c>
    </row>
    <row r="1392" spans="1:5" ht="30" x14ac:dyDescent="0.25">
      <c r="A1392" s="1">
        <v>1391</v>
      </c>
      <c r="B1392" s="3" t="s">
        <v>1397</v>
      </c>
      <c r="C1392" s="2">
        <f>MODE('Annotator 1 Result'!C1392,'Annotator 2 Result'!C1392)</f>
        <v>0</v>
      </c>
      <c r="D1392" s="2">
        <f>MODE('Annotator 1 Result'!D1392,'Annotator 2 Result'!D1392)</f>
        <v>0</v>
      </c>
      <c r="E1392" s="2">
        <f>MODE('Annotator 1 Result'!E1392,'Annotator 2 Result'!E1392)</f>
        <v>0</v>
      </c>
    </row>
    <row r="1393" spans="1:5" x14ac:dyDescent="0.25">
      <c r="A1393" s="1">
        <v>1392</v>
      </c>
      <c r="B1393" s="3" t="s">
        <v>1398</v>
      </c>
      <c r="C1393" s="2" t="e">
        <f>MODE('Annotator 1 Result'!C1393,'Annotator 2 Result'!C1393)</f>
        <v>#N/A</v>
      </c>
      <c r="D1393" s="2">
        <f>MODE('Annotator 1 Result'!D1393,'Annotator 2 Result'!D1393)</f>
        <v>0</v>
      </c>
      <c r="E1393" s="2">
        <f>MODE('Annotator 1 Result'!E1393,'Annotator 2 Result'!E1393)</f>
        <v>0</v>
      </c>
    </row>
    <row r="1394" spans="1:5" ht="45" x14ac:dyDescent="0.25">
      <c r="A1394" s="1">
        <v>1393</v>
      </c>
      <c r="B1394" s="3" t="s">
        <v>1399</v>
      </c>
      <c r="C1394" s="2">
        <f>MODE('Annotator 1 Result'!C1394,'Annotator 2 Result'!C1394)</f>
        <v>0</v>
      </c>
      <c r="D1394" s="2">
        <f>MODE('Annotator 1 Result'!D1394,'Annotator 2 Result'!D1394)</f>
        <v>0</v>
      </c>
      <c r="E1394" s="2">
        <f>MODE('Annotator 1 Result'!E1394,'Annotator 2 Result'!E1394)</f>
        <v>0</v>
      </c>
    </row>
    <row r="1395" spans="1:5" x14ac:dyDescent="0.25">
      <c r="A1395" s="1">
        <v>1394</v>
      </c>
      <c r="B1395" s="3" t="s">
        <v>1400</v>
      </c>
      <c r="C1395" s="2">
        <f>MODE('Annotator 1 Result'!C1395,'Annotator 2 Result'!C1395)</f>
        <v>0</v>
      </c>
      <c r="D1395" s="2" t="e">
        <f>MODE('Annotator 1 Result'!D1395,'Annotator 2 Result'!D1395)</f>
        <v>#N/A</v>
      </c>
      <c r="E1395" s="2">
        <f>MODE('Annotator 1 Result'!E1395,'Annotator 2 Result'!E1395)</f>
        <v>0</v>
      </c>
    </row>
    <row r="1396" spans="1:5" ht="30" x14ac:dyDescent="0.25">
      <c r="A1396" s="1">
        <v>1395</v>
      </c>
      <c r="B1396" s="3" t="s">
        <v>1401</v>
      </c>
      <c r="C1396" s="2">
        <f>MODE('Annotator 1 Result'!C1396,'Annotator 2 Result'!C1396)</f>
        <v>0</v>
      </c>
      <c r="D1396" s="2" t="e">
        <f>MODE('Annotator 1 Result'!D1396,'Annotator 2 Result'!D1396)</f>
        <v>#N/A</v>
      </c>
      <c r="E1396" s="2">
        <f>MODE('Annotator 1 Result'!E1396,'Annotator 2 Result'!E1396)</f>
        <v>0</v>
      </c>
    </row>
    <row r="1397" spans="1:5" ht="30" x14ac:dyDescent="0.25">
      <c r="A1397" s="1">
        <v>1396</v>
      </c>
      <c r="B1397" s="3" t="s">
        <v>1402</v>
      </c>
      <c r="C1397" s="2">
        <f>MODE('Annotator 1 Result'!C1397,'Annotator 2 Result'!C1397)</f>
        <v>0</v>
      </c>
      <c r="D1397" s="2">
        <f>MODE('Annotator 1 Result'!D1397,'Annotator 2 Result'!D1397)</f>
        <v>0</v>
      </c>
      <c r="E1397" s="2">
        <f>MODE('Annotator 1 Result'!E1397,'Annotator 2 Result'!E1397)</f>
        <v>0</v>
      </c>
    </row>
    <row r="1398" spans="1:5" ht="45" x14ac:dyDescent="0.25">
      <c r="A1398" s="1">
        <v>1397</v>
      </c>
      <c r="B1398" s="3" t="s">
        <v>1403</v>
      </c>
      <c r="C1398" s="2">
        <f>MODE('Annotator 1 Result'!C1398,'Annotator 2 Result'!C1398)</f>
        <v>0</v>
      </c>
      <c r="D1398" s="2">
        <f>MODE('Annotator 1 Result'!D1398,'Annotator 2 Result'!D1398)</f>
        <v>0</v>
      </c>
      <c r="E1398" s="2">
        <f>MODE('Annotator 1 Result'!E1398,'Annotator 2 Result'!E1398)</f>
        <v>2</v>
      </c>
    </row>
    <row r="1399" spans="1:5" ht="30" x14ac:dyDescent="0.25">
      <c r="A1399" s="1">
        <v>1398</v>
      </c>
      <c r="B1399" s="3" t="s">
        <v>1404</v>
      </c>
      <c r="C1399" s="2">
        <f>MODE('Annotator 1 Result'!C1399,'Annotator 2 Result'!C1399)</f>
        <v>0</v>
      </c>
      <c r="D1399" s="2">
        <f>MODE('Annotator 1 Result'!D1399,'Annotator 2 Result'!D1399)</f>
        <v>0</v>
      </c>
      <c r="E1399" s="2">
        <f>MODE('Annotator 1 Result'!E1399,'Annotator 2 Result'!E1399)</f>
        <v>2</v>
      </c>
    </row>
    <row r="1400" spans="1:5" ht="45" x14ac:dyDescent="0.25">
      <c r="A1400" s="1">
        <v>1399</v>
      </c>
      <c r="B1400" s="3" t="s">
        <v>1405</v>
      </c>
      <c r="C1400" s="2" t="e">
        <f>MODE('Annotator 1 Result'!C1400,'Annotator 2 Result'!C1400)</f>
        <v>#N/A</v>
      </c>
      <c r="D1400" s="2">
        <f>MODE('Annotator 1 Result'!D1400,'Annotator 2 Result'!D1400)</f>
        <v>0</v>
      </c>
      <c r="E1400" s="2">
        <f>MODE('Annotator 1 Result'!E1400,'Annotator 2 Result'!E1400)</f>
        <v>2</v>
      </c>
    </row>
    <row r="1401" spans="1:5" x14ac:dyDescent="0.25">
      <c r="A1401" s="1">
        <v>1400</v>
      </c>
      <c r="B1401" s="3" t="s">
        <v>1406</v>
      </c>
      <c r="C1401" s="2">
        <f>MODE('Annotator 1 Result'!C1401,'Annotator 2 Result'!C1401)</f>
        <v>0</v>
      </c>
      <c r="D1401" s="2">
        <f>MODE('Annotator 1 Result'!D1401,'Annotator 2 Result'!D1401)</f>
        <v>2</v>
      </c>
      <c r="E1401" s="2">
        <f>MODE('Annotator 1 Result'!E1401,'Annotator 2 Result'!E1401)</f>
        <v>0</v>
      </c>
    </row>
    <row r="1402" spans="1:5" x14ac:dyDescent="0.25">
      <c r="A1402" s="1">
        <v>1401</v>
      </c>
      <c r="B1402" s="3" t="s">
        <v>1407</v>
      </c>
      <c r="C1402" s="2" t="e">
        <f>MODE('Annotator 1 Result'!C1402,'Annotator 2 Result'!C1402)</f>
        <v>#N/A</v>
      </c>
      <c r="D1402" s="2">
        <f>MODE('Annotator 1 Result'!D1402,'Annotator 2 Result'!D1402)</f>
        <v>0</v>
      </c>
      <c r="E1402" s="2" t="e">
        <f>MODE('Annotator 1 Result'!E1402,'Annotator 2 Result'!E1402)</f>
        <v>#N/A</v>
      </c>
    </row>
    <row r="1403" spans="1:5" x14ac:dyDescent="0.25">
      <c r="A1403" s="1">
        <v>1402</v>
      </c>
      <c r="B1403" s="3" t="s">
        <v>1408</v>
      </c>
      <c r="C1403" s="2" t="e">
        <f>MODE('Annotator 1 Result'!C1403,'Annotator 2 Result'!C1403)</f>
        <v>#N/A</v>
      </c>
      <c r="D1403" s="2">
        <f>MODE('Annotator 1 Result'!D1403,'Annotator 2 Result'!D1403)</f>
        <v>0</v>
      </c>
      <c r="E1403" s="2">
        <f>MODE('Annotator 1 Result'!E1403,'Annotator 2 Result'!E1403)</f>
        <v>0</v>
      </c>
    </row>
    <row r="1404" spans="1:5" ht="45" x14ac:dyDescent="0.25">
      <c r="A1404" s="1">
        <v>1403</v>
      </c>
      <c r="B1404" s="3" t="s">
        <v>1409</v>
      </c>
      <c r="C1404" s="2">
        <f>MODE('Annotator 1 Result'!C1404,'Annotator 2 Result'!C1404)</f>
        <v>0</v>
      </c>
      <c r="D1404" s="2">
        <f>MODE('Annotator 1 Result'!D1404,'Annotator 2 Result'!D1404)</f>
        <v>0</v>
      </c>
      <c r="E1404" s="2">
        <f>MODE('Annotator 1 Result'!E1404,'Annotator 2 Result'!E1404)</f>
        <v>0</v>
      </c>
    </row>
    <row r="1405" spans="1:5" ht="30" x14ac:dyDescent="0.25">
      <c r="A1405" s="1">
        <v>1404</v>
      </c>
      <c r="B1405" s="3" t="s">
        <v>1410</v>
      </c>
      <c r="C1405" s="2">
        <f>MODE('Annotator 1 Result'!C1405,'Annotator 2 Result'!C1405)</f>
        <v>0</v>
      </c>
      <c r="D1405" s="2">
        <f>MODE('Annotator 1 Result'!D1405,'Annotator 2 Result'!D1405)</f>
        <v>0</v>
      </c>
      <c r="E1405" s="2">
        <f>MODE('Annotator 1 Result'!E1405,'Annotator 2 Result'!E1405)</f>
        <v>2</v>
      </c>
    </row>
    <row r="1406" spans="1:5" ht="45" x14ac:dyDescent="0.25">
      <c r="A1406" s="1">
        <v>1405</v>
      </c>
      <c r="B1406" s="3" t="s">
        <v>1411</v>
      </c>
      <c r="C1406" s="2">
        <f>MODE('Annotator 1 Result'!C1406,'Annotator 2 Result'!C1406)</f>
        <v>0</v>
      </c>
      <c r="D1406" s="2">
        <f>MODE('Annotator 1 Result'!D1406,'Annotator 2 Result'!D1406)</f>
        <v>0</v>
      </c>
      <c r="E1406" s="2">
        <f>MODE('Annotator 1 Result'!E1406,'Annotator 2 Result'!E1406)</f>
        <v>0</v>
      </c>
    </row>
    <row r="1407" spans="1:5" ht="30" x14ac:dyDescent="0.25">
      <c r="A1407" s="1">
        <v>1406</v>
      </c>
      <c r="B1407" s="3" t="s">
        <v>1412</v>
      </c>
      <c r="C1407" s="2">
        <f>MODE('Annotator 1 Result'!C1407,'Annotator 2 Result'!C1407)</f>
        <v>3</v>
      </c>
      <c r="D1407" s="2">
        <f>MODE('Annotator 1 Result'!D1407,'Annotator 2 Result'!D1407)</f>
        <v>0</v>
      </c>
      <c r="E1407" s="2">
        <f>MODE('Annotator 1 Result'!E1407,'Annotator 2 Result'!E1407)</f>
        <v>0</v>
      </c>
    </row>
    <row r="1408" spans="1:5" ht="30" x14ac:dyDescent="0.25">
      <c r="A1408" s="1">
        <v>1407</v>
      </c>
      <c r="B1408" s="3" t="s">
        <v>1413</v>
      </c>
      <c r="C1408" s="2">
        <f>MODE('Annotator 1 Result'!C1408,'Annotator 2 Result'!C1408)</f>
        <v>0</v>
      </c>
      <c r="D1408" s="2">
        <f>MODE('Annotator 1 Result'!D1408,'Annotator 2 Result'!D1408)</f>
        <v>0</v>
      </c>
      <c r="E1408" s="2">
        <f>MODE('Annotator 1 Result'!E1408,'Annotator 2 Result'!E1408)</f>
        <v>0</v>
      </c>
    </row>
    <row r="1409" spans="1:5" ht="30" x14ac:dyDescent="0.25">
      <c r="A1409" s="1">
        <v>1408</v>
      </c>
      <c r="B1409" s="3" t="s">
        <v>1414</v>
      </c>
      <c r="C1409" s="2">
        <f>MODE('Annotator 1 Result'!C1409,'Annotator 2 Result'!C1409)</f>
        <v>0</v>
      </c>
      <c r="D1409" s="2">
        <f>MODE('Annotator 1 Result'!D1409,'Annotator 2 Result'!D1409)</f>
        <v>0</v>
      </c>
      <c r="E1409" s="2">
        <f>MODE('Annotator 1 Result'!E1409,'Annotator 2 Result'!E1409)</f>
        <v>0</v>
      </c>
    </row>
    <row r="1410" spans="1:5" ht="30" x14ac:dyDescent="0.25">
      <c r="A1410" s="1">
        <v>1409</v>
      </c>
      <c r="B1410" s="3" t="s">
        <v>1415</v>
      </c>
      <c r="C1410" s="2">
        <f>MODE('Annotator 1 Result'!C1410,'Annotator 2 Result'!C1410)</f>
        <v>0</v>
      </c>
      <c r="D1410" s="2" t="e">
        <f>MODE('Annotator 1 Result'!D1410,'Annotator 2 Result'!D1410)</f>
        <v>#N/A</v>
      </c>
      <c r="E1410" s="2">
        <f>MODE('Annotator 1 Result'!E1410,'Annotator 2 Result'!E1410)</f>
        <v>2</v>
      </c>
    </row>
    <row r="1411" spans="1:5" x14ac:dyDescent="0.25">
      <c r="A1411" s="1">
        <v>1410</v>
      </c>
      <c r="B1411" s="3" t="s">
        <v>299</v>
      </c>
      <c r="C1411" s="2">
        <f>MODE('Annotator 1 Result'!C1411,'Annotator 2 Result'!C1411)</f>
        <v>2</v>
      </c>
      <c r="D1411" s="2">
        <f>MODE('Annotator 1 Result'!D1411,'Annotator 2 Result'!D1411)</f>
        <v>0</v>
      </c>
      <c r="E1411" s="2">
        <f>MODE('Annotator 1 Result'!E1411,'Annotator 2 Result'!E1411)</f>
        <v>0</v>
      </c>
    </row>
    <row r="1412" spans="1:5" ht="30" x14ac:dyDescent="0.25">
      <c r="A1412" s="1">
        <v>1411</v>
      </c>
      <c r="B1412" s="3" t="s">
        <v>1416</v>
      </c>
      <c r="C1412" s="2">
        <f>MODE('Annotator 1 Result'!C1412,'Annotator 2 Result'!C1412)</f>
        <v>0</v>
      </c>
      <c r="D1412" s="2">
        <f>MODE('Annotator 1 Result'!D1412,'Annotator 2 Result'!D1412)</f>
        <v>0</v>
      </c>
      <c r="E1412" s="2">
        <f>MODE('Annotator 1 Result'!E1412,'Annotator 2 Result'!E1412)</f>
        <v>0</v>
      </c>
    </row>
    <row r="1413" spans="1:5" ht="30" x14ac:dyDescent="0.25">
      <c r="A1413" s="1">
        <v>1412</v>
      </c>
      <c r="B1413" s="3" t="s">
        <v>1417</v>
      </c>
      <c r="C1413" s="2">
        <f>MODE('Annotator 1 Result'!C1413,'Annotator 2 Result'!C1413)</f>
        <v>0</v>
      </c>
      <c r="D1413" s="2">
        <f>MODE('Annotator 1 Result'!D1413,'Annotator 2 Result'!D1413)</f>
        <v>0</v>
      </c>
      <c r="E1413" s="2">
        <f>MODE('Annotator 1 Result'!E1413,'Annotator 2 Result'!E1413)</f>
        <v>0</v>
      </c>
    </row>
    <row r="1414" spans="1:5" x14ac:dyDescent="0.25">
      <c r="A1414" s="1">
        <v>1413</v>
      </c>
      <c r="B1414" s="3" t="s">
        <v>1418</v>
      </c>
      <c r="C1414" s="2" t="e">
        <f>MODE('Annotator 1 Result'!C1414,'Annotator 2 Result'!C1414)</f>
        <v>#N/A</v>
      </c>
      <c r="D1414" s="2">
        <f>MODE('Annotator 1 Result'!D1414,'Annotator 2 Result'!D1414)</f>
        <v>2</v>
      </c>
      <c r="E1414" s="2">
        <f>MODE('Annotator 1 Result'!E1414,'Annotator 2 Result'!E1414)</f>
        <v>0</v>
      </c>
    </row>
    <row r="1415" spans="1:5" x14ac:dyDescent="0.25">
      <c r="A1415" s="1">
        <v>1414</v>
      </c>
      <c r="B1415" s="3" t="s">
        <v>1419</v>
      </c>
      <c r="C1415" s="2">
        <f>MODE('Annotator 1 Result'!C1415,'Annotator 2 Result'!C1415)</f>
        <v>0</v>
      </c>
      <c r="D1415" s="2">
        <f>MODE('Annotator 1 Result'!D1415,'Annotator 2 Result'!D1415)</f>
        <v>0</v>
      </c>
      <c r="E1415" s="2">
        <f>MODE('Annotator 1 Result'!E1415,'Annotator 2 Result'!E1415)</f>
        <v>1</v>
      </c>
    </row>
    <row r="1416" spans="1:5" ht="60" x14ac:dyDescent="0.25">
      <c r="A1416" s="1">
        <v>1415</v>
      </c>
      <c r="B1416" s="3" t="s">
        <v>1420</v>
      </c>
      <c r="C1416" s="2">
        <f>MODE('Annotator 1 Result'!C1416,'Annotator 2 Result'!C1416)</f>
        <v>3</v>
      </c>
      <c r="D1416" s="2">
        <f>MODE('Annotator 1 Result'!D1416,'Annotator 2 Result'!D1416)</f>
        <v>0</v>
      </c>
      <c r="E1416" s="2">
        <f>MODE('Annotator 1 Result'!E1416,'Annotator 2 Result'!E1416)</f>
        <v>0</v>
      </c>
    </row>
    <row r="1417" spans="1:5" ht="45" x14ac:dyDescent="0.25">
      <c r="A1417" s="1">
        <v>1416</v>
      </c>
      <c r="B1417" s="3" t="s">
        <v>1421</v>
      </c>
      <c r="C1417" s="2">
        <f>MODE('Annotator 1 Result'!C1417,'Annotator 2 Result'!C1417)</f>
        <v>0</v>
      </c>
      <c r="D1417" s="2">
        <f>MODE('Annotator 1 Result'!D1417,'Annotator 2 Result'!D1417)</f>
        <v>2</v>
      </c>
      <c r="E1417" s="2">
        <f>MODE('Annotator 1 Result'!E1417,'Annotator 2 Result'!E1417)</f>
        <v>2</v>
      </c>
    </row>
    <row r="1418" spans="1:5" ht="30" x14ac:dyDescent="0.25">
      <c r="A1418" s="1">
        <v>1417</v>
      </c>
      <c r="B1418" s="3" t="s">
        <v>1422</v>
      </c>
      <c r="C1418" s="2">
        <f>MODE('Annotator 1 Result'!C1418,'Annotator 2 Result'!C1418)</f>
        <v>0</v>
      </c>
      <c r="D1418" s="2">
        <f>MODE('Annotator 1 Result'!D1418,'Annotator 2 Result'!D1418)</f>
        <v>0</v>
      </c>
      <c r="E1418" s="2">
        <f>MODE('Annotator 1 Result'!E1418,'Annotator 2 Result'!E1418)</f>
        <v>0</v>
      </c>
    </row>
    <row r="1419" spans="1:5" x14ac:dyDescent="0.25">
      <c r="A1419" s="1">
        <v>1418</v>
      </c>
      <c r="B1419" s="3" t="s">
        <v>1423</v>
      </c>
      <c r="C1419" s="2">
        <f>MODE('Annotator 1 Result'!C1419,'Annotator 2 Result'!C1419)</f>
        <v>0</v>
      </c>
      <c r="D1419" s="2">
        <f>MODE('Annotator 1 Result'!D1419,'Annotator 2 Result'!D1419)</f>
        <v>0</v>
      </c>
      <c r="E1419" s="2">
        <f>MODE('Annotator 1 Result'!E1419,'Annotator 2 Result'!E1419)</f>
        <v>2</v>
      </c>
    </row>
    <row r="1420" spans="1:5" x14ac:dyDescent="0.25">
      <c r="A1420" s="1">
        <v>1419</v>
      </c>
      <c r="B1420" s="3" t="s">
        <v>1424</v>
      </c>
      <c r="C1420" s="2">
        <f>MODE('Annotator 1 Result'!C1420,'Annotator 2 Result'!C1420)</f>
        <v>0</v>
      </c>
      <c r="D1420" s="2">
        <f>MODE('Annotator 1 Result'!D1420,'Annotator 2 Result'!D1420)</f>
        <v>0</v>
      </c>
      <c r="E1420" s="2">
        <f>MODE('Annotator 1 Result'!E1420,'Annotator 2 Result'!E1420)</f>
        <v>0</v>
      </c>
    </row>
    <row r="1421" spans="1:5" ht="45" x14ac:dyDescent="0.25">
      <c r="A1421" s="1">
        <v>1420</v>
      </c>
      <c r="B1421" s="3" t="s">
        <v>1425</v>
      </c>
      <c r="C1421" s="2">
        <f>MODE('Annotator 1 Result'!C1421,'Annotator 2 Result'!C1421)</f>
        <v>0</v>
      </c>
      <c r="D1421" s="2">
        <f>MODE('Annotator 1 Result'!D1421,'Annotator 2 Result'!D1421)</f>
        <v>0</v>
      </c>
      <c r="E1421" s="2">
        <f>MODE('Annotator 1 Result'!E1421,'Annotator 2 Result'!E1421)</f>
        <v>2</v>
      </c>
    </row>
    <row r="1422" spans="1:5" x14ac:dyDescent="0.25">
      <c r="A1422" s="1">
        <v>1421</v>
      </c>
      <c r="B1422" s="3" t="s">
        <v>1426</v>
      </c>
      <c r="C1422" s="2" t="e">
        <f>MODE('Annotator 1 Result'!C1422,'Annotator 2 Result'!C1422)</f>
        <v>#N/A</v>
      </c>
      <c r="D1422" s="2">
        <f>MODE('Annotator 1 Result'!D1422,'Annotator 2 Result'!D1422)</f>
        <v>0</v>
      </c>
      <c r="E1422" s="2">
        <f>MODE('Annotator 1 Result'!E1422,'Annotator 2 Result'!E1422)</f>
        <v>0</v>
      </c>
    </row>
    <row r="1423" spans="1:5" x14ac:dyDescent="0.25">
      <c r="A1423" s="1">
        <v>1422</v>
      </c>
      <c r="B1423" s="3" t="s">
        <v>1427</v>
      </c>
      <c r="C1423" s="2">
        <f>MODE('Annotator 1 Result'!C1423,'Annotator 2 Result'!C1423)</f>
        <v>0</v>
      </c>
      <c r="D1423" s="2">
        <f>MODE('Annotator 1 Result'!D1423,'Annotator 2 Result'!D1423)</f>
        <v>0</v>
      </c>
      <c r="E1423" s="2">
        <f>MODE('Annotator 1 Result'!E1423,'Annotator 2 Result'!E1423)</f>
        <v>0</v>
      </c>
    </row>
    <row r="1424" spans="1:5" ht="30" x14ac:dyDescent="0.25">
      <c r="A1424" s="1">
        <v>1423</v>
      </c>
      <c r="B1424" s="3" t="s">
        <v>1428</v>
      </c>
      <c r="C1424" s="2">
        <f>MODE('Annotator 1 Result'!C1424,'Annotator 2 Result'!C1424)</f>
        <v>0</v>
      </c>
      <c r="D1424" s="2" t="e">
        <f>MODE('Annotator 1 Result'!D1424,'Annotator 2 Result'!D1424)</f>
        <v>#N/A</v>
      </c>
      <c r="E1424" s="2">
        <f>MODE('Annotator 1 Result'!E1424,'Annotator 2 Result'!E1424)</f>
        <v>0</v>
      </c>
    </row>
    <row r="1425" spans="1:5" x14ac:dyDescent="0.25">
      <c r="A1425" s="1">
        <v>1424</v>
      </c>
      <c r="B1425" s="3" t="s">
        <v>1429</v>
      </c>
      <c r="C1425" s="2">
        <f>MODE('Annotator 1 Result'!C1425,'Annotator 2 Result'!C1425)</f>
        <v>0</v>
      </c>
      <c r="D1425" s="2">
        <f>MODE('Annotator 1 Result'!D1425,'Annotator 2 Result'!D1425)</f>
        <v>0</v>
      </c>
      <c r="E1425" s="2">
        <f>MODE('Annotator 1 Result'!E1425,'Annotator 2 Result'!E1425)</f>
        <v>0</v>
      </c>
    </row>
    <row r="1426" spans="1:5" x14ac:dyDescent="0.25">
      <c r="A1426" s="1">
        <v>1425</v>
      </c>
      <c r="B1426" s="3" t="s">
        <v>1430</v>
      </c>
      <c r="C1426" s="2">
        <f>MODE('Annotator 1 Result'!C1426,'Annotator 2 Result'!C1426)</f>
        <v>0</v>
      </c>
      <c r="D1426" s="2">
        <f>MODE('Annotator 1 Result'!D1426,'Annotator 2 Result'!D1426)</f>
        <v>2</v>
      </c>
      <c r="E1426" s="2">
        <f>MODE('Annotator 1 Result'!E1426,'Annotator 2 Result'!E1426)</f>
        <v>0</v>
      </c>
    </row>
    <row r="1427" spans="1:5" x14ac:dyDescent="0.25">
      <c r="A1427" s="1">
        <v>1426</v>
      </c>
      <c r="B1427" s="3" t="s">
        <v>1431</v>
      </c>
      <c r="C1427" s="2">
        <f>MODE('Annotator 1 Result'!C1427,'Annotator 2 Result'!C1427)</f>
        <v>0</v>
      </c>
      <c r="D1427" s="2" t="e">
        <f>MODE('Annotator 1 Result'!D1427,'Annotator 2 Result'!D1427)</f>
        <v>#N/A</v>
      </c>
      <c r="E1427" s="2">
        <f>MODE('Annotator 1 Result'!E1427,'Annotator 2 Result'!E1427)</f>
        <v>0</v>
      </c>
    </row>
    <row r="1428" spans="1:5" x14ac:dyDescent="0.25">
      <c r="A1428" s="1">
        <v>1427</v>
      </c>
      <c r="B1428" s="3" t="s">
        <v>1432</v>
      </c>
      <c r="C1428" s="2">
        <f>MODE('Annotator 1 Result'!C1428,'Annotator 2 Result'!C1428)</f>
        <v>0</v>
      </c>
      <c r="D1428" s="2">
        <f>MODE('Annotator 1 Result'!D1428,'Annotator 2 Result'!D1428)</f>
        <v>0</v>
      </c>
      <c r="E1428" s="2">
        <f>MODE('Annotator 1 Result'!E1428,'Annotator 2 Result'!E1428)</f>
        <v>0</v>
      </c>
    </row>
    <row r="1429" spans="1:5" x14ac:dyDescent="0.25">
      <c r="A1429" s="1">
        <v>1428</v>
      </c>
      <c r="B1429" s="3" t="s">
        <v>1433</v>
      </c>
      <c r="C1429" s="2">
        <f>MODE('Annotator 1 Result'!C1429,'Annotator 2 Result'!C1429)</f>
        <v>0</v>
      </c>
      <c r="D1429" s="2">
        <f>MODE('Annotator 1 Result'!D1429,'Annotator 2 Result'!D1429)</f>
        <v>0</v>
      </c>
      <c r="E1429" s="2">
        <f>MODE('Annotator 1 Result'!E1429,'Annotator 2 Result'!E1429)</f>
        <v>0</v>
      </c>
    </row>
    <row r="1430" spans="1:5" x14ac:dyDescent="0.25">
      <c r="A1430" s="1">
        <v>1429</v>
      </c>
      <c r="B1430" s="3" t="s">
        <v>1434</v>
      </c>
      <c r="C1430" s="2">
        <f>MODE('Annotator 1 Result'!C1430,'Annotator 2 Result'!C1430)</f>
        <v>0</v>
      </c>
      <c r="D1430" s="2">
        <f>MODE('Annotator 1 Result'!D1430,'Annotator 2 Result'!D1430)</f>
        <v>0</v>
      </c>
      <c r="E1430" s="2">
        <f>MODE('Annotator 1 Result'!E1430,'Annotator 2 Result'!E1430)</f>
        <v>0</v>
      </c>
    </row>
    <row r="1431" spans="1:5" ht="30" x14ac:dyDescent="0.25">
      <c r="A1431" s="1">
        <v>1430</v>
      </c>
      <c r="B1431" s="3" t="s">
        <v>1435</v>
      </c>
      <c r="C1431" s="2">
        <f>MODE('Annotator 1 Result'!C1431,'Annotator 2 Result'!C1431)</f>
        <v>0</v>
      </c>
      <c r="D1431" s="2">
        <f>MODE('Annotator 1 Result'!D1431,'Annotator 2 Result'!D1431)</f>
        <v>0</v>
      </c>
      <c r="E1431" s="2">
        <f>MODE('Annotator 1 Result'!E1431,'Annotator 2 Result'!E1431)</f>
        <v>0</v>
      </c>
    </row>
    <row r="1432" spans="1:5" ht="45" x14ac:dyDescent="0.25">
      <c r="A1432" s="1">
        <v>1431</v>
      </c>
      <c r="B1432" s="3" t="s">
        <v>1436</v>
      </c>
      <c r="C1432" s="2">
        <f>MODE('Annotator 1 Result'!C1432,'Annotator 2 Result'!C1432)</f>
        <v>2</v>
      </c>
      <c r="D1432" s="2">
        <f>MODE('Annotator 1 Result'!D1432,'Annotator 2 Result'!D1432)</f>
        <v>0</v>
      </c>
      <c r="E1432" s="2">
        <f>MODE('Annotator 1 Result'!E1432,'Annotator 2 Result'!E1432)</f>
        <v>2</v>
      </c>
    </row>
    <row r="1433" spans="1:5" ht="30" x14ac:dyDescent="0.25">
      <c r="A1433" s="1">
        <v>1432</v>
      </c>
      <c r="B1433" s="3" t="s">
        <v>1437</v>
      </c>
      <c r="C1433" s="2">
        <f>MODE('Annotator 1 Result'!C1433,'Annotator 2 Result'!C1433)</f>
        <v>0</v>
      </c>
      <c r="D1433" s="2">
        <f>MODE('Annotator 1 Result'!D1433,'Annotator 2 Result'!D1433)</f>
        <v>2</v>
      </c>
      <c r="E1433" s="2" t="e">
        <f>MODE('Annotator 1 Result'!E1433,'Annotator 2 Result'!E1433)</f>
        <v>#N/A</v>
      </c>
    </row>
    <row r="1434" spans="1:5" ht="30" x14ac:dyDescent="0.25">
      <c r="A1434" s="1">
        <v>1433</v>
      </c>
      <c r="B1434" s="3" t="s">
        <v>1438</v>
      </c>
      <c r="C1434" s="2">
        <f>MODE('Annotator 1 Result'!C1434,'Annotator 2 Result'!C1434)</f>
        <v>0</v>
      </c>
      <c r="D1434" s="2">
        <f>MODE('Annotator 1 Result'!D1434,'Annotator 2 Result'!D1434)</f>
        <v>0</v>
      </c>
      <c r="E1434" s="2">
        <f>MODE('Annotator 1 Result'!E1434,'Annotator 2 Result'!E1434)</f>
        <v>0</v>
      </c>
    </row>
    <row r="1435" spans="1:5" x14ac:dyDescent="0.25">
      <c r="A1435" s="1">
        <v>1434</v>
      </c>
      <c r="B1435" s="3" t="s">
        <v>1439</v>
      </c>
      <c r="C1435" s="2">
        <f>MODE('Annotator 1 Result'!C1435,'Annotator 2 Result'!C1435)</f>
        <v>0</v>
      </c>
      <c r="D1435" s="2">
        <f>MODE('Annotator 1 Result'!D1435,'Annotator 2 Result'!D1435)</f>
        <v>0</v>
      </c>
      <c r="E1435" s="2">
        <f>MODE('Annotator 1 Result'!E1435,'Annotator 2 Result'!E1435)</f>
        <v>0</v>
      </c>
    </row>
    <row r="1436" spans="1:5" ht="75" x14ac:dyDescent="0.25">
      <c r="A1436" s="1">
        <v>1435</v>
      </c>
      <c r="B1436" s="3" t="s">
        <v>1440</v>
      </c>
      <c r="C1436" s="2">
        <f>MODE('Annotator 1 Result'!C1436,'Annotator 2 Result'!C1436)</f>
        <v>0</v>
      </c>
      <c r="D1436" s="2">
        <f>MODE('Annotator 1 Result'!D1436,'Annotator 2 Result'!D1436)</f>
        <v>0</v>
      </c>
      <c r="E1436" s="2" t="e">
        <f>MODE('Annotator 1 Result'!E1436,'Annotator 2 Result'!E1436)</f>
        <v>#N/A</v>
      </c>
    </row>
    <row r="1437" spans="1:5" ht="45" x14ac:dyDescent="0.25">
      <c r="A1437" s="1">
        <v>1436</v>
      </c>
      <c r="B1437" s="3" t="s">
        <v>1441</v>
      </c>
      <c r="C1437" s="2">
        <f>MODE('Annotator 1 Result'!C1437,'Annotator 2 Result'!C1437)</f>
        <v>0</v>
      </c>
      <c r="D1437" s="2">
        <f>MODE('Annotator 1 Result'!D1437,'Annotator 2 Result'!D1437)</f>
        <v>0</v>
      </c>
      <c r="E1437" s="2">
        <f>MODE('Annotator 1 Result'!E1437,'Annotator 2 Result'!E1437)</f>
        <v>2</v>
      </c>
    </row>
    <row r="1438" spans="1:5" x14ac:dyDescent="0.25">
      <c r="A1438" s="1">
        <v>1437</v>
      </c>
      <c r="B1438" s="3" t="s">
        <v>1442</v>
      </c>
      <c r="C1438" s="2">
        <f>MODE('Annotator 1 Result'!C1438,'Annotator 2 Result'!C1438)</f>
        <v>0</v>
      </c>
      <c r="D1438" s="2">
        <f>MODE('Annotator 1 Result'!D1438,'Annotator 2 Result'!D1438)</f>
        <v>0</v>
      </c>
      <c r="E1438" s="2">
        <f>MODE('Annotator 1 Result'!E1438,'Annotator 2 Result'!E1438)</f>
        <v>0</v>
      </c>
    </row>
    <row r="1439" spans="1:5" x14ac:dyDescent="0.25">
      <c r="A1439" s="1">
        <v>1438</v>
      </c>
      <c r="B1439" s="3" t="s">
        <v>1443</v>
      </c>
      <c r="C1439" s="2">
        <f>MODE('Annotator 1 Result'!C1439,'Annotator 2 Result'!C1439)</f>
        <v>0</v>
      </c>
      <c r="D1439" s="2">
        <f>MODE('Annotator 1 Result'!D1439,'Annotator 2 Result'!D1439)</f>
        <v>0</v>
      </c>
      <c r="E1439" s="2">
        <f>MODE('Annotator 1 Result'!E1439,'Annotator 2 Result'!E1439)</f>
        <v>0</v>
      </c>
    </row>
    <row r="1440" spans="1:5" ht="45" x14ac:dyDescent="0.25">
      <c r="A1440" s="1">
        <v>1439</v>
      </c>
      <c r="B1440" s="3" t="s">
        <v>1444</v>
      </c>
      <c r="C1440" s="2">
        <f>MODE('Annotator 1 Result'!C1440,'Annotator 2 Result'!C1440)</f>
        <v>0</v>
      </c>
      <c r="D1440" s="2">
        <f>MODE('Annotator 1 Result'!D1440,'Annotator 2 Result'!D1440)</f>
        <v>0</v>
      </c>
      <c r="E1440" s="2">
        <f>MODE('Annotator 1 Result'!E1440,'Annotator 2 Result'!E1440)</f>
        <v>0</v>
      </c>
    </row>
    <row r="1441" spans="1:5" ht="30" x14ac:dyDescent="0.25">
      <c r="A1441" s="1">
        <v>1440</v>
      </c>
      <c r="B1441" s="3" t="s">
        <v>1445</v>
      </c>
      <c r="C1441" s="2">
        <f>MODE('Annotator 1 Result'!C1441,'Annotator 2 Result'!C1441)</f>
        <v>0</v>
      </c>
      <c r="D1441" s="2">
        <f>MODE('Annotator 1 Result'!D1441,'Annotator 2 Result'!D1441)</f>
        <v>0</v>
      </c>
      <c r="E1441" s="2">
        <f>MODE('Annotator 1 Result'!E1441,'Annotator 2 Result'!E1441)</f>
        <v>0</v>
      </c>
    </row>
    <row r="1442" spans="1:5" ht="45" x14ac:dyDescent="0.25">
      <c r="A1442" s="1">
        <v>1441</v>
      </c>
      <c r="B1442" s="3" t="s">
        <v>1446</v>
      </c>
      <c r="C1442" s="2">
        <f>MODE('Annotator 1 Result'!C1442,'Annotator 2 Result'!C1442)</f>
        <v>0</v>
      </c>
      <c r="D1442" s="2">
        <f>MODE('Annotator 1 Result'!D1442,'Annotator 2 Result'!D1442)</f>
        <v>2</v>
      </c>
      <c r="E1442" s="2">
        <f>MODE('Annotator 1 Result'!E1442,'Annotator 2 Result'!E1442)</f>
        <v>2</v>
      </c>
    </row>
    <row r="1443" spans="1:5" x14ac:dyDescent="0.25">
      <c r="A1443" s="1">
        <v>1442</v>
      </c>
      <c r="B1443" s="3" t="s">
        <v>1447</v>
      </c>
      <c r="C1443" s="2">
        <f>MODE('Annotator 1 Result'!C1443,'Annotator 2 Result'!C1443)</f>
        <v>0</v>
      </c>
      <c r="D1443" s="2">
        <f>MODE('Annotator 1 Result'!D1443,'Annotator 2 Result'!D1443)</f>
        <v>0</v>
      </c>
      <c r="E1443" s="2">
        <f>MODE('Annotator 1 Result'!E1443,'Annotator 2 Result'!E1443)</f>
        <v>0</v>
      </c>
    </row>
    <row r="1444" spans="1:5" ht="75" x14ac:dyDescent="0.25">
      <c r="A1444" s="1">
        <v>1443</v>
      </c>
      <c r="B1444" s="3" t="s">
        <v>1448</v>
      </c>
      <c r="C1444" s="2">
        <f>MODE('Annotator 1 Result'!C1444,'Annotator 2 Result'!C1444)</f>
        <v>0</v>
      </c>
      <c r="D1444" s="2">
        <f>MODE('Annotator 1 Result'!D1444,'Annotator 2 Result'!D1444)</f>
        <v>0</v>
      </c>
      <c r="E1444" s="2">
        <f>MODE('Annotator 1 Result'!E1444,'Annotator 2 Result'!E1444)</f>
        <v>0</v>
      </c>
    </row>
    <row r="1445" spans="1:5" ht="30" x14ac:dyDescent="0.25">
      <c r="A1445" s="1">
        <v>1444</v>
      </c>
      <c r="B1445" s="3" t="s">
        <v>1449</v>
      </c>
      <c r="C1445" s="2">
        <f>MODE('Annotator 1 Result'!C1445,'Annotator 2 Result'!C1445)</f>
        <v>0</v>
      </c>
      <c r="D1445" s="2">
        <f>MODE('Annotator 1 Result'!D1445,'Annotator 2 Result'!D1445)</f>
        <v>0</v>
      </c>
      <c r="E1445" s="2">
        <f>MODE('Annotator 1 Result'!E1445,'Annotator 2 Result'!E1445)</f>
        <v>0</v>
      </c>
    </row>
    <row r="1446" spans="1:5" x14ac:dyDescent="0.25">
      <c r="A1446" s="1">
        <v>1445</v>
      </c>
      <c r="B1446" s="3" t="s">
        <v>1450</v>
      </c>
      <c r="C1446" s="2">
        <f>MODE('Annotator 1 Result'!C1446,'Annotator 2 Result'!C1446)</f>
        <v>0</v>
      </c>
      <c r="D1446" s="2">
        <f>MODE('Annotator 1 Result'!D1446,'Annotator 2 Result'!D1446)</f>
        <v>0</v>
      </c>
      <c r="E1446" s="2">
        <f>MODE('Annotator 1 Result'!E1446,'Annotator 2 Result'!E1446)</f>
        <v>0</v>
      </c>
    </row>
    <row r="1447" spans="1:5" ht="30" x14ac:dyDescent="0.25">
      <c r="A1447" s="1">
        <v>1446</v>
      </c>
      <c r="B1447" s="3" t="s">
        <v>1451</v>
      </c>
      <c r="C1447" s="2">
        <f>MODE('Annotator 1 Result'!C1447,'Annotator 2 Result'!C1447)</f>
        <v>0</v>
      </c>
      <c r="D1447" s="2">
        <f>MODE('Annotator 1 Result'!D1447,'Annotator 2 Result'!D1447)</f>
        <v>0</v>
      </c>
      <c r="E1447" s="2">
        <f>MODE('Annotator 1 Result'!E1447,'Annotator 2 Result'!E1447)</f>
        <v>2</v>
      </c>
    </row>
    <row r="1448" spans="1:5" ht="30" x14ac:dyDescent="0.25">
      <c r="A1448" s="1">
        <v>1447</v>
      </c>
      <c r="B1448" s="3" t="s">
        <v>1452</v>
      </c>
      <c r="C1448" s="2">
        <f>MODE('Annotator 1 Result'!C1448,'Annotator 2 Result'!C1448)</f>
        <v>0</v>
      </c>
      <c r="D1448" s="2">
        <f>MODE('Annotator 1 Result'!D1448,'Annotator 2 Result'!D1448)</f>
        <v>0</v>
      </c>
      <c r="E1448" s="2">
        <f>MODE('Annotator 1 Result'!E1448,'Annotator 2 Result'!E1448)</f>
        <v>0</v>
      </c>
    </row>
    <row r="1449" spans="1:5" ht="45" x14ac:dyDescent="0.25">
      <c r="A1449" s="1">
        <v>1448</v>
      </c>
      <c r="B1449" s="3" t="s">
        <v>1453</v>
      </c>
      <c r="C1449" s="2">
        <f>MODE('Annotator 1 Result'!C1449,'Annotator 2 Result'!C1449)</f>
        <v>0</v>
      </c>
      <c r="D1449" s="2">
        <f>MODE('Annotator 1 Result'!D1449,'Annotator 2 Result'!D1449)</f>
        <v>0</v>
      </c>
      <c r="E1449" s="2">
        <f>MODE('Annotator 1 Result'!E1449,'Annotator 2 Result'!E1449)</f>
        <v>0</v>
      </c>
    </row>
    <row r="1450" spans="1:5" ht="60" x14ac:dyDescent="0.25">
      <c r="A1450" s="1">
        <v>1449</v>
      </c>
      <c r="B1450" s="3" t="s">
        <v>1454</v>
      </c>
      <c r="C1450" s="2">
        <f>MODE('Annotator 1 Result'!C1450,'Annotator 2 Result'!C1450)</f>
        <v>3</v>
      </c>
      <c r="D1450" s="2">
        <f>MODE('Annotator 1 Result'!D1450,'Annotator 2 Result'!D1450)</f>
        <v>0</v>
      </c>
      <c r="E1450" s="2">
        <f>MODE('Annotator 1 Result'!E1450,'Annotator 2 Result'!E1450)</f>
        <v>0</v>
      </c>
    </row>
    <row r="1451" spans="1:5" x14ac:dyDescent="0.25">
      <c r="A1451" s="1">
        <v>1450</v>
      </c>
      <c r="B1451" s="3" t="s">
        <v>1455</v>
      </c>
      <c r="C1451" s="2">
        <f>MODE('Annotator 1 Result'!C1451,'Annotator 2 Result'!C1451)</f>
        <v>0</v>
      </c>
      <c r="D1451" s="2">
        <f>MODE('Annotator 1 Result'!D1451,'Annotator 2 Result'!D1451)</f>
        <v>0</v>
      </c>
      <c r="E1451" s="2">
        <f>MODE('Annotator 1 Result'!E1451,'Annotator 2 Result'!E1451)</f>
        <v>0</v>
      </c>
    </row>
    <row r="1452" spans="1:5" x14ac:dyDescent="0.25">
      <c r="A1452" s="1">
        <v>1451</v>
      </c>
      <c r="B1452" s="3" t="s">
        <v>1456</v>
      </c>
      <c r="C1452" s="2">
        <f>MODE('Annotator 1 Result'!C1452,'Annotator 2 Result'!C1452)</f>
        <v>0</v>
      </c>
      <c r="D1452" s="2">
        <f>MODE('Annotator 1 Result'!D1452,'Annotator 2 Result'!D1452)</f>
        <v>0</v>
      </c>
      <c r="E1452" s="2">
        <f>MODE('Annotator 1 Result'!E1452,'Annotator 2 Result'!E1452)</f>
        <v>0</v>
      </c>
    </row>
    <row r="1453" spans="1:5" x14ac:dyDescent="0.25">
      <c r="A1453" s="1">
        <v>1452</v>
      </c>
      <c r="B1453" s="3" t="s">
        <v>1457</v>
      </c>
      <c r="C1453" s="2">
        <f>MODE('Annotator 1 Result'!C1453,'Annotator 2 Result'!C1453)</f>
        <v>0</v>
      </c>
      <c r="D1453" s="2">
        <f>MODE('Annotator 1 Result'!D1453,'Annotator 2 Result'!D1453)</f>
        <v>0</v>
      </c>
      <c r="E1453" s="2">
        <f>MODE('Annotator 1 Result'!E1453,'Annotator 2 Result'!E1453)</f>
        <v>2</v>
      </c>
    </row>
    <row r="1454" spans="1:5" ht="30" x14ac:dyDescent="0.25">
      <c r="A1454" s="1">
        <v>1453</v>
      </c>
      <c r="B1454" s="3" t="s">
        <v>1458</v>
      </c>
      <c r="C1454" s="2">
        <f>MODE('Annotator 1 Result'!C1454,'Annotator 2 Result'!C1454)</f>
        <v>0</v>
      </c>
      <c r="D1454" s="2">
        <f>MODE('Annotator 1 Result'!D1454,'Annotator 2 Result'!D1454)</f>
        <v>0</v>
      </c>
      <c r="E1454" s="2" t="e">
        <f>MODE('Annotator 1 Result'!E1454,'Annotator 2 Result'!E1454)</f>
        <v>#N/A</v>
      </c>
    </row>
    <row r="1455" spans="1:5" ht="30" x14ac:dyDescent="0.25">
      <c r="A1455" s="1">
        <v>1454</v>
      </c>
      <c r="B1455" s="3" t="s">
        <v>1459</v>
      </c>
      <c r="C1455" s="2">
        <f>MODE('Annotator 1 Result'!C1455,'Annotator 2 Result'!C1455)</f>
        <v>0</v>
      </c>
      <c r="D1455" s="2">
        <f>MODE('Annotator 1 Result'!D1455,'Annotator 2 Result'!D1455)</f>
        <v>0</v>
      </c>
      <c r="E1455" s="2">
        <f>MODE('Annotator 1 Result'!E1455,'Annotator 2 Result'!E1455)</f>
        <v>0</v>
      </c>
    </row>
    <row r="1456" spans="1:5" x14ac:dyDescent="0.25">
      <c r="A1456" s="1">
        <v>1455</v>
      </c>
      <c r="B1456" s="3" t="s">
        <v>1460</v>
      </c>
      <c r="C1456" s="2">
        <f>MODE('Annotator 1 Result'!C1456,'Annotator 2 Result'!C1456)</f>
        <v>0</v>
      </c>
      <c r="D1456" s="2">
        <f>MODE('Annotator 1 Result'!D1456,'Annotator 2 Result'!D1456)</f>
        <v>0</v>
      </c>
      <c r="E1456" s="2">
        <f>MODE('Annotator 1 Result'!E1456,'Annotator 2 Result'!E1456)</f>
        <v>0</v>
      </c>
    </row>
    <row r="1457" spans="1:5" ht="30" x14ac:dyDescent="0.25">
      <c r="A1457" s="1">
        <v>1456</v>
      </c>
      <c r="B1457" s="3" t="s">
        <v>1461</v>
      </c>
      <c r="C1457" s="2">
        <f>MODE('Annotator 1 Result'!C1457,'Annotator 2 Result'!C1457)</f>
        <v>0</v>
      </c>
      <c r="D1457" s="2">
        <f>MODE('Annotator 1 Result'!D1457,'Annotator 2 Result'!D1457)</f>
        <v>0</v>
      </c>
      <c r="E1457" s="2">
        <f>MODE('Annotator 1 Result'!E1457,'Annotator 2 Result'!E1457)</f>
        <v>0</v>
      </c>
    </row>
    <row r="1458" spans="1:5" x14ac:dyDescent="0.25">
      <c r="A1458" s="1">
        <v>1457</v>
      </c>
      <c r="B1458" s="3" t="s">
        <v>1462</v>
      </c>
      <c r="C1458" s="2">
        <f>MODE('Annotator 1 Result'!C1458,'Annotator 2 Result'!C1458)</f>
        <v>0</v>
      </c>
      <c r="D1458" s="2">
        <f>MODE('Annotator 1 Result'!D1458,'Annotator 2 Result'!D1458)</f>
        <v>0</v>
      </c>
      <c r="E1458" s="2">
        <f>MODE('Annotator 1 Result'!E1458,'Annotator 2 Result'!E1458)</f>
        <v>0</v>
      </c>
    </row>
    <row r="1459" spans="1:5" x14ac:dyDescent="0.25">
      <c r="A1459" s="1">
        <v>1458</v>
      </c>
      <c r="B1459" s="3" t="s">
        <v>1463</v>
      </c>
      <c r="C1459" s="2">
        <f>MODE('Annotator 1 Result'!C1459,'Annotator 2 Result'!C1459)</f>
        <v>0</v>
      </c>
      <c r="D1459" s="2">
        <f>MODE('Annotator 1 Result'!D1459,'Annotator 2 Result'!D1459)</f>
        <v>0</v>
      </c>
      <c r="E1459" s="2">
        <f>MODE('Annotator 1 Result'!E1459,'Annotator 2 Result'!E1459)</f>
        <v>2</v>
      </c>
    </row>
    <row r="1460" spans="1:5" x14ac:dyDescent="0.25">
      <c r="A1460" s="1">
        <v>1459</v>
      </c>
      <c r="B1460" s="3" t="s">
        <v>1464</v>
      </c>
      <c r="C1460" s="2" t="e">
        <f>MODE('Annotator 1 Result'!C1460,'Annotator 2 Result'!C1460)</f>
        <v>#N/A</v>
      </c>
      <c r="D1460" s="2">
        <f>MODE('Annotator 1 Result'!D1460,'Annotator 2 Result'!D1460)</f>
        <v>0</v>
      </c>
      <c r="E1460" s="2" t="e">
        <f>MODE('Annotator 1 Result'!E1460,'Annotator 2 Result'!E1460)</f>
        <v>#N/A</v>
      </c>
    </row>
    <row r="1461" spans="1:5" x14ac:dyDescent="0.25">
      <c r="A1461" s="1">
        <v>1460</v>
      </c>
      <c r="B1461" s="3" t="s">
        <v>1465</v>
      </c>
      <c r="C1461" s="2">
        <f>MODE('Annotator 1 Result'!C1461,'Annotator 2 Result'!C1461)</f>
        <v>0</v>
      </c>
      <c r="D1461" s="2">
        <f>MODE('Annotator 1 Result'!D1461,'Annotator 2 Result'!D1461)</f>
        <v>0</v>
      </c>
      <c r="E1461" s="2">
        <f>MODE('Annotator 1 Result'!E1461,'Annotator 2 Result'!E1461)</f>
        <v>0</v>
      </c>
    </row>
    <row r="1462" spans="1:5" x14ac:dyDescent="0.25">
      <c r="A1462" s="1">
        <v>1461</v>
      </c>
      <c r="B1462" s="3" t="s">
        <v>1466</v>
      </c>
      <c r="C1462" s="2">
        <f>MODE('Annotator 1 Result'!C1462,'Annotator 2 Result'!C1462)</f>
        <v>0</v>
      </c>
      <c r="D1462" s="2">
        <f>MODE('Annotator 1 Result'!D1462,'Annotator 2 Result'!D1462)</f>
        <v>0</v>
      </c>
      <c r="E1462" s="2">
        <f>MODE('Annotator 1 Result'!E1462,'Annotator 2 Result'!E1462)</f>
        <v>0</v>
      </c>
    </row>
    <row r="1463" spans="1:5" x14ac:dyDescent="0.25">
      <c r="A1463" s="1">
        <v>1462</v>
      </c>
      <c r="B1463" s="3" t="s">
        <v>1467</v>
      </c>
      <c r="C1463" s="2">
        <f>MODE('Annotator 1 Result'!C1463,'Annotator 2 Result'!C1463)</f>
        <v>0</v>
      </c>
      <c r="D1463" s="2">
        <f>MODE('Annotator 1 Result'!D1463,'Annotator 2 Result'!D1463)</f>
        <v>0</v>
      </c>
      <c r="E1463" s="2">
        <f>MODE('Annotator 1 Result'!E1463,'Annotator 2 Result'!E1463)</f>
        <v>2</v>
      </c>
    </row>
    <row r="1464" spans="1:5" x14ac:dyDescent="0.25">
      <c r="A1464" s="1">
        <v>1463</v>
      </c>
      <c r="B1464" s="3" t="s">
        <v>1468</v>
      </c>
      <c r="C1464" s="2">
        <f>MODE('Annotator 1 Result'!C1464,'Annotator 2 Result'!C1464)</f>
        <v>0</v>
      </c>
      <c r="D1464" s="2">
        <f>MODE('Annotator 1 Result'!D1464,'Annotator 2 Result'!D1464)</f>
        <v>0</v>
      </c>
      <c r="E1464" s="2" t="e">
        <f>MODE('Annotator 1 Result'!E1464,'Annotator 2 Result'!E1464)</f>
        <v>#N/A</v>
      </c>
    </row>
    <row r="1465" spans="1:5" ht="30" x14ac:dyDescent="0.25">
      <c r="A1465" s="1">
        <v>1464</v>
      </c>
      <c r="B1465" s="3" t="s">
        <v>1469</v>
      </c>
      <c r="C1465" s="2">
        <f>MODE('Annotator 1 Result'!C1465,'Annotator 2 Result'!C1465)</f>
        <v>0</v>
      </c>
      <c r="D1465" s="2">
        <f>MODE('Annotator 1 Result'!D1465,'Annotator 2 Result'!D1465)</f>
        <v>0</v>
      </c>
      <c r="E1465" s="2">
        <f>MODE('Annotator 1 Result'!E1465,'Annotator 2 Result'!E1465)</f>
        <v>0</v>
      </c>
    </row>
    <row r="1466" spans="1:5" ht="45" x14ac:dyDescent="0.25">
      <c r="A1466" s="1">
        <v>1465</v>
      </c>
      <c r="B1466" s="3" t="s">
        <v>1470</v>
      </c>
      <c r="C1466" s="2">
        <f>MODE('Annotator 1 Result'!C1466,'Annotator 2 Result'!C1466)</f>
        <v>0</v>
      </c>
      <c r="D1466" s="2" t="e">
        <f>MODE('Annotator 1 Result'!D1466,'Annotator 2 Result'!D1466)</f>
        <v>#N/A</v>
      </c>
      <c r="E1466" s="2" t="e">
        <f>MODE('Annotator 1 Result'!E1466,'Annotator 2 Result'!E1466)</f>
        <v>#N/A</v>
      </c>
    </row>
    <row r="1467" spans="1:5" ht="30" x14ac:dyDescent="0.25">
      <c r="A1467" s="1">
        <v>1466</v>
      </c>
      <c r="B1467" s="3" t="s">
        <v>1471</v>
      </c>
      <c r="C1467" s="2">
        <f>MODE('Annotator 1 Result'!C1467,'Annotator 2 Result'!C1467)</f>
        <v>0</v>
      </c>
      <c r="D1467" s="2">
        <f>MODE('Annotator 1 Result'!D1467,'Annotator 2 Result'!D1467)</f>
        <v>0</v>
      </c>
      <c r="E1467" s="2">
        <f>MODE('Annotator 1 Result'!E1467,'Annotator 2 Result'!E1467)</f>
        <v>2</v>
      </c>
    </row>
    <row r="1468" spans="1:5" ht="30" x14ac:dyDescent="0.25">
      <c r="A1468" s="1">
        <v>1467</v>
      </c>
      <c r="B1468" s="3" t="s">
        <v>1472</v>
      </c>
      <c r="C1468" s="2">
        <f>MODE('Annotator 1 Result'!C1468,'Annotator 2 Result'!C1468)</f>
        <v>0</v>
      </c>
      <c r="D1468" s="2">
        <f>MODE('Annotator 1 Result'!D1468,'Annotator 2 Result'!D1468)</f>
        <v>0</v>
      </c>
      <c r="E1468" s="2">
        <f>MODE('Annotator 1 Result'!E1468,'Annotator 2 Result'!E1468)</f>
        <v>0</v>
      </c>
    </row>
    <row r="1469" spans="1:5" x14ac:dyDescent="0.25">
      <c r="A1469" s="1">
        <v>1468</v>
      </c>
      <c r="B1469" s="3" t="s">
        <v>1473</v>
      </c>
      <c r="C1469" s="2">
        <f>MODE('Annotator 1 Result'!C1469,'Annotator 2 Result'!C1469)</f>
        <v>0</v>
      </c>
      <c r="D1469" s="2">
        <f>MODE('Annotator 1 Result'!D1469,'Annotator 2 Result'!D1469)</f>
        <v>0</v>
      </c>
      <c r="E1469" s="2">
        <f>MODE('Annotator 1 Result'!E1469,'Annotator 2 Result'!E1469)</f>
        <v>0</v>
      </c>
    </row>
    <row r="1470" spans="1:5" ht="30" x14ac:dyDescent="0.25">
      <c r="A1470" s="1">
        <v>1469</v>
      </c>
      <c r="B1470" s="3" t="s">
        <v>1474</v>
      </c>
      <c r="C1470" s="2">
        <f>MODE('Annotator 1 Result'!C1470,'Annotator 2 Result'!C1470)</f>
        <v>0</v>
      </c>
      <c r="D1470" s="2">
        <f>MODE('Annotator 1 Result'!D1470,'Annotator 2 Result'!D1470)</f>
        <v>0</v>
      </c>
      <c r="E1470" s="2">
        <f>MODE('Annotator 1 Result'!E1470,'Annotator 2 Result'!E1470)</f>
        <v>2</v>
      </c>
    </row>
    <row r="1471" spans="1:5" ht="30" x14ac:dyDescent="0.25">
      <c r="A1471" s="1">
        <v>1470</v>
      </c>
      <c r="B1471" s="3" t="s">
        <v>1475</v>
      </c>
      <c r="C1471" s="2">
        <f>MODE('Annotator 1 Result'!C1471,'Annotator 2 Result'!C1471)</f>
        <v>0</v>
      </c>
      <c r="D1471" s="2">
        <f>MODE('Annotator 1 Result'!D1471,'Annotator 2 Result'!D1471)</f>
        <v>0</v>
      </c>
      <c r="E1471" s="2" t="e">
        <f>MODE('Annotator 1 Result'!E1471,'Annotator 2 Result'!E1471)</f>
        <v>#N/A</v>
      </c>
    </row>
    <row r="1472" spans="1:5" x14ac:dyDescent="0.25">
      <c r="A1472" s="1">
        <v>1471</v>
      </c>
      <c r="B1472" s="3" t="s">
        <v>1476</v>
      </c>
      <c r="C1472" s="2">
        <f>MODE('Annotator 1 Result'!C1472,'Annotator 2 Result'!C1472)</f>
        <v>3</v>
      </c>
      <c r="D1472" s="2">
        <f>MODE('Annotator 1 Result'!D1472,'Annotator 2 Result'!D1472)</f>
        <v>0</v>
      </c>
      <c r="E1472" s="2">
        <f>MODE('Annotator 1 Result'!E1472,'Annotator 2 Result'!E1472)</f>
        <v>0</v>
      </c>
    </row>
    <row r="1473" spans="1:5" x14ac:dyDescent="0.25">
      <c r="A1473" s="1">
        <v>1472</v>
      </c>
      <c r="B1473" s="3" t="s">
        <v>1477</v>
      </c>
      <c r="C1473" s="2">
        <f>MODE('Annotator 1 Result'!C1473,'Annotator 2 Result'!C1473)</f>
        <v>0</v>
      </c>
      <c r="D1473" s="2">
        <f>MODE('Annotator 1 Result'!D1473,'Annotator 2 Result'!D1473)</f>
        <v>0</v>
      </c>
      <c r="E1473" s="2">
        <f>MODE('Annotator 1 Result'!E1473,'Annotator 2 Result'!E1473)</f>
        <v>0</v>
      </c>
    </row>
    <row r="1474" spans="1:5" ht="30" x14ac:dyDescent="0.25">
      <c r="A1474" s="1">
        <v>1473</v>
      </c>
      <c r="B1474" s="3" t="s">
        <v>1478</v>
      </c>
      <c r="C1474" s="2" t="e">
        <f>MODE('Annotator 1 Result'!C1474,'Annotator 2 Result'!C1474)</f>
        <v>#N/A</v>
      </c>
      <c r="D1474" s="2">
        <f>MODE('Annotator 1 Result'!D1474,'Annotator 2 Result'!D1474)</f>
        <v>0</v>
      </c>
      <c r="E1474" s="2">
        <f>MODE('Annotator 1 Result'!E1474,'Annotator 2 Result'!E1474)</f>
        <v>0</v>
      </c>
    </row>
    <row r="1475" spans="1:5" ht="30" x14ac:dyDescent="0.25">
      <c r="A1475" s="1">
        <v>1474</v>
      </c>
      <c r="B1475" s="3" t="s">
        <v>1479</v>
      </c>
      <c r="C1475" s="2">
        <f>MODE('Annotator 1 Result'!C1475,'Annotator 2 Result'!C1475)</f>
        <v>0</v>
      </c>
      <c r="D1475" s="2" t="e">
        <f>MODE('Annotator 1 Result'!D1475,'Annotator 2 Result'!D1475)</f>
        <v>#N/A</v>
      </c>
      <c r="E1475" s="2">
        <f>MODE('Annotator 1 Result'!E1475,'Annotator 2 Result'!E1475)</f>
        <v>0</v>
      </c>
    </row>
    <row r="1476" spans="1:5" ht="30" x14ac:dyDescent="0.25">
      <c r="A1476" s="1">
        <v>1475</v>
      </c>
      <c r="B1476" s="3" t="s">
        <v>1480</v>
      </c>
      <c r="C1476" s="2">
        <f>MODE('Annotator 1 Result'!C1476,'Annotator 2 Result'!C1476)</f>
        <v>0</v>
      </c>
      <c r="D1476" s="2">
        <f>MODE('Annotator 1 Result'!D1476,'Annotator 2 Result'!D1476)</f>
        <v>0</v>
      </c>
      <c r="E1476" s="2">
        <f>MODE('Annotator 1 Result'!E1476,'Annotator 2 Result'!E1476)</f>
        <v>2</v>
      </c>
    </row>
    <row r="1477" spans="1:5" x14ac:dyDescent="0.25">
      <c r="A1477" s="1">
        <v>1476</v>
      </c>
      <c r="B1477" s="3" t="s">
        <v>1481</v>
      </c>
      <c r="C1477" s="2">
        <f>MODE('Annotator 1 Result'!C1477,'Annotator 2 Result'!C1477)</f>
        <v>0</v>
      </c>
      <c r="D1477" s="2">
        <f>MODE('Annotator 1 Result'!D1477,'Annotator 2 Result'!D1477)</f>
        <v>2</v>
      </c>
      <c r="E1477" s="2">
        <f>MODE('Annotator 1 Result'!E1477,'Annotator 2 Result'!E1477)</f>
        <v>2</v>
      </c>
    </row>
    <row r="1478" spans="1:5" x14ac:dyDescent="0.25">
      <c r="A1478" s="1">
        <v>1477</v>
      </c>
      <c r="B1478" s="3" t="s">
        <v>1482</v>
      </c>
      <c r="C1478" s="2">
        <f>MODE('Annotator 1 Result'!C1478,'Annotator 2 Result'!C1478)</f>
        <v>0</v>
      </c>
      <c r="D1478" s="2">
        <f>MODE('Annotator 1 Result'!D1478,'Annotator 2 Result'!D1478)</f>
        <v>0</v>
      </c>
      <c r="E1478" s="2">
        <f>MODE('Annotator 1 Result'!E1478,'Annotator 2 Result'!E1478)</f>
        <v>0</v>
      </c>
    </row>
    <row r="1479" spans="1:5" ht="60" x14ac:dyDescent="0.25">
      <c r="A1479" s="1">
        <v>1478</v>
      </c>
      <c r="B1479" s="3" t="s">
        <v>1483</v>
      </c>
      <c r="C1479" s="2">
        <f>MODE('Annotator 1 Result'!C1479,'Annotator 2 Result'!C1479)</f>
        <v>0</v>
      </c>
      <c r="D1479" s="2">
        <f>MODE('Annotator 1 Result'!D1479,'Annotator 2 Result'!D1479)</f>
        <v>0</v>
      </c>
      <c r="E1479" s="2">
        <f>MODE('Annotator 1 Result'!E1479,'Annotator 2 Result'!E1479)</f>
        <v>0</v>
      </c>
    </row>
    <row r="1480" spans="1:5" x14ac:dyDescent="0.25">
      <c r="A1480" s="1">
        <v>1479</v>
      </c>
      <c r="B1480" s="3" t="s">
        <v>1484</v>
      </c>
      <c r="C1480" s="2">
        <f>MODE('Annotator 1 Result'!C1480,'Annotator 2 Result'!C1480)</f>
        <v>0</v>
      </c>
      <c r="D1480" s="2">
        <f>MODE('Annotator 1 Result'!D1480,'Annotator 2 Result'!D1480)</f>
        <v>0</v>
      </c>
      <c r="E1480" s="2">
        <f>MODE('Annotator 1 Result'!E1480,'Annotator 2 Result'!E1480)</f>
        <v>0</v>
      </c>
    </row>
    <row r="1481" spans="1:5" ht="30" x14ac:dyDescent="0.25">
      <c r="A1481" s="1">
        <v>1480</v>
      </c>
      <c r="B1481" s="3" t="s">
        <v>1485</v>
      </c>
      <c r="C1481" s="2">
        <f>MODE('Annotator 1 Result'!C1481,'Annotator 2 Result'!C1481)</f>
        <v>0</v>
      </c>
      <c r="D1481" s="2">
        <f>MODE('Annotator 1 Result'!D1481,'Annotator 2 Result'!D1481)</f>
        <v>0</v>
      </c>
      <c r="E1481" s="2">
        <f>MODE('Annotator 1 Result'!E1481,'Annotator 2 Result'!E1481)</f>
        <v>0</v>
      </c>
    </row>
    <row r="1482" spans="1:5" ht="30" x14ac:dyDescent="0.25">
      <c r="A1482" s="1">
        <v>1481</v>
      </c>
      <c r="B1482" s="3" t="s">
        <v>1486</v>
      </c>
      <c r="C1482" s="2">
        <f>MODE('Annotator 1 Result'!C1482,'Annotator 2 Result'!C1482)</f>
        <v>0</v>
      </c>
      <c r="D1482" s="2">
        <f>MODE('Annotator 1 Result'!D1482,'Annotator 2 Result'!D1482)</f>
        <v>0</v>
      </c>
      <c r="E1482" s="2">
        <f>MODE('Annotator 1 Result'!E1482,'Annotator 2 Result'!E1482)</f>
        <v>2</v>
      </c>
    </row>
    <row r="1483" spans="1:5" x14ac:dyDescent="0.25">
      <c r="A1483" s="1">
        <v>1482</v>
      </c>
      <c r="B1483" s="3" t="s">
        <v>1487</v>
      </c>
      <c r="C1483" s="2">
        <f>MODE('Annotator 1 Result'!C1483,'Annotator 2 Result'!C1483)</f>
        <v>0</v>
      </c>
      <c r="D1483" s="2">
        <f>MODE('Annotator 1 Result'!D1483,'Annotator 2 Result'!D1483)</f>
        <v>0</v>
      </c>
      <c r="E1483" s="2">
        <f>MODE('Annotator 1 Result'!E1483,'Annotator 2 Result'!E1483)</f>
        <v>0</v>
      </c>
    </row>
    <row r="1484" spans="1:5" ht="30" x14ac:dyDescent="0.25">
      <c r="A1484" s="1">
        <v>1483</v>
      </c>
      <c r="B1484" s="3" t="s">
        <v>1488</v>
      </c>
      <c r="C1484" s="2">
        <f>MODE('Annotator 1 Result'!C1484,'Annotator 2 Result'!C1484)</f>
        <v>0</v>
      </c>
      <c r="D1484" s="2">
        <f>MODE('Annotator 1 Result'!D1484,'Annotator 2 Result'!D1484)</f>
        <v>0</v>
      </c>
      <c r="E1484" s="2">
        <f>MODE('Annotator 1 Result'!E1484,'Annotator 2 Result'!E1484)</f>
        <v>0</v>
      </c>
    </row>
    <row r="1485" spans="1:5" x14ac:dyDescent="0.25">
      <c r="A1485" s="1">
        <v>1484</v>
      </c>
      <c r="B1485" s="3" t="s">
        <v>1489</v>
      </c>
      <c r="C1485" s="2">
        <f>MODE('Annotator 1 Result'!C1485,'Annotator 2 Result'!C1485)</f>
        <v>0</v>
      </c>
      <c r="D1485" s="2">
        <f>MODE('Annotator 1 Result'!D1485,'Annotator 2 Result'!D1485)</f>
        <v>0</v>
      </c>
      <c r="E1485" s="2">
        <f>MODE('Annotator 1 Result'!E1485,'Annotator 2 Result'!E1485)</f>
        <v>0</v>
      </c>
    </row>
    <row r="1486" spans="1:5" x14ac:dyDescent="0.25">
      <c r="A1486" s="1">
        <v>1485</v>
      </c>
      <c r="B1486" s="3" t="s">
        <v>1490</v>
      </c>
      <c r="C1486" s="2">
        <f>MODE('Annotator 1 Result'!C1486,'Annotator 2 Result'!C1486)</f>
        <v>0</v>
      </c>
      <c r="D1486" s="2">
        <f>MODE('Annotator 1 Result'!D1486,'Annotator 2 Result'!D1486)</f>
        <v>0</v>
      </c>
      <c r="E1486" s="2">
        <f>MODE('Annotator 1 Result'!E1486,'Annotator 2 Result'!E1486)</f>
        <v>0</v>
      </c>
    </row>
    <row r="1487" spans="1:5" ht="30" x14ac:dyDescent="0.25">
      <c r="A1487" s="1">
        <v>1486</v>
      </c>
      <c r="B1487" s="3" t="s">
        <v>1491</v>
      </c>
      <c r="C1487" s="2">
        <f>MODE('Annotator 1 Result'!C1487,'Annotator 2 Result'!C1487)</f>
        <v>0</v>
      </c>
      <c r="D1487" s="2">
        <f>MODE('Annotator 1 Result'!D1487,'Annotator 2 Result'!D1487)</f>
        <v>0</v>
      </c>
      <c r="E1487" s="2" t="e">
        <f>MODE('Annotator 1 Result'!E1487,'Annotator 2 Result'!E1487)</f>
        <v>#N/A</v>
      </c>
    </row>
    <row r="1488" spans="1:5" ht="30" x14ac:dyDescent="0.25">
      <c r="A1488" s="1">
        <v>1487</v>
      </c>
      <c r="B1488" s="3" t="s">
        <v>1492</v>
      </c>
      <c r="C1488" s="2">
        <f>MODE('Annotator 1 Result'!C1488,'Annotator 2 Result'!C1488)</f>
        <v>0</v>
      </c>
      <c r="D1488" s="2">
        <f>MODE('Annotator 1 Result'!D1488,'Annotator 2 Result'!D1488)</f>
        <v>0</v>
      </c>
      <c r="E1488" s="2">
        <f>MODE('Annotator 1 Result'!E1488,'Annotator 2 Result'!E1488)</f>
        <v>2</v>
      </c>
    </row>
    <row r="1489" spans="1:5" ht="30" x14ac:dyDescent="0.25">
      <c r="A1489" s="1">
        <v>1488</v>
      </c>
      <c r="B1489" s="3" t="s">
        <v>1493</v>
      </c>
      <c r="C1489" s="2">
        <f>MODE('Annotator 1 Result'!C1489,'Annotator 2 Result'!C1489)</f>
        <v>0</v>
      </c>
      <c r="D1489" s="2">
        <f>MODE('Annotator 1 Result'!D1489,'Annotator 2 Result'!D1489)</f>
        <v>0</v>
      </c>
      <c r="E1489" s="2">
        <f>MODE('Annotator 1 Result'!E1489,'Annotator 2 Result'!E1489)</f>
        <v>0</v>
      </c>
    </row>
    <row r="1490" spans="1:5" ht="45" x14ac:dyDescent="0.25">
      <c r="A1490" s="1">
        <v>1489</v>
      </c>
      <c r="B1490" s="3" t="s">
        <v>1494</v>
      </c>
      <c r="C1490" s="2">
        <f>MODE('Annotator 1 Result'!C1490,'Annotator 2 Result'!C1490)</f>
        <v>0</v>
      </c>
      <c r="D1490" s="2">
        <f>MODE('Annotator 1 Result'!D1490,'Annotator 2 Result'!D1490)</f>
        <v>0</v>
      </c>
      <c r="E1490" s="2">
        <f>MODE('Annotator 1 Result'!E1490,'Annotator 2 Result'!E1490)</f>
        <v>0</v>
      </c>
    </row>
    <row r="1491" spans="1:5" ht="30" x14ac:dyDescent="0.25">
      <c r="A1491" s="1">
        <v>1490</v>
      </c>
      <c r="B1491" s="3" t="s">
        <v>1495</v>
      </c>
      <c r="C1491" s="2">
        <f>MODE('Annotator 1 Result'!C1491,'Annotator 2 Result'!C1491)</f>
        <v>0</v>
      </c>
      <c r="D1491" s="2">
        <f>MODE('Annotator 1 Result'!D1491,'Annotator 2 Result'!D1491)</f>
        <v>0</v>
      </c>
      <c r="E1491" s="2">
        <f>MODE('Annotator 1 Result'!E1491,'Annotator 2 Result'!E1491)</f>
        <v>0</v>
      </c>
    </row>
    <row r="1492" spans="1:5" x14ac:dyDescent="0.25">
      <c r="A1492" s="1">
        <v>1491</v>
      </c>
      <c r="B1492" s="3" t="s">
        <v>1496</v>
      </c>
      <c r="C1492" s="2">
        <f>MODE('Annotator 1 Result'!C1492,'Annotator 2 Result'!C1492)</f>
        <v>0</v>
      </c>
      <c r="D1492" s="2">
        <f>MODE('Annotator 1 Result'!D1492,'Annotator 2 Result'!D1492)</f>
        <v>0</v>
      </c>
      <c r="E1492" s="2">
        <f>MODE('Annotator 1 Result'!E1492,'Annotator 2 Result'!E1492)</f>
        <v>0</v>
      </c>
    </row>
    <row r="1493" spans="1:5" ht="30" x14ac:dyDescent="0.25">
      <c r="A1493" s="1">
        <v>1492</v>
      </c>
      <c r="B1493" s="3" t="s">
        <v>1497</v>
      </c>
      <c r="C1493" s="2">
        <f>MODE('Annotator 1 Result'!C1493,'Annotator 2 Result'!C1493)</f>
        <v>0</v>
      </c>
      <c r="D1493" s="2">
        <f>MODE('Annotator 1 Result'!D1493,'Annotator 2 Result'!D1493)</f>
        <v>0</v>
      </c>
      <c r="E1493" s="2">
        <f>MODE('Annotator 1 Result'!E1493,'Annotator 2 Result'!E1493)</f>
        <v>0</v>
      </c>
    </row>
    <row r="1494" spans="1:5" x14ac:dyDescent="0.25">
      <c r="A1494" s="1">
        <v>1493</v>
      </c>
      <c r="B1494" s="3" t="s">
        <v>1498</v>
      </c>
      <c r="C1494" s="2">
        <f>MODE('Annotator 1 Result'!C1494,'Annotator 2 Result'!C1494)</f>
        <v>0</v>
      </c>
      <c r="D1494" s="2">
        <f>MODE('Annotator 1 Result'!D1494,'Annotator 2 Result'!D1494)</f>
        <v>0</v>
      </c>
      <c r="E1494" s="2">
        <f>MODE('Annotator 1 Result'!E1494,'Annotator 2 Result'!E1494)</f>
        <v>0</v>
      </c>
    </row>
    <row r="1495" spans="1:5" x14ac:dyDescent="0.25">
      <c r="A1495" s="1">
        <v>1494</v>
      </c>
      <c r="B1495" s="3" t="s">
        <v>1499</v>
      </c>
      <c r="C1495" s="2">
        <f>MODE('Annotator 1 Result'!C1495,'Annotator 2 Result'!C1495)</f>
        <v>0</v>
      </c>
      <c r="D1495" s="2">
        <f>MODE('Annotator 1 Result'!D1495,'Annotator 2 Result'!D1495)</f>
        <v>0</v>
      </c>
      <c r="E1495" s="2">
        <f>MODE('Annotator 1 Result'!E1495,'Annotator 2 Result'!E1495)</f>
        <v>0</v>
      </c>
    </row>
    <row r="1496" spans="1:5" ht="30" x14ac:dyDescent="0.25">
      <c r="A1496" s="1">
        <v>1495</v>
      </c>
      <c r="B1496" s="3" t="s">
        <v>1500</v>
      </c>
      <c r="C1496" s="2">
        <f>MODE('Annotator 1 Result'!C1496,'Annotator 2 Result'!C1496)</f>
        <v>0</v>
      </c>
      <c r="D1496" s="2">
        <f>MODE('Annotator 1 Result'!D1496,'Annotator 2 Result'!D1496)</f>
        <v>0</v>
      </c>
      <c r="E1496" s="2">
        <f>MODE('Annotator 1 Result'!E1496,'Annotator 2 Result'!E1496)</f>
        <v>0</v>
      </c>
    </row>
    <row r="1497" spans="1:5" ht="30" x14ac:dyDescent="0.25">
      <c r="A1497" s="1">
        <v>1496</v>
      </c>
      <c r="B1497" s="3" t="s">
        <v>1501</v>
      </c>
      <c r="C1497" s="2" t="e">
        <f>MODE('Annotator 1 Result'!C1497,'Annotator 2 Result'!C1497)</f>
        <v>#N/A</v>
      </c>
      <c r="D1497" s="2" t="e">
        <f>MODE('Annotator 1 Result'!D1497,'Annotator 2 Result'!D1497)</f>
        <v>#N/A</v>
      </c>
      <c r="E1497" s="2">
        <f>MODE('Annotator 1 Result'!E1497,'Annotator 2 Result'!E1497)</f>
        <v>0</v>
      </c>
    </row>
    <row r="1498" spans="1:5" ht="30" x14ac:dyDescent="0.25">
      <c r="A1498" s="1">
        <v>1497</v>
      </c>
      <c r="B1498" s="3" t="s">
        <v>1502</v>
      </c>
      <c r="C1498" s="2">
        <f>MODE('Annotator 1 Result'!C1498,'Annotator 2 Result'!C1498)</f>
        <v>0</v>
      </c>
      <c r="D1498" s="2">
        <f>MODE('Annotator 1 Result'!D1498,'Annotator 2 Result'!D1498)</f>
        <v>0</v>
      </c>
      <c r="E1498" s="2">
        <f>MODE('Annotator 1 Result'!E1498,'Annotator 2 Result'!E1498)</f>
        <v>0</v>
      </c>
    </row>
    <row r="1499" spans="1:5" ht="45" x14ac:dyDescent="0.25">
      <c r="A1499" s="1">
        <v>1498</v>
      </c>
      <c r="B1499" s="3" t="s">
        <v>1503</v>
      </c>
      <c r="C1499" s="2" t="e">
        <f>MODE('Annotator 1 Result'!C1499,'Annotator 2 Result'!C1499)</f>
        <v>#N/A</v>
      </c>
      <c r="D1499" s="2">
        <f>MODE('Annotator 1 Result'!D1499,'Annotator 2 Result'!D1499)</f>
        <v>2</v>
      </c>
      <c r="E1499" s="2">
        <f>MODE('Annotator 1 Result'!E1499,'Annotator 2 Result'!E1499)</f>
        <v>0</v>
      </c>
    </row>
    <row r="1500" spans="1:5" x14ac:dyDescent="0.25">
      <c r="A1500" s="1">
        <v>1499</v>
      </c>
      <c r="B1500" s="3" t="s">
        <v>1504</v>
      </c>
      <c r="C1500" s="2">
        <f>MODE('Annotator 1 Result'!C1500,'Annotator 2 Result'!C1500)</f>
        <v>0</v>
      </c>
      <c r="D1500" s="2">
        <f>MODE('Annotator 1 Result'!D1500,'Annotator 2 Result'!D1500)</f>
        <v>0</v>
      </c>
      <c r="E1500" s="2">
        <f>MODE('Annotator 1 Result'!E1500,'Annotator 2 Result'!E1500)</f>
        <v>0</v>
      </c>
    </row>
    <row r="1501" spans="1:5" x14ac:dyDescent="0.25">
      <c r="A1501" s="1">
        <v>1500</v>
      </c>
      <c r="B1501" s="3" t="s">
        <v>1505</v>
      </c>
      <c r="C1501" s="2">
        <f>MODE('Annotator 1 Result'!C1501,'Annotator 2 Result'!C1501)</f>
        <v>0</v>
      </c>
      <c r="D1501" s="2" t="e">
        <f>MODE('Annotator 1 Result'!D1501,'Annotator 2 Result'!D1501)</f>
        <v>#N/A</v>
      </c>
      <c r="E1501" s="2">
        <f>MODE('Annotator 1 Result'!E1501,'Annotator 2 Result'!E1501)</f>
        <v>0</v>
      </c>
    </row>
    <row r="1502" spans="1:5" ht="30" x14ac:dyDescent="0.25">
      <c r="A1502" s="1">
        <v>1501</v>
      </c>
      <c r="B1502" s="3" t="s">
        <v>1506</v>
      </c>
      <c r="C1502" s="2">
        <f>MODE('Annotator 1 Result'!C1502,'Annotator 2 Result'!C1502)</f>
        <v>0</v>
      </c>
      <c r="D1502" s="2">
        <f>MODE('Annotator 1 Result'!D1502,'Annotator 2 Result'!D1502)</f>
        <v>0</v>
      </c>
      <c r="E1502" s="2">
        <f>MODE('Annotator 1 Result'!E1502,'Annotator 2 Result'!E1502)</f>
        <v>2</v>
      </c>
    </row>
    <row r="1503" spans="1:5" x14ac:dyDescent="0.25">
      <c r="A1503" s="1">
        <v>1502</v>
      </c>
      <c r="B1503" s="3" t="s">
        <v>1507</v>
      </c>
      <c r="C1503" s="2">
        <f>MODE('Annotator 1 Result'!C1503,'Annotator 2 Result'!C1503)</f>
        <v>0</v>
      </c>
      <c r="D1503" s="2" t="e">
        <f>MODE('Annotator 1 Result'!D1503,'Annotator 2 Result'!D1503)</f>
        <v>#N/A</v>
      </c>
      <c r="E1503" s="2" t="e">
        <f>MODE('Annotator 1 Result'!E1503,'Annotator 2 Result'!E1503)</f>
        <v>#N/A</v>
      </c>
    </row>
    <row r="1504" spans="1:5" ht="30" x14ac:dyDescent="0.25">
      <c r="A1504" s="1">
        <v>1503</v>
      </c>
      <c r="B1504" s="3" t="s">
        <v>1508</v>
      </c>
      <c r="C1504" s="2">
        <f>MODE('Annotator 1 Result'!C1504,'Annotator 2 Result'!C1504)</f>
        <v>0</v>
      </c>
      <c r="D1504" s="2">
        <f>MODE('Annotator 1 Result'!D1504,'Annotator 2 Result'!D1504)</f>
        <v>0</v>
      </c>
      <c r="E1504" s="2">
        <f>MODE('Annotator 1 Result'!E1504,'Annotator 2 Result'!E1504)</f>
        <v>2</v>
      </c>
    </row>
    <row r="1505" spans="1:5" ht="30" x14ac:dyDescent="0.25">
      <c r="A1505" s="1">
        <v>1504</v>
      </c>
      <c r="B1505" s="3" t="s">
        <v>1509</v>
      </c>
      <c r="C1505" s="2">
        <f>MODE('Annotator 1 Result'!C1505,'Annotator 2 Result'!C1505)</f>
        <v>0</v>
      </c>
      <c r="D1505" s="2">
        <f>MODE('Annotator 1 Result'!D1505,'Annotator 2 Result'!D1505)</f>
        <v>0</v>
      </c>
      <c r="E1505" s="2">
        <f>MODE('Annotator 1 Result'!E1505,'Annotator 2 Result'!E1505)</f>
        <v>0</v>
      </c>
    </row>
    <row r="1506" spans="1:5" x14ac:dyDescent="0.25">
      <c r="A1506" s="1">
        <v>1505</v>
      </c>
      <c r="B1506" s="3" t="s">
        <v>1510</v>
      </c>
      <c r="C1506" s="2">
        <f>MODE('Annotator 1 Result'!C1506,'Annotator 2 Result'!C1506)</f>
        <v>0</v>
      </c>
      <c r="D1506" s="2">
        <f>MODE('Annotator 1 Result'!D1506,'Annotator 2 Result'!D1506)</f>
        <v>0</v>
      </c>
      <c r="E1506" s="2">
        <f>MODE('Annotator 1 Result'!E1506,'Annotator 2 Result'!E1506)</f>
        <v>0</v>
      </c>
    </row>
    <row r="1507" spans="1:5" ht="45" x14ac:dyDescent="0.25">
      <c r="A1507" s="1">
        <v>1506</v>
      </c>
      <c r="B1507" s="3" t="s">
        <v>1511</v>
      </c>
      <c r="C1507" s="2">
        <f>MODE('Annotator 1 Result'!C1507,'Annotator 2 Result'!C1507)</f>
        <v>0</v>
      </c>
      <c r="D1507" s="2">
        <f>MODE('Annotator 1 Result'!D1507,'Annotator 2 Result'!D1507)</f>
        <v>0</v>
      </c>
      <c r="E1507" s="2">
        <f>MODE('Annotator 1 Result'!E1507,'Annotator 2 Result'!E1507)</f>
        <v>0</v>
      </c>
    </row>
    <row r="1508" spans="1:5" ht="30" x14ac:dyDescent="0.25">
      <c r="A1508" s="1">
        <v>1507</v>
      </c>
      <c r="B1508" s="3" t="s">
        <v>1512</v>
      </c>
      <c r="C1508" s="2">
        <f>MODE('Annotator 1 Result'!C1508,'Annotator 2 Result'!C1508)</f>
        <v>0</v>
      </c>
      <c r="D1508" s="2">
        <f>MODE('Annotator 1 Result'!D1508,'Annotator 2 Result'!D1508)</f>
        <v>0</v>
      </c>
      <c r="E1508" s="2">
        <f>MODE('Annotator 1 Result'!E1508,'Annotator 2 Result'!E1508)</f>
        <v>0</v>
      </c>
    </row>
    <row r="1509" spans="1:5" x14ac:dyDescent="0.25">
      <c r="A1509" s="1">
        <v>1508</v>
      </c>
      <c r="B1509" s="3" t="s">
        <v>1513</v>
      </c>
      <c r="C1509" s="2">
        <f>MODE('Annotator 1 Result'!C1509,'Annotator 2 Result'!C1509)</f>
        <v>0</v>
      </c>
      <c r="D1509" s="2">
        <f>MODE('Annotator 1 Result'!D1509,'Annotator 2 Result'!D1509)</f>
        <v>0</v>
      </c>
      <c r="E1509" s="2">
        <f>MODE('Annotator 1 Result'!E1509,'Annotator 2 Result'!E1509)</f>
        <v>0</v>
      </c>
    </row>
    <row r="1510" spans="1:5" ht="30" x14ac:dyDescent="0.25">
      <c r="A1510" s="1">
        <v>1509</v>
      </c>
      <c r="B1510" s="3" t="s">
        <v>1514</v>
      </c>
      <c r="C1510" s="2">
        <f>MODE('Annotator 1 Result'!C1510,'Annotator 2 Result'!C1510)</f>
        <v>0</v>
      </c>
      <c r="D1510" s="2">
        <f>MODE('Annotator 1 Result'!D1510,'Annotator 2 Result'!D1510)</f>
        <v>0</v>
      </c>
      <c r="E1510" s="2">
        <f>MODE('Annotator 1 Result'!E1510,'Annotator 2 Result'!E1510)</f>
        <v>0</v>
      </c>
    </row>
    <row r="1511" spans="1:5" x14ac:dyDescent="0.25">
      <c r="A1511" s="1">
        <v>1510</v>
      </c>
      <c r="B1511" s="3" t="s">
        <v>1515</v>
      </c>
      <c r="C1511" s="2">
        <f>MODE('Annotator 1 Result'!C1511,'Annotator 2 Result'!C1511)</f>
        <v>0</v>
      </c>
      <c r="D1511" s="2">
        <f>MODE('Annotator 1 Result'!D1511,'Annotator 2 Result'!D1511)</f>
        <v>0</v>
      </c>
      <c r="E1511" s="2">
        <f>MODE('Annotator 1 Result'!E1511,'Annotator 2 Result'!E1511)</f>
        <v>2</v>
      </c>
    </row>
    <row r="1512" spans="1:5" ht="30" x14ac:dyDescent="0.25">
      <c r="A1512" s="1">
        <v>1511</v>
      </c>
      <c r="B1512" s="3" t="s">
        <v>1516</v>
      </c>
      <c r="C1512" s="2">
        <f>MODE('Annotator 1 Result'!C1512,'Annotator 2 Result'!C1512)</f>
        <v>0</v>
      </c>
      <c r="D1512" s="2">
        <f>MODE('Annotator 1 Result'!D1512,'Annotator 2 Result'!D1512)</f>
        <v>0</v>
      </c>
      <c r="E1512" s="2" t="e">
        <f>MODE('Annotator 1 Result'!E1512,'Annotator 2 Result'!E1512)</f>
        <v>#N/A</v>
      </c>
    </row>
    <row r="1513" spans="1:5" ht="30" x14ac:dyDescent="0.25">
      <c r="A1513" s="1">
        <v>1512</v>
      </c>
      <c r="B1513" s="3" t="s">
        <v>1517</v>
      </c>
      <c r="C1513" s="2">
        <f>MODE('Annotator 1 Result'!C1513,'Annotator 2 Result'!C1513)</f>
        <v>3</v>
      </c>
      <c r="D1513" s="2">
        <f>MODE('Annotator 1 Result'!D1513,'Annotator 2 Result'!D1513)</f>
        <v>2</v>
      </c>
      <c r="E1513" s="2">
        <f>MODE('Annotator 1 Result'!E1513,'Annotator 2 Result'!E1513)</f>
        <v>0</v>
      </c>
    </row>
    <row r="1514" spans="1:5" ht="30" x14ac:dyDescent="0.25">
      <c r="A1514" s="1">
        <v>1513</v>
      </c>
      <c r="B1514" s="3" t="s">
        <v>1518</v>
      </c>
      <c r="C1514" s="2">
        <f>MODE('Annotator 1 Result'!C1514,'Annotator 2 Result'!C1514)</f>
        <v>0</v>
      </c>
      <c r="D1514" s="2">
        <f>MODE('Annotator 1 Result'!D1514,'Annotator 2 Result'!D1514)</f>
        <v>0</v>
      </c>
      <c r="E1514" s="2">
        <f>MODE('Annotator 1 Result'!E1514,'Annotator 2 Result'!E1514)</f>
        <v>0</v>
      </c>
    </row>
    <row r="1515" spans="1:5" x14ac:dyDescent="0.25">
      <c r="A1515" s="1">
        <v>1514</v>
      </c>
      <c r="B1515" s="3" t="s">
        <v>1519</v>
      </c>
      <c r="C1515" s="2">
        <f>MODE('Annotator 1 Result'!C1515,'Annotator 2 Result'!C1515)</f>
        <v>0</v>
      </c>
      <c r="D1515" s="2">
        <f>MODE('Annotator 1 Result'!D1515,'Annotator 2 Result'!D1515)</f>
        <v>2</v>
      </c>
      <c r="E1515" s="2">
        <f>MODE('Annotator 1 Result'!E1515,'Annotator 2 Result'!E1515)</f>
        <v>2</v>
      </c>
    </row>
    <row r="1516" spans="1:5" x14ac:dyDescent="0.25">
      <c r="A1516" s="1">
        <v>1515</v>
      </c>
      <c r="B1516" s="3" t="s">
        <v>1520</v>
      </c>
      <c r="C1516" s="2">
        <f>MODE('Annotator 1 Result'!C1516,'Annotator 2 Result'!C1516)</f>
        <v>0</v>
      </c>
      <c r="D1516" s="2">
        <f>MODE('Annotator 1 Result'!D1516,'Annotator 2 Result'!D1516)</f>
        <v>0</v>
      </c>
      <c r="E1516" s="2">
        <f>MODE('Annotator 1 Result'!E1516,'Annotator 2 Result'!E1516)</f>
        <v>0</v>
      </c>
    </row>
    <row r="1517" spans="1:5" ht="45" x14ac:dyDescent="0.25">
      <c r="A1517" s="1">
        <v>1516</v>
      </c>
      <c r="B1517" s="3" t="s">
        <v>1521</v>
      </c>
      <c r="C1517" s="2">
        <f>MODE('Annotator 1 Result'!C1517,'Annotator 2 Result'!C1517)</f>
        <v>0</v>
      </c>
      <c r="D1517" s="2">
        <f>MODE('Annotator 1 Result'!D1517,'Annotator 2 Result'!D1517)</f>
        <v>0</v>
      </c>
      <c r="E1517" s="2">
        <f>MODE('Annotator 1 Result'!E1517,'Annotator 2 Result'!E1517)</f>
        <v>2</v>
      </c>
    </row>
    <row r="1518" spans="1:5" x14ac:dyDescent="0.25">
      <c r="A1518" s="1">
        <v>1517</v>
      </c>
      <c r="B1518" s="3" t="s">
        <v>1522</v>
      </c>
      <c r="C1518" s="2">
        <f>MODE('Annotator 1 Result'!C1518,'Annotator 2 Result'!C1518)</f>
        <v>0</v>
      </c>
      <c r="D1518" s="2">
        <f>MODE('Annotator 1 Result'!D1518,'Annotator 2 Result'!D1518)</f>
        <v>0</v>
      </c>
      <c r="E1518" s="2">
        <f>MODE('Annotator 1 Result'!E1518,'Annotator 2 Result'!E1518)</f>
        <v>0</v>
      </c>
    </row>
    <row r="1519" spans="1:5" x14ac:dyDescent="0.25">
      <c r="A1519" s="1">
        <v>1518</v>
      </c>
      <c r="B1519" s="3" t="s">
        <v>1523</v>
      </c>
      <c r="C1519" s="2">
        <f>MODE('Annotator 1 Result'!C1519,'Annotator 2 Result'!C1519)</f>
        <v>0</v>
      </c>
      <c r="D1519" s="2">
        <f>MODE('Annotator 1 Result'!D1519,'Annotator 2 Result'!D1519)</f>
        <v>0</v>
      </c>
      <c r="E1519" s="2">
        <f>MODE('Annotator 1 Result'!E1519,'Annotator 2 Result'!E1519)</f>
        <v>0</v>
      </c>
    </row>
    <row r="1520" spans="1:5" x14ac:dyDescent="0.25">
      <c r="A1520" s="1">
        <v>1519</v>
      </c>
      <c r="B1520" s="3" t="s">
        <v>1524</v>
      </c>
      <c r="C1520" s="2">
        <f>MODE('Annotator 1 Result'!C1520,'Annotator 2 Result'!C1520)</f>
        <v>0</v>
      </c>
      <c r="D1520" s="2">
        <f>MODE('Annotator 1 Result'!D1520,'Annotator 2 Result'!D1520)</f>
        <v>0</v>
      </c>
      <c r="E1520" s="2">
        <f>MODE('Annotator 1 Result'!E1520,'Annotator 2 Result'!E1520)</f>
        <v>0</v>
      </c>
    </row>
    <row r="1521" spans="1:5" x14ac:dyDescent="0.25">
      <c r="A1521" s="1">
        <v>1520</v>
      </c>
      <c r="B1521" s="3" t="s">
        <v>1525</v>
      </c>
      <c r="C1521" s="2">
        <f>MODE('Annotator 1 Result'!C1521,'Annotator 2 Result'!C1521)</f>
        <v>0</v>
      </c>
      <c r="D1521" s="2">
        <f>MODE('Annotator 1 Result'!D1521,'Annotator 2 Result'!D1521)</f>
        <v>0</v>
      </c>
      <c r="E1521" s="2">
        <f>MODE('Annotator 1 Result'!E1521,'Annotator 2 Result'!E1521)</f>
        <v>0</v>
      </c>
    </row>
    <row r="1522" spans="1:5" x14ac:dyDescent="0.25">
      <c r="A1522" s="1">
        <v>1521</v>
      </c>
      <c r="B1522" s="3" t="s">
        <v>1526</v>
      </c>
      <c r="C1522" s="2">
        <f>MODE('Annotator 1 Result'!C1522,'Annotator 2 Result'!C1522)</f>
        <v>0</v>
      </c>
      <c r="D1522" s="2">
        <f>MODE('Annotator 1 Result'!D1522,'Annotator 2 Result'!D1522)</f>
        <v>0</v>
      </c>
      <c r="E1522" s="2">
        <f>MODE('Annotator 1 Result'!E1522,'Annotator 2 Result'!E1522)</f>
        <v>0</v>
      </c>
    </row>
    <row r="1523" spans="1:5" ht="30" x14ac:dyDescent="0.25">
      <c r="A1523" s="1">
        <v>1522</v>
      </c>
      <c r="B1523" s="3" t="s">
        <v>1527</v>
      </c>
      <c r="C1523" s="2">
        <f>MODE('Annotator 1 Result'!C1523,'Annotator 2 Result'!C1523)</f>
        <v>0</v>
      </c>
      <c r="D1523" s="2">
        <f>MODE('Annotator 1 Result'!D1523,'Annotator 2 Result'!D1523)</f>
        <v>0</v>
      </c>
      <c r="E1523" s="2">
        <f>MODE('Annotator 1 Result'!E1523,'Annotator 2 Result'!E1523)</f>
        <v>0</v>
      </c>
    </row>
    <row r="1524" spans="1:5" x14ac:dyDescent="0.25">
      <c r="A1524" s="1">
        <v>1523</v>
      </c>
      <c r="B1524" s="3" t="s">
        <v>1528</v>
      </c>
      <c r="C1524" s="2">
        <f>MODE('Annotator 1 Result'!C1524,'Annotator 2 Result'!C1524)</f>
        <v>0</v>
      </c>
      <c r="D1524" s="2">
        <f>MODE('Annotator 1 Result'!D1524,'Annotator 2 Result'!D1524)</f>
        <v>0</v>
      </c>
      <c r="E1524" s="2">
        <f>MODE('Annotator 1 Result'!E1524,'Annotator 2 Result'!E1524)</f>
        <v>0</v>
      </c>
    </row>
    <row r="1525" spans="1:5" ht="30" x14ac:dyDescent="0.25">
      <c r="A1525" s="1">
        <v>1524</v>
      </c>
      <c r="B1525" s="3" t="s">
        <v>1529</v>
      </c>
      <c r="C1525" s="2">
        <f>MODE('Annotator 1 Result'!C1525,'Annotator 2 Result'!C1525)</f>
        <v>0</v>
      </c>
      <c r="D1525" s="2">
        <f>MODE('Annotator 1 Result'!D1525,'Annotator 2 Result'!D1525)</f>
        <v>0</v>
      </c>
      <c r="E1525" s="2">
        <f>MODE('Annotator 1 Result'!E1525,'Annotator 2 Result'!E1525)</f>
        <v>0</v>
      </c>
    </row>
    <row r="1526" spans="1:5" ht="30" x14ac:dyDescent="0.25">
      <c r="A1526" s="1">
        <v>1525</v>
      </c>
      <c r="B1526" s="3" t="s">
        <v>1530</v>
      </c>
      <c r="C1526" s="2">
        <f>MODE('Annotator 1 Result'!C1526,'Annotator 2 Result'!C1526)</f>
        <v>0</v>
      </c>
      <c r="D1526" s="2">
        <f>MODE('Annotator 1 Result'!D1526,'Annotator 2 Result'!D1526)</f>
        <v>2</v>
      </c>
      <c r="E1526" s="2">
        <f>MODE('Annotator 1 Result'!E1526,'Annotator 2 Result'!E1526)</f>
        <v>0</v>
      </c>
    </row>
    <row r="1527" spans="1:5" ht="60" x14ac:dyDescent="0.25">
      <c r="A1527" s="1">
        <v>1526</v>
      </c>
      <c r="B1527" s="3" t="s">
        <v>1531</v>
      </c>
      <c r="C1527" s="2">
        <f>MODE('Annotator 1 Result'!C1527,'Annotator 2 Result'!C1527)</f>
        <v>0</v>
      </c>
      <c r="D1527" s="2">
        <f>MODE('Annotator 1 Result'!D1527,'Annotator 2 Result'!D1527)</f>
        <v>0</v>
      </c>
      <c r="E1527" s="2">
        <f>MODE('Annotator 1 Result'!E1527,'Annotator 2 Result'!E1527)</f>
        <v>0</v>
      </c>
    </row>
    <row r="1528" spans="1:5" x14ac:dyDescent="0.25">
      <c r="A1528" s="1">
        <v>1527</v>
      </c>
      <c r="B1528" s="3" t="s">
        <v>1532</v>
      </c>
      <c r="C1528" s="2">
        <f>MODE('Annotator 1 Result'!C1528,'Annotator 2 Result'!C1528)</f>
        <v>0</v>
      </c>
      <c r="D1528" s="2">
        <f>MODE('Annotator 1 Result'!D1528,'Annotator 2 Result'!D1528)</f>
        <v>0</v>
      </c>
      <c r="E1528" s="2">
        <f>MODE('Annotator 1 Result'!E1528,'Annotator 2 Result'!E1528)</f>
        <v>0</v>
      </c>
    </row>
    <row r="1529" spans="1:5" ht="30" x14ac:dyDescent="0.25">
      <c r="A1529" s="1">
        <v>1528</v>
      </c>
      <c r="B1529" s="3" t="s">
        <v>1533</v>
      </c>
      <c r="C1529" s="2">
        <f>MODE('Annotator 1 Result'!C1529,'Annotator 2 Result'!C1529)</f>
        <v>0</v>
      </c>
      <c r="D1529" s="2">
        <f>MODE('Annotator 1 Result'!D1529,'Annotator 2 Result'!D1529)</f>
        <v>0</v>
      </c>
      <c r="E1529" s="2">
        <f>MODE('Annotator 1 Result'!E1529,'Annotator 2 Result'!E1529)</f>
        <v>0</v>
      </c>
    </row>
    <row r="1530" spans="1:5" x14ac:dyDescent="0.25">
      <c r="A1530" s="1">
        <v>1529</v>
      </c>
      <c r="B1530" s="3" t="s">
        <v>1534</v>
      </c>
      <c r="C1530" s="2">
        <f>MODE('Annotator 1 Result'!C1530,'Annotator 2 Result'!C1530)</f>
        <v>0</v>
      </c>
      <c r="D1530" s="2">
        <f>MODE('Annotator 1 Result'!D1530,'Annotator 2 Result'!D1530)</f>
        <v>0</v>
      </c>
      <c r="E1530" s="2" t="e">
        <f>MODE('Annotator 1 Result'!E1530,'Annotator 2 Result'!E1530)</f>
        <v>#N/A</v>
      </c>
    </row>
    <row r="1531" spans="1:5" ht="30" x14ac:dyDescent="0.25">
      <c r="A1531" s="1">
        <v>1530</v>
      </c>
      <c r="B1531" s="3" t="s">
        <v>1535</v>
      </c>
      <c r="C1531" s="2">
        <f>MODE('Annotator 1 Result'!C1531,'Annotator 2 Result'!C1531)</f>
        <v>0</v>
      </c>
      <c r="D1531" s="2">
        <f>MODE('Annotator 1 Result'!D1531,'Annotator 2 Result'!D1531)</f>
        <v>0</v>
      </c>
      <c r="E1531" s="2">
        <f>MODE('Annotator 1 Result'!E1531,'Annotator 2 Result'!E1531)</f>
        <v>2</v>
      </c>
    </row>
    <row r="1532" spans="1:5" x14ac:dyDescent="0.25">
      <c r="A1532" s="1">
        <v>1531</v>
      </c>
      <c r="B1532" s="3" t="s">
        <v>1536</v>
      </c>
      <c r="C1532" s="2">
        <f>MODE('Annotator 1 Result'!C1532,'Annotator 2 Result'!C1532)</f>
        <v>0</v>
      </c>
      <c r="D1532" s="2">
        <f>MODE('Annotator 1 Result'!D1532,'Annotator 2 Result'!D1532)</f>
        <v>0</v>
      </c>
      <c r="E1532" s="2">
        <f>MODE('Annotator 1 Result'!E1532,'Annotator 2 Result'!E1532)</f>
        <v>0</v>
      </c>
    </row>
    <row r="1533" spans="1:5" ht="30" x14ac:dyDescent="0.25">
      <c r="A1533" s="1">
        <v>1532</v>
      </c>
      <c r="B1533" s="3" t="s">
        <v>1537</v>
      </c>
      <c r="C1533" s="2">
        <f>MODE('Annotator 1 Result'!C1533,'Annotator 2 Result'!C1533)</f>
        <v>0</v>
      </c>
      <c r="D1533" s="2">
        <f>MODE('Annotator 1 Result'!D1533,'Annotator 2 Result'!D1533)</f>
        <v>0</v>
      </c>
      <c r="E1533" s="2">
        <f>MODE('Annotator 1 Result'!E1533,'Annotator 2 Result'!E1533)</f>
        <v>0</v>
      </c>
    </row>
    <row r="1534" spans="1:5" ht="30" x14ac:dyDescent="0.25">
      <c r="A1534" s="1">
        <v>1533</v>
      </c>
      <c r="B1534" s="3" t="s">
        <v>1538</v>
      </c>
      <c r="C1534" s="2">
        <f>MODE('Annotator 1 Result'!C1534,'Annotator 2 Result'!C1534)</f>
        <v>0</v>
      </c>
      <c r="D1534" s="2">
        <f>MODE('Annotator 1 Result'!D1534,'Annotator 2 Result'!D1534)</f>
        <v>0</v>
      </c>
      <c r="E1534" s="2">
        <f>MODE('Annotator 1 Result'!E1534,'Annotator 2 Result'!E1534)</f>
        <v>0</v>
      </c>
    </row>
    <row r="1535" spans="1:5" x14ac:dyDescent="0.25">
      <c r="A1535" s="1">
        <v>1534</v>
      </c>
      <c r="B1535" s="3" t="s">
        <v>1539</v>
      </c>
      <c r="C1535" s="2">
        <f>MODE('Annotator 1 Result'!C1535,'Annotator 2 Result'!C1535)</f>
        <v>0</v>
      </c>
      <c r="D1535" s="2">
        <f>MODE('Annotator 1 Result'!D1535,'Annotator 2 Result'!D1535)</f>
        <v>0</v>
      </c>
      <c r="E1535" s="2">
        <f>MODE('Annotator 1 Result'!E1535,'Annotator 2 Result'!E1535)</f>
        <v>0</v>
      </c>
    </row>
    <row r="1536" spans="1:5" ht="45" x14ac:dyDescent="0.25">
      <c r="A1536" s="1">
        <v>1535</v>
      </c>
      <c r="B1536" s="3" t="s">
        <v>1540</v>
      </c>
      <c r="C1536" s="2">
        <f>MODE('Annotator 1 Result'!C1536,'Annotator 2 Result'!C1536)</f>
        <v>0</v>
      </c>
      <c r="D1536" s="2">
        <f>MODE('Annotator 1 Result'!D1536,'Annotator 2 Result'!D1536)</f>
        <v>0</v>
      </c>
      <c r="E1536" s="2">
        <f>MODE('Annotator 1 Result'!E1536,'Annotator 2 Result'!E1536)</f>
        <v>0</v>
      </c>
    </row>
    <row r="1537" spans="1:5" x14ac:dyDescent="0.25">
      <c r="A1537" s="1">
        <v>1536</v>
      </c>
      <c r="B1537" s="3" t="s">
        <v>1541</v>
      </c>
      <c r="C1537" s="2">
        <f>MODE('Annotator 1 Result'!C1537,'Annotator 2 Result'!C1537)</f>
        <v>0</v>
      </c>
      <c r="D1537" s="2">
        <f>MODE('Annotator 1 Result'!D1537,'Annotator 2 Result'!D1537)</f>
        <v>0</v>
      </c>
      <c r="E1537" s="2">
        <f>MODE('Annotator 1 Result'!E1537,'Annotator 2 Result'!E1537)</f>
        <v>0</v>
      </c>
    </row>
    <row r="1538" spans="1:5" ht="45" x14ac:dyDescent="0.25">
      <c r="A1538" s="1">
        <v>1537</v>
      </c>
      <c r="B1538" s="3" t="s">
        <v>1542</v>
      </c>
      <c r="C1538" s="2">
        <f>MODE('Annotator 1 Result'!C1538,'Annotator 2 Result'!C1538)</f>
        <v>0</v>
      </c>
      <c r="D1538" s="2">
        <f>MODE('Annotator 1 Result'!D1538,'Annotator 2 Result'!D1538)</f>
        <v>0</v>
      </c>
      <c r="E1538" s="2">
        <f>MODE('Annotator 1 Result'!E1538,'Annotator 2 Result'!E1538)</f>
        <v>2</v>
      </c>
    </row>
    <row r="1539" spans="1:5" ht="45" x14ac:dyDescent="0.25">
      <c r="A1539" s="1">
        <v>1538</v>
      </c>
      <c r="B1539" s="3" t="s">
        <v>1543</v>
      </c>
      <c r="C1539" s="2">
        <f>MODE('Annotator 1 Result'!C1539,'Annotator 2 Result'!C1539)</f>
        <v>0</v>
      </c>
      <c r="D1539" s="2">
        <f>MODE('Annotator 1 Result'!D1539,'Annotator 2 Result'!D1539)</f>
        <v>2</v>
      </c>
      <c r="E1539" s="2">
        <f>MODE('Annotator 1 Result'!E1539,'Annotator 2 Result'!E1539)</f>
        <v>2</v>
      </c>
    </row>
    <row r="1540" spans="1:5" ht="45" x14ac:dyDescent="0.25">
      <c r="A1540" s="1">
        <v>1539</v>
      </c>
      <c r="B1540" s="3" t="s">
        <v>1544</v>
      </c>
      <c r="C1540" s="2">
        <f>MODE('Annotator 1 Result'!C1540,'Annotator 2 Result'!C1540)</f>
        <v>0</v>
      </c>
      <c r="D1540" s="2">
        <f>MODE('Annotator 1 Result'!D1540,'Annotator 2 Result'!D1540)</f>
        <v>0</v>
      </c>
      <c r="E1540" s="2">
        <f>MODE('Annotator 1 Result'!E1540,'Annotator 2 Result'!E1540)</f>
        <v>0</v>
      </c>
    </row>
    <row r="1541" spans="1:5" x14ac:dyDescent="0.25">
      <c r="A1541" s="1">
        <v>1540</v>
      </c>
      <c r="B1541" s="3" t="s">
        <v>1545</v>
      </c>
      <c r="C1541" s="2">
        <f>MODE('Annotator 1 Result'!C1541,'Annotator 2 Result'!C1541)</f>
        <v>3</v>
      </c>
      <c r="D1541" s="2">
        <f>MODE('Annotator 1 Result'!D1541,'Annotator 2 Result'!D1541)</f>
        <v>0</v>
      </c>
      <c r="E1541" s="2">
        <f>MODE('Annotator 1 Result'!E1541,'Annotator 2 Result'!E1541)</f>
        <v>0</v>
      </c>
    </row>
    <row r="1542" spans="1:5" ht="45" x14ac:dyDescent="0.25">
      <c r="A1542" s="1">
        <v>1541</v>
      </c>
      <c r="B1542" s="3" t="s">
        <v>1546</v>
      </c>
      <c r="C1542" s="2">
        <f>MODE('Annotator 1 Result'!C1542,'Annotator 2 Result'!C1542)</f>
        <v>0</v>
      </c>
      <c r="D1542" s="2" t="e">
        <f>MODE('Annotator 1 Result'!D1542,'Annotator 2 Result'!D1542)</f>
        <v>#N/A</v>
      </c>
      <c r="E1542" s="2">
        <f>MODE('Annotator 1 Result'!E1542,'Annotator 2 Result'!E1542)</f>
        <v>0</v>
      </c>
    </row>
    <row r="1543" spans="1:5" ht="30" x14ac:dyDescent="0.25">
      <c r="A1543" s="1">
        <v>1542</v>
      </c>
      <c r="B1543" s="3" t="s">
        <v>1547</v>
      </c>
      <c r="C1543" s="2">
        <f>MODE('Annotator 1 Result'!C1543,'Annotator 2 Result'!C1543)</f>
        <v>0</v>
      </c>
      <c r="D1543" s="2">
        <f>MODE('Annotator 1 Result'!D1543,'Annotator 2 Result'!D1543)</f>
        <v>0</v>
      </c>
      <c r="E1543" s="2">
        <f>MODE('Annotator 1 Result'!E1543,'Annotator 2 Result'!E1543)</f>
        <v>2</v>
      </c>
    </row>
    <row r="1544" spans="1:5" ht="60" x14ac:dyDescent="0.25">
      <c r="A1544" s="1">
        <v>1543</v>
      </c>
      <c r="B1544" s="3" t="s">
        <v>1548</v>
      </c>
      <c r="C1544" s="2">
        <f>MODE('Annotator 1 Result'!C1544,'Annotator 2 Result'!C1544)</f>
        <v>0</v>
      </c>
      <c r="D1544" s="2">
        <f>MODE('Annotator 1 Result'!D1544,'Annotator 2 Result'!D1544)</f>
        <v>0</v>
      </c>
      <c r="E1544" s="2">
        <f>MODE('Annotator 1 Result'!E1544,'Annotator 2 Result'!E1544)</f>
        <v>0</v>
      </c>
    </row>
    <row r="1545" spans="1:5" ht="45" x14ac:dyDescent="0.25">
      <c r="A1545" s="1">
        <v>1544</v>
      </c>
      <c r="B1545" s="3" t="s">
        <v>1549</v>
      </c>
      <c r="C1545" s="2">
        <f>MODE('Annotator 1 Result'!C1545,'Annotator 2 Result'!C1545)</f>
        <v>0</v>
      </c>
      <c r="D1545" s="2">
        <f>MODE('Annotator 1 Result'!D1545,'Annotator 2 Result'!D1545)</f>
        <v>0</v>
      </c>
      <c r="E1545" s="2">
        <f>MODE('Annotator 1 Result'!E1545,'Annotator 2 Result'!E1545)</f>
        <v>0</v>
      </c>
    </row>
    <row r="1546" spans="1:5" ht="30" x14ac:dyDescent="0.25">
      <c r="A1546" s="1">
        <v>1545</v>
      </c>
      <c r="B1546" s="3" t="s">
        <v>1550</v>
      </c>
      <c r="C1546" s="2">
        <f>MODE('Annotator 1 Result'!C1546,'Annotator 2 Result'!C1546)</f>
        <v>0</v>
      </c>
      <c r="D1546" s="2">
        <f>MODE('Annotator 1 Result'!D1546,'Annotator 2 Result'!D1546)</f>
        <v>0</v>
      </c>
      <c r="E1546" s="2">
        <f>MODE('Annotator 1 Result'!E1546,'Annotator 2 Result'!E1546)</f>
        <v>0</v>
      </c>
    </row>
    <row r="1547" spans="1:5" ht="45" x14ac:dyDescent="0.25">
      <c r="A1547" s="1">
        <v>1546</v>
      </c>
      <c r="B1547" s="3" t="s">
        <v>1551</v>
      </c>
      <c r="C1547" s="2">
        <f>MODE('Annotator 1 Result'!C1547,'Annotator 2 Result'!C1547)</f>
        <v>0</v>
      </c>
      <c r="D1547" s="2" t="e">
        <f>MODE('Annotator 1 Result'!D1547,'Annotator 2 Result'!D1547)</f>
        <v>#N/A</v>
      </c>
      <c r="E1547" s="2">
        <f>MODE('Annotator 1 Result'!E1547,'Annotator 2 Result'!E1547)</f>
        <v>0</v>
      </c>
    </row>
    <row r="1548" spans="1:5" x14ac:dyDescent="0.25">
      <c r="A1548" s="1">
        <v>1547</v>
      </c>
      <c r="B1548" s="3" t="s">
        <v>1552</v>
      </c>
      <c r="C1548" s="2">
        <f>MODE('Annotator 1 Result'!C1548,'Annotator 2 Result'!C1548)</f>
        <v>0</v>
      </c>
      <c r="D1548" s="2">
        <f>MODE('Annotator 1 Result'!D1548,'Annotator 2 Result'!D1548)</f>
        <v>0</v>
      </c>
      <c r="E1548" s="2">
        <f>MODE('Annotator 1 Result'!E1548,'Annotator 2 Result'!E1548)</f>
        <v>0</v>
      </c>
    </row>
    <row r="1549" spans="1:5" x14ac:dyDescent="0.25">
      <c r="A1549" s="1">
        <v>1548</v>
      </c>
      <c r="B1549" s="3" t="s">
        <v>1553</v>
      </c>
      <c r="C1549" s="2">
        <f>MODE('Annotator 1 Result'!C1549,'Annotator 2 Result'!C1549)</f>
        <v>0</v>
      </c>
      <c r="D1549" s="2">
        <f>MODE('Annotator 1 Result'!D1549,'Annotator 2 Result'!D1549)</f>
        <v>0</v>
      </c>
      <c r="E1549" s="2">
        <f>MODE('Annotator 1 Result'!E1549,'Annotator 2 Result'!E1549)</f>
        <v>0</v>
      </c>
    </row>
    <row r="1550" spans="1:5" x14ac:dyDescent="0.25">
      <c r="A1550" s="1">
        <v>1549</v>
      </c>
      <c r="B1550" s="3" t="s">
        <v>1554</v>
      </c>
      <c r="C1550" s="2">
        <f>MODE('Annotator 1 Result'!C1550,'Annotator 2 Result'!C1550)</f>
        <v>0</v>
      </c>
      <c r="D1550" s="2">
        <f>MODE('Annotator 1 Result'!D1550,'Annotator 2 Result'!D1550)</f>
        <v>0</v>
      </c>
      <c r="E1550" s="2">
        <f>MODE('Annotator 1 Result'!E1550,'Annotator 2 Result'!E1550)</f>
        <v>2</v>
      </c>
    </row>
    <row r="1551" spans="1:5" ht="30" x14ac:dyDescent="0.25">
      <c r="A1551" s="1">
        <v>1550</v>
      </c>
      <c r="B1551" s="3" t="s">
        <v>1555</v>
      </c>
      <c r="C1551" s="2">
        <f>MODE('Annotator 1 Result'!C1551,'Annotator 2 Result'!C1551)</f>
        <v>0</v>
      </c>
      <c r="D1551" s="2">
        <f>MODE('Annotator 1 Result'!D1551,'Annotator 2 Result'!D1551)</f>
        <v>0</v>
      </c>
      <c r="E1551" s="2">
        <f>MODE('Annotator 1 Result'!E1551,'Annotator 2 Result'!E1551)</f>
        <v>0</v>
      </c>
    </row>
    <row r="1552" spans="1:5" x14ac:dyDescent="0.25">
      <c r="A1552" s="1">
        <v>1551</v>
      </c>
      <c r="B1552" s="3" t="s">
        <v>1556</v>
      </c>
      <c r="C1552" s="2">
        <f>MODE('Annotator 1 Result'!C1552,'Annotator 2 Result'!C1552)</f>
        <v>0</v>
      </c>
      <c r="D1552" s="2">
        <f>MODE('Annotator 1 Result'!D1552,'Annotator 2 Result'!D1552)</f>
        <v>0</v>
      </c>
      <c r="E1552" s="2">
        <f>MODE('Annotator 1 Result'!E1552,'Annotator 2 Result'!E1552)</f>
        <v>2</v>
      </c>
    </row>
    <row r="1553" spans="1:5" ht="30" x14ac:dyDescent="0.25">
      <c r="A1553" s="1">
        <v>1552</v>
      </c>
      <c r="B1553" s="3" t="s">
        <v>1557</v>
      </c>
      <c r="C1553" s="2">
        <f>MODE('Annotator 1 Result'!C1553,'Annotator 2 Result'!C1553)</f>
        <v>0</v>
      </c>
      <c r="D1553" s="2">
        <f>MODE('Annotator 1 Result'!D1553,'Annotator 2 Result'!D1553)</f>
        <v>0</v>
      </c>
      <c r="E1553" s="2">
        <f>MODE('Annotator 1 Result'!E1553,'Annotator 2 Result'!E1553)</f>
        <v>0</v>
      </c>
    </row>
    <row r="1554" spans="1:5" ht="30" x14ac:dyDescent="0.25">
      <c r="A1554" s="1">
        <v>1553</v>
      </c>
      <c r="B1554" s="3" t="s">
        <v>1558</v>
      </c>
      <c r="C1554" s="2">
        <f>MODE('Annotator 1 Result'!C1554,'Annotator 2 Result'!C1554)</f>
        <v>0</v>
      </c>
      <c r="D1554" s="2">
        <f>MODE('Annotator 1 Result'!D1554,'Annotator 2 Result'!D1554)</f>
        <v>0</v>
      </c>
      <c r="E1554" s="2">
        <f>MODE('Annotator 1 Result'!E1554,'Annotator 2 Result'!E1554)</f>
        <v>0</v>
      </c>
    </row>
    <row r="1555" spans="1:5" x14ac:dyDescent="0.25">
      <c r="A1555" s="1">
        <v>1554</v>
      </c>
      <c r="B1555" s="3" t="s">
        <v>1559</v>
      </c>
      <c r="C1555" s="2">
        <f>MODE('Annotator 1 Result'!C1555,'Annotator 2 Result'!C1555)</f>
        <v>0</v>
      </c>
      <c r="D1555" s="2">
        <f>MODE('Annotator 1 Result'!D1555,'Annotator 2 Result'!D1555)</f>
        <v>0</v>
      </c>
      <c r="E1555" s="2">
        <f>MODE('Annotator 1 Result'!E1555,'Annotator 2 Result'!E1555)</f>
        <v>0</v>
      </c>
    </row>
    <row r="1556" spans="1:5" x14ac:dyDescent="0.25">
      <c r="A1556" s="1">
        <v>1555</v>
      </c>
      <c r="B1556" s="3" t="s">
        <v>1560</v>
      </c>
      <c r="C1556" s="2">
        <f>MODE('Annotator 1 Result'!C1556,'Annotator 2 Result'!C1556)</f>
        <v>0</v>
      </c>
      <c r="D1556" s="2">
        <f>MODE('Annotator 1 Result'!D1556,'Annotator 2 Result'!D1556)</f>
        <v>0</v>
      </c>
      <c r="E1556" s="2">
        <f>MODE('Annotator 1 Result'!E1556,'Annotator 2 Result'!E1556)</f>
        <v>0</v>
      </c>
    </row>
    <row r="1557" spans="1:5" ht="30" x14ac:dyDescent="0.25">
      <c r="A1557" s="1">
        <v>1556</v>
      </c>
      <c r="B1557" s="3" t="s">
        <v>1561</v>
      </c>
      <c r="C1557" s="2">
        <f>MODE('Annotator 1 Result'!C1557,'Annotator 2 Result'!C1557)</f>
        <v>0</v>
      </c>
      <c r="D1557" s="2">
        <f>MODE('Annotator 1 Result'!D1557,'Annotator 2 Result'!D1557)</f>
        <v>2</v>
      </c>
      <c r="E1557" s="2">
        <f>MODE('Annotator 1 Result'!E1557,'Annotator 2 Result'!E1557)</f>
        <v>2</v>
      </c>
    </row>
    <row r="1558" spans="1:5" ht="45" x14ac:dyDescent="0.25">
      <c r="A1558" s="1">
        <v>1557</v>
      </c>
      <c r="B1558" s="3" t="s">
        <v>1562</v>
      </c>
      <c r="C1558" s="2">
        <f>MODE('Annotator 1 Result'!C1558,'Annotator 2 Result'!C1558)</f>
        <v>0</v>
      </c>
      <c r="D1558" s="2">
        <f>MODE('Annotator 1 Result'!D1558,'Annotator 2 Result'!D1558)</f>
        <v>0</v>
      </c>
      <c r="E1558" s="2">
        <f>MODE('Annotator 1 Result'!E1558,'Annotator 2 Result'!E1558)</f>
        <v>0</v>
      </c>
    </row>
    <row r="1559" spans="1:5" ht="45" x14ac:dyDescent="0.25">
      <c r="A1559" s="1">
        <v>1558</v>
      </c>
      <c r="B1559" s="3" t="s">
        <v>1563</v>
      </c>
      <c r="C1559" s="2">
        <f>MODE('Annotator 1 Result'!C1559,'Annotator 2 Result'!C1559)</f>
        <v>0</v>
      </c>
      <c r="D1559" s="2">
        <f>MODE('Annotator 1 Result'!D1559,'Annotator 2 Result'!D1559)</f>
        <v>0</v>
      </c>
      <c r="E1559" s="2">
        <f>MODE('Annotator 1 Result'!E1559,'Annotator 2 Result'!E1559)</f>
        <v>2</v>
      </c>
    </row>
    <row r="1560" spans="1:5" x14ac:dyDescent="0.25">
      <c r="A1560" s="1">
        <v>1559</v>
      </c>
      <c r="B1560" s="3" t="s">
        <v>1564</v>
      </c>
      <c r="C1560" s="2">
        <f>MODE('Annotator 1 Result'!C1560,'Annotator 2 Result'!C1560)</f>
        <v>0</v>
      </c>
      <c r="D1560" s="2">
        <f>MODE('Annotator 1 Result'!D1560,'Annotator 2 Result'!D1560)</f>
        <v>0</v>
      </c>
      <c r="E1560" s="2">
        <f>MODE('Annotator 1 Result'!E1560,'Annotator 2 Result'!E1560)</f>
        <v>0</v>
      </c>
    </row>
    <row r="1561" spans="1:5" ht="75" x14ac:dyDescent="0.25">
      <c r="A1561" s="1">
        <v>1560</v>
      </c>
      <c r="B1561" s="3" t="s">
        <v>1565</v>
      </c>
      <c r="C1561" s="2">
        <f>MODE('Annotator 1 Result'!C1561,'Annotator 2 Result'!C1561)</f>
        <v>0</v>
      </c>
      <c r="D1561" s="2">
        <f>MODE('Annotator 1 Result'!D1561,'Annotator 2 Result'!D1561)</f>
        <v>0</v>
      </c>
      <c r="E1561" s="2">
        <f>MODE('Annotator 1 Result'!E1561,'Annotator 2 Result'!E1561)</f>
        <v>0</v>
      </c>
    </row>
    <row r="1562" spans="1:5" x14ac:dyDescent="0.25">
      <c r="A1562" s="1">
        <v>1561</v>
      </c>
      <c r="B1562" s="3" t="s">
        <v>1566</v>
      </c>
      <c r="C1562" s="2">
        <f>MODE('Annotator 1 Result'!C1562,'Annotator 2 Result'!C1562)</f>
        <v>0</v>
      </c>
      <c r="D1562" s="2">
        <f>MODE('Annotator 1 Result'!D1562,'Annotator 2 Result'!D1562)</f>
        <v>0</v>
      </c>
      <c r="E1562" s="2">
        <f>MODE('Annotator 1 Result'!E1562,'Annotator 2 Result'!E1562)</f>
        <v>0</v>
      </c>
    </row>
    <row r="1563" spans="1:5" x14ac:dyDescent="0.25">
      <c r="A1563" s="1">
        <v>1562</v>
      </c>
      <c r="B1563" s="3" t="s">
        <v>1567</v>
      </c>
      <c r="C1563" s="2">
        <f>MODE('Annotator 1 Result'!C1563,'Annotator 2 Result'!C1563)</f>
        <v>0</v>
      </c>
      <c r="D1563" s="2">
        <f>MODE('Annotator 1 Result'!D1563,'Annotator 2 Result'!D1563)</f>
        <v>0</v>
      </c>
      <c r="E1563" s="2">
        <f>MODE('Annotator 1 Result'!E1563,'Annotator 2 Result'!E1563)</f>
        <v>2</v>
      </c>
    </row>
    <row r="1564" spans="1:5" x14ac:dyDescent="0.25">
      <c r="A1564" s="1">
        <v>1563</v>
      </c>
      <c r="B1564" s="3" t="s">
        <v>1568</v>
      </c>
      <c r="C1564" s="2">
        <f>MODE('Annotator 1 Result'!C1564,'Annotator 2 Result'!C1564)</f>
        <v>0</v>
      </c>
      <c r="D1564" s="2">
        <f>MODE('Annotator 1 Result'!D1564,'Annotator 2 Result'!D1564)</f>
        <v>0</v>
      </c>
      <c r="E1564" s="2">
        <f>MODE('Annotator 1 Result'!E1564,'Annotator 2 Result'!E1564)</f>
        <v>0</v>
      </c>
    </row>
    <row r="1565" spans="1:5" x14ac:dyDescent="0.25">
      <c r="A1565" s="1">
        <v>1564</v>
      </c>
      <c r="B1565" s="3" t="s">
        <v>1569</v>
      </c>
      <c r="C1565" s="2">
        <f>MODE('Annotator 1 Result'!C1565,'Annotator 2 Result'!C1565)</f>
        <v>0</v>
      </c>
      <c r="D1565" s="2">
        <f>MODE('Annotator 1 Result'!D1565,'Annotator 2 Result'!D1565)</f>
        <v>0</v>
      </c>
      <c r="E1565" s="2">
        <f>MODE('Annotator 1 Result'!E1565,'Annotator 2 Result'!E1565)</f>
        <v>0</v>
      </c>
    </row>
    <row r="1566" spans="1:5" ht="30" x14ac:dyDescent="0.25">
      <c r="A1566" s="1">
        <v>1565</v>
      </c>
      <c r="B1566" s="3" t="s">
        <v>1570</v>
      </c>
      <c r="C1566" s="2">
        <f>MODE('Annotator 1 Result'!C1566,'Annotator 2 Result'!C1566)</f>
        <v>0</v>
      </c>
      <c r="D1566" s="2">
        <f>MODE('Annotator 1 Result'!D1566,'Annotator 2 Result'!D1566)</f>
        <v>0</v>
      </c>
      <c r="E1566" s="2">
        <f>MODE('Annotator 1 Result'!E1566,'Annotator 2 Result'!E1566)</f>
        <v>0</v>
      </c>
    </row>
    <row r="1567" spans="1:5" ht="45" x14ac:dyDescent="0.25">
      <c r="A1567" s="1">
        <v>1566</v>
      </c>
      <c r="B1567" s="3" t="s">
        <v>1571</v>
      </c>
      <c r="C1567" s="2">
        <f>MODE('Annotator 1 Result'!C1567,'Annotator 2 Result'!C1567)</f>
        <v>0</v>
      </c>
      <c r="D1567" s="2">
        <f>MODE('Annotator 1 Result'!D1567,'Annotator 2 Result'!D1567)</f>
        <v>0</v>
      </c>
      <c r="E1567" s="2">
        <f>MODE('Annotator 1 Result'!E1567,'Annotator 2 Result'!E1567)</f>
        <v>2</v>
      </c>
    </row>
    <row r="1568" spans="1:5" ht="45" x14ac:dyDescent="0.25">
      <c r="A1568" s="1">
        <v>1567</v>
      </c>
      <c r="B1568" s="3" t="s">
        <v>1572</v>
      </c>
      <c r="C1568" s="2">
        <f>MODE('Annotator 1 Result'!C1568,'Annotator 2 Result'!C1568)</f>
        <v>0</v>
      </c>
      <c r="D1568" s="2">
        <f>MODE('Annotator 1 Result'!D1568,'Annotator 2 Result'!D1568)</f>
        <v>0</v>
      </c>
      <c r="E1568" s="2">
        <f>MODE('Annotator 1 Result'!E1568,'Annotator 2 Result'!E1568)</f>
        <v>0</v>
      </c>
    </row>
    <row r="1569" spans="1:5" x14ac:dyDescent="0.25">
      <c r="A1569" s="1">
        <v>1568</v>
      </c>
      <c r="B1569" s="3" t="s">
        <v>1573</v>
      </c>
      <c r="C1569" s="2">
        <f>MODE('Annotator 1 Result'!C1569,'Annotator 2 Result'!C1569)</f>
        <v>0</v>
      </c>
      <c r="D1569" s="2">
        <f>MODE('Annotator 1 Result'!D1569,'Annotator 2 Result'!D1569)</f>
        <v>0</v>
      </c>
      <c r="E1569" s="2">
        <f>MODE('Annotator 1 Result'!E1569,'Annotator 2 Result'!E1569)</f>
        <v>0</v>
      </c>
    </row>
    <row r="1570" spans="1:5" ht="45" x14ac:dyDescent="0.25">
      <c r="A1570" s="1">
        <v>1569</v>
      </c>
      <c r="B1570" s="3" t="s">
        <v>1574</v>
      </c>
      <c r="C1570" s="2">
        <f>MODE('Annotator 1 Result'!C1570,'Annotator 2 Result'!C1570)</f>
        <v>0</v>
      </c>
      <c r="D1570" s="2">
        <f>MODE('Annotator 1 Result'!D1570,'Annotator 2 Result'!D1570)</f>
        <v>0</v>
      </c>
      <c r="E1570" s="2">
        <f>MODE('Annotator 1 Result'!E1570,'Annotator 2 Result'!E1570)</f>
        <v>0</v>
      </c>
    </row>
    <row r="1571" spans="1:5" ht="60" x14ac:dyDescent="0.25">
      <c r="A1571" s="1">
        <v>1570</v>
      </c>
      <c r="B1571" s="3" t="s">
        <v>1575</v>
      </c>
      <c r="C1571" s="2">
        <f>MODE('Annotator 1 Result'!C1571,'Annotator 2 Result'!C1571)</f>
        <v>0</v>
      </c>
      <c r="D1571" s="2">
        <f>MODE('Annotator 1 Result'!D1571,'Annotator 2 Result'!D1571)</f>
        <v>2</v>
      </c>
      <c r="E1571" s="2">
        <f>MODE('Annotator 1 Result'!E1571,'Annotator 2 Result'!E1571)</f>
        <v>2</v>
      </c>
    </row>
    <row r="1572" spans="1:5" x14ac:dyDescent="0.25">
      <c r="A1572" s="1">
        <v>1571</v>
      </c>
      <c r="B1572" s="3" t="s">
        <v>1576</v>
      </c>
      <c r="C1572" s="2" t="e">
        <f>MODE('Annotator 1 Result'!C1572,'Annotator 2 Result'!C1572)</f>
        <v>#N/A</v>
      </c>
      <c r="D1572" s="2">
        <f>MODE('Annotator 1 Result'!D1572,'Annotator 2 Result'!D1572)</f>
        <v>0</v>
      </c>
      <c r="E1572" s="2">
        <f>MODE('Annotator 1 Result'!E1572,'Annotator 2 Result'!E1572)</f>
        <v>0</v>
      </c>
    </row>
    <row r="1573" spans="1:5" x14ac:dyDescent="0.25">
      <c r="A1573" s="1">
        <v>1572</v>
      </c>
      <c r="B1573" s="3" t="s">
        <v>1577</v>
      </c>
      <c r="C1573" s="2">
        <f>MODE('Annotator 1 Result'!C1573,'Annotator 2 Result'!C1573)</f>
        <v>0</v>
      </c>
      <c r="D1573" s="2">
        <f>MODE('Annotator 1 Result'!D1573,'Annotator 2 Result'!D1573)</f>
        <v>2</v>
      </c>
      <c r="E1573" s="2">
        <f>MODE('Annotator 1 Result'!E1573,'Annotator 2 Result'!E1573)</f>
        <v>0</v>
      </c>
    </row>
    <row r="1574" spans="1:5" x14ac:dyDescent="0.25">
      <c r="A1574" s="1">
        <v>1573</v>
      </c>
      <c r="B1574" s="3" t="s">
        <v>1578</v>
      </c>
      <c r="C1574" s="2">
        <f>MODE('Annotator 1 Result'!C1574,'Annotator 2 Result'!C1574)</f>
        <v>0</v>
      </c>
      <c r="D1574" s="2">
        <f>MODE('Annotator 1 Result'!D1574,'Annotator 2 Result'!D1574)</f>
        <v>0</v>
      </c>
      <c r="E1574" s="2">
        <f>MODE('Annotator 1 Result'!E1574,'Annotator 2 Result'!E1574)</f>
        <v>0</v>
      </c>
    </row>
    <row r="1575" spans="1:5" x14ac:dyDescent="0.25">
      <c r="A1575" s="1">
        <v>1574</v>
      </c>
      <c r="B1575" s="3" t="s">
        <v>1579</v>
      </c>
      <c r="C1575" s="2">
        <f>MODE('Annotator 1 Result'!C1575,'Annotator 2 Result'!C1575)</f>
        <v>0</v>
      </c>
      <c r="D1575" s="2">
        <f>MODE('Annotator 1 Result'!D1575,'Annotator 2 Result'!D1575)</f>
        <v>0</v>
      </c>
      <c r="E1575" s="2">
        <f>MODE('Annotator 1 Result'!E1575,'Annotator 2 Result'!E1575)</f>
        <v>0</v>
      </c>
    </row>
    <row r="1576" spans="1:5" x14ac:dyDescent="0.25">
      <c r="A1576" s="1">
        <v>1575</v>
      </c>
      <c r="B1576" s="3" t="s">
        <v>1580</v>
      </c>
      <c r="C1576" s="2">
        <f>MODE('Annotator 1 Result'!C1576,'Annotator 2 Result'!C1576)</f>
        <v>0</v>
      </c>
      <c r="D1576" s="2">
        <f>MODE('Annotator 1 Result'!D1576,'Annotator 2 Result'!D1576)</f>
        <v>0</v>
      </c>
      <c r="E1576" s="2">
        <f>MODE('Annotator 1 Result'!E1576,'Annotator 2 Result'!E1576)</f>
        <v>0</v>
      </c>
    </row>
    <row r="1577" spans="1:5" x14ac:dyDescent="0.25">
      <c r="A1577" s="1">
        <v>1576</v>
      </c>
      <c r="B1577" s="3" t="s">
        <v>1581</v>
      </c>
      <c r="C1577" s="2">
        <f>MODE('Annotator 1 Result'!C1577,'Annotator 2 Result'!C1577)</f>
        <v>0</v>
      </c>
      <c r="D1577" s="2">
        <f>MODE('Annotator 1 Result'!D1577,'Annotator 2 Result'!D1577)</f>
        <v>0</v>
      </c>
      <c r="E1577" s="2">
        <f>MODE('Annotator 1 Result'!E1577,'Annotator 2 Result'!E1577)</f>
        <v>2</v>
      </c>
    </row>
    <row r="1578" spans="1:5" x14ac:dyDescent="0.25">
      <c r="A1578" s="1">
        <v>1577</v>
      </c>
      <c r="B1578" s="3" t="s">
        <v>1582</v>
      </c>
      <c r="C1578" s="2">
        <f>MODE('Annotator 1 Result'!C1578,'Annotator 2 Result'!C1578)</f>
        <v>0</v>
      </c>
      <c r="D1578" s="2">
        <f>MODE('Annotator 1 Result'!D1578,'Annotator 2 Result'!D1578)</f>
        <v>0</v>
      </c>
      <c r="E1578" s="2">
        <f>MODE('Annotator 1 Result'!E1578,'Annotator 2 Result'!E1578)</f>
        <v>0</v>
      </c>
    </row>
    <row r="1579" spans="1:5" x14ac:dyDescent="0.25">
      <c r="A1579" s="1">
        <v>1578</v>
      </c>
      <c r="B1579" s="3" t="s">
        <v>1583</v>
      </c>
      <c r="C1579" s="2">
        <f>MODE('Annotator 1 Result'!C1579,'Annotator 2 Result'!C1579)</f>
        <v>0</v>
      </c>
      <c r="D1579" s="2">
        <f>MODE('Annotator 1 Result'!D1579,'Annotator 2 Result'!D1579)</f>
        <v>0</v>
      </c>
      <c r="E1579" s="2">
        <f>MODE('Annotator 1 Result'!E1579,'Annotator 2 Result'!E1579)</f>
        <v>0</v>
      </c>
    </row>
    <row r="1580" spans="1:5" x14ac:dyDescent="0.25">
      <c r="A1580" s="1">
        <v>1579</v>
      </c>
      <c r="B1580" s="3" t="s">
        <v>1584</v>
      </c>
      <c r="C1580" s="2">
        <f>MODE('Annotator 1 Result'!C1580,'Annotator 2 Result'!C1580)</f>
        <v>0</v>
      </c>
      <c r="D1580" s="2">
        <f>MODE('Annotator 1 Result'!D1580,'Annotator 2 Result'!D1580)</f>
        <v>0</v>
      </c>
      <c r="E1580" s="2">
        <f>MODE('Annotator 1 Result'!E1580,'Annotator 2 Result'!E1580)</f>
        <v>0</v>
      </c>
    </row>
    <row r="1581" spans="1:5" x14ac:dyDescent="0.25">
      <c r="A1581" s="1">
        <v>1580</v>
      </c>
      <c r="B1581" s="3" t="s">
        <v>1585</v>
      </c>
      <c r="C1581" s="2">
        <f>MODE('Annotator 1 Result'!C1581,'Annotator 2 Result'!C1581)</f>
        <v>0</v>
      </c>
      <c r="D1581" s="2">
        <f>MODE('Annotator 1 Result'!D1581,'Annotator 2 Result'!D1581)</f>
        <v>2</v>
      </c>
      <c r="E1581" s="2">
        <f>MODE('Annotator 1 Result'!E1581,'Annotator 2 Result'!E1581)</f>
        <v>0</v>
      </c>
    </row>
    <row r="1582" spans="1:5" x14ac:dyDescent="0.25">
      <c r="A1582" s="1">
        <v>1581</v>
      </c>
      <c r="B1582" s="3" t="s">
        <v>1586</v>
      </c>
      <c r="C1582" s="2">
        <f>MODE('Annotator 1 Result'!C1582,'Annotator 2 Result'!C1582)</f>
        <v>0</v>
      </c>
      <c r="D1582" s="2">
        <f>MODE('Annotator 1 Result'!D1582,'Annotator 2 Result'!D1582)</f>
        <v>0</v>
      </c>
      <c r="E1582" s="2">
        <f>MODE('Annotator 1 Result'!E1582,'Annotator 2 Result'!E1582)</f>
        <v>0</v>
      </c>
    </row>
    <row r="1583" spans="1:5" x14ac:dyDescent="0.25">
      <c r="A1583" s="1">
        <v>1582</v>
      </c>
      <c r="B1583" s="3" t="s">
        <v>1587</v>
      </c>
      <c r="C1583" s="2">
        <f>MODE('Annotator 1 Result'!C1583,'Annotator 2 Result'!C1583)</f>
        <v>0</v>
      </c>
      <c r="D1583" s="2">
        <f>MODE('Annotator 1 Result'!D1583,'Annotator 2 Result'!D1583)</f>
        <v>0</v>
      </c>
      <c r="E1583" s="2">
        <f>MODE('Annotator 1 Result'!E1583,'Annotator 2 Result'!E1583)</f>
        <v>0</v>
      </c>
    </row>
    <row r="1584" spans="1:5" ht="30" x14ac:dyDescent="0.25">
      <c r="A1584" s="1">
        <v>1583</v>
      </c>
      <c r="B1584" s="3" t="s">
        <v>1588</v>
      </c>
      <c r="C1584" s="2">
        <f>MODE('Annotator 1 Result'!C1584,'Annotator 2 Result'!C1584)</f>
        <v>0</v>
      </c>
      <c r="D1584" s="2" t="e">
        <f>MODE('Annotator 1 Result'!D1584,'Annotator 2 Result'!D1584)</f>
        <v>#N/A</v>
      </c>
      <c r="E1584" s="2">
        <f>MODE('Annotator 1 Result'!E1584,'Annotator 2 Result'!E1584)</f>
        <v>0</v>
      </c>
    </row>
    <row r="1585" spans="1:5" ht="45" x14ac:dyDescent="0.25">
      <c r="A1585" s="1">
        <v>1584</v>
      </c>
      <c r="B1585" s="3" t="s">
        <v>1589</v>
      </c>
      <c r="C1585" s="2">
        <f>MODE('Annotator 1 Result'!C1585,'Annotator 2 Result'!C1585)</f>
        <v>0</v>
      </c>
      <c r="D1585" s="2">
        <f>MODE('Annotator 1 Result'!D1585,'Annotator 2 Result'!D1585)</f>
        <v>0</v>
      </c>
      <c r="E1585" s="2" t="e">
        <f>MODE('Annotator 1 Result'!E1585,'Annotator 2 Result'!E1585)</f>
        <v>#N/A</v>
      </c>
    </row>
    <row r="1586" spans="1:5" ht="30" x14ac:dyDescent="0.25">
      <c r="A1586" s="1">
        <v>1585</v>
      </c>
      <c r="B1586" s="3" t="s">
        <v>1590</v>
      </c>
      <c r="C1586" s="2">
        <f>MODE('Annotator 1 Result'!C1586,'Annotator 2 Result'!C1586)</f>
        <v>0</v>
      </c>
      <c r="D1586" s="2">
        <f>MODE('Annotator 1 Result'!D1586,'Annotator 2 Result'!D1586)</f>
        <v>0</v>
      </c>
      <c r="E1586" s="2">
        <f>MODE('Annotator 1 Result'!E1586,'Annotator 2 Result'!E1586)</f>
        <v>2</v>
      </c>
    </row>
    <row r="1587" spans="1:5" ht="30" x14ac:dyDescent="0.25">
      <c r="A1587" s="1">
        <v>1586</v>
      </c>
      <c r="B1587" s="3" t="s">
        <v>1591</v>
      </c>
      <c r="C1587" s="2">
        <f>MODE('Annotator 1 Result'!C1587,'Annotator 2 Result'!C1587)</f>
        <v>0</v>
      </c>
      <c r="D1587" s="2">
        <f>MODE('Annotator 1 Result'!D1587,'Annotator 2 Result'!D1587)</f>
        <v>0</v>
      </c>
      <c r="E1587" s="2">
        <f>MODE('Annotator 1 Result'!E1587,'Annotator 2 Result'!E1587)</f>
        <v>0</v>
      </c>
    </row>
    <row r="1588" spans="1:5" x14ac:dyDescent="0.25">
      <c r="A1588" s="1">
        <v>1587</v>
      </c>
      <c r="B1588" s="3" t="s">
        <v>1592</v>
      </c>
      <c r="C1588" s="2">
        <f>MODE('Annotator 1 Result'!C1588,'Annotator 2 Result'!C1588)</f>
        <v>2</v>
      </c>
      <c r="D1588" s="2">
        <f>MODE('Annotator 1 Result'!D1588,'Annotator 2 Result'!D1588)</f>
        <v>0</v>
      </c>
      <c r="E1588" s="2">
        <f>MODE('Annotator 1 Result'!E1588,'Annotator 2 Result'!E1588)</f>
        <v>0</v>
      </c>
    </row>
    <row r="1589" spans="1:5" x14ac:dyDescent="0.25">
      <c r="A1589" s="1">
        <v>1588</v>
      </c>
      <c r="B1589" s="3" t="s">
        <v>1593</v>
      </c>
      <c r="C1589" s="2">
        <f>MODE('Annotator 1 Result'!C1589,'Annotator 2 Result'!C1589)</f>
        <v>0</v>
      </c>
      <c r="D1589" s="2">
        <f>MODE('Annotator 1 Result'!D1589,'Annotator 2 Result'!D1589)</f>
        <v>0</v>
      </c>
      <c r="E1589" s="2">
        <f>MODE('Annotator 1 Result'!E1589,'Annotator 2 Result'!E1589)</f>
        <v>2</v>
      </c>
    </row>
    <row r="1590" spans="1:5" x14ac:dyDescent="0.25">
      <c r="A1590" s="1">
        <v>1589</v>
      </c>
      <c r="B1590" s="3" t="s">
        <v>1594</v>
      </c>
      <c r="C1590" s="2">
        <f>MODE('Annotator 1 Result'!C1590,'Annotator 2 Result'!C1590)</f>
        <v>0</v>
      </c>
      <c r="D1590" s="2">
        <f>MODE('Annotator 1 Result'!D1590,'Annotator 2 Result'!D1590)</f>
        <v>2</v>
      </c>
      <c r="E1590" s="2">
        <f>MODE('Annotator 1 Result'!E1590,'Annotator 2 Result'!E1590)</f>
        <v>0</v>
      </c>
    </row>
    <row r="1591" spans="1:5" ht="30" x14ac:dyDescent="0.25">
      <c r="A1591" s="1">
        <v>1590</v>
      </c>
      <c r="B1591" s="3" t="s">
        <v>1595</v>
      </c>
      <c r="C1591" s="2">
        <f>MODE('Annotator 1 Result'!C1591,'Annotator 2 Result'!C1591)</f>
        <v>0</v>
      </c>
      <c r="D1591" s="2">
        <f>MODE('Annotator 1 Result'!D1591,'Annotator 2 Result'!D1591)</f>
        <v>0</v>
      </c>
      <c r="E1591" s="2">
        <f>MODE('Annotator 1 Result'!E1591,'Annotator 2 Result'!E1591)</f>
        <v>2</v>
      </c>
    </row>
    <row r="1592" spans="1:5" ht="30" x14ac:dyDescent="0.25">
      <c r="A1592" s="1">
        <v>1591</v>
      </c>
      <c r="B1592" s="3" t="s">
        <v>1596</v>
      </c>
      <c r="C1592" s="2">
        <f>MODE('Annotator 1 Result'!C1592,'Annotator 2 Result'!C1592)</f>
        <v>0</v>
      </c>
      <c r="D1592" s="2">
        <f>MODE('Annotator 1 Result'!D1592,'Annotator 2 Result'!D1592)</f>
        <v>0</v>
      </c>
      <c r="E1592" s="2">
        <f>MODE('Annotator 1 Result'!E1592,'Annotator 2 Result'!E1592)</f>
        <v>0</v>
      </c>
    </row>
    <row r="1593" spans="1:5" ht="75" x14ac:dyDescent="0.25">
      <c r="A1593" s="1">
        <v>1592</v>
      </c>
      <c r="B1593" s="3" t="s">
        <v>1597</v>
      </c>
      <c r="C1593" s="2">
        <f>MODE('Annotator 1 Result'!C1593,'Annotator 2 Result'!C1593)</f>
        <v>0</v>
      </c>
      <c r="D1593" s="2">
        <f>MODE('Annotator 1 Result'!D1593,'Annotator 2 Result'!D1593)</f>
        <v>2</v>
      </c>
      <c r="E1593" s="2">
        <f>MODE('Annotator 1 Result'!E1593,'Annotator 2 Result'!E1593)</f>
        <v>2</v>
      </c>
    </row>
    <row r="1594" spans="1:5" x14ac:dyDescent="0.25">
      <c r="A1594" s="1">
        <v>1593</v>
      </c>
      <c r="B1594" s="3" t="s">
        <v>1598</v>
      </c>
      <c r="C1594" s="2">
        <f>MODE('Annotator 1 Result'!C1594,'Annotator 2 Result'!C1594)</f>
        <v>0</v>
      </c>
      <c r="D1594" s="2">
        <f>MODE('Annotator 1 Result'!D1594,'Annotator 2 Result'!D1594)</f>
        <v>0</v>
      </c>
      <c r="E1594" s="2">
        <f>MODE('Annotator 1 Result'!E1594,'Annotator 2 Result'!E1594)</f>
        <v>0</v>
      </c>
    </row>
    <row r="1595" spans="1:5" ht="30" x14ac:dyDescent="0.25">
      <c r="A1595" s="1">
        <v>1594</v>
      </c>
      <c r="B1595" s="3" t="s">
        <v>1599</v>
      </c>
      <c r="C1595" s="2">
        <f>MODE('Annotator 1 Result'!C1595,'Annotator 2 Result'!C1595)</f>
        <v>0</v>
      </c>
      <c r="D1595" s="2">
        <f>MODE('Annotator 1 Result'!D1595,'Annotator 2 Result'!D1595)</f>
        <v>0</v>
      </c>
      <c r="E1595" s="2">
        <f>MODE('Annotator 1 Result'!E1595,'Annotator 2 Result'!E1595)</f>
        <v>0</v>
      </c>
    </row>
    <row r="1596" spans="1:5" ht="45" x14ac:dyDescent="0.25">
      <c r="A1596" s="1">
        <v>1595</v>
      </c>
      <c r="B1596" s="3" t="s">
        <v>1600</v>
      </c>
      <c r="C1596" s="2">
        <f>MODE('Annotator 1 Result'!C1596,'Annotator 2 Result'!C1596)</f>
        <v>0</v>
      </c>
      <c r="D1596" s="2">
        <f>MODE('Annotator 1 Result'!D1596,'Annotator 2 Result'!D1596)</f>
        <v>0</v>
      </c>
      <c r="E1596" s="2">
        <f>MODE('Annotator 1 Result'!E1596,'Annotator 2 Result'!E1596)</f>
        <v>0</v>
      </c>
    </row>
    <row r="1597" spans="1:5" ht="30" x14ac:dyDescent="0.25">
      <c r="A1597" s="1">
        <v>1596</v>
      </c>
      <c r="B1597" s="3" t="s">
        <v>1601</v>
      </c>
      <c r="C1597" s="2">
        <f>MODE('Annotator 1 Result'!C1597,'Annotator 2 Result'!C1597)</f>
        <v>0</v>
      </c>
      <c r="D1597" s="2">
        <f>MODE('Annotator 1 Result'!D1597,'Annotator 2 Result'!D1597)</f>
        <v>0</v>
      </c>
      <c r="E1597" s="2">
        <f>MODE('Annotator 1 Result'!E1597,'Annotator 2 Result'!E1597)</f>
        <v>2</v>
      </c>
    </row>
    <row r="1598" spans="1:5" ht="30" x14ac:dyDescent="0.25">
      <c r="A1598" s="1">
        <v>1597</v>
      </c>
      <c r="B1598" s="3" t="s">
        <v>1602</v>
      </c>
      <c r="C1598" s="2">
        <f>MODE('Annotator 1 Result'!C1598,'Annotator 2 Result'!C1598)</f>
        <v>0</v>
      </c>
      <c r="D1598" s="2">
        <f>MODE('Annotator 1 Result'!D1598,'Annotator 2 Result'!D1598)</f>
        <v>2</v>
      </c>
      <c r="E1598" s="2">
        <f>MODE('Annotator 1 Result'!E1598,'Annotator 2 Result'!E1598)</f>
        <v>0</v>
      </c>
    </row>
    <row r="1599" spans="1:5" ht="30" x14ac:dyDescent="0.25">
      <c r="A1599" s="1">
        <v>1598</v>
      </c>
      <c r="B1599" s="3" t="s">
        <v>1603</v>
      </c>
      <c r="C1599" s="2">
        <f>MODE('Annotator 1 Result'!C1599,'Annotator 2 Result'!C1599)</f>
        <v>0</v>
      </c>
      <c r="D1599" s="2">
        <f>MODE('Annotator 1 Result'!D1599,'Annotator 2 Result'!D1599)</f>
        <v>0</v>
      </c>
      <c r="E1599" s="2">
        <f>MODE('Annotator 1 Result'!E1599,'Annotator 2 Result'!E1599)</f>
        <v>0</v>
      </c>
    </row>
    <row r="1600" spans="1:5" ht="30" x14ac:dyDescent="0.25">
      <c r="A1600" s="1">
        <v>1599</v>
      </c>
      <c r="B1600" s="3" t="s">
        <v>1604</v>
      </c>
      <c r="C1600" s="2">
        <f>MODE('Annotator 1 Result'!C1600,'Annotator 2 Result'!C1600)</f>
        <v>0</v>
      </c>
      <c r="D1600" s="2">
        <f>MODE('Annotator 1 Result'!D1600,'Annotator 2 Result'!D1600)</f>
        <v>0</v>
      </c>
      <c r="E1600" s="2">
        <f>MODE('Annotator 1 Result'!E1600,'Annotator 2 Result'!E1600)</f>
        <v>0</v>
      </c>
    </row>
    <row r="1601" spans="1:5" ht="60" x14ac:dyDescent="0.25">
      <c r="A1601" s="1">
        <v>1600</v>
      </c>
      <c r="B1601" s="3" t="s">
        <v>1605</v>
      </c>
      <c r="C1601" s="2">
        <f>MODE('Annotator 1 Result'!C1601,'Annotator 2 Result'!C1601)</f>
        <v>0</v>
      </c>
      <c r="D1601" s="2">
        <f>MODE('Annotator 1 Result'!D1601,'Annotator 2 Result'!D1601)</f>
        <v>0</v>
      </c>
      <c r="E1601" s="2">
        <f>MODE('Annotator 1 Result'!E1601,'Annotator 2 Result'!E1601)</f>
        <v>0</v>
      </c>
    </row>
    <row r="1602" spans="1:5" ht="30" x14ac:dyDescent="0.25">
      <c r="A1602" s="1">
        <v>1601</v>
      </c>
      <c r="B1602" s="3" t="s">
        <v>1606</v>
      </c>
      <c r="C1602" s="2">
        <f>MODE('Annotator 1 Result'!C1602,'Annotator 2 Result'!C1602)</f>
        <v>2</v>
      </c>
      <c r="D1602" s="2">
        <f>MODE('Annotator 1 Result'!D1602,'Annotator 2 Result'!D1602)</f>
        <v>0</v>
      </c>
      <c r="E1602" s="2">
        <f>MODE('Annotator 1 Result'!E1602,'Annotator 2 Result'!E1602)</f>
        <v>0</v>
      </c>
    </row>
    <row r="1603" spans="1:5" ht="30" x14ac:dyDescent="0.25">
      <c r="A1603" s="1">
        <v>1602</v>
      </c>
      <c r="B1603" s="3" t="s">
        <v>1607</v>
      </c>
      <c r="C1603" s="2">
        <f>MODE('Annotator 1 Result'!C1603,'Annotator 2 Result'!C1603)</f>
        <v>0</v>
      </c>
      <c r="D1603" s="2">
        <f>MODE('Annotator 1 Result'!D1603,'Annotator 2 Result'!D1603)</f>
        <v>1</v>
      </c>
      <c r="E1603" s="2">
        <f>MODE('Annotator 1 Result'!E1603,'Annotator 2 Result'!E1603)</f>
        <v>2</v>
      </c>
    </row>
    <row r="1604" spans="1:5" ht="60" x14ac:dyDescent="0.25">
      <c r="A1604" s="1">
        <v>1603</v>
      </c>
      <c r="B1604" s="3" t="s">
        <v>1608</v>
      </c>
      <c r="C1604" s="2">
        <f>MODE('Annotator 1 Result'!C1604,'Annotator 2 Result'!C1604)</f>
        <v>0</v>
      </c>
      <c r="D1604" s="2">
        <f>MODE('Annotator 1 Result'!D1604,'Annotator 2 Result'!D1604)</f>
        <v>0</v>
      </c>
      <c r="E1604" s="2">
        <f>MODE('Annotator 1 Result'!E1604,'Annotator 2 Result'!E1604)</f>
        <v>2</v>
      </c>
    </row>
    <row r="1605" spans="1:5" x14ac:dyDescent="0.25">
      <c r="A1605" s="1">
        <v>1604</v>
      </c>
      <c r="B1605" s="3" t="s">
        <v>1609</v>
      </c>
      <c r="C1605" s="2">
        <f>MODE('Annotator 1 Result'!C1605,'Annotator 2 Result'!C1605)</f>
        <v>0</v>
      </c>
      <c r="D1605" s="2">
        <f>MODE('Annotator 1 Result'!D1605,'Annotator 2 Result'!D1605)</f>
        <v>0</v>
      </c>
      <c r="E1605" s="2">
        <f>MODE('Annotator 1 Result'!E1605,'Annotator 2 Result'!E1605)</f>
        <v>2</v>
      </c>
    </row>
    <row r="1606" spans="1:5" x14ac:dyDescent="0.25">
      <c r="A1606" s="1">
        <v>1605</v>
      </c>
      <c r="B1606" s="3" t="s">
        <v>1610</v>
      </c>
      <c r="C1606" s="2">
        <f>MODE('Annotator 1 Result'!C1606,'Annotator 2 Result'!C1606)</f>
        <v>0</v>
      </c>
      <c r="D1606" s="2">
        <f>MODE('Annotator 1 Result'!D1606,'Annotator 2 Result'!D1606)</f>
        <v>2</v>
      </c>
      <c r="E1606" s="2">
        <f>MODE('Annotator 1 Result'!E1606,'Annotator 2 Result'!E1606)</f>
        <v>0</v>
      </c>
    </row>
    <row r="1607" spans="1:5" ht="30" x14ac:dyDescent="0.25">
      <c r="A1607" s="1">
        <v>1606</v>
      </c>
      <c r="B1607" s="3" t="s">
        <v>1611</v>
      </c>
      <c r="C1607" s="2" t="e">
        <f>MODE('Annotator 1 Result'!C1607,'Annotator 2 Result'!C1607)</f>
        <v>#N/A</v>
      </c>
      <c r="D1607" s="2" t="e">
        <f>MODE('Annotator 1 Result'!D1607,'Annotator 2 Result'!D1607)</f>
        <v>#N/A</v>
      </c>
      <c r="E1607" s="2" t="e">
        <f>MODE('Annotator 1 Result'!E1607,'Annotator 2 Result'!E1607)</f>
        <v>#N/A</v>
      </c>
    </row>
    <row r="1608" spans="1:5" x14ac:dyDescent="0.25">
      <c r="A1608" s="1">
        <v>1607</v>
      </c>
      <c r="B1608" s="3" t="s">
        <v>1612</v>
      </c>
      <c r="C1608" s="2">
        <f>MODE('Annotator 1 Result'!C1608,'Annotator 2 Result'!C1608)</f>
        <v>0</v>
      </c>
      <c r="D1608" s="2">
        <f>MODE('Annotator 1 Result'!D1608,'Annotator 2 Result'!D1608)</f>
        <v>0</v>
      </c>
      <c r="E1608" s="2">
        <f>MODE('Annotator 1 Result'!E1608,'Annotator 2 Result'!E1608)</f>
        <v>0</v>
      </c>
    </row>
    <row r="1609" spans="1:5" x14ac:dyDescent="0.25">
      <c r="A1609" s="1">
        <v>1608</v>
      </c>
      <c r="B1609" s="3" t="s">
        <v>1613</v>
      </c>
      <c r="C1609" s="2">
        <f>MODE('Annotator 1 Result'!C1609,'Annotator 2 Result'!C1609)</f>
        <v>0</v>
      </c>
      <c r="D1609" s="2">
        <f>MODE('Annotator 1 Result'!D1609,'Annotator 2 Result'!D1609)</f>
        <v>0</v>
      </c>
      <c r="E1609" s="2">
        <f>MODE('Annotator 1 Result'!E1609,'Annotator 2 Result'!E1609)</f>
        <v>0</v>
      </c>
    </row>
    <row r="1610" spans="1:5" x14ac:dyDescent="0.25">
      <c r="A1610" s="1">
        <v>1609</v>
      </c>
      <c r="B1610" s="3" t="s">
        <v>1614</v>
      </c>
      <c r="C1610" s="2">
        <f>MODE('Annotator 1 Result'!C1610,'Annotator 2 Result'!C1610)</f>
        <v>0</v>
      </c>
      <c r="D1610" s="2">
        <f>MODE('Annotator 1 Result'!D1610,'Annotator 2 Result'!D1610)</f>
        <v>0</v>
      </c>
      <c r="E1610" s="2">
        <f>MODE('Annotator 1 Result'!E1610,'Annotator 2 Result'!E1610)</f>
        <v>0</v>
      </c>
    </row>
    <row r="1611" spans="1:5" ht="30" x14ac:dyDescent="0.25">
      <c r="A1611" s="1">
        <v>1610</v>
      </c>
      <c r="B1611" s="3" t="s">
        <v>1615</v>
      </c>
      <c r="C1611" s="2">
        <f>MODE('Annotator 1 Result'!C1611,'Annotator 2 Result'!C1611)</f>
        <v>0</v>
      </c>
      <c r="D1611" s="2">
        <f>MODE('Annotator 1 Result'!D1611,'Annotator 2 Result'!D1611)</f>
        <v>0</v>
      </c>
      <c r="E1611" s="2">
        <f>MODE('Annotator 1 Result'!E1611,'Annotator 2 Result'!E1611)</f>
        <v>2</v>
      </c>
    </row>
    <row r="1612" spans="1:5" x14ac:dyDescent="0.25">
      <c r="A1612" s="1">
        <v>1611</v>
      </c>
      <c r="B1612" s="3" t="s">
        <v>1616</v>
      </c>
      <c r="C1612" s="2">
        <f>MODE('Annotator 1 Result'!C1612,'Annotator 2 Result'!C1612)</f>
        <v>0</v>
      </c>
      <c r="D1612" s="2">
        <f>MODE('Annotator 1 Result'!D1612,'Annotator 2 Result'!D1612)</f>
        <v>0</v>
      </c>
      <c r="E1612" s="2">
        <f>MODE('Annotator 1 Result'!E1612,'Annotator 2 Result'!E1612)</f>
        <v>0</v>
      </c>
    </row>
    <row r="1613" spans="1:5" ht="30" x14ac:dyDescent="0.25">
      <c r="A1613" s="1">
        <v>1612</v>
      </c>
      <c r="B1613" s="3" t="s">
        <v>1617</v>
      </c>
      <c r="C1613" s="2">
        <f>MODE('Annotator 1 Result'!C1613,'Annotator 2 Result'!C1613)</f>
        <v>0</v>
      </c>
      <c r="D1613" s="2">
        <f>MODE('Annotator 1 Result'!D1613,'Annotator 2 Result'!D1613)</f>
        <v>0</v>
      </c>
      <c r="E1613" s="2">
        <f>MODE('Annotator 1 Result'!E1613,'Annotator 2 Result'!E1613)</f>
        <v>0</v>
      </c>
    </row>
    <row r="1614" spans="1:5" ht="45" x14ac:dyDescent="0.25">
      <c r="A1614" s="1">
        <v>1613</v>
      </c>
      <c r="B1614" s="3" t="s">
        <v>1618</v>
      </c>
      <c r="C1614" s="2">
        <f>MODE('Annotator 1 Result'!C1614,'Annotator 2 Result'!C1614)</f>
        <v>0</v>
      </c>
      <c r="D1614" s="2">
        <f>MODE('Annotator 1 Result'!D1614,'Annotator 2 Result'!D1614)</f>
        <v>0</v>
      </c>
      <c r="E1614" s="2">
        <f>MODE('Annotator 1 Result'!E1614,'Annotator 2 Result'!E1614)</f>
        <v>0</v>
      </c>
    </row>
    <row r="1615" spans="1:5" x14ac:dyDescent="0.25">
      <c r="A1615" s="1">
        <v>1614</v>
      </c>
      <c r="B1615" s="3" t="s">
        <v>1619</v>
      </c>
      <c r="C1615" s="2" t="e">
        <f>MODE('Annotator 1 Result'!C1615,'Annotator 2 Result'!C1615)</f>
        <v>#N/A</v>
      </c>
      <c r="D1615" s="2">
        <f>MODE('Annotator 1 Result'!D1615,'Annotator 2 Result'!D1615)</f>
        <v>0</v>
      </c>
      <c r="E1615" s="2">
        <f>MODE('Annotator 1 Result'!E1615,'Annotator 2 Result'!E1615)</f>
        <v>0</v>
      </c>
    </row>
    <row r="1616" spans="1:5" x14ac:dyDescent="0.25">
      <c r="A1616" s="1">
        <v>1615</v>
      </c>
      <c r="B1616" s="3" t="s">
        <v>1620</v>
      </c>
      <c r="C1616" s="2">
        <f>MODE('Annotator 1 Result'!C1616,'Annotator 2 Result'!C1616)</f>
        <v>3</v>
      </c>
      <c r="D1616" s="2">
        <f>MODE('Annotator 1 Result'!D1616,'Annotator 2 Result'!D1616)</f>
        <v>0</v>
      </c>
      <c r="E1616" s="2">
        <f>MODE('Annotator 1 Result'!E1616,'Annotator 2 Result'!E1616)</f>
        <v>0</v>
      </c>
    </row>
    <row r="1617" spans="1:5" ht="45" x14ac:dyDescent="0.25">
      <c r="A1617" s="1">
        <v>1616</v>
      </c>
      <c r="B1617" s="3" t="s">
        <v>1621</v>
      </c>
      <c r="C1617" s="2">
        <f>MODE('Annotator 1 Result'!C1617,'Annotator 2 Result'!C1617)</f>
        <v>0</v>
      </c>
      <c r="D1617" s="2">
        <f>MODE('Annotator 1 Result'!D1617,'Annotator 2 Result'!D1617)</f>
        <v>0</v>
      </c>
      <c r="E1617" s="2">
        <f>MODE('Annotator 1 Result'!E1617,'Annotator 2 Result'!E1617)</f>
        <v>0</v>
      </c>
    </row>
    <row r="1618" spans="1:5" x14ac:dyDescent="0.25">
      <c r="A1618" s="1">
        <v>1617</v>
      </c>
      <c r="B1618" s="3" t="s">
        <v>1622</v>
      </c>
      <c r="C1618" s="2">
        <f>MODE('Annotator 1 Result'!C1618,'Annotator 2 Result'!C1618)</f>
        <v>0</v>
      </c>
      <c r="D1618" s="2">
        <f>MODE('Annotator 1 Result'!D1618,'Annotator 2 Result'!D1618)</f>
        <v>0</v>
      </c>
      <c r="E1618" s="2">
        <f>MODE('Annotator 1 Result'!E1618,'Annotator 2 Result'!E1618)</f>
        <v>0</v>
      </c>
    </row>
    <row r="1619" spans="1:5" x14ac:dyDescent="0.25">
      <c r="A1619" s="1">
        <v>1618</v>
      </c>
      <c r="B1619" s="3" t="s">
        <v>1623</v>
      </c>
      <c r="C1619" s="2">
        <f>MODE('Annotator 1 Result'!C1619,'Annotator 2 Result'!C1619)</f>
        <v>0</v>
      </c>
      <c r="D1619" s="2">
        <f>MODE('Annotator 1 Result'!D1619,'Annotator 2 Result'!D1619)</f>
        <v>0</v>
      </c>
      <c r="E1619" s="2">
        <f>MODE('Annotator 1 Result'!E1619,'Annotator 2 Result'!E1619)</f>
        <v>0</v>
      </c>
    </row>
    <row r="1620" spans="1:5" ht="60" x14ac:dyDescent="0.25">
      <c r="A1620" s="1">
        <v>1619</v>
      </c>
      <c r="B1620" s="3" t="s">
        <v>1624</v>
      </c>
      <c r="C1620" s="2">
        <f>MODE('Annotator 1 Result'!C1620,'Annotator 2 Result'!C1620)</f>
        <v>0</v>
      </c>
      <c r="D1620" s="2">
        <f>MODE('Annotator 1 Result'!D1620,'Annotator 2 Result'!D1620)</f>
        <v>0</v>
      </c>
      <c r="E1620" s="2">
        <f>MODE('Annotator 1 Result'!E1620,'Annotator 2 Result'!E1620)</f>
        <v>0</v>
      </c>
    </row>
    <row r="1621" spans="1:5" ht="45" x14ac:dyDescent="0.25">
      <c r="A1621" s="1">
        <v>1620</v>
      </c>
      <c r="B1621" s="3" t="s">
        <v>1625</v>
      </c>
      <c r="C1621" s="2">
        <f>MODE('Annotator 1 Result'!C1621,'Annotator 2 Result'!C1621)</f>
        <v>0</v>
      </c>
      <c r="D1621" s="2">
        <f>MODE('Annotator 1 Result'!D1621,'Annotator 2 Result'!D1621)</f>
        <v>0</v>
      </c>
      <c r="E1621" s="2" t="e">
        <f>MODE('Annotator 1 Result'!E1621,'Annotator 2 Result'!E1621)</f>
        <v>#N/A</v>
      </c>
    </row>
    <row r="1622" spans="1:5" ht="30" x14ac:dyDescent="0.25">
      <c r="A1622" s="1">
        <v>1621</v>
      </c>
      <c r="B1622" s="3" t="s">
        <v>1626</v>
      </c>
      <c r="C1622" s="2">
        <f>MODE('Annotator 1 Result'!C1622,'Annotator 2 Result'!C1622)</f>
        <v>0</v>
      </c>
      <c r="D1622" s="2">
        <f>MODE('Annotator 1 Result'!D1622,'Annotator 2 Result'!D1622)</f>
        <v>0</v>
      </c>
      <c r="E1622" s="2">
        <f>MODE('Annotator 1 Result'!E1622,'Annotator 2 Result'!E1622)</f>
        <v>2</v>
      </c>
    </row>
    <row r="1623" spans="1:5" ht="45" x14ac:dyDescent="0.25">
      <c r="A1623" s="1">
        <v>1622</v>
      </c>
      <c r="B1623" s="3" t="s">
        <v>1627</v>
      </c>
      <c r="C1623" s="2">
        <f>MODE('Annotator 1 Result'!C1623,'Annotator 2 Result'!C1623)</f>
        <v>0</v>
      </c>
      <c r="D1623" s="2">
        <f>MODE('Annotator 1 Result'!D1623,'Annotator 2 Result'!D1623)</f>
        <v>0</v>
      </c>
      <c r="E1623" s="2">
        <f>MODE('Annotator 1 Result'!E1623,'Annotator 2 Result'!E1623)</f>
        <v>0</v>
      </c>
    </row>
    <row r="1624" spans="1:5" x14ac:dyDescent="0.25">
      <c r="A1624" s="1">
        <v>1623</v>
      </c>
      <c r="B1624" s="3" t="s">
        <v>1628</v>
      </c>
      <c r="C1624" s="2">
        <f>MODE('Annotator 1 Result'!C1624,'Annotator 2 Result'!C1624)</f>
        <v>0</v>
      </c>
      <c r="D1624" s="2" t="e">
        <f>MODE('Annotator 1 Result'!D1624,'Annotator 2 Result'!D1624)</f>
        <v>#N/A</v>
      </c>
      <c r="E1624" s="2">
        <f>MODE('Annotator 1 Result'!E1624,'Annotator 2 Result'!E1624)</f>
        <v>0</v>
      </c>
    </row>
    <row r="1625" spans="1:5" x14ac:dyDescent="0.25">
      <c r="A1625" s="1">
        <v>1624</v>
      </c>
      <c r="B1625" s="3" t="s">
        <v>1629</v>
      </c>
      <c r="C1625" s="2">
        <f>MODE('Annotator 1 Result'!C1625,'Annotator 2 Result'!C1625)</f>
        <v>0</v>
      </c>
      <c r="D1625" s="2">
        <f>MODE('Annotator 1 Result'!D1625,'Annotator 2 Result'!D1625)</f>
        <v>0</v>
      </c>
      <c r="E1625" s="2">
        <f>MODE('Annotator 1 Result'!E1625,'Annotator 2 Result'!E1625)</f>
        <v>0</v>
      </c>
    </row>
    <row r="1626" spans="1:5" ht="75" x14ac:dyDescent="0.25">
      <c r="A1626" s="1">
        <v>1625</v>
      </c>
      <c r="B1626" s="3" t="s">
        <v>1630</v>
      </c>
      <c r="C1626" s="2">
        <f>MODE('Annotator 1 Result'!C1626,'Annotator 2 Result'!C1626)</f>
        <v>0</v>
      </c>
      <c r="D1626" s="2">
        <f>MODE('Annotator 1 Result'!D1626,'Annotator 2 Result'!D1626)</f>
        <v>0</v>
      </c>
      <c r="E1626" s="2" t="e">
        <f>MODE('Annotator 1 Result'!E1626,'Annotator 2 Result'!E1626)</f>
        <v>#N/A</v>
      </c>
    </row>
    <row r="1627" spans="1:5" x14ac:dyDescent="0.25">
      <c r="A1627" s="1">
        <v>1626</v>
      </c>
      <c r="B1627" s="3" t="s">
        <v>1631</v>
      </c>
      <c r="C1627" s="2">
        <f>MODE('Annotator 1 Result'!C1627,'Annotator 2 Result'!C1627)</f>
        <v>0</v>
      </c>
      <c r="D1627" s="2">
        <f>MODE('Annotator 1 Result'!D1627,'Annotator 2 Result'!D1627)</f>
        <v>0</v>
      </c>
      <c r="E1627" s="2" t="e">
        <f>MODE('Annotator 1 Result'!E1627,'Annotator 2 Result'!E1627)</f>
        <v>#N/A</v>
      </c>
    </row>
    <row r="1628" spans="1:5" x14ac:dyDescent="0.25">
      <c r="A1628" s="1">
        <v>1627</v>
      </c>
      <c r="B1628" s="3" t="s">
        <v>1632</v>
      </c>
      <c r="C1628" s="2">
        <f>MODE('Annotator 1 Result'!C1628,'Annotator 2 Result'!C1628)</f>
        <v>0</v>
      </c>
      <c r="D1628" s="2">
        <f>MODE('Annotator 1 Result'!D1628,'Annotator 2 Result'!D1628)</f>
        <v>0</v>
      </c>
      <c r="E1628" s="2">
        <f>MODE('Annotator 1 Result'!E1628,'Annotator 2 Result'!E1628)</f>
        <v>0</v>
      </c>
    </row>
    <row r="1629" spans="1:5" x14ac:dyDescent="0.25">
      <c r="A1629" s="1">
        <v>1628</v>
      </c>
      <c r="B1629" s="3" t="s">
        <v>1633</v>
      </c>
      <c r="C1629" s="2" t="e">
        <f>MODE('Annotator 1 Result'!C1629,'Annotator 2 Result'!C1629)</f>
        <v>#N/A</v>
      </c>
      <c r="D1629" s="2" t="e">
        <f>MODE('Annotator 1 Result'!D1629,'Annotator 2 Result'!D1629)</f>
        <v>#N/A</v>
      </c>
      <c r="E1629" s="2">
        <f>MODE('Annotator 1 Result'!E1629,'Annotator 2 Result'!E1629)</f>
        <v>0</v>
      </c>
    </row>
    <row r="1630" spans="1:5" ht="30" x14ac:dyDescent="0.25">
      <c r="A1630" s="1">
        <v>1629</v>
      </c>
      <c r="B1630" s="3" t="s">
        <v>1634</v>
      </c>
      <c r="C1630" s="2">
        <f>MODE('Annotator 1 Result'!C1630,'Annotator 2 Result'!C1630)</f>
        <v>0</v>
      </c>
      <c r="D1630" s="2">
        <f>MODE('Annotator 1 Result'!D1630,'Annotator 2 Result'!D1630)</f>
        <v>0</v>
      </c>
      <c r="E1630" s="2">
        <f>MODE('Annotator 1 Result'!E1630,'Annotator 2 Result'!E1630)</f>
        <v>0</v>
      </c>
    </row>
    <row r="1631" spans="1:5" ht="45" x14ac:dyDescent="0.25">
      <c r="A1631" s="1">
        <v>1630</v>
      </c>
      <c r="B1631" s="3" t="s">
        <v>1635</v>
      </c>
      <c r="C1631" s="2">
        <f>MODE('Annotator 1 Result'!C1631,'Annotator 2 Result'!C1631)</f>
        <v>0</v>
      </c>
      <c r="D1631" s="2">
        <f>MODE('Annotator 1 Result'!D1631,'Annotator 2 Result'!D1631)</f>
        <v>0</v>
      </c>
      <c r="E1631" s="2">
        <f>MODE('Annotator 1 Result'!E1631,'Annotator 2 Result'!E1631)</f>
        <v>0</v>
      </c>
    </row>
    <row r="1632" spans="1:5" ht="60" x14ac:dyDescent="0.25">
      <c r="A1632" s="1">
        <v>1631</v>
      </c>
      <c r="B1632" s="3" t="s">
        <v>1636</v>
      </c>
      <c r="C1632" s="2">
        <f>MODE('Annotator 1 Result'!C1632,'Annotator 2 Result'!C1632)</f>
        <v>0</v>
      </c>
      <c r="D1632" s="2">
        <f>MODE('Annotator 1 Result'!D1632,'Annotator 2 Result'!D1632)</f>
        <v>0</v>
      </c>
      <c r="E1632" s="2">
        <f>MODE('Annotator 1 Result'!E1632,'Annotator 2 Result'!E1632)</f>
        <v>0</v>
      </c>
    </row>
    <row r="1633" spans="1:5" ht="30" x14ac:dyDescent="0.25">
      <c r="A1633" s="1">
        <v>1632</v>
      </c>
      <c r="B1633" s="3" t="s">
        <v>1637</v>
      </c>
      <c r="C1633" s="2">
        <f>MODE('Annotator 1 Result'!C1633,'Annotator 2 Result'!C1633)</f>
        <v>0</v>
      </c>
      <c r="D1633" s="2">
        <f>MODE('Annotator 1 Result'!D1633,'Annotator 2 Result'!D1633)</f>
        <v>2</v>
      </c>
      <c r="E1633" s="2">
        <f>MODE('Annotator 1 Result'!E1633,'Annotator 2 Result'!E1633)</f>
        <v>0</v>
      </c>
    </row>
    <row r="1634" spans="1:5" x14ac:dyDescent="0.25">
      <c r="A1634" s="1">
        <v>1633</v>
      </c>
      <c r="B1634" s="3" t="s">
        <v>1638</v>
      </c>
      <c r="C1634" s="2">
        <f>MODE('Annotator 1 Result'!C1634,'Annotator 2 Result'!C1634)</f>
        <v>0</v>
      </c>
      <c r="D1634" s="2">
        <f>MODE('Annotator 1 Result'!D1634,'Annotator 2 Result'!D1634)</f>
        <v>0</v>
      </c>
      <c r="E1634" s="2">
        <f>MODE('Annotator 1 Result'!E1634,'Annotator 2 Result'!E1634)</f>
        <v>2</v>
      </c>
    </row>
    <row r="1635" spans="1:5" ht="45" x14ac:dyDescent="0.25">
      <c r="A1635" s="1">
        <v>1634</v>
      </c>
      <c r="B1635" s="3" t="s">
        <v>1639</v>
      </c>
      <c r="C1635" s="2">
        <f>MODE('Annotator 1 Result'!C1635,'Annotator 2 Result'!C1635)</f>
        <v>0</v>
      </c>
      <c r="D1635" s="2">
        <f>MODE('Annotator 1 Result'!D1635,'Annotator 2 Result'!D1635)</f>
        <v>0</v>
      </c>
      <c r="E1635" s="2">
        <f>MODE('Annotator 1 Result'!E1635,'Annotator 2 Result'!E1635)</f>
        <v>0</v>
      </c>
    </row>
    <row r="1636" spans="1:5" ht="30" x14ac:dyDescent="0.25">
      <c r="A1636" s="1">
        <v>1635</v>
      </c>
      <c r="B1636" s="3" t="s">
        <v>1640</v>
      </c>
      <c r="C1636" s="2">
        <f>MODE('Annotator 1 Result'!C1636,'Annotator 2 Result'!C1636)</f>
        <v>2</v>
      </c>
      <c r="D1636" s="2">
        <f>MODE('Annotator 1 Result'!D1636,'Annotator 2 Result'!D1636)</f>
        <v>2</v>
      </c>
      <c r="E1636" s="2">
        <f>MODE('Annotator 1 Result'!E1636,'Annotator 2 Result'!E1636)</f>
        <v>0</v>
      </c>
    </row>
    <row r="1637" spans="1:5" ht="30" x14ac:dyDescent="0.25">
      <c r="A1637" s="1">
        <v>1636</v>
      </c>
      <c r="B1637" s="3" t="s">
        <v>1641</v>
      </c>
      <c r="C1637" s="2">
        <f>MODE('Annotator 1 Result'!C1637,'Annotator 2 Result'!C1637)</f>
        <v>0</v>
      </c>
      <c r="D1637" s="2">
        <f>MODE('Annotator 1 Result'!D1637,'Annotator 2 Result'!D1637)</f>
        <v>0</v>
      </c>
      <c r="E1637" s="2">
        <f>MODE('Annotator 1 Result'!E1637,'Annotator 2 Result'!E1637)</f>
        <v>0</v>
      </c>
    </row>
    <row r="1638" spans="1:5" ht="30" x14ac:dyDescent="0.25">
      <c r="A1638" s="1">
        <v>1637</v>
      </c>
      <c r="B1638" s="3" t="s">
        <v>1642</v>
      </c>
      <c r="C1638" s="2">
        <f>MODE('Annotator 1 Result'!C1638,'Annotator 2 Result'!C1638)</f>
        <v>3</v>
      </c>
      <c r="D1638" s="2">
        <f>MODE('Annotator 1 Result'!D1638,'Annotator 2 Result'!D1638)</f>
        <v>3</v>
      </c>
      <c r="E1638" s="2">
        <f>MODE('Annotator 1 Result'!E1638,'Annotator 2 Result'!E1638)</f>
        <v>0</v>
      </c>
    </row>
    <row r="1639" spans="1:5" x14ac:dyDescent="0.25">
      <c r="A1639" s="1">
        <v>1638</v>
      </c>
      <c r="B1639" s="3" t="s">
        <v>1643</v>
      </c>
      <c r="C1639" s="2">
        <f>MODE('Annotator 1 Result'!C1639,'Annotator 2 Result'!C1639)</f>
        <v>0</v>
      </c>
      <c r="D1639" s="2" t="e">
        <f>MODE('Annotator 1 Result'!D1639,'Annotator 2 Result'!D1639)</f>
        <v>#N/A</v>
      </c>
      <c r="E1639" s="2">
        <f>MODE('Annotator 1 Result'!E1639,'Annotator 2 Result'!E1639)</f>
        <v>0</v>
      </c>
    </row>
    <row r="1640" spans="1:5" ht="30" x14ac:dyDescent="0.25">
      <c r="A1640" s="1">
        <v>1639</v>
      </c>
      <c r="B1640" s="3" t="s">
        <v>1644</v>
      </c>
      <c r="C1640" s="2">
        <f>MODE('Annotator 1 Result'!C1640,'Annotator 2 Result'!C1640)</f>
        <v>0</v>
      </c>
      <c r="D1640" s="2">
        <f>MODE('Annotator 1 Result'!D1640,'Annotator 2 Result'!D1640)</f>
        <v>0</v>
      </c>
      <c r="E1640" s="2">
        <f>MODE('Annotator 1 Result'!E1640,'Annotator 2 Result'!E1640)</f>
        <v>2</v>
      </c>
    </row>
    <row r="1641" spans="1:5" x14ac:dyDescent="0.25">
      <c r="A1641" s="1">
        <v>1640</v>
      </c>
      <c r="B1641" s="3" t="s">
        <v>1645</v>
      </c>
      <c r="C1641" s="2">
        <f>MODE('Annotator 1 Result'!C1641,'Annotator 2 Result'!C1641)</f>
        <v>0</v>
      </c>
      <c r="D1641" s="2">
        <f>MODE('Annotator 1 Result'!D1641,'Annotator 2 Result'!D1641)</f>
        <v>0</v>
      </c>
      <c r="E1641" s="2">
        <f>MODE('Annotator 1 Result'!E1641,'Annotator 2 Result'!E1641)</f>
        <v>0</v>
      </c>
    </row>
    <row r="1642" spans="1:5" x14ac:dyDescent="0.25">
      <c r="A1642" s="1">
        <v>1641</v>
      </c>
      <c r="B1642" s="3" t="s">
        <v>1646</v>
      </c>
      <c r="C1642" s="2">
        <f>MODE('Annotator 1 Result'!C1642,'Annotator 2 Result'!C1642)</f>
        <v>0</v>
      </c>
      <c r="D1642" s="2">
        <f>MODE('Annotator 1 Result'!D1642,'Annotator 2 Result'!D1642)</f>
        <v>0</v>
      </c>
      <c r="E1642" s="2">
        <f>MODE('Annotator 1 Result'!E1642,'Annotator 2 Result'!E1642)</f>
        <v>0</v>
      </c>
    </row>
    <row r="1643" spans="1:5" ht="30" x14ac:dyDescent="0.25">
      <c r="A1643" s="1">
        <v>1642</v>
      </c>
      <c r="B1643" s="3" t="s">
        <v>1647</v>
      </c>
      <c r="C1643" s="2">
        <f>MODE('Annotator 1 Result'!C1643,'Annotator 2 Result'!C1643)</f>
        <v>3</v>
      </c>
      <c r="D1643" s="2">
        <f>MODE('Annotator 1 Result'!D1643,'Annotator 2 Result'!D1643)</f>
        <v>0</v>
      </c>
      <c r="E1643" s="2">
        <f>MODE('Annotator 1 Result'!E1643,'Annotator 2 Result'!E1643)</f>
        <v>0</v>
      </c>
    </row>
    <row r="1644" spans="1:5" ht="30" x14ac:dyDescent="0.25">
      <c r="A1644" s="1">
        <v>1643</v>
      </c>
      <c r="B1644" s="3" t="s">
        <v>1648</v>
      </c>
      <c r="C1644" s="2">
        <f>MODE('Annotator 1 Result'!C1644,'Annotator 2 Result'!C1644)</f>
        <v>0</v>
      </c>
      <c r="D1644" s="2" t="e">
        <f>MODE('Annotator 1 Result'!D1644,'Annotator 2 Result'!D1644)</f>
        <v>#N/A</v>
      </c>
      <c r="E1644" s="2" t="e">
        <f>MODE('Annotator 1 Result'!E1644,'Annotator 2 Result'!E1644)</f>
        <v>#N/A</v>
      </c>
    </row>
    <row r="1645" spans="1:5" ht="60" x14ac:dyDescent="0.25">
      <c r="A1645" s="1">
        <v>1644</v>
      </c>
      <c r="B1645" s="3" t="s">
        <v>1649</v>
      </c>
      <c r="C1645" s="2">
        <f>MODE('Annotator 1 Result'!C1645,'Annotator 2 Result'!C1645)</f>
        <v>0</v>
      </c>
      <c r="D1645" s="2">
        <f>MODE('Annotator 1 Result'!D1645,'Annotator 2 Result'!D1645)</f>
        <v>0</v>
      </c>
      <c r="E1645" s="2" t="e">
        <f>MODE('Annotator 1 Result'!E1645,'Annotator 2 Result'!E1645)</f>
        <v>#N/A</v>
      </c>
    </row>
    <row r="1646" spans="1:5" x14ac:dyDescent="0.25">
      <c r="A1646" s="1">
        <v>1645</v>
      </c>
      <c r="B1646" s="3" t="s">
        <v>1650</v>
      </c>
      <c r="C1646" s="2">
        <f>MODE('Annotator 1 Result'!C1646,'Annotator 2 Result'!C1646)</f>
        <v>0</v>
      </c>
      <c r="D1646" s="2">
        <f>MODE('Annotator 1 Result'!D1646,'Annotator 2 Result'!D1646)</f>
        <v>0</v>
      </c>
      <c r="E1646" s="2">
        <f>MODE('Annotator 1 Result'!E1646,'Annotator 2 Result'!E1646)</f>
        <v>2</v>
      </c>
    </row>
    <row r="1647" spans="1:5" x14ac:dyDescent="0.25">
      <c r="A1647" s="1">
        <v>1646</v>
      </c>
      <c r="B1647" s="3" t="s">
        <v>1651</v>
      </c>
      <c r="C1647" s="2">
        <f>MODE('Annotator 1 Result'!C1647,'Annotator 2 Result'!C1647)</f>
        <v>0</v>
      </c>
      <c r="D1647" s="2">
        <f>MODE('Annotator 1 Result'!D1647,'Annotator 2 Result'!D1647)</f>
        <v>2</v>
      </c>
      <c r="E1647" s="2">
        <f>MODE('Annotator 1 Result'!E1647,'Annotator 2 Result'!E1647)</f>
        <v>2</v>
      </c>
    </row>
    <row r="1648" spans="1:5" x14ac:dyDescent="0.25">
      <c r="A1648" s="1">
        <v>1647</v>
      </c>
      <c r="B1648" s="3" t="s">
        <v>1652</v>
      </c>
      <c r="C1648" s="2">
        <f>MODE('Annotator 1 Result'!C1648,'Annotator 2 Result'!C1648)</f>
        <v>0</v>
      </c>
      <c r="D1648" s="2">
        <f>MODE('Annotator 1 Result'!D1648,'Annotator 2 Result'!D1648)</f>
        <v>0</v>
      </c>
      <c r="E1648" s="2">
        <f>MODE('Annotator 1 Result'!E1648,'Annotator 2 Result'!E1648)</f>
        <v>0</v>
      </c>
    </row>
    <row r="1649" spans="1:5" ht="30" x14ac:dyDescent="0.25">
      <c r="A1649" s="1">
        <v>1648</v>
      </c>
      <c r="B1649" s="3" t="s">
        <v>1653</v>
      </c>
      <c r="C1649" s="2">
        <f>MODE('Annotator 1 Result'!C1649,'Annotator 2 Result'!C1649)</f>
        <v>0</v>
      </c>
      <c r="D1649" s="2">
        <f>MODE('Annotator 1 Result'!D1649,'Annotator 2 Result'!D1649)</f>
        <v>2</v>
      </c>
      <c r="E1649" s="2">
        <f>MODE('Annotator 1 Result'!E1649,'Annotator 2 Result'!E1649)</f>
        <v>0</v>
      </c>
    </row>
    <row r="1650" spans="1:5" ht="30" x14ac:dyDescent="0.25">
      <c r="A1650" s="1">
        <v>1649</v>
      </c>
      <c r="B1650" s="3" t="s">
        <v>1654</v>
      </c>
      <c r="C1650" s="2">
        <f>MODE('Annotator 1 Result'!C1650,'Annotator 2 Result'!C1650)</f>
        <v>0</v>
      </c>
      <c r="D1650" s="2">
        <f>MODE('Annotator 1 Result'!D1650,'Annotator 2 Result'!D1650)</f>
        <v>0</v>
      </c>
      <c r="E1650" s="2">
        <f>MODE('Annotator 1 Result'!E1650,'Annotator 2 Result'!E1650)</f>
        <v>2</v>
      </c>
    </row>
    <row r="1651" spans="1:5" x14ac:dyDescent="0.25">
      <c r="A1651" s="1">
        <v>1650</v>
      </c>
      <c r="B1651" s="3" t="s">
        <v>1655</v>
      </c>
      <c r="C1651" s="2">
        <f>MODE('Annotator 1 Result'!C1651,'Annotator 2 Result'!C1651)</f>
        <v>0</v>
      </c>
      <c r="D1651" s="2">
        <f>MODE('Annotator 1 Result'!D1651,'Annotator 2 Result'!D1651)</f>
        <v>0</v>
      </c>
      <c r="E1651" s="2">
        <f>MODE('Annotator 1 Result'!E1651,'Annotator 2 Result'!E1651)</f>
        <v>2</v>
      </c>
    </row>
    <row r="1652" spans="1:5" ht="75" x14ac:dyDescent="0.25">
      <c r="A1652" s="1">
        <v>1651</v>
      </c>
      <c r="B1652" s="3" t="s">
        <v>1656</v>
      </c>
      <c r="C1652" s="2">
        <f>MODE('Annotator 1 Result'!C1652,'Annotator 2 Result'!C1652)</f>
        <v>0</v>
      </c>
      <c r="D1652" s="2">
        <f>MODE('Annotator 1 Result'!D1652,'Annotator 2 Result'!D1652)</f>
        <v>0</v>
      </c>
      <c r="E1652" s="2">
        <f>MODE('Annotator 1 Result'!E1652,'Annotator 2 Result'!E1652)</f>
        <v>0</v>
      </c>
    </row>
    <row r="1653" spans="1:5" x14ac:dyDescent="0.25">
      <c r="A1653" s="1">
        <v>1652</v>
      </c>
      <c r="B1653" s="3" t="s">
        <v>1657</v>
      </c>
      <c r="C1653" s="2">
        <f>MODE('Annotator 1 Result'!C1653,'Annotator 2 Result'!C1653)</f>
        <v>0</v>
      </c>
      <c r="D1653" s="2">
        <f>MODE('Annotator 1 Result'!D1653,'Annotator 2 Result'!D1653)</f>
        <v>2</v>
      </c>
      <c r="E1653" s="2">
        <f>MODE('Annotator 1 Result'!E1653,'Annotator 2 Result'!E1653)</f>
        <v>0</v>
      </c>
    </row>
    <row r="1654" spans="1:5" ht="30" x14ac:dyDescent="0.25">
      <c r="A1654" s="1">
        <v>1653</v>
      </c>
      <c r="B1654" s="3" t="s">
        <v>1658</v>
      </c>
      <c r="C1654" s="2">
        <f>MODE('Annotator 1 Result'!C1654,'Annotator 2 Result'!C1654)</f>
        <v>2</v>
      </c>
      <c r="D1654" s="2">
        <f>MODE('Annotator 1 Result'!D1654,'Annotator 2 Result'!D1654)</f>
        <v>2</v>
      </c>
      <c r="E1654" s="2">
        <f>MODE('Annotator 1 Result'!E1654,'Annotator 2 Result'!E1654)</f>
        <v>2</v>
      </c>
    </row>
    <row r="1655" spans="1:5" ht="30" x14ac:dyDescent="0.25">
      <c r="A1655" s="1">
        <v>1654</v>
      </c>
      <c r="B1655" s="3" t="s">
        <v>1659</v>
      </c>
      <c r="C1655" s="2">
        <f>MODE('Annotator 1 Result'!C1655,'Annotator 2 Result'!C1655)</f>
        <v>0</v>
      </c>
      <c r="D1655" s="2" t="e">
        <f>MODE('Annotator 1 Result'!D1655,'Annotator 2 Result'!D1655)</f>
        <v>#N/A</v>
      </c>
      <c r="E1655" s="2" t="e">
        <f>MODE('Annotator 1 Result'!E1655,'Annotator 2 Result'!E1655)</f>
        <v>#N/A</v>
      </c>
    </row>
    <row r="1656" spans="1:5" x14ac:dyDescent="0.25">
      <c r="A1656" s="1">
        <v>1655</v>
      </c>
      <c r="B1656" s="3" t="s">
        <v>1660</v>
      </c>
      <c r="C1656" s="2">
        <f>MODE('Annotator 1 Result'!C1656,'Annotator 2 Result'!C1656)</f>
        <v>0</v>
      </c>
      <c r="D1656" s="2">
        <f>MODE('Annotator 1 Result'!D1656,'Annotator 2 Result'!D1656)</f>
        <v>0</v>
      </c>
      <c r="E1656" s="2" t="e">
        <f>MODE('Annotator 1 Result'!E1656,'Annotator 2 Result'!E1656)</f>
        <v>#N/A</v>
      </c>
    </row>
    <row r="1657" spans="1:5" x14ac:dyDescent="0.25">
      <c r="A1657" s="1">
        <v>1656</v>
      </c>
      <c r="B1657" s="3" t="s">
        <v>1661</v>
      </c>
      <c r="C1657" s="2">
        <f>MODE('Annotator 1 Result'!C1657,'Annotator 2 Result'!C1657)</f>
        <v>2</v>
      </c>
      <c r="D1657" s="2">
        <f>MODE('Annotator 1 Result'!D1657,'Annotator 2 Result'!D1657)</f>
        <v>0</v>
      </c>
      <c r="E1657" s="2">
        <f>MODE('Annotator 1 Result'!E1657,'Annotator 2 Result'!E1657)</f>
        <v>0</v>
      </c>
    </row>
    <row r="1658" spans="1:5" x14ac:dyDescent="0.25">
      <c r="A1658" s="1">
        <v>1657</v>
      </c>
      <c r="B1658" s="3" t="s">
        <v>1662</v>
      </c>
      <c r="C1658" s="2">
        <f>MODE('Annotator 1 Result'!C1658,'Annotator 2 Result'!C1658)</f>
        <v>2</v>
      </c>
      <c r="D1658" s="2">
        <f>MODE('Annotator 1 Result'!D1658,'Annotator 2 Result'!D1658)</f>
        <v>0</v>
      </c>
      <c r="E1658" s="2">
        <f>MODE('Annotator 1 Result'!E1658,'Annotator 2 Result'!E1658)</f>
        <v>0</v>
      </c>
    </row>
    <row r="1659" spans="1:5" ht="30" x14ac:dyDescent="0.25">
      <c r="A1659" s="1">
        <v>1658</v>
      </c>
      <c r="B1659" s="3" t="s">
        <v>1663</v>
      </c>
      <c r="C1659" s="2">
        <f>MODE('Annotator 1 Result'!C1659,'Annotator 2 Result'!C1659)</f>
        <v>0</v>
      </c>
      <c r="D1659" s="2" t="e">
        <f>MODE('Annotator 1 Result'!D1659,'Annotator 2 Result'!D1659)</f>
        <v>#N/A</v>
      </c>
      <c r="E1659" s="2">
        <f>MODE('Annotator 1 Result'!E1659,'Annotator 2 Result'!E1659)</f>
        <v>0</v>
      </c>
    </row>
    <row r="1660" spans="1:5" x14ac:dyDescent="0.25">
      <c r="A1660" s="1">
        <v>1659</v>
      </c>
      <c r="B1660" s="3" t="s">
        <v>1664</v>
      </c>
      <c r="C1660" s="2">
        <f>MODE('Annotator 1 Result'!C1660,'Annotator 2 Result'!C1660)</f>
        <v>0</v>
      </c>
      <c r="D1660" s="2">
        <f>MODE('Annotator 1 Result'!D1660,'Annotator 2 Result'!D1660)</f>
        <v>2</v>
      </c>
      <c r="E1660" s="2">
        <f>MODE('Annotator 1 Result'!E1660,'Annotator 2 Result'!E1660)</f>
        <v>0</v>
      </c>
    </row>
    <row r="1661" spans="1:5" x14ac:dyDescent="0.25">
      <c r="A1661" s="1">
        <v>1660</v>
      </c>
      <c r="B1661" s="3" t="s">
        <v>1665</v>
      </c>
      <c r="C1661" s="2">
        <f>MODE('Annotator 1 Result'!C1661,'Annotator 2 Result'!C1661)</f>
        <v>0</v>
      </c>
      <c r="D1661" s="2">
        <f>MODE('Annotator 1 Result'!D1661,'Annotator 2 Result'!D1661)</f>
        <v>0</v>
      </c>
      <c r="E1661" s="2">
        <f>MODE('Annotator 1 Result'!E1661,'Annotator 2 Result'!E1661)</f>
        <v>0</v>
      </c>
    </row>
    <row r="1662" spans="1:5" x14ac:dyDescent="0.25">
      <c r="A1662" s="1">
        <v>1661</v>
      </c>
      <c r="B1662" s="3" t="s">
        <v>1666</v>
      </c>
      <c r="C1662" s="2" t="e">
        <f>MODE('Annotator 1 Result'!C1662,'Annotator 2 Result'!C1662)</f>
        <v>#N/A</v>
      </c>
      <c r="D1662" s="2">
        <f>MODE('Annotator 1 Result'!D1662,'Annotator 2 Result'!D1662)</f>
        <v>0</v>
      </c>
      <c r="E1662" s="2">
        <f>MODE('Annotator 1 Result'!E1662,'Annotator 2 Result'!E1662)</f>
        <v>0</v>
      </c>
    </row>
    <row r="1663" spans="1:5" ht="30" x14ac:dyDescent="0.25">
      <c r="A1663" s="1">
        <v>1662</v>
      </c>
      <c r="B1663" s="3" t="s">
        <v>1667</v>
      </c>
      <c r="C1663" s="2" t="e">
        <f>MODE('Annotator 1 Result'!C1663,'Annotator 2 Result'!C1663)</f>
        <v>#N/A</v>
      </c>
      <c r="D1663" s="2">
        <f>MODE('Annotator 1 Result'!D1663,'Annotator 2 Result'!D1663)</f>
        <v>0</v>
      </c>
      <c r="E1663" s="2">
        <f>MODE('Annotator 1 Result'!E1663,'Annotator 2 Result'!E1663)</f>
        <v>0</v>
      </c>
    </row>
    <row r="1664" spans="1:5" x14ac:dyDescent="0.25">
      <c r="A1664" s="1">
        <v>1663</v>
      </c>
      <c r="B1664" s="3" t="s">
        <v>1668</v>
      </c>
      <c r="C1664" s="2">
        <f>MODE('Annotator 1 Result'!C1664,'Annotator 2 Result'!C1664)</f>
        <v>0</v>
      </c>
      <c r="D1664" s="2">
        <f>MODE('Annotator 1 Result'!D1664,'Annotator 2 Result'!D1664)</f>
        <v>0</v>
      </c>
      <c r="E1664" s="2">
        <f>MODE('Annotator 1 Result'!E1664,'Annotator 2 Result'!E1664)</f>
        <v>0</v>
      </c>
    </row>
    <row r="1665" spans="1:5" x14ac:dyDescent="0.25">
      <c r="A1665" s="1">
        <v>1664</v>
      </c>
      <c r="B1665" s="3" t="s">
        <v>1669</v>
      </c>
      <c r="C1665" s="2">
        <f>MODE('Annotator 1 Result'!C1665,'Annotator 2 Result'!C1665)</f>
        <v>0</v>
      </c>
      <c r="D1665" s="2" t="e">
        <f>MODE('Annotator 1 Result'!D1665,'Annotator 2 Result'!D1665)</f>
        <v>#N/A</v>
      </c>
      <c r="E1665" s="2">
        <f>MODE('Annotator 1 Result'!E1665,'Annotator 2 Result'!E1665)</f>
        <v>0</v>
      </c>
    </row>
    <row r="1666" spans="1:5" x14ac:dyDescent="0.25">
      <c r="A1666" s="1">
        <v>1665</v>
      </c>
      <c r="B1666" s="3" t="s">
        <v>1670</v>
      </c>
      <c r="C1666" s="2">
        <f>MODE('Annotator 1 Result'!C1666,'Annotator 2 Result'!C1666)</f>
        <v>0</v>
      </c>
      <c r="D1666" s="2">
        <f>MODE('Annotator 1 Result'!D1666,'Annotator 2 Result'!D1666)</f>
        <v>2</v>
      </c>
      <c r="E1666" s="2">
        <f>MODE('Annotator 1 Result'!E1666,'Annotator 2 Result'!E1666)</f>
        <v>0</v>
      </c>
    </row>
    <row r="1667" spans="1:5" x14ac:dyDescent="0.25">
      <c r="A1667" s="1">
        <v>1666</v>
      </c>
      <c r="B1667" s="3" t="s">
        <v>1671</v>
      </c>
      <c r="C1667" s="2">
        <f>MODE('Annotator 1 Result'!C1667,'Annotator 2 Result'!C1667)</f>
        <v>2</v>
      </c>
      <c r="D1667" s="2">
        <f>MODE('Annotator 1 Result'!D1667,'Annotator 2 Result'!D1667)</f>
        <v>0</v>
      </c>
      <c r="E1667" s="2">
        <f>MODE('Annotator 1 Result'!E1667,'Annotator 2 Result'!E1667)</f>
        <v>2</v>
      </c>
    </row>
    <row r="1668" spans="1:5" ht="30" x14ac:dyDescent="0.25">
      <c r="A1668" s="1">
        <v>1667</v>
      </c>
      <c r="B1668" s="3" t="s">
        <v>1672</v>
      </c>
      <c r="C1668" s="2">
        <f>MODE('Annotator 1 Result'!C1668,'Annotator 2 Result'!C1668)</f>
        <v>2</v>
      </c>
      <c r="D1668" s="2">
        <f>MODE('Annotator 1 Result'!D1668,'Annotator 2 Result'!D1668)</f>
        <v>0</v>
      </c>
      <c r="E1668" s="2">
        <f>MODE('Annotator 1 Result'!E1668,'Annotator 2 Result'!E1668)</f>
        <v>0</v>
      </c>
    </row>
    <row r="1669" spans="1:5" x14ac:dyDescent="0.25">
      <c r="A1669" s="1">
        <v>1668</v>
      </c>
      <c r="B1669" s="3" t="s">
        <v>1673</v>
      </c>
      <c r="C1669" s="2">
        <f>MODE('Annotator 1 Result'!C1669,'Annotator 2 Result'!C1669)</f>
        <v>0</v>
      </c>
      <c r="D1669" s="2">
        <f>MODE('Annotator 1 Result'!D1669,'Annotator 2 Result'!D1669)</f>
        <v>0</v>
      </c>
      <c r="E1669" s="2" t="e">
        <f>MODE('Annotator 1 Result'!E1669,'Annotator 2 Result'!E1669)</f>
        <v>#N/A</v>
      </c>
    </row>
    <row r="1670" spans="1:5" x14ac:dyDescent="0.25">
      <c r="A1670" s="1">
        <v>1669</v>
      </c>
      <c r="B1670" s="3" t="s">
        <v>1674</v>
      </c>
      <c r="C1670" s="2">
        <f>MODE('Annotator 1 Result'!C1670,'Annotator 2 Result'!C1670)</f>
        <v>0</v>
      </c>
      <c r="D1670" s="2">
        <f>MODE('Annotator 1 Result'!D1670,'Annotator 2 Result'!D1670)</f>
        <v>2</v>
      </c>
      <c r="E1670" s="2">
        <f>MODE('Annotator 1 Result'!E1670,'Annotator 2 Result'!E1670)</f>
        <v>0</v>
      </c>
    </row>
    <row r="1671" spans="1:5" x14ac:dyDescent="0.25">
      <c r="A1671" s="1">
        <v>1670</v>
      </c>
      <c r="B1671" s="3" t="s">
        <v>1675</v>
      </c>
      <c r="C1671" s="2">
        <f>MODE('Annotator 1 Result'!C1671,'Annotator 2 Result'!C1671)</f>
        <v>0</v>
      </c>
      <c r="D1671" s="2">
        <f>MODE('Annotator 1 Result'!D1671,'Annotator 2 Result'!D1671)</f>
        <v>0</v>
      </c>
      <c r="E1671" s="2">
        <f>MODE('Annotator 1 Result'!E1671,'Annotator 2 Result'!E1671)</f>
        <v>0</v>
      </c>
    </row>
    <row r="1672" spans="1:5" x14ac:dyDescent="0.25">
      <c r="A1672" s="1">
        <v>1671</v>
      </c>
      <c r="B1672" s="3" t="s">
        <v>1676</v>
      </c>
      <c r="C1672" s="2">
        <f>MODE('Annotator 1 Result'!C1672,'Annotator 2 Result'!C1672)</f>
        <v>3</v>
      </c>
      <c r="D1672" s="2">
        <f>MODE('Annotator 1 Result'!D1672,'Annotator 2 Result'!D1672)</f>
        <v>0</v>
      </c>
      <c r="E1672" s="2">
        <f>MODE('Annotator 1 Result'!E1672,'Annotator 2 Result'!E1672)</f>
        <v>0</v>
      </c>
    </row>
    <row r="1673" spans="1:5" x14ac:dyDescent="0.25">
      <c r="A1673" s="1">
        <v>1672</v>
      </c>
      <c r="B1673" s="3" t="s">
        <v>1677</v>
      </c>
      <c r="C1673" s="2">
        <f>MODE('Annotator 1 Result'!C1673,'Annotator 2 Result'!C1673)</f>
        <v>0</v>
      </c>
      <c r="D1673" s="2">
        <f>MODE('Annotator 1 Result'!D1673,'Annotator 2 Result'!D1673)</f>
        <v>0</v>
      </c>
      <c r="E1673" s="2">
        <f>MODE('Annotator 1 Result'!E1673,'Annotator 2 Result'!E1673)</f>
        <v>2</v>
      </c>
    </row>
    <row r="1674" spans="1:5" x14ac:dyDescent="0.25">
      <c r="A1674" s="1">
        <v>1673</v>
      </c>
      <c r="B1674" s="3" t="s">
        <v>1678</v>
      </c>
      <c r="C1674" s="2">
        <f>MODE('Annotator 1 Result'!C1674,'Annotator 2 Result'!C1674)</f>
        <v>0</v>
      </c>
      <c r="D1674" s="2">
        <f>MODE('Annotator 1 Result'!D1674,'Annotator 2 Result'!D1674)</f>
        <v>0</v>
      </c>
      <c r="E1674" s="2">
        <f>MODE('Annotator 1 Result'!E1674,'Annotator 2 Result'!E1674)</f>
        <v>0</v>
      </c>
    </row>
    <row r="1675" spans="1:5" x14ac:dyDescent="0.25">
      <c r="A1675" s="1">
        <v>1674</v>
      </c>
      <c r="B1675" s="3" t="s">
        <v>1679</v>
      </c>
      <c r="C1675" s="2">
        <f>MODE('Annotator 1 Result'!C1675,'Annotator 2 Result'!C1675)</f>
        <v>2</v>
      </c>
      <c r="D1675" s="2">
        <f>MODE('Annotator 1 Result'!D1675,'Annotator 2 Result'!D1675)</f>
        <v>0</v>
      </c>
      <c r="E1675" s="2">
        <f>MODE('Annotator 1 Result'!E1675,'Annotator 2 Result'!E1675)</f>
        <v>0</v>
      </c>
    </row>
    <row r="1676" spans="1:5" x14ac:dyDescent="0.25">
      <c r="A1676" s="1">
        <v>1675</v>
      </c>
      <c r="B1676" s="3" t="s">
        <v>1680</v>
      </c>
      <c r="C1676" s="2">
        <f>MODE('Annotator 1 Result'!C1676,'Annotator 2 Result'!C1676)</f>
        <v>2</v>
      </c>
      <c r="D1676" s="2">
        <f>MODE('Annotator 1 Result'!D1676,'Annotator 2 Result'!D1676)</f>
        <v>2</v>
      </c>
      <c r="E1676" s="2">
        <f>MODE('Annotator 1 Result'!E1676,'Annotator 2 Result'!E1676)</f>
        <v>0</v>
      </c>
    </row>
    <row r="1677" spans="1:5" x14ac:dyDescent="0.25">
      <c r="A1677" s="1">
        <v>1676</v>
      </c>
      <c r="B1677" s="3" t="s">
        <v>1681</v>
      </c>
      <c r="C1677" s="2">
        <f>MODE('Annotator 1 Result'!C1677,'Annotator 2 Result'!C1677)</f>
        <v>0</v>
      </c>
      <c r="D1677" s="2">
        <f>MODE('Annotator 1 Result'!D1677,'Annotator 2 Result'!D1677)</f>
        <v>0</v>
      </c>
      <c r="E1677" s="2">
        <f>MODE('Annotator 1 Result'!E1677,'Annotator 2 Result'!E1677)</f>
        <v>0</v>
      </c>
    </row>
    <row r="1678" spans="1:5" ht="30" x14ac:dyDescent="0.25">
      <c r="A1678" s="1">
        <v>1677</v>
      </c>
      <c r="B1678" s="3" t="s">
        <v>1682</v>
      </c>
      <c r="C1678" s="2">
        <f>MODE('Annotator 1 Result'!C1678,'Annotator 2 Result'!C1678)</f>
        <v>0</v>
      </c>
      <c r="D1678" s="2">
        <f>MODE('Annotator 1 Result'!D1678,'Annotator 2 Result'!D1678)</f>
        <v>0</v>
      </c>
      <c r="E1678" s="2">
        <f>MODE('Annotator 1 Result'!E1678,'Annotator 2 Result'!E1678)</f>
        <v>2</v>
      </c>
    </row>
    <row r="1679" spans="1:5" ht="30" x14ac:dyDescent="0.25">
      <c r="A1679" s="1">
        <v>1678</v>
      </c>
      <c r="B1679" s="3" t="s">
        <v>1683</v>
      </c>
      <c r="C1679" s="2">
        <f>MODE('Annotator 1 Result'!C1679,'Annotator 2 Result'!C1679)</f>
        <v>0</v>
      </c>
      <c r="D1679" s="2">
        <f>MODE('Annotator 1 Result'!D1679,'Annotator 2 Result'!D1679)</f>
        <v>0</v>
      </c>
      <c r="E1679" s="2">
        <f>MODE('Annotator 1 Result'!E1679,'Annotator 2 Result'!E1679)</f>
        <v>0</v>
      </c>
    </row>
    <row r="1680" spans="1:5" ht="45" x14ac:dyDescent="0.25">
      <c r="A1680" s="1">
        <v>1679</v>
      </c>
      <c r="B1680" s="3" t="s">
        <v>1684</v>
      </c>
      <c r="C1680" s="2">
        <f>MODE('Annotator 1 Result'!C1680,'Annotator 2 Result'!C1680)</f>
        <v>1</v>
      </c>
      <c r="D1680" s="2">
        <f>MODE('Annotator 1 Result'!D1680,'Annotator 2 Result'!D1680)</f>
        <v>1</v>
      </c>
      <c r="E1680" s="2">
        <f>MODE('Annotator 1 Result'!E1680,'Annotator 2 Result'!E1680)</f>
        <v>0</v>
      </c>
    </row>
    <row r="1681" spans="1:5" x14ac:dyDescent="0.25">
      <c r="A1681" s="1">
        <v>1680</v>
      </c>
      <c r="B1681" s="3" t="s">
        <v>1685</v>
      </c>
      <c r="C1681" s="2">
        <f>MODE('Annotator 1 Result'!C1681,'Annotator 2 Result'!C1681)</f>
        <v>0</v>
      </c>
      <c r="D1681" s="2" t="e">
        <f>MODE('Annotator 1 Result'!D1681,'Annotator 2 Result'!D1681)</f>
        <v>#N/A</v>
      </c>
      <c r="E1681" s="2">
        <f>MODE('Annotator 1 Result'!E1681,'Annotator 2 Result'!E1681)</f>
        <v>0</v>
      </c>
    </row>
    <row r="1682" spans="1:5" ht="30" x14ac:dyDescent="0.25">
      <c r="A1682" s="1">
        <v>1681</v>
      </c>
      <c r="B1682" s="3" t="s">
        <v>1686</v>
      </c>
      <c r="C1682" s="2">
        <f>MODE('Annotator 1 Result'!C1682,'Annotator 2 Result'!C1682)</f>
        <v>0</v>
      </c>
      <c r="D1682" s="2">
        <f>MODE('Annotator 1 Result'!D1682,'Annotator 2 Result'!D1682)</f>
        <v>0</v>
      </c>
      <c r="E1682" s="2">
        <f>MODE('Annotator 1 Result'!E1682,'Annotator 2 Result'!E1682)</f>
        <v>0</v>
      </c>
    </row>
    <row r="1683" spans="1:5" ht="30" x14ac:dyDescent="0.25">
      <c r="A1683" s="1">
        <v>1682</v>
      </c>
      <c r="B1683" s="3" t="s">
        <v>1687</v>
      </c>
      <c r="C1683" s="2" t="e">
        <f>MODE('Annotator 1 Result'!C1683,'Annotator 2 Result'!C1683)</f>
        <v>#N/A</v>
      </c>
      <c r="D1683" s="2">
        <f>MODE('Annotator 1 Result'!D1683,'Annotator 2 Result'!D1683)</f>
        <v>0</v>
      </c>
      <c r="E1683" s="2">
        <f>MODE('Annotator 1 Result'!E1683,'Annotator 2 Result'!E1683)</f>
        <v>0</v>
      </c>
    </row>
    <row r="1684" spans="1:5" ht="45" x14ac:dyDescent="0.25">
      <c r="A1684" s="1">
        <v>1683</v>
      </c>
      <c r="B1684" s="3" t="s">
        <v>1688</v>
      </c>
      <c r="C1684" s="2">
        <f>MODE('Annotator 1 Result'!C1684,'Annotator 2 Result'!C1684)</f>
        <v>0</v>
      </c>
      <c r="D1684" s="2">
        <f>MODE('Annotator 1 Result'!D1684,'Annotator 2 Result'!D1684)</f>
        <v>0</v>
      </c>
      <c r="E1684" s="2">
        <f>MODE('Annotator 1 Result'!E1684,'Annotator 2 Result'!E1684)</f>
        <v>0</v>
      </c>
    </row>
    <row r="1685" spans="1:5" x14ac:dyDescent="0.25">
      <c r="A1685" s="1">
        <v>1684</v>
      </c>
      <c r="B1685" s="3" t="s">
        <v>1689</v>
      </c>
      <c r="C1685" s="2">
        <f>MODE('Annotator 1 Result'!C1685,'Annotator 2 Result'!C1685)</f>
        <v>0</v>
      </c>
      <c r="D1685" s="2">
        <f>MODE('Annotator 1 Result'!D1685,'Annotator 2 Result'!D1685)</f>
        <v>2</v>
      </c>
      <c r="E1685" s="2">
        <f>MODE('Annotator 1 Result'!E1685,'Annotator 2 Result'!E1685)</f>
        <v>0</v>
      </c>
    </row>
    <row r="1686" spans="1:5" x14ac:dyDescent="0.25">
      <c r="A1686" s="1">
        <v>1685</v>
      </c>
      <c r="B1686" s="3" t="s">
        <v>1690</v>
      </c>
      <c r="C1686" s="2">
        <f>MODE('Annotator 1 Result'!C1686,'Annotator 2 Result'!C1686)</f>
        <v>0</v>
      </c>
      <c r="D1686" s="2">
        <f>MODE('Annotator 1 Result'!D1686,'Annotator 2 Result'!D1686)</f>
        <v>0</v>
      </c>
      <c r="E1686" s="2">
        <f>MODE('Annotator 1 Result'!E1686,'Annotator 2 Result'!E1686)</f>
        <v>0</v>
      </c>
    </row>
    <row r="1687" spans="1:5" ht="30" x14ac:dyDescent="0.25">
      <c r="A1687" s="1">
        <v>1686</v>
      </c>
      <c r="B1687" s="3" t="s">
        <v>1691</v>
      </c>
      <c r="C1687" s="2">
        <f>MODE('Annotator 1 Result'!C1687,'Annotator 2 Result'!C1687)</f>
        <v>0</v>
      </c>
      <c r="D1687" s="2">
        <f>MODE('Annotator 1 Result'!D1687,'Annotator 2 Result'!D1687)</f>
        <v>2</v>
      </c>
      <c r="E1687" s="2">
        <f>MODE('Annotator 1 Result'!E1687,'Annotator 2 Result'!E1687)</f>
        <v>2</v>
      </c>
    </row>
    <row r="1688" spans="1:5" ht="30" x14ac:dyDescent="0.25">
      <c r="A1688" s="1">
        <v>1687</v>
      </c>
      <c r="B1688" s="3" t="s">
        <v>1692</v>
      </c>
      <c r="C1688" s="2">
        <f>MODE('Annotator 1 Result'!C1688,'Annotator 2 Result'!C1688)</f>
        <v>0</v>
      </c>
      <c r="D1688" s="2">
        <f>MODE('Annotator 1 Result'!D1688,'Annotator 2 Result'!D1688)</f>
        <v>0</v>
      </c>
      <c r="E1688" s="2">
        <f>MODE('Annotator 1 Result'!E1688,'Annotator 2 Result'!E1688)</f>
        <v>0</v>
      </c>
    </row>
    <row r="1689" spans="1:5" x14ac:dyDescent="0.25">
      <c r="A1689" s="1">
        <v>1688</v>
      </c>
      <c r="B1689" s="3" t="s">
        <v>1693</v>
      </c>
      <c r="C1689" s="2">
        <f>MODE('Annotator 1 Result'!C1689,'Annotator 2 Result'!C1689)</f>
        <v>0</v>
      </c>
      <c r="D1689" s="2">
        <f>MODE('Annotator 1 Result'!D1689,'Annotator 2 Result'!D1689)</f>
        <v>2</v>
      </c>
      <c r="E1689" s="2">
        <f>MODE('Annotator 1 Result'!E1689,'Annotator 2 Result'!E1689)</f>
        <v>0</v>
      </c>
    </row>
    <row r="1690" spans="1:5" ht="30" x14ac:dyDescent="0.25">
      <c r="A1690" s="1">
        <v>1689</v>
      </c>
      <c r="B1690" s="3" t="s">
        <v>1694</v>
      </c>
      <c r="C1690" s="2">
        <f>MODE('Annotator 1 Result'!C1690,'Annotator 2 Result'!C1690)</f>
        <v>0</v>
      </c>
      <c r="D1690" s="2">
        <f>MODE('Annotator 1 Result'!D1690,'Annotator 2 Result'!D1690)</f>
        <v>2</v>
      </c>
      <c r="E1690" s="2">
        <f>MODE('Annotator 1 Result'!E1690,'Annotator 2 Result'!E1690)</f>
        <v>0</v>
      </c>
    </row>
    <row r="1691" spans="1:5" x14ac:dyDescent="0.25">
      <c r="A1691" s="1">
        <v>1690</v>
      </c>
      <c r="B1691" s="3" t="s">
        <v>1695</v>
      </c>
      <c r="C1691" s="2">
        <f>MODE('Annotator 1 Result'!C1691,'Annotator 2 Result'!C1691)</f>
        <v>0</v>
      </c>
      <c r="D1691" s="2">
        <f>MODE('Annotator 1 Result'!D1691,'Annotator 2 Result'!D1691)</f>
        <v>0</v>
      </c>
      <c r="E1691" s="2">
        <f>MODE('Annotator 1 Result'!E1691,'Annotator 2 Result'!E1691)</f>
        <v>0</v>
      </c>
    </row>
    <row r="1692" spans="1:5" ht="45" x14ac:dyDescent="0.25">
      <c r="A1692" s="1">
        <v>1691</v>
      </c>
      <c r="B1692" s="3" t="s">
        <v>1696</v>
      </c>
      <c r="C1692" s="2">
        <f>MODE('Annotator 1 Result'!C1692,'Annotator 2 Result'!C1692)</f>
        <v>0</v>
      </c>
      <c r="D1692" s="2">
        <f>MODE('Annotator 1 Result'!D1692,'Annotator 2 Result'!D1692)</f>
        <v>0</v>
      </c>
      <c r="E1692" s="2">
        <f>MODE('Annotator 1 Result'!E1692,'Annotator 2 Result'!E1692)</f>
        <v>0</v>
      </c>
    </row>
    <row r="1693" spans="1:5" x14ac:dyDescent="0.25">
      <c r="A1693" s="1">
        <v>1692</v>
      </c>
      <c r="B1693" s="3" t="s">
        <v>1697</v>
      </c>
      <c r="C1693" s="2">
        <f>MODE('Annotator 1 Result'!C1693,'Annotator 2 Result'!C1693)</f>
        <v>0</v>
      </c>
      <c r="D1693" s="2">
        <f>MODE('Annotator 1 Result'!D1693,'Annotator 2 Result'!D1693)</f>
        <v>2</v>
      </c>
      <c r="E1693" s="2">
        <f>MODE('Annotator 1 Result'!E1693,'Annotator 2 Result'!E1693)</f>
        <v>0</v>
      </c>
    </row>
    <row r="1694" spans="1:5" x14ac:dyDescent="0.25">
      <c r="A1694" s="1">
        <v>1693</v>
      </c>
      <c r="B1694" s="3" t="s">
        <v>1698</v>
      </c>
      <c r="C1694" s="2">
        <f>MODE('Annotator 1 Result'!C1694,'Annotator 2 Result'!C1694)</f>
        <v>0</v>
      </c>
      <c r="D1694" s="2">
        <f>MODE('Annotator 1 Result'!D1694,'Annotator 2 Result'!D1694)</f>
        <v>0</v>
      </c>
      <c r="E1694" s="2">
        <f>MODE('Annotator 1 Result'!E1694,'Annotator 2 Result'!E1694)</f>
        <v>0</v>
      </c>
    </row>
    <row r="1695" spans="1:5" x14ac:dyDescent="0.25">
      <c r="A1695" s="1">
        <v>1694</v>
      </c>
      <c r="B1695" s="3" t="s">
        <v>1699</v>
      </c>
      <c r="C1695" s="2">
        <f>MODE('Annotator 1 Result'!C1695,'Annotator 2 Result'!C1695)</f>
        <v>0</v>
      </c>
      <c r="D1695" s="2" t="e">
        <f>MODE('Annotator 1 Result'!D1695,'Annotator 2 Result'!D1695)</f>
        <v>#N/A</v>
      </c>
      <c r="E1695" s="2">
        <f>MODE('Annotator 1 Result'!E1695,'Annotator 2 Result'!E1695)</f>
        <v>0</v>
      </c>
    </row>
    <row r="1696" spans="1:5" ht="30" x14ac:dyDescent="0.25">
      <c r="A1696" s="1">
        <v>1695</v>
      </c>
      <c r="B1696" s="3" t="s">
        <v>1700</v>
      </c>
      <c r="C1696" s="2">
        <f>MODE('Annotator 1 Result'!C1696,'Annotator 2 Result'!C1696)</f>
        <v>0</v>
      </c>
      <c r="D1696" s="2">
        <f>MODE('Annotator 1 Result'!D1696,'Annotator 2 Result'!D1696)</f>
        <v>0</v>
      </c>
      <c r="E1696" s="2">
        <f>MODE('Annotator 1 Result'!E1696,'Annotator 2 Result'!E1696)</f>
        <v>0</v>
      </c>
    </row>
    <row r="1697" spans="1:5" x14ac:dyDescent="0.25">
      <c r="A1697" s="1">
        <v>1696</v>
      </c>
      <c r="B1697" s="3" t="s">
        <v>1701</v>
      </c>
      <c r="C1697" s="2">
        <f>MODE('Annotator 1 Result'!C1697,'Annotator 2 Result'!C1697)</f>
        <v>2</v>
      </c>
      <c r="D1697" s="2">
        <f>MODE('Annotator 1 Result'!D1697,'Annotator 2 Result'!D1697)</f>
        <v>0</v>
      </c>
      <c r="E1697" s="2">
        <f>MODE('Annotator 1 Result'!E1697,'Annotator 2 Result'!E1697)</f>
        <v>0</v>
      </c>
    </row>
    <row r="1698" spans="1:5" x14ac:dyDescent="0.25">
      <c r="A1698" s="1">
        <v>1697</v>
      </c>
      <c r="B1698" s="3" t="s">
        <v>1702</v>
      </c>
      <c r="C1698" s="2">
        <f>MODE('Annotator 1 Result'!C1698,'Annotator 2 Result'!C1698)</f>
        <v>0</v>
      </c>
      <c r="D1698" s="2">
        <f>MODE('Annotator 1 Result'!D1698,'Annotator 2 Result'!D1698)</f>
        <v>2</v>
      </c>
      <c r="E1698" s="2">
        <f>MODE('Annotator 1 Result'!E1698,'Annotator 2 Result'!E1698)</f>
        <v>2</v>
      </c>
    </row>
    <row r="1699" spans="1:5" x14ac:dyDescent="0.25">
      <c r="A1699" s="1">
        <v>1698</v>
      </c>
      <c r="B1699" s="3" t="s">
        <v>1703</v>
      </c>
      <c r="C1699" s="2">
        <f>MODE('Annotator 1 Result'!C1699,'Annotator 2 Result'!C1699)</f>
        <v>0</v>
      </c>
      <c r="D1699" s="2">
        <f>MODE('Annotator 1 Result'!D1699,'Annotator 2 Result'!D1699)</f>
        <v>2</v>
      </c>
      <c r="E1699" s="2">
        <f>MODE('Annotator 1 Result'!E1699,'Annotator 2 Result'!E1699)</f>
        <v>0</v>
      </c>
    </row>
    <row r="1700" spans="1:5" x14ac:dyDescent="0.25">
      <c r="A1700" s="1">
        <v>1699</v>
      </c>
      <c r="B1700" s="3" t="s">
        <v>1704</v>
      </c>
      <c r="C1700" s="2">
        <f>MODE('Annotator 1 Result'!C1700,'Annotator 2 Result'!C1700)</f>
        <v>0</v>
      </c>
      <c r="D1700" s="2">
        <f>MODE('Annotator 1 Result'!D1700,'Annotator 2 Result'!D1700)</f>
        <v>2</v>
      </c>
      <c r="E1700" s="2">
        <f>MODE('Annotator 1 Result'!E1700,'Annotator 2 Result'!E1700)</f>
        <v>2</v>
      </c>
    </row>
    <row r="1701" spans="1:5" x14ac:dyDescent="0.25">
      <c r="A1701" s="1">
        <v>1700</v>
      </c>
      <c r="B1701" s="3" t="s">
        <v>1705</v>
      </c>
      <c r="C1701" s="2">
        <f>MODE('Annotator 1 Result'!C1701,'Annotator 2 Result'!C1701)</f>
        <v>0</v>
      </c>
      <c r="D1701" s="2">
        <f>MODE('Annotator 1 Result'!D1701,'Annotator 2 Result'!D1701)</f>
        <v>0</v>
      </c>
      <c r="E1701" s="2" t="e">
        <f>MODE('Annotator 1 Result'!E1701,'Annotator 2 Result'!E1701)</f>
        <v>#N/A</v>
      </c>
    </row>
    <row r="1702" spans="1:5" ht="30" x14ac:dyDescent="0.25">
      <c r="A1702" s="1">
        <v>1701</v>
      </c>
      <c r="B1702" s="3" t="s">
        <v>1706</v>
      </c>
      <c r="C1702" s="2" t="e">
        <f>MODE('Annotator 1 Result'!C1702,'Annotator 2 Result'!C1702)</f>
        <v>#N/A</v>
      </c>
      <c r="D1702" s="2" t="e">
        <f>MODE('Annotator 1 Result'!D1702,'Annotator 2 Result'!D1702)</f>
        <v>#N/A</v>
      </c>
      <c r="E1702" s="2">
        <f>MODE('Annotator 1 Result'!E1702,'Annotator 2 Result'!E1702)</f>
        <v>0</v>
      </c>
    </row>
    <row r="1703" spans="1:5" x14ac:dyDescent="0.25">
      <c r="A1703" s="1">
        <v>1702</v>
      </c>
      <c r="B1703" s="3" t="s">
        <v>1707</v>
      </c>
      <c r="C1703" s="2">
        <f>MODE('Annotator 1 Result'!C1703,'Annotator 2 Result'!C1703)</f>
        <v>0</v>
      </c>
      <c r="D1703" s="2">
        <f>MODE('Annotator 1 Result'!D1703,'Annotator 2 Result'!D1703)</f>
        <v>2</v>
      </c>
      <c r="E1703" s="2">
        <f>MODE('Annotator 1 Result'!E1703,'Annotator 2 Result'!E1703)</f>
        <v>0</v>
      </c>
    </row>
    <row r="1704" spans="1:5" x14ac:dyDescent="0.25">
      <c r="A1704" s="1">
        <v>1703</v>
      </c>
      <c r="B1704" s="3" t="s">
        <v>1708</v>
      </c>
      <c r="C1704" s="2">
        <f>MODE('Annotator 1 Result'!C1704,'Annotator 2 Result'!C1704)</f>
        <v>0</v>
      </c>
      <c r="D1704" s="2">
        <f>MODE('Annotator 1 Result'!D1704,'Annotator 2 Result'!D1704)</f>
        <v>2</v>
      </c>
      <c r="E1704" s="2">
        <f>MODE('Annotator 1 Result'!E1704,'Annotator 2 Result'!E1704)</f>
        <v>0</v>
      </c>
    </row>
    <row r="1705" spans="1:5" ht="30" x14ac:dyDescent="0.25">
      <c r="A1705" s="1">
        <v>1704</v>
      </c>
      <c r="B1705" s="3" t="s">
        <v>1709</v>
      </c>
      <c r="C1705" s="2">
        <f>MODE('Annotator 1 Result'!C1705,'Annotator 2 Result'!C1705)</f>
        <v>0</v>
      </c>
      <c r="D1705" s="2">
        <f>MODE('Annotator 1 Result'!D1705,'Annotator 2 Result'!D1705)</f>
        <v>0</v>
      </c>
      <c r="E1705" s="2">
        <f>MODE('Annotator 1 Result'!E1705,'Annotator 2 Result'!E1705)</f>
        <v>0</v>
      </c>
    </row>
    <row r="1706" spans="1:5" ht="30" x14ac:dyDescent="0.25">
      <c r="A1706" s="1">
        <v>1705</v>
      </c>
      <c r="B1706" s="3" t="s">
        <v>1710</v>
      </c>
      <c r="C1706" s="2">
        <f>MODE('Annotator 1 Result'!C1706,'Annotator 2 Result'!C1706)</f>
        <v>2</v>
      </c>
      <c r="D1706" s="2">
        <f>MODE('Annotator 1 Result'!D1706,'Annotator 2 Result'!D1706)</f>
        <v>0</v>
      </c>
      <c r="E1706" s="2">
        <f>MODE('Annotator 1 Result'!E1706,'Annotator 2 Result'!E1706)</f>
        <v>2</v>
      </c>
    </row>
    <row r="1707" spans="1:5" x14ac:dyDescent="0.25">
      <c r="A1707" s="1">
        <v>1706</v>
      </c>
      <c r="B1707" s="3" t="s">
        <v>1711</v>
      </c>
      <c r="C1707" s="2">
        <f>MODE('Annotator 1 Result'!C1707,'Annotator 2 Result'!C1707)</f>
        <v>0</v>
      </c>
      <c r="D1707" s="2">
        <f>MODE('Annotator 1 Result'!D1707,'Annotator 2 Result'!D1707)</f>
        <v>0</v>
      </c>
      <c r="E1707" s="2">
        <f>MODE('Annotator 1 Result'!E1707,'Annotator 2 Result'!E1707)</f>
        <v>0</v>
      </c>
    </row>
    <row r="1708" spans="1:5" ht="30" x14ac:dyDescent="0.25">
      <c r="A1708" s="1">
        <v>1707</v>
      </c>
      <c r="B1708" s="3" t="s">
        <v>1712</v>
      </c>
      <c r="C1708" s="2">
        <f>MODE('Annotator 1 Result'!C1708,'Annotator 2 Result'!C1708)</f>
        <v>0</v>
      </c>
      <c r="D1708" s="2">
        <f>MODE('Annotator 1 Result'!D1708,'Annotator 2 Result'!D1708)</f>
        <v>0</v>
      </c>
      <c r="E1708" s="2">
        <f>MODE('Annotator 1 Result'!E1708,'Annotator 2 Result'!E1708)</f>
        <v>0</v>
      </c>
    </row>
    <row r="1709" spans="1:5" x14ac:dyDescent="0.25">
      <c r="A1709" s="1">
        <v>1708</v>
      </c>
      <c r="B1709" s="3" t="s">
        <v>1713</v>
      </c>
      <c r="C1709" s="2" t="e">
        <f>MODE('Annotator 1 Result'!C1709,'Annotator 2 Result'!C1709)</f>
        <v>#N/A</v>
      </c>
      <c r="D1709" s="2" t="e">
        <f>MODE('Annotator 1 Result'!D1709,'Annotator 2 Result'!D1709)</f>
        <v>#N/A</v>
      </c>
      <c r="E1709" s="2">
        <f>MODE('Annotator 1 Result'!E1709,'Annotator 2 Result'!E1709)</f>
        <v>0</v>
      </c>
    </row>
    <row r="1710" spans="1:5" ht="30" x14ac:dyDescent="0.25">
      <c r="A1710" s="1">
        <v>1709</v>
      </c>
      <c r="B1710" s="3" t="s">
        <v>1714</v>
      </c>
      <c r="C1710" s="2">
        <f>MODE('Annotator 1 Result'!C1710,'Annotator 2 Result'!C1710)</f>
        <v>0</v>
      </c>
      <c r="D1710" s="2">
        <f>MODE('Annotator 1 Result'!D1710,'Annotator 2 Result'!D1710)</f>
        <v>0</v>
      </c>
      <c r="E1710" s="2">
        <f>MODE('Annotator 1 Result'!E1710,'Annotator 2 Result'!E1710)</f>
        <v>0</v>
      </c>
    </row>
    <row r="1711" spans="1:5" ht="30" x14ac:dyDescent="0.25">
      <c r="A1711" s="1">
        <v>1710</v>
      </c>
      <c r="B1711" s="3" t="s">
        <v>1715</v>
      </c>
      <c r="C1711" s="2">
        <f>MODE('Annotator 1 Result'!C1711,'Annotator 2 Result'!C1711)</f>
        <v>0</v>
      </c>
      <c r="D1711" s="2">
        <f>MODE('Annotator 1 Result'!D1711,'Annotator 2 Result'!D1711)</f>
        <v>0</v>
      </c>
      <c r="E1711" s="2" t="e">
        <f>MODE('Annotator 1 Result'!E1711,'Annotator 2 Result'!E1711)</f>
        <v>#N/A</v>
      </c>
    </row>
    <row r="1712" spans="1:5" x14ac:dyDescent="0.25">
      <c r="A1712" s="1">
        <v>1711</v>
      </c>
      <c r="B1712" s="3" t="s">
        <v>1716</v>
      </c>
      <c r="C1712" s="2">
        <f>MODE('Annotator 1 Result'!C1712,'Annotator 2 Result'!C1712)</f>
        <v>0</v>
      </c>
      <c r="D1712" s="2">
        <f>MODE('Annotator 1 Result'!D1712,'Annotator 2 Result'!D1712)</f>
        <v>0</v>
      </c>
      <c r="E1712" s="2">
        <f>MODE('Annotator 1 Result'!E1712,'Annotator 2 Result'!E1712)</f>
        <v>0</v>
      </c>
    </row>
    <row r="1713" spans="1:5" ht="30" x14ac:dyDescent="0.25">
      <c r="A1713" s="1">
        <v>1712</v>
      </c>
      <c r="B1713" s="3" t="s">
        <v>1717</v>
      </c>
      <c r="C1713" s="2">
        <f>MODE('Annotator 1 Result'!C1713,'Annotator 2 Result'!C1713)</f>
        <v>0</v>
      </c>
      <c r="D1713" s="2">
        <f>MODE('Annotator 1 Result'!D1713,'Annotator 2 Result'!D1713)</f>
        <v>0</v>
      </c>
      <c r="E1713" s="2">
        <f>MODE('Annotator 1 Result'!E1713,'Annotator 2 Result'!E1713)</f>
        <v>0</v>
      </c>
    </row>
    <row r="1714" spans="1:5" x14ac:dyDescent="0.25">
      <c r="A1714" s="1">
        <v>1713</v>
      </c>
      <c r="B1714" s="3" t="s">
        <v>1718</v>
      </c>
      <c r="C1714" s="2">
        <f>MODE('Annotator 1 Result'!C1714,'Annotator 2 Result'!C1714)</f>
        <v>0</v>
      </c>
      <c r="D1714" s="2">
        <f>MODE('Annotator 1 Result'!D1714,'Annotator 2 Result'!D1714)</f>
        <v>0</v>
      </c>
      <c r="E1714" s="2">
        <f>MODE('Annotator 1 Result'!E1714,'Annotator 2 Result'!E1714)</f>
        <v>0</v>
      </c>
    </row>
    <row r="1715" spans="1:5" ht="30" x14ac:dyDescent="0.25">
      <c r="A1715" s="1">
        <v>1714</v>
      </c>
      <c r="B1715" s="3" t="s">
        <v>1719</v>
      </c>
      <c r="C1715" s="2">
        <f>MODE('Annotator 1 Result'!C1715,'Annotator 2 Result'!C1715)</f>
        <v>0</v>
      </c>
      <c r="D1715" s="2">
        <f>MODE('Annotator 1 Result'!D1715,'Annotator 2 Result'!D1715)</f>
        <v>0</v>
      </c>
      <c r="E1715" s="2">
        <f>MODE('Annotator 1 Result'!E1715,'Annotator 2 Result'!E1715)</f>
        <v>0</v>
      </c>
    </row>
    <row r="1716" spans="1:5" ht="30" x14ac:dyDescent="0.25">
      <c r="A1716" s="1">
        <v>1715</v>
      </c>
      <c r="B1716" s="3" t="s">
        <v>1720</v>
      </c>
      <c r="C1716" s="2">
        <f>MODE('Annotator 1 Result'!C1716,'Annotator 2 Result'!C1716)</f>
        <v>0</v>
      </c>
      <c r="D1716" s="2">
        <f>MODE('Annotator 1 Result'!D1716,'Annotator 2 Result'!D1716)</f>
        <v>0</v>
      </c>
      <c r="E1716" s="2">
        <f>MODE('Annotator 1 Result'!E1716,'Annotator 2 Result'!E1716)</f>
        <v>0</v>
      </c>
    </row>
    <row r="1717" spans="1:5" x14ac:dyDescent="0.25">
      <c r="A1717" s="1">
        <v>1716</v>
      </c>
      <c r="B1717" s="3" t="s">
        <v>1721</v>
      </c>
      <c r="C1717" s="2">
        <f>MODE('Annotator 1 Result'!C1717,'Annotator 2 Result'!C1717)</f>
        <v>0</v>
      </c>
      <c r="D1717" s="2">
        <f>MODE('Annotator 1 Result'!D1717,'Annotator 2 Result'!D1717)</f>
        <v>0</v>
      </c>
      <c r="E1717" s="2">
        <f>MODE('Annotator 1 Result'!E1717,'Annotator 2 Result'!E1717)</f>
        <v>0</v>
      </c>
    </row>
    <row r="1718" spans="1:5" ht="30" x14ac:dyDescent="0.25">
      <c r="A1718" s="1">
        <v>1717</v>
      </c>
      <c r="B1718" s="3" t="s">
        <v>1722</v>
      </c>
      <c r="C1718" s="2">
        <f>MODE('Annotator 1 Result'!C1718,'Annotator 2 Result'!C1718)</f>
        <v>0</v>
      </c>
      <c r="D1718" s="2">
        <f>MODE('Annotator 1 Result'!D1718,'Annotator 2 Result'!D1718)</f>
        <v>0</v>
      </c>
      <c r="E1718" s="2">
        <f>MODE('Annotator 1 Result'!E1718,'Annotator 2 Result'!E1718)</f>
        <v>0</v>
      </c>
    </row>
    <row r="1719" spans="1:5" ht="30" x14ac:dyDescent="0.25">
      <c r="A1719" s="1">
        <v>1718</v>
      </c>
      <c r="B1719" s="3" t="s">
        <v>1723</v>
      </c>
      <c r="C1719" s="2">
        <f>MODE('Annotator 1 Result'!C1719,'Annotator 2 Result'!C1719)</f>
        <v>2</v>
      </c>
      <c r="D1719" s="2">
        <f>MODE('Annotator 1 Result'!D1719,'Annotator 2 Result'!D1719)</f>
        <v>0</v>
      </c>
      <c r="E1719" s="2">
        <f>MODE('Annotator 1 Result'!E1719,'Annotator 2 Result'!E1719)</f>
        <v>2</v>
      </c>
    </row>
    <row r="1720" spans="1:5" x14ac:dyDescent="0.25">
      <c r="A1720" s="1">
        <v>1719</v>
      </c>
      <c r="B1720" s="3" t="s">
        <v>1724</v>
      </c>
      <c r="C1720" s="2">
        <f>MODE('Annotator 1 Result'!C1720,'Annotator 2 Result'!C1720)</f>
        <v>0</v>
      </c>
      <c r="D1720" s="2">
        <f>MODE('Annotator 1 Result'!D1720,'Annotator 2 Result'!D1720)</f>
        <v>0</v>
      </c>
      <c r="E1720" s="2">
        <f>MODE('Annotator 1 Result'!E1720,'Annotator 2 Result'!E1720)</f>
        <v>0</v>
      </c>
    </row>
    <row r="1721" spans="1:5" ht="45" x14ac:dyDescent="0.25">
      <c r="A1721" s="1">
        <v>1720</v>
      </c>
      <c r="B1721" s="3" t="s">
        <v>1725</v>
      </c>
      <c r="C1721" s="2">
        <f>MODE('Annotator 1 Result'!C1721,'Annotator 2 Result'!C1721)</f>
        <v>0</v>
      </c>
      <c r="D1721" s="2">
        <f>MODE('Annotator 1 Result'!D1721,'Annotator 2 Result'!D1721)</f>
        <v>2</v>
      </c>
      <c r="E1721" s="2">
        <f>MODE('Annotator 1 Result'!E1721,'Annotator 2 Result'!E1721)</f>
        <v>2</v>
      </c>
    </row>
    <row r="1722" spans="1:5" x14ac:dyDescent="0.25">
      <c r="A1722" s="1">
        <v>1721</v>
      </c>
      <c r="B1722" s="3" t="s">
        <v>1726</v>
      </c>
      <c r="C1722" s="2" t="e">
        <f>MODE('Annotator 1 Result'!C1722,'Annotator 2 Result'!C1722)</f>
        <v>#N/A</v>
      </c>
      <c r="D1722" s="2">
        <f>MODE('Annotator 1 Result'!D1722,'Annotator 2 Result'!D1722)</f>
        <v>0</v>
      </c>
      <c r="E1722" s="2">
        <f>MODE('Annotator 1 Result'!E1722,'Annotator 2 Result'!E1722)</f>
        <v>0</v>
      </c>
    </row>
    <row r="1723" spans="1:5" x14ac:dyDescent="0.25">
      <c r="A1723" s="1">
        <v>1722</v>
      </c>
      <c r="B1723" s="3" t="s">
        <v>1727</v>
      </c>
      <c r="C1723" s="2">
        <f>MODE('Annotator 1 Result'!C1723,'Annotator 2 Result'!C1723)</f>
        <v>2</v>
      </c>
      <c r="D1723" s="2">
        <f>MODE('Annotator 1 Result'!D1723,'Annotator 2 Result'!D1723)</f>
        <v>0</v>
      </c>
      <c r="E1723" s="2">
        <f>MODE('Annotator 1 Result'!E1723,'Annotator 2 Result'!E1723)</f>
        <v>0</v>
      </c>
    </row>
    <row r="1724" spans="1:5" x14ac:dyDescent="0.25">
      <c r="A1724" s="1">
        <v>1723</v>
      </c>
      <c r="B1724" s="3" t="s">
        <v>1728</v>
      </c>
      <c r="C1724" s="2">
        <f>MODE('Annotator 1 Result'!C1724,'Annotator 2 Result'!C1724)</f>
        <v>0</v>
      </c>
      <c r="D1724" s="2">
        <f>MODE('Annotator 1 Result'!D1724,'Annotator 2 Result'!D1724)</f>
        <v>0</v>
      </c>
      <c r="E1724" s="2">
        <f>MODE('Annotator 1 Result'!E1724,'Annotator 2 Result'!E1724)</f>
        <v>0</v>
      </c>
    </row>
    <row r="1725" spans="1:5" x14ac:dyDescent="0.25">
      <c r="A1725" s="1">
        <v>1724</v>
      </c>
      <c r="B1725" s="3" t="s">
        <v>1729</v>
      </c>
      <c r="C1725" s="2">
        <f>MODE('Annotator 1 Result'!C1725,'Annotator 2 Result'!C1725)</f>
        <v>0</v>
      </c>
      <c r="D1725" s="2">
        <f>MODE('Annotator 1 Result'!D1725,'Annotator 2 Result'!D1725)</f>
        <v>0</v>
      </c>
      <c r="E1725" s="2">
        <f>MODE('Annotator 1 Result'!E1725,'Annotator 2 Result'!E1725)</f>
        <v>0</v>
      </c>
    </row>
    <row r="1726" spans="1:5" ht="30" x14ac:dyDescent="0.25">
      <c r="A1726" s="1">
        <v>1725</v>
      </c>
      <c r="B1726" s="3" t="s">
        <v>1730</v>
      </c>
      <c r="C1726" s="2">
        <f>MODE('Annotator 1 Result'!C1726,'Annotator 2 Result'!C1726)</f>
        <v>0</v>
      </c>
      <c r="D1726" s="2">
        <f>MODE('Annotator 1 Result'!D1726,'Annotator 2 Result'!D1726)</f>
        <v>0</v>
      </c>
      <c r="E1726" s="2">
        <f>MODE('Annotator 1 Result'!E1726,'Annotator 2 Result'!E1726)</f>
        <v>2</v>
      </c>
    </row>
    <row r="1727" spans="1:5" x14ac:dyDescent="0.25">
      <c r="A1727" s="1">
        <v>1726</v>
      </c>
      <c r="B1727" s="3" t="s">
        <v>1731</v>
      </c>
      <c r="C1727" s="2">
        <f>MODE('Annotator 1 Result'!C1727,'Annotator 2 Result'!C1727)</f>
        <v>2</v>
      </c>
      <c r="D1727" s="2">
        <f>MODE('Annotator 1 Result'!D1727,'Annotator 2 Result'!D1727)</f>
        <v>2</v>
      </c>
      <c r="E1727" s="2">
        <f>MODE('Annotator 1 Result'!E1727,'Annotator 2 Result'!E1727)</f>
        <v>0</v>
      </c>
    </row>
    <row r="1728" spans="1:5" x14ac:dyDescent="0.25">
      <c r="A1728" s="1">
        <v>1727</v>
      </c>
      <c r="B1728" s="3" t="s">
        <v>1732</v>
      </c>
      <c r="C1728" s="2">
        <f>MODE('Annotator 1 Result'!C1728,'Annotator 2 Result'!C1728)</f>
        <v>0</v>
      </c>
      <c r="D1728" s="2">
        <f>MODE('Annotator 1 Result'!D1728,'Annotator 2 Result'!D1728)</f>
        <v>0</v>
      </c>
      <c r="E1728" s="2">
        <f>MODE('Annotator 1 Result'!E1728,'Annotator 2 Result'!E1728)</f>
        <v>0</v>
      </c>
    </row>
    <row r="1729" spans="1:5" x14ac:dyDescent="0.25">
      <c r="A1729" s="1">
        <v>1728</v>
      </c>
      <c r="B1729" s="3" t="s">
        <v>1733</v>
      </c>
      <c r="C1729" s="2">
        <f>MODE('Annotator 1 Result'!C1729,'Annotator 2 Result'!C1729)</f>
        <v>0</v>
      </c>
      <c r="D1729" s="2">
        <f>MODE('Annotator 1 Result'!D1729,'Annotator 2 Result'!D1729)</f>
        <v>2</v>
      </c>
      <c r="E1729" s="2">
        <f>MODE('Annotator 1 Result'!E1729,'Annotator 2 Result'!E1729)</f>
        <v>2</v>
      </c>
    </row>
    <row r="1730" spans="1:5" x14ac:dyDescent="0.25">
      <c r="A1730" s="1">
        <v>1729</v>
      </c>
      <c r="B1730" s="3" t="s">
        <v>1734</v>
      </c>
      <c r="C1730" s="2">
        <f>MODE('Annotator 1 Result'!C1730,'Annotator 2 Result'!C1730)</f>
        <v>0</v>
      </c>
      <c r="D1730" s="2">
        <f>MODE('Annotator 1 Result'!D1730,'Annotator 2 Result'!D1730)</f>
        <v>0</v>
      </c>
      <c r="E1730" s="2">
        <f>MODE('Annotator 1 Result'!E1730,'Annotator 2 Result'!E1730)</f>
        <v>0</v>
      </c>
    </row>
    <row r="1731" spans="1:5" ht="30" x14ac:dyDescent="0.25">
      <c r="A1731" s="1">
        <v>1730</v>
      </c>
      <c r="B1731" s="3" t="s">
        <v>1735</v>
      </c>
      <c r="C1731" s="2">
        <f>MODE('Annotator 1 Result'!C1731,'Annotator 2 Result'!C1731)</f>
        <v>0</v>
      </c>
      <c r="D1731" s="2">
        <f>MODE('Annotator 1 Result'!D1731,'Annotator 2 Result'!D1731)</f>
        <v>0</v>
      </c>
      <c r="E1731" s="2">
        <f>MODE('Annotator 1 Result'!E1731,'Annotator 2 Result'!E1731)</f>
        <v>2</v>
      </c>
    </row>
    <row r="1732" spans="1:5" ht="30" x14ac:dyDescent="0.25">
      <c r="A1732" s="1">
        <v>1731</v>
      </c>
      <c r="B1732" s="3" t="s">
        <v>1736</v>
      </c>
      <c r="C1732" s="2">
        <f>MODE('Annotator 1 Result'!C1732,'Annotator 2 Result'!C1732)</f>
        <v>0</v>
      </c>
      <c r="D1732" s="2">
        <f>MODE('Annotator 1 Result'!D1732,'Annotator 2 Result'!D1732)</f>
        <v>0</v>
      </c>
      <c r="E1732" s="2">
        <f>MODE('Annotator 1 Result'!E1732,'Annotator 2 Result'!E1732)</f>
        <v>0</v>
      </c>
    </row>
    <row r="1733" spans="1:5" ht="30" x14ac:dyDescent="0.25">
      <c r="A1733" s="1">
        <v>1732</v>
      </c>
      <c r="B1733" s="3" t="s">
        <v>1737</v>
      </c>
      <c r="C1733" s="2">
        <f>MODE('Annotator 1 Result'!C1733,'Annotator 2 Result'!C1733)</f>
        <v>0</v>
      </c>
      <c r="D1733" s="2">
        <f>MODE('Annotator 1 Result'!D1733,'Annotator 2 Result'!D1733)</f>
        <v>0</v>
      </c>
      <c r="E1733" s="2">
        <f>MODE('Annotator 1 Result'!E1733,'Annotator 2 Result'!E1733)</f>
        <v>2</v>
      </c>
    </row>
    <row r="1734" spans="1:5" x14ac:dyDescent="0.25">
      <c r="A1734" s="1">
        <v>1733</v>
      </c>
      <c r="B1734" s="3" t="s">
        <v>1738</v>
      </c>
      <c r="C1734" s="2">
        <f>MODE('Annotator 1 Result'!C1734,'Annotator 2 Result'!C1734)</f>
        <v>0</v>
      </c>
      <c r="D1734" s="2">
        <f>MODE('Annotator 1 Result'!D1734,'Annotator 2 Result'!D1734)</f>
        <v>0</v>
      </c>
      <c r="E1734" s="2">
        <f>MODE('Annotator 1 Result'!E1734,'Annotator 2 Result'!E1734)</f>
        <v>0</v>
      </c>
    </row>
    <row r="1735" spans="1:5" x14ac:dyDescent="0.25">
      <c r="A1735" s="1">
        <v>1734</v>
      </c>
      <c r="B1735" s="3" t="s">
        <v>1739</v>
      </c>
      <c r="C1735" s="2">
        <f>MODE('Annotator 1 Result'!C1735,'Annotator 2 Result'!C1735)</f>
        <v>3</v>
      </c>
      <c r="D1735" s="2">
        <f>MODE('Annotator 1 Result'!D1735,'Annotator 2 Result'!D1735)</f>
        <v>0</v>
      </c>
      <c r="E1735" s="2">
        <f>MODE('Annotator 1 Result'!E1735,'Annotator 2 Result'!E1735)</f>
        <v>0</v>
      </c>
    </row>
    <row r="1736" spans="1:5" x14ac:dyDescent="0.25">
      <c r="A1736" s="1">
        <v>1735</v>
      </c>
      <c r="B1736" s="3" t="s">
        <v>1740</v>
      </c>
      <c r="C1736" s="2">
        <f>MODE('Annotator 1 Result'!C1736,'Annotator 2 Result'!C1736)</f>
        <v>0</v>
      </c>
      <c r="D1736" s="2">
        <f>MODE('Annotator 1 Result'!D1736,'Annotator 2 Result'!D1736)</f>
        <v>0</v>
      </c>
      <c r="E1736" s="2">
        <f>MODE('Annotator 1 Result'!E1736,'Annotator 2 Result'!E1736)</f>
        <v>0</v>
      </c>
    </row>
    <row r="1737" spans="1:5" x14ac:dyDescent="0.25">
      <c r="A1737" s="1">
        <v>1736</v>
      </c>
      <c r="B1737" s="3" t="s">
        <v>1741</v>
      </c>
      <c r="C1737" s="2">
        <f>MODE('Annotator 1 Result'!C1737,'Annotator 2 Result'!C1737)</f>
        <v>0</v>
      </c>
      <c r="D1737" s="2">
        <f>MODE('Annotator 1 Result'!D1737,'Annotator 2 Result'!D1737)</f>
        <v>0</v>
      </c>
      <c r="E1737" s="2">
        <f>MODE('Annotator 1 Result'!E1737,'Annotator 2 Result'!E1737)</f>
        <v>0</v>
      </c>
    </row>
    <row r="1738" spans="1:5" x14ac:dyDescent="0.25">
      <c r="A1738" s="1">
        <v>1737</v>
      </c>
      <c r="B1738" s="3" t="s">
        <v>1742</v>
      </c>
      <c r="C1738" s="2" t="e">
        <f>MODE('Annotator 1 Result'!C1738,'Annotator 2 Result'!C1738)</f>
        <v>#N/A</v>
      </c>
      <c r="D1738" s="2">
        <f>MODE('Annotator 1 Result'!D1738,'Annotator 2 Result'!D1738)</f>
        <v>0</v>
      </c>
      <c r="E1738" s="2">
        <f>MODE('Annotator 1 Result'!E1738,'Annotator 2 Result'!E1738)</f>
        <v>0</v>
      </c>
    </row>
    <row r="1739" spans="1:5" ht="45" x14ac:dyDescent="0.25">
      <c r="A1739" s="1">
        <v>1738</v>
      </c>
      <c r="B1739" s="3" t="s">
        <v>1743</v>
      </c>
      <c r="C1739" s="2">
        <f>MODE('Annotator 1 Result'!C1739,'Annotator 2 Result'!C1739)</f>
        <v>0</v>
      </c>
      <c r="D1739" s="2">
        <f>MODE('Annotator 1 Result'!D1739,'Annotator 2 Result'!D1739)</f>
        <v>0</v>
      </c>
      <c r="E1739" s="2">
        <f>MODE('Annotator 1 Result'!E1739,'Annotator 2 Result'!E1739)</f>
        <v>0</v>
      </c>
    </row>
    <row r="1740" spans="1:5" ht="30" x14ac:dyDescent="0.25">
      <c r="A1740" s="1">
        <v>1739</v>
      </c>
      <c r="B1740" s="3" t="s">
        <v>1744</v>
      </c>
      <c r="C1740" s="2">
        <f>MODE('Annotator 1 Result'!C1740,'Annotator 2 Result'!C1740)</f>
        <v>0</v>
      </c>
      <c r="D1740" s="2">
        <f>MODE('Annotator 1 Result'!D1740,'Annotator 2 Result'!D1740)</f>
        <v>0</v>
      </c>
      <c r="E1740" s="2">
        <f>MODE('Annotator 1 Result'!E1740,'Annotator 2 Result'!E1740)</f>
        <v>0</v>
      </c>
    </row>
    <row r="1741" spans="1:5" ht="45" x14ac:dyDescent="0.25">
      <c r="A1741" s="1">
        <v>1740</v>
      </c>
      <c r="B1741" s="3" t="s">
        <v>1745</v>
      </c>
      <c r="C1741" s="2">
        <f>MODE('Annotator 1 Result'!C1741,'Annotator 2 Result'!C1741)</f>
        <v>0</v>
      </c>
      <c r="D1741" s="2">
        <f>MODE('Annotator 1 Result'!D1741,'Annotator 2 Result'!D1741)</f>
        <v>0</v>
      </c>
      <c r="E1741" s="2">
        <f>MODE('Annotator 1 Result'!E1741,'Annotator 2 Result'!E1741)</f>
        <v>2</v>
      </c>
    </row>
    <row r="1742" spans="1:5" x14ac:dyDescent="0.25">
      <c r="A1742" s="1">
        <v>1741</v>
      </c>
      <c r="B1742" s="3" t="s">
        <v>1746</v>
      </c>
      <c r="C1742" s="2">
        <f>MODE('Annotator 1 Result'!C1742,'Annotator 2 Result'!C1742)</f>
        <v>0</v>
      </c>
      <c r="D1742" s="2">
        <f>MODE('Annotator 1 Result'!D1742,'Annotator 2 Result'!D1742)</f>
        <v>2</v>
      </c>
      <c r="E1742" s="2">
        <f>MODE('Annotator 1 Result'!E1742,'Annotator 2 Result'!E1742)</f>
        <v>0</v>
      </c>
    </row>
    <row r="1743" spans="1:5" x14ac:dyDescent="0.25">
      <c r="A1743" s="1">
        <v>1742</v>
      </c>
      <c r="B1743" s="3" t="s">
        <v>1747</v>
      </c>
      <c r="C1743" s="2">
        <f>MODE('Annotator 1 Result'!C1743,'Annotator 2 Result'!C1743)</f>
        <v>0</v>
      </c>
      <c r="D1743" s="2">
        <f>MODE('Annotator 1 Result'!D1743,'Annotator 2 Result'!D1743)</f>
        <v>2</v>
      </c>
      <c r="E1743" s="2">
        <f>MODE('Annotator 1 Result'!E1743,'Annotator 2 Result'!E1743)</f>
        <v>0</v>
      </c>
    </row>
    <row r="1744" spans="1:5" x14ac:dyDescent="0.25">
      <c r="A1744" s="1">
        <v>1743</v>
      </c>
      <c r="B1744" s="3" t="s">
        <v>1748</v>
      </c>
      <c r="C1744" s="2">
        <f>MODE('Annotator 1 Result'!C1744,'Annotator 2 Result'!C1744)</f>
        <v>0</v>
      </c>
      <c r="D1744" s="2" t="e">
        <f>MODE('Annotator 1 Result'!D1744,'Annotator 2 Result'!D1744)</f>
        <v>#N/A</v>
      </c>
      <c r="E1744" s="2">
        <f>MODE('Annotator 1 Result'!E1744,'Annotator 2 Result'!E1744)</f>
        <v>0</v>
      </c>
    </row>
    <row r="1745" spans="1:5" x14ac:dyDescent="0.25">
      <c r="A1745" s="1">
        <v>1744</v>
      </c>
      <c r="B1745" s="3" t="s">
        <v>1749</v>
      </c>
      <c r="C1745" s="2">
        <f>MODE('Annotator 1 Result'!C1745,'Annotator 2 Result'!C1745)</f>
        <v>0</v>
      </c>
      <c r="D1745" s="2">
        <f>MODE('Annotator 1 Result'!D1745,'Annotator 2 Result'!D1745)</f>
        <v>0</v>
      </c>
      <c r="E1745" s="2">
        <f>MODE('Annotator 1 Result'!E1745,'Annotator 2 Result'!E1745)</f>
        <v>2</v>
      </c>
    </row>
    <row r="1746" spans="1:5" x14ac:dyDescent="0.25">
      <c r="A1746" s="1">
        <v>1745</v>
      </c>
      <c r="B1746" s="3" t="s">
        <v>1750</v>
      </c>
      <c r="C1746" s="2" t="e">
        <f>MODE('Annotator 1 Result'!C1746,'Annotator 2 Result'!C1746)</f>
        <v>#N/A</v>
      </c>
      <c r="D1746" s="2">
        <f>MODE('Annotator 1 Result'!D1746,'Annotator 2 Result'!D1746)</f>
        <v>0</v>
      </c>
      <c r="E1746" s="2">
        <f>MODE('Annotator 1 Result'!E1746,'Annotator 2 Result'!E1746)</f>
        <v>0</v>
      </c>
    </row>
    <row r="1747" spans="1:5" ht="30" x14ac:dyDescent="0.25">
      <c r="A1747" s="1">
        <v>1746</v>
      </c>
      <c r="B1747" s="3" t="s">
        <v>1751</v>
      </c>
      <c r="C1747" s="2">
        <f>MODE('Annotator 1 Result'!C1747,'Annotator 2 Result'!C1747)</f>
        <v>0</v>
      </c>
      <c r="D1747" s="2">
        <f>MODE('Annotator 1 Result'!D1747,'Annotator 2 Result'!D1747)</f>
        <v>0</v>
      </c>
      <c r="E1747" s="2">
        <f>MODE('Annotator 1 Result'!E1747,'Annotator 2 Result'!E1747)</f>
        <v>0</v>
      </c>
    </row>
    <row r="1748" spans="1:5" x14ac:dyDescent="0.25">
      <c r="A1748" s="1">
        <v>1747</v>
      </c>
      <c r="B1748" s="3" t="s">
        <v>1752</v>
      </c>
      <c r="C1748" s="2">
        <f>MODE('Annotator 1 Result'!C1748,'Annotator 2 Result'!C1748)</f>
        <v>0</v>
      </c>
      <c r="D1748" s="2">
        <f>MODE('Annotator 1 Result'!D1748,'Annotator 2 Result'!D1748)</f>
        <v>0</v>
      </c>
      <c r="E1748" s="2">
        <f>MODE('Annotator 1 Result'!E1748,'Annotator 2 Result'!E1748)</f>
        <v>0</v>
      </c>
    </row>
    <row r="1749" spans="1:5" x14ac:dyDescent="0.25">
      <c r="A1749" s="1">
        <v>1748</v>
      </c>
      <c r="B1749" s="3" t="s">
        <v>1753</v>
      </c>
      <c r="C1749" s="2">
        <f>MODE('Annotator 1 Result'!C1749,'Annotator 2 Result'!C1749)</f>
        <v>0</v>
      </c>
      <c r="D1749" s="2">
        <f>MODE('Annotator 1 Result'!D1749,'Annotator 2 Result'!D1749)</f>
        <v>0</v>
      </c>
      <c r="E1749" s="2">
        <f>MODE('Annotator 1 Result'!E1749,'Annotator 2 Result'!E1749)</f>
        <v>0</v>
      </c>
    </row>
    <row r="1750" spans="1:5" x14ac:dyDescent="0.25">
      <c r="A1750" s="1">
        <v>1749</v>
      </c>
      <c r="B1750" s="3" t="s">
        <v>1754</v>
      </c>
      <c r="C1750" s="2">
        <f>MODE('Annotator 1 Result'!C1750,'Annotator 2 Result'!C1750)</f>
        <v>0</v>
      </c>
      <c r="D1750" s="2">
        <f>MODE('Annotator 1 Result'!D1750,'Annotator 2 Result'!D1750)</f>
        <v>0</v>
      </c>
      <c r="E1750" s="2">
        <f>MODE('Annotator 1 Result'!E1750,'Annotator 2 Result'!E1750)</f>
        <v>0</v>
      </c>
    </row>
    <row r="1751" spans="1:5" ht="30" x14ac:dyDescent="0.25">
      <c r="A1751" s="1">
        <v>1750</v>
      </c>
      <c r="B1751" s="3" t="s">
        <v>1755</v>
      </c>
      <c r="C1751" s="2">
        <f>MODE('Annotator 1 Result'!C1751,'Annotator 2 Result'!C1751)</f>
        <v>0</v>
      </c>
      <c r="D1751" s="2">
        <f>MODE('Annotator 1 Result'!D1751,'Annotator 2 Result'!D1751)</f>
        <v>0</v>
      </c>
      <c r="E1751" s="2">
        <f>MODE('Annotator 1 Result'!E1751,'Annotator 2 Result'!E1751)</f>
        <v>0</v>
      </c>
    </row>
    <row r="1752" spans="1:5" ht="45" x14ac:dyDescent="0.25">
      <c r="A1752" s="1">
        <v>1751</v>
      </c>
      <c r="B1752" s="3" t="s">
        <v>1756</v>
      </c>
      <c r="C1752" s="2">
        <f>MODE('Annotator 1 Result'!C1752,'Annotator 2 Result'!C1752)</f>
        <v>0</v>
      </c>
      <c r="D1752" s="2">
        <f>MODE('Annotator 1 Result'!D1752,'Annotator 2 Result'!D1752)</f>
        <v>0</v>
      </c>
      <c r="E1752" s="2">
        <f>MODE('Annotator 1 Result'!E1752,'Annotator 2 Result'!E1752)</f>
        <v>2</v>
      </c>
    </row>
    <row r="1753" spans="1:5" ht="30" x14ac:dyDescent="0.25">
      <c r="A1753" s="1">
        <v>1752</v>
      </c>
      <c r="B1753" s="3" t="s">
        <v>1757</v>
      </c>
      <c r="C1753" s="2">
        <f>MODE('Annotator 1 Result'!C1753,'Annotator 2 Result'!C1753)</f>
        <v>0</v>
      </c>
      <c r="D1753" s="2">
        <f>MODE('Annotator 1 Result'!D1753,'Annotator 2 Result'!D1753)</f>
        <v>0</v>
      </c>
      <c r="E1753" s="2">
        <f>MODE('Annotator 1 Result'!E1753,'Annotator 2 Result'!E1753)</f>
        <v>0</v>
      </c>
    </row>
    <row r="1754" spans="1:5" x14ac:dyDescent="0.25">
      <c r="A1754" s="1">
        <v>1753</v>
      </c>
      <c r="B1754" s="3" t="s">
        <v>1758</v>
      </c>
      <c r="C1754" s="2">
        <f>MODE('Annotator 1 Result'!C1754,'Annotator 2 Result'!C1754)</f>
        <v>0</v>
      </c>
      <c r="D1754" s="2" t="e">
        <f>MODE('Annotator 1 Result'!D1754,'Annotator 2 Result'!D1754)</f>
        <v>#N/A</v>
      </c>
      <c r="E1754" s="2">
        <f>MODE('Annotator 1 Result'!E1754,'Annotator 2 Result'!E1754)</f>
        <v>0</v>
      </c>
    </row>
    <row r="1755" spans="1:5" ht="30" x14ac:dyDescent="0.25">
      <c r="A1755" s="1">
        <v>1754</v>
      </c>
      <c r="B1755" s="3" t="s">
        <v>1759</v>
      </c>
      <c r="C1755" s="2">
        <f>MODE('Annotator 1 Result'!C1755,'Annotator 2 Result'!C1755)</f>
        <v>0</v>
      </c>
      <c r="D1755" s="2">
        <f>MODE('Annotator 1 Result'!D1755,'Annotator 2 Result'!D1755)</f>
        <v>0</v>
      </c>
      <c r="E1755" s="2">
        <f>MODE('Annotator 1 Result'!E1755,'Annotator 2 Result'!E1755)</f>
        <v>0</v>
      </c>
    </row>
    <row r="1756" spans="1:5" x14ac:dyDescent="0.25">
      <c r="A1756" s="1">
        <v>1755</v>
      </c>
      <c r="B1756" s="3" t="s">
        <v>1760</v>
      </c>
      <c r="C1756" s="2">
        <f>MODE('Annotator 1 Result'!C1756,'Annotator 2 Result'!C1756)</f>
        <v>0</v>
      </c>
      <c r="D1756" s="2">
        <f>MODE('Annotator 1 Result'!D1756,'Annotator 2 Result'!D1756)</f>
        <v>2</v>
      </c>
      <c r="E1756" s="2">
        <f>MODE('Annotator 1 Result'!E1756,'Annotator 2 Result'!E1756)</f>
        <v>0</v>
      </c>
    </row>
    <row r="1757" spans="1:5" ht="30" x14ac:dyDescent="0.25">
      <c r="A1757" s="1">
        <v>1756</v>
      </c>
      <c r="B1757" s="3" t="s">
        <v>1761</v>
      </c>
      <c r="C1757" s="2">
        <f>MODE('Annotator 1 Result'!C1757,'Annotator 2 Result'!C1757)</f>
        <v>0</v>
      </c>
      <c r="D1757" s="2">
        <f>MODE('Annotator 1 Result'!D1757,'Annotator 2 Result'!D1757)</f>
        <v>0</v>
      </c>
      <c r="E1757" s="2">
        <f>MODE('Annotator 1 Result'!E1757,'Annotator 2 Result'!E1757)</f>
        <v>0</v>
      </c>
    </row>
    <row r="1758" spans="1:5" ht="45" x14ac:dyDescent="0.25">
      <c r="A1758" s="1">
        <v>1757</v>
      </c>
      <c r="B1758" s="3" t="s">
        <v>1762</v>
      </c>
      <c r="C1758" s="2">
        <f>MODE('Annotator 1 Result'!C1758,'Annotator 2 Result'!C1758)</f>
        <v>0</v>
      </c>
      <c r="D1758" s="2">
        <f>MODE('Annotator 1 Result'!D1758,'Annotator 2 Result'!D1758)</f>
        <v>0</v>
      </c>
      <c r="E1758" s="2">
        <f>MODE('Annotator 1 Result'!E1758,'Annotator 2 Result'!E1758)</f>
        <v>0</v>
      </c>
    </row>
    <row r="1759" spans="1:5" ht="30" x14ac:dyDescent="0.25">
      <c r="A1759" s="1">
        <v>1758</v>
      </c>
      <c r="B1759" s="3" t="s">
        <v>1763</v>
      </c>
      <c r="C1759" s="2">
        <f>MODE('Annotator 1 Result'!C1759,'Annotator 2 Result'!C1759)</f>
        <v>0</v>
      </c>
      <c r="D1759" s="2">
        <f>MODE('Annotator 1 Result'!D1759,'Annotator 2 Result'!D1759)</f>
        <v>0</v>
      </c>
      <c r="E1759" s="2">
        <f>MODE('Annotator 1 Result'!E1759,'Annotator 2 Result'!E1759)</f>
        <v>0</v>
      </c>
    </row>
    <row r="1760" spans="1:5" x14ac:dyDescent="0.25">
      <c r="A1760" s="1">
        <v>1759</v>
      </c>
      <c r="B1760" s="3" t="s">
        <v>1764</v>
      </c>
      <c r="C1760" s="2">
        <f>MODE('Annotator 1 Result'!C1760,'Annotator 2 Result'!C1760)</f>
        <v>0</v>
      </c>
      <c r="D1760" s="2">
        <f>MODE('Annotator 1 Result'!D1760,'Annotator 2 Result'!D1760)</f>
        <v>0</v>
      </c>
      <c r="E1760" s="2">
        <f>MODE('Annotator 1 Result'!E1760,'Annotator 2 Result'!E1760)</f>
        <v>0</v>
      </c>
    </row>
    <row r="1761" spans="1:5" x14ac:dyDescent="0.25">
      <c r="A1761" s="1">
        <v>1760</v>
      </c>
      <c r="B1761" s="3" t="s">
        <v>1765</v>
      </c>
      <c r="C1761" s="2">
        <f>MODE('Annotator 1 Result'!C1761,'Annotator 2 Result'!C1761)</f>
        <v>0</v>
      </c>
      <c r="D1761" s="2">
        <f>MODE('Annotator 1 Result'!D1761,'Annotator 2 Result'!D1761)</f>
        <v>0</v>
      </c>
      <c r="E1761" s="2">
        <f>MODE('Annotator 1 Result'!E1761,'Annotator 2 Result'!E1761)</f>
        <v>0</v>
      </c>
    </row>
    <row r="1762" spans="1:5" ht="60" x14ac:dyDescent="0.25">
      <c r="A1762" s="1">
        <v>1761</v>
      </c>
      <c r="B1762" s="3" t="s">
        <v>1766</v>
      </c>
      <c r="C1762" s="2">
        <f>MODE('Annotator 1 Result'!C1762,'Annotator 2 Result'!C1762)</f>
        <v>0</v>
      </c>
      <c r="D1762" s="2">
        <f>MODE('Annotator 1 Result'!D1762,'Annotator 2 Result'!D1762)</f>
        <v>0</v>
      </c>
      <c r="E1762" s="2">
        <f>MODE('Annotator 1 Result'!E1762,'Annotator 2 Result'!E1762)</f>
        <v>0</v>
      </c>
    </row>
    <row r="1763" spans="1:5" x14ac:dyDescent="0.25">
      <c r="A1763" s="1">
        <v>1762</v>
      </c>
      <c r="B1763" s="3" t="s">
        <v>1767</v>
      </c>
      <c r="C1763" s="2">
        <f>MODE('Annotator 1 Result'!C1763,'Annotator 2 Result'!C1763)</f>
        <v>2</v>
      </c>
      <c r="D1763" s="2">
        <f>MODE('Annotator 1 Result'!D1763,'Annotator 2 Result'!D1763)</f>
        <v>0</v>
      </c>
      <c r="E1763" s="2">
        <f>MODE('Annotator 1 Result'!E1763,'Annotator 2 Result'!E1763)</f>
        <v>0</v>
      </c>
    </row>
    <row r="1764" spans="1:5" ht="45" x14ac:dyDescent="0.25">
      <c r="A1764" s="1">
        <v>1763</v>
      </c>
      <c r="B1764" s="3" t="s">
        <v>1768</v>
      </c>
      <c r="C1764" s="2">
        <f>MODE('Annotator 1 Result'!C1764,'Annotator 2 Result'!C1764)</f>
        <v>0</v>
      </c>
      <c r="D1764" s="2">
        <f>MODE('Annotator 1 Result'!D1764,'Annotator 2 Result'!D1764)</f>
        <v>0</v>
      </c>
      <c r="E1764" s="2">
        <f>MODE('Annotator 1 Result'!E1764,'Annotator 2 Result'!E1764)</f>
        <v>0</v>
      </c>
    </row>
    <row r="1765" spans="1:5" x14ac:dyDescent="0.25">
      <c r="A1765" s="1">
        <v>1764</v>
      </c>
      <c r="B1765" s="3" t="s">
        <v>1769</v>
      </c>
      <c r="C1765" s="2">
        <f>MODE('Annotator 1 Result'!C1765,'Annotator 2 Result'!C1765)</f>
        <v>0</v>
      </c>
      <c r="D1765" s="2" t="e">
        <f>MODE('Annotator 1 Result'!D1765,'Annotator 2 Result'!D1765)</f>
        <v>#N/A</v>
      </c>
      <c r="E1765" s="2">
        <f>MODE('Annotator 1 Result'!E1765,'Annotator 2 Result'!E1765)</f>
        <v>0</v>
      </c>
    </row>
    <row r="1766" spans="1:5" x14ac:dyDescent="0.25">
      <c r="A1766" s="1">
        <v>1765</v>
      </c>
      <c r="B1766" s="3" t="s">
        <v>1770</v>
      </c>
      <c r="C1766" s="2">
        <f>MODE('Annotator 1 Result'!C1766,'Annotator 2 Result'!C1766)</f>
        <v>0</v>
      </c>
      <c r="D1766" s="2">
        <f>MODE('Annotator 1 Result'!D1766,'Annotator 2 Result'!D1766)</f>
        <v>0</v>
      </c>
      <c r="E1766" s="2">
        <f>MODE('Annotator 1 Result'!E1766,'Annotator 2 Result'!E1766)</f>
        <v>0</v>
      </c>
    </row>
    <row r="1767" spans="1:5" ht="30" x14ac:dyDescent="0.25">
      <c r="A1767" s="1">
        <v>1766</v>
      </c>
      <c r="B1767" s="3" t="s">
        <v>1771</v>
      </c>
      <c r="C1767" s="2">
        <f>MODE('Annotator 1 Result'!C1767,'Annotator 2 Result'!C1767)</f>
        <v>0</v>
      </c>
      <c r="D1767" s="2">
        <f>MODE('Annotator 1 Result'!D1767,'Annotator 2 Result'!D1767)</f>
        <v>2</v>
      </c>
      <c r="E1767" s="2">
        <f>MODE('Annotator 1 Result'!E1767,'Annotator 2 Result'!E1767)</f>
        <v>2</v>
      </c>
    </row>
    <row r="1768" spans="1:5" ht="60" x14ac:dyDescent="0.25">
      <c r="A1768" s="1">
        <v>1767</v>
      </c>
      <c r="B1768" s="3" t="s">
        <v>1772</v>
      </c>
      <c r="C1768" s="2">
        <f>MODE('Annotator 1 Result'!C1768,'Annotator 2 Result'!C1768)</f>
        <v>0</v>
      </c>
      <c r="D1768" s="2">
        <f>MODE('Annotator 1 Result'!D1768,'Annotator 2 Result'!D1768)</f>
        <v>0</v>
      </c>
      <c r="E1768" s="2" t="e">
        <f>MODE('Annotator 1 Result'!E1768,'Annotator 2 Result'!E1768)</f>
        <v>#N/A</v>
      </c>
    </row>
    <row r="1769" spans="1:5" x14ac:dyDescent="0.25">
      <c r="A1769" s="1">
        <v>1768</v>
      </c>
      <c r="B1769" s="3" t="s">
        <v>1773</v>
      </c>
      <c r="C1769" s="2" t="e">
        <f>MODE('Annotator 1 Result'!C1769,'Annotator 2 Result'!C1769)</f>
        <v>#N/A</v>
      </c>
      <c r="D1769" s="2" t="e">
        <f>MODE('Annotator 1 Result'!D1769,'Annotator 2 Result'!D1769)</f>
        <v>#N/A</v>
      </c>
      <c r="E1769" s="2">
        <f>MODE('Annotator 1 Result'!E1769,'Annotator 2 Result'!E1769)</f>
        <v>0</v>
      </c>
    </row>
    <row r="1770" spans="1:5" x14ac:dyDescent="0.25">
      <c r="A1770" s="1">
        <v>1769</v>
      </c>
      <c r="B1770" s="3" t="s">
        <v>1774</v>
      </c>
      <c r="C1770" s="2">
        <f>MODE('Annotator 1 Result'!C1770,'Annotator 2 Result'!C1770)</f>
        <v>0</v>
      </c>
      <c r="D1770" s="2">
        <f>MODE('Annotator 1 Result'!D1770,'Annotator 2 Result'!D1770)</f>
        <v>0</v>
      </c>
      <c r="E1770" s="2">
        <f>MODE('Annotator 1 Result'!E1770,'Annotator 2 Result'!E1770)</f>
        <v>0</v>
      </c>
    </row>
    <row r="1771" spans="1:5" ht="30" x14ac:dyDescent="0.25">
      <c r="A1771" s="1">
        <v>1770</v>
      </c>
      <c r="B1771" s="3" t="s">
        <v>1775</v>
      </c>
      <c r="C1771" s="2">
        <f>MODE('Annotator 1 Result'!C1771,'Annotator 2 Result'!C1771)</f>
        <v>0</v>
      </c>
      <c r="D1771" s="2">
        <f>MODE('Annotator 1 Result'!D1771,'Annotator 2 Result'!D1771)</f>
        <v>2</v>
      </c>
      <c r="E1771" s="2">
        <f>MODE('Annotator 1 Result'!E1771,'Annotator 2 Result'!E1771)</f>
        <v>0</v>
      </c>
    </row>
    <row r="1772" spans="1:5" x14ac:dyDescent="0.25">
      <c r="A1772" s="1">
        <v>1771</v>
      </c>
      <c r="B1772" s="3" t="s">
        <v>1776</v>
      </c>
      <c r="C1772" s="2">
        <f>MODE('Annotator 1 Result'!C1772,'Annotator 2 Result'!C1772)</f>
        <v>0</v>
      </c>
      <c r="D1772" s="2">
        <f>MODE('Annotator 1 Result'!D1772,'Annotator 2 Result'!D1772)</f>
        <v>0</v>
      </c>
      <c r="E1772" s="2">
        <f>MODE('Annotator 1 Result'!E1772,'Annotator 2 Result'!E1772)</f>
        <v>0</v>
      </c>
    </row>
    <row r="1773" spans="1:5" ht="30" x14ac:dyDescent="0.25">
      <c r="A1773" s="1">
        <v>1772</v>
      </c>
      <c r="B1773" s="3" t="s">
        <v>1777</v>
      </c>
      <c r="C1773" s="2">
        <f>MODE('Annotator 1 Result'!C1773,'Annotator 2 Result'!C1773)</f>
        <v>0</v>
      </c>
      <c r="D1773" s="2">
        <f>MODE('Annotator 1 Result'!D1773,'Annotator 2 Result'!D1773)</f>
        <v>0</v>
      </c>
      <c r="E1773" s="2">
        <f>MODE('Annotator 1 Result'!E1773,'Annotator 2 Result'!E1773)</f>
        <v>0</v>
      </c>
    </row>
    <row r="1774" spans="1:5" ht="30" x14ac:dyDescent="0.25">
      <c r="A1774" s="1">
        <v>1773</v>
      </c>
      <c r="B1774" s="3" t="s">
        <v>1778</v>
      </c>
      <c r="C1774" s="2">
        <f>MODE('Annotator 1 Result'!C1774,'Annotator 2 Result'!C1774)</f>
        <v>0</v>
      </c>
      <c r="D1774" s="2">
        <f>MODE('Annotator 1 Result'!D1774,'Annotator 2 Result'!D1774)</f>
        <v>0</v>
      </c>
      <c r="E1774" s="2">
        <f>MODE('Annotator 1 Result'!E1774,'Annotator 2 Result'!E1774)</f>
        <v>0</v>
      </c>
    </row>
    <row r="1775" spans="1:5" x14ac:dyDescent="0.25">
      <c r="A1775" s="1">
        <v>1774</v>
      </c>
      <c r="B1775" s="3" t="s">
        <v>1779</v>
      </c>
      <c r="C1775" s="2">
        <f>MODE('Annotator 1 Result'!C1775,'Annotator 2 Result'!C1775)</f>
        <v>0</v>
      </c>
      <c r="D1775" s="2">
        <f>MODE('Annotator 1 Result'!D1775,'Annotator 2 Result'!D1775)</f>
        <v>0</v>
      </c>
      <c r="E1775" s="2">
        <f>MODE('Annotator 1 Result'!E1775,'Annotator 2 Result'!E1775)</f>
        <v>0</v>
      </c>
    </row>
    <row r="1776" spans="1:5" x14ac:dyDescent="0.25">
      <c r="A1776" s="1">
        <v>1775</v>
      </c>
      <c r="B1776" s="3" t="s">
        <v>1780</v>
      </c>
      <c r="C1776" s="2">
        <f>MODE('Annotator 1 Result'!C1776,'Annotator 2 Result'!C1776)</f>
        <v>0</v>
      </c>
      <c r="D1776" s="2">
        <f>MODE('Annotator 1 Result'!D1776,'Annotator 2 Result'!D1776)</f>
        <v>0</v>
      </c>
      <c r="E1776" s="2">
        <f>MODE('Annotator 1 Result'!E1776,'Annotator 2 Result'!E1776)</f>
        <v>0</v>
      </c>
    </row>
    <row r="1777" spans="1:5" x14ac:dyDescent="0.25">
      <c r="A1777" s="1">
        <v>1776</v>
      </c>
      <c r="B1777" s="3" t="s">
        <v>1781</v>
      </c>
      <c r="C1777" s="2">
        <f>MODE('Annotator 1 Result'!C1777,'Annotator 2 Result'!C1777)</f>
        <v>0</v>
      </c>
      <c r="D1777" s="2">
        <f>MODE('Annotator 1 Result'!D1777,'Annotator 2 Result'!D1777)</f>
        <v>0</v>
      </c>
      <c r="E1777" s="2">
        <f>MODE('Annotator 1 Result'!E1777,'Annotator 2 Result'!E1777)</f>
        <v>0</v>
      </c>
    </row>
    <row r="1778" spans="1:5" ht="30" x14ac:dyDescent="0.25">
      <c r="A1778" s="1">
        <v>1777</v>
      </c>
      <c r="B1778" s="3" t="s">
        <v>1782</v>
      </c>
      <c r="C1778" s="2">
        <f>MODE('Annotator 1 Result'!C1778,'Annotator 2 Result'!C1778)</f>
        <v>0</v>
      </c>
      <c r="D1778" s="2">
        <f>MODE('Annotator 1 Result'!D1778,'Annotator 2 Result'!D1778)</f>
        <v>0</v>
      </c>
      <c r="E1778" s="2" t="e">
        <f>MODE('Annotator 1 Result'!E1778,'Annotator 2 Result'!E1778)</f>
        <v>#N/A</v>
      </c>
    </row>
    <row r="1779" spans="1:5" ht="30" x14ac:dyDescent="0.25">
      <c r="A1779" s="1">
        <v>1778</v>
      </c>
      <c r="B1779" s="3" t="s">
        <v>1783</v>
      </c>
      <c r="C1779" s="2">
        <f>MODE('Annotator 1 Result'!C1779,'Annotator 2 Result'!C1779)</f>
        <v>0</v>
      </c>
      <c r="D1779" s="2">
        <f>MODE('Annotator 1 Result'!D1779,'Annotator 2 Result'!D1779)</f>
        <v>0</v>
      </c>
      <c r="E1779" s="2">
        <f>MODE('Annotator 1 Result'!E1779,'Annotator 2 Result'!E1779)</f>
        <v>0</v>
      </c>
    </row>
    <row r="1780" spans="1:5" ht="30" x14ac:dyDescent="0.25">
      <c r="A1780" s="1">
        <v>1779</v>
      </c>
      <c r="B1780" s="3" t="s">
        <v>1784</v>
      </c>
      <c r="C1780" s="2">
        <f>MODE('Annotator 1 Result'!C1780,'Annotator 2 Result'!C1780)</f>
        <v>0</v>
      </c>
      <c r="D1780" s="2" t="e">
        <f>MODE('Annotator 1 Result'!D1780,'Annotator 2 Result'!D1780)</f>
        <v>#N/A</v>
      </c>
      <c r="E1780" s="2" t="e">
        <f>MODE('Annotator 1 Result'!E1780,'Annotator 2 Result'!E1780)</f>
        <v>#N/A</v>
      </c>
    </row>
    <row r="1781" spans="1:5" ht="30" x14ac:dyDescent="0.25">
      <c r="A1781" s="1">
        <v>1780</v>
      </c>
      <c r="B1781" s="3" t="s">
        <v>1785</v>
      </c>
      <c r="C1781" s="2">
        <f>MODE('Annotator 1 Result'!C1781,'Annotator 2 Result'!C1781)</f>
        <v>0</v>
      </c>
      <c r="D1781" s="2">
        <f>MODE('Annotator 1 Result'!D1781,'Annotator 2 Result'!D1781)</f>
        <v>0</v>
      </c>
      <c r="E1781" s="2">
        <f>MODE('Annotator 1 Result'!E1781,'Annotator 2 Result'!E1781)</f>
        <v>0</v>
      </c>
    </row>
    <row r="1782" spans="1:5" x14ac:dyDescent="0.25">
      <c r="A1782" s="1">
        <v>1781</v>
      </c>
      <c r="B1782" s="3" t="s">
        <v>1786</v>
      </c>
      <c r="C1782" s="2">
        <f>MODE('Annotator 1 Result'!C1782,'Annotator 2 Result'!C1782)</f>
        <v>0</v>
      </c>
      <c r="D1782" s="2">
        <f>MODE('Annotator 1 Result'!D1782,'Annotator 2 Result'!D1782)</f>
        <v>0</v>
      </c>
      <c r="E1782" s="2">
        <f>MODE('Annotator 1 Result'!E1782,'Annotator 2 Result'!E1782)</f>
        <v>0</v>
      </c>
    </row>
    <row r="1783" spans="1:5" x14ac:dyDescent="0.25">
      <c r="A1783" s="1">
        <v>1782</v>
      </c>
      <c r="B1783" s="3" t="s">
        <v>1787</v>
      </c>
      <c r="C1783" s="2">
        <f>MODE('Annotator 1 Result'!C1783,'Annotator 2 Result'!C1783)</f>
        <v>2</v>
      </c>
      <c r="D1783" s="2">
        <f>MODE('Annotator 1 Result'!D1783,'Annotator 2 Result'!D1783)</f>
        <v>0</v>
      </c>
      <c r="E1783" s="2">
        <f>MODE('Annotator 1 Result'!E1783,'Annotator 2 Result'!E1783)</f>
        <v>0</v>
      </c>
    </row>
    <row r="1784" spans="1:5" x14ac:dyDescent="0.25">
      <c r="A1784" s="1">
        <v>1783</v>
      </c>
      <c r="B1784" s="3" t="s">
        <v>1788</v>
      </c>
      <c r="C1784" s="2">
        <f>MODE('Annotator 1 Result'!C1784,'Annotator 2 Result'!C1784)</f>
        <v>0</v>
      </c>
      <c r="D1784" s="2">
        <f>MODE('Annotator 1 Result'!D1784,'Annotator 2 Result'!D1784)</f>
        <v>0</v>
      </c>
      <c r="E1784" s="2">
        <f>MODE('Annotator 1 Result'!E1784,'Annotator 2 Result'!E1784)</f>
        <v>0</v>
      </c>
    </row>
    <row r="1785" spans="1:5" ht="30" x14ac:dyDescent="0.25">
      <c r="A1785" s="1">
        <v>1784</v>
      </c>
      <c r="B1785" s="3" t="s">
        <v>1789</v>
      </c>
      <c r="C1785" s="2">
        <f>MODE('Annotator 1 Result'!C1785,'Annotator 2 Result'!C1785)</f>
        <v>0</v>
      </c>
      <c r="D1785" s="2">
        <f>MODE('Annotator 1 Result'!D1785,'Annotator 2 Result'!D1785)</f>
        <v>0</v>
      </c>
      <c r="E1785" s="2">
        <f>MODE('Annotator 1 Result'!E1785,'Annotator 2 Result'!E1785)</f>
        <v>0</v>
      </c>
    </row>
    <row r="1786" spans="1:5" ht="30" x14ac:dyDescent="0.25">
      <c r="A1786" s="1">
        <v>1785</v>
      </c>
      <c r="B1786" s="3" t="s">
        <v>1790</v>
      </c>
      <c r="C1786" s="2">
        <f>MODE('Annotator 1 Result'!C1786,'Annotator 2 Result'!C1786)</f>
        <v>0</v>
      </c>
      <c r="D1786" s="2">
        <f>MODE('Annotator 1 Result'!D1786,'Annotator 2 Result'!D1786)</f>
        <v>0</v>
      </c>
      <c r="E1786" s="2">
        <f>MODE('Annotator 1 Result'!E1786,'Annotator 2 Result'!E1786)</f>
        <v>2</v>
      </c>
    </row>
    <row r="1787" spans="1:5" x14ac:dyDescent="0.25">
      <c r="A1787" s="1">
        <v>1786</v>
      </c>
      <c r="B1787" s="3" t="s">
        <v>1791</v>
      </c>
      <c r="C1787" s="2">
        <f>MODE('Annotator 1 Result'!C1787,'Annotator 2 Result'!C1787)</f>
        <v>0</v>
      </c>
      <c r="D1787" s="2">
        <f>MODE('Annotator 1 Result'!D1787,'Annotator 2 Result'!D1787)</f>
        <v>0</v>
      </c>
      <c r="E1787" s="2">
        <f>MODE('Annotator 1 Result'!E1787,'Annotator 2 Result'!E1787)</f>
        <v>0</v>
      </c>
    </row>
    <row r="1788" spans="1:5" x14ac:dyDescent="0.25">
      <c r="A1788" s="1">
        <v>1787</v>
      </c>
      <c r="B1788" s="3" t="s">
        <v>1792</v>
      </c>
      <c r="C1788" s="2">
        <f>MODE('Annotator 1 Result'!C1788,'Annotator 2 Result'!C1788)</f>
        <v>0</v>
      </c>
      <c r="D1788" s="2">
        <f>MODE('Annotator 1 Result'!D1788,'Annotator 2 Result'!D1788)</f>
        <v>0</v>
      </c>
      <c r="E1788" s="2">
        <f>MODE('Annotator 1 Result'!E1788,'Annotator 2 Result'!E1788)</f>
        <v>0</v>
      </c>
    </row>
    <row r="1789" spans="1:5" ht="30" x14ac:dyDescent="0.25">
      <c r="A1789" s="1">
        <v>1788</v>
      </c>
      <c r="B1789" s="3" t="s">
        <v>1793</v>
      </c>
      <c r="C1789" s="2">
        <f>MODE('Annotator 1 Result'!C1789,'Annotator 2 Result'!C1789)</f>
        <v>0</v>
      </c>
      <c r="D1789" s="2">
        <f>MODE('Annotator 1 Result'!D1789,'Annotator 2 Result'!D1789)</f>
        <v>0</v>
      </c>
      <c r="E1789" s="2">
        <f>MODE('Annotator 1 Result'!E1789,'Annotator 2 Result'!E1789)</f>
        <v>2</v>
      </c>
    </row>
    <row r="1790" spans="1:5" x14ac:dyDescent="0.25">
      <c r="A1790" s="1">
        <v>1789</v>
      </c>
      <c r="B1790" s="3" t="s">
        <v>1794</v>
      </c>
      <c r="C1790" s="2">
        <f>MODE('Annotator 1 Result'!C1790,'Annotator 2 Result'!C1790)</f>
        <v>0</v>
      </c>
      <c r="D1790" s="2">
        <f>MODE('Annotator 1 Result'!D1790,'Annotator 2 Result'!D1790)</f>
        <v>0</v>
      </c>
      <c r="E1790" s="2">
        <f>MODE('Annotator 1 Result'!E1790,'Annotator 2 Result'!E1790)</f>
        <v>0</v>
      </c>
    </row>
    <row r="1791" spans="1:5" x14ac:dyDescent="0.25">
      <c r="A1791" s="1">
        <v>1790</v>
      </c>
      <c r="B1791" s="3" t="s">
        <v>1795</v>
      </c>
      <c r="C1791" s="2">
        <f>MODE('Annotator 1 Result'!C1791,'Annotator 2 Result'!C1791)</f>
        <v>0</v>
      </c>
      <c r="D1791" s="2">
        <f>MODE('Annotator 1 Result'!D1791,'Annotator 2 Result'!D1791)</f>
        <v>0</v>
      </c>
      <c r="E1791" s="2">
        <f>MODE('Annotator 1 Result'!E1791,'Annotator 2 Result'!E1791)</f>
        <v>2</v>
      </c>
    </row>
    <row r="1792" spans="1:5" x14ac:dyDescent="0.25">
      <c r="A1792" s="1">
        <v>1791</v>
      </c>
      <c r="B1792" s="3" t="s">
        <v>1796</v>
      </c>
      <c r="C1792" s="2">
        <f>MODE('Annotator 1 Result'!C1792,'Annotator 2 Result'!C1792)</f>
        <v>0</v>
      </c>
      <c r="D1792" s="2">
        <f>MODE('Annotator 1 Result'!D1792,'Annotator 2 Result'!D1792)</f>
        <v>0</v>
      </c>
      <c r="E1792" s="2">
        <f>MODE('Annotator 1 Result'!E1792,'Annotator 2 Result'!E1792)</f>
        <v>0</v>
      </c>
    </row>
    <row r="1793" spans="1:5" ht="45" x14ac:dyDescent="0.25">
      <c r="A1793" s="1">
        <v>1792</v>
      </c>
      <c r="B1793" s="3" t="s">
        <v>1797</v>
      </c>
      <c r="C1793" s="2">
        <f>MODE('Annotator 1 Result'!C1793,'Annotator 2 Result'!C1793)</f>
        <v>0</v>
      </c>
      <c r="D1793" s="2">
        <f>MODE('Annotator 1 Result'!D1793,'Annotator 2 Result'!D1793)</f>
        <v>0</v>
      </c>
      <c r="E1793" s="2">
        <f>MODE('Annotator 1 Result'!E1793,'Annotator 2 Result'!E1793)</f>
        <v>2</v>
      </c>
    </row>
    <row r="1794" spans="1:5" ht="30" x14ac:dyDescent="0.25">
      <c r="A1794" s="1">
        <v>1793</v>
      </c>
      <c r="B1794" s="3" t="s">
        <v>1798</v>
      </c>
      <c r="C1794" s="2">
        <f>MODE('Annotator 1 Result'!C1794,'Annotator 2 Result'!C1794)</f>
        <v>0</v>
      </c>
      <c r="D1794" s="2">
        <f>MODE('Annotator 1 Result'!D1794,'Annotator 2 Result'!D1794)</f>
        <v>0</v>
      </c>
      <c r="E1794" s="2">
        <f>MODE('Annotator 1 Result'!E1794,'Annotator 2 Result'!E1794)</f>
        <v>0</v>
      </c>
    </row>
    <row r="1795" spans="1:5" x14ac:dyDescent="0.25">
      <c r="A1795" s="1">
        <v>1794</v>
      </c>
      <c r="B1795" s="3" t="s">
        <v>1799</v>
      </c>
      <c r="C1795" s="2">
        <f>MODE('Annotator 1 Result'!C1795,'Annotator 2 Result'!C1795)</f>
        <v>0</v>
      </c>
      <c r="D1795" s="2">
        <f>MODE('Annotator 1 Result'!D1795,'Annotator 2 Result'!D1795)</f>
        <v>0</v>
      </c>
      <c r="E1795" s="2">
        <f>MODE('Annotator 1 Result'!E1795,'Annotator 2 Result'!E1795)</f>
        <v>0</v>
      </c>
    </row>
    <row r="1796" spans="1:5" ht="30" x14ac:dyDescent="0.25">
      <c r="A1796" s="1">
        <v>1795</v>
      </c>
      <c r="B1796" s="3" t="s">
        <v>1800</v>
      </c>
      <c r="C1796" s="2">
        <f>MODE('Annotator 1 Result'!C1796,'Annotator 2 Result'!C1796)</f>
        <v>0</v>
      </c>
      <c r="D1796" s="2">
        <f>MODE('Annotator 1 Result'!D1796,'Annotator 2 Result'!D1796)</f>
        <v>0</v>
      </c>
      <c r="E1796" s="2">
        <f>MODE('Annotator 1 Result'!E1796,'Annotator 2 Result'!E1796)</f>
        <v>2</v>
      </c>
    </row>
    <row r="1797" spans="1:5" x14ac:dyDescent="0.25">
      <c r="A1797" s="1">
        <v>1796</v>
      </c>
      <c r="B1797" s="3" t="s">
        <v>1801</v>
      </c>
      <c r="C1797" s="2">
        <f>MODE('Annotator 1 Result'!C1797,'Annotator 2 Result'!C1797)</f>
        <v>0</v>
      </c>
      <c r="D1797" s="2">
        <f>MODE('Annotator 1 Result'!D1797,'Annotator 2 Result'!D1797)</f>
        <v>0</v>
      </c>
      <c r="E1797" s="2">
        <f>MODE('Annotator 1 Result'!E1797,'Annotator 2 Result'!E1797)</f>
        <v>0</v>
      </c>
    </row>
    <row r="1798" spans="1:5" x14ac:dyDescent="0.25">
      <c r="A1798" s="1">
        <v>1797</v>
      </c>
      <c r="B1798" s="3" t="s">
        <v>1802</v>
      </c>
      <c r="C1798" s="2">
        <f>MODE('Annotator 1 Result'!C1798,'Annotator 2 Result'!C1798)</f>
        <v>0</v>
      </c>
      <c r="D1798" s="2">
        <f>MODE('Annotator 1 Result'!D1798,'Annotator 2 Result'!D1798)</f>
        <v>0</v>
      </c>
      <c r="E1798" s="2">
        <f>MODE('Annotator 1 Result'!E1798,'Annotator 2 Result'!E1798)</f>
        <v>0</v>
      </c>
    </row>
    <row r="1799" spans="1:5" ht="30" x14ac:dyDescent="0.25">
      <c r="A1799" s="1">
        <v>1798</v>
      </c>
      <c r="B1799" s="3" t="s">
        <v>1803</v>
      </c>
      <c r="C1799" s="2">
        <f>MODE('Annotator 1 Result'!C1799,'Annotator 2 Result'!C1799)</f>
        <v>0</v>
      </c>
      <c r="D1799" s="2">
        <f>MODE('Annotator 1 Result'!D1799,'Annotator 2 Result'!D1799)</f>
        <v>0</v>
      </c>
      <c r="E1799" s="2">
        <f>MODE('Annotator 1 Result'!E1799,'Annotator 2 Result'!E1799)</f>
        <v>3</v>
      </c>
    </row>
    <row r="1800" spans="1:5" x14ac:dyDescent="0.25">
      <c r="A1800" s="1">
        <v>1799</v>
      </c>
      <c r="B1800" s="3" t="s">
        <v>1804</v>
      </c>
      <c r="C1800" s="2">
        <f>MODE('Annotator 1 Result'!C1800,'Annotator 2 Result'!C1800)</f>
        <v>0</v>
      </c>
      <c r="D1800" s="2">
        <f>MODE('Annotator 1 Result'!D1800,'Annotator 2 Result'!D1800)</f>
        <v>0</v>
      </c>
      <c r="E1800" s="2">
        <f>MODE('Annotator 1 Result'!E1800,'Annotator 2 Result'!E1800)</f>
        <v>0</v>
      </c>
    </row>
    <row r="1801" spans="1:5" x14ac:dyDescent="0.25">
      <c r="A1801" s="1">
        <v>1800</v>
      </c>
      <c r="B1801" s="3" t="s">
        <v>1805</v>
      </c>
      <c r="C1801" s="2">
        <f>MODE('Annotator 1 Result'!C1801,'Annotator 2 Result'!C1801)</f>
        <v>0</v>
      </c>
      <c r="D1801" s="2">
        <f>MODE('Annotator 1 Result'!D1801,'Annotator 2 Result'!D1801)</f>
        <v>0</v>
      </c>
      <c r="E1801" s="2">
        <f>MODE('Annotator 1 Result'!E1801,'Annotator 2 Result'!E1801)</f>
        <v>0</v>
      </c>
    </row>
    <row r="1802" spans="1:5" ht="30" x14ac:dyDescent="0.25">
      <c r="A1802" s="1">
        <v>1801</v>
      </c>
      <c r="B1802" s="3" t="s">
        <v>1806</v>
      </c>
      <c r="C1802" s="2">
        <f>MODE('Annotator 1 Result'!C1802,'Annotator 2 Result'!C1802)</f>
        <v>0</v>
      </c>
      <c r="D1802" s="2">
        <f>MODE('Annotator 1 Result'!D1802,'Annotator 2 Result'!D1802)</f>
        <v>0</v>
      </c>
      <c r="E1802" s="2">
        <f>MODE('Annotator 1 Result'!E1802,'Annotator 2 Result'!E1802)</f>
        <v>2</v>
      </c>
    </row>
    <row r="1803" spans="1:5" ht="75" x14ac:dyDescent="0.25">
      <c r="A1803" s="1">
        <v>1802</v>
      </c>
      <c r="B1803" s="3" t="s">
        <v>1807</v>
      </c>
      <c r="C1803" s="2">
        <f>MODE('Annotator 1 Result'!C1803,'Annotator 2 Result'!C1803)</f>
        <v>0</v>
      </c>
      <c r="D1803" s="2">
        <f>MODE('Annotator 1 Result'!D1803,'Annotator 2 Result'!D1803)</f>
        <v>0</v>
      </c>
      <c r="E1803" s="2">
        <f>MODE('Annotator 1 Result'!E1803,'Annotator 2 Result'!E1803)</f>
        <v>0</v>
      </c>
    </row>
    <row r="1804" spans="1:5" x14ac:dyDescent="0.25">
      <c r="A1804" s="1">
        <v>1803</v>
      </c>
      <c r="B1804" s="3" t="s">
        <v>1808</v>
      </c>
      <c r="C1804" s="2">
        <f>MODE('Annotator 1 Result'!C1804,'Annotator 2 Result'!C1804)</f>
        <v>0</v>
      </c>
      <c r="D1804" s="2">
        <f>MODE('Annotator 1 Result'!D1804,'Annotator 2 Result'!D1804)</f>
        <v>0</v>
      </c>
      <c r="E1804" s="2">
        <f>MODE('Annotator 1 Result'!E1804,'Annotator 2 Result'!E1804)</f>
        <v>0</v>
      </c>
    </row>
    <row r="1805" spans="1:5" x14ac:dyDescent="0.25">
      <c r="A1805" s="1">
        <v>1804</v>
      </c>
      <c r="B1805" s="3" t="s">
        <v>1809</v>
      </c>
      <c r="C1805" s="2">
        <f>MODE('Annotator 1 Result'!C1805,'Annotator 2 Result'!C1805)</f>
        <v>0</v>
      </c>
      <c r="D1805" s="2">
        <f>MODE('Annotator 1 Result'!D1805,'Annotator 2 Result'!D1805)</f>
        <v>0</v>
      </c>
      <c r="E1805" s="2">
        <f>MODE('Annotator 1 Result'!E1805,'Annotator 2 Result'!E1805)</f>
        <v>0</v>
      </c>
    </row>
    <row r="1806" spans="1:5" x14ac:dyDescent="0.25">
      <c r="A1806" s="1">
        <v>1805</v>
      </c>
      <c r="B1806" s="3" t="s">
        <v>1810</v>
      </c>
      <c r="C1806" s="2">
        <f>MODE('Annotator 1 Result'!C1806,'Annotator 2 Result'!C1806)</f>
        <v>0</v>
      </c>
      <c r="D1806" s="2">
        <f>MODE('Annotator 1 Result'!D1806,'Annotator 2 Result'!D1806)</f>
        <v>0</v>
      </c>
      <c r="E1806" s="2">
        <f>MODE('Annotator 1 Result'!E1806,'Annotator 2 Result'!E1806)</f>
        <v>0</v>
      </c>
    </row>
    <row r="1807" spans="1:5" x14ac:dyDescent="0.25">
      <c r="A1807" s="1">
        <v>1806</v>
      </c>
      <c r="B1807" s="3" t="s">
        <v>1811</v>
      </c>
      <c r="C1807" s="2">
        <f>MODE('Annotator 1 Result'!C1807,'Annotator 2 Result'!C1807)</f>
        <v>0</v>
      </c>
      <c r="D1807" s="2">
        <f>MODE('Annotator 1 Result'!D1807,'Annotator 2 Result'!D1807)</f>
        <v>0</v>
      </c>
      <c r="E1807" s="2" t="e">
        <f>MODE('Annotator 1 Result'!E1807,'Annotator 2 Result'!E1807)</f>
        <v>#N/A</v>
      </c>
    </row>
    <row r="1808" spans="1:5" ht="30" x14ac:dyDescent="0.25">
      <c r="A1808" s="1">
        <v>1807</v>
      </c>
      <c r="B1808" s="3" t="s">
        <v>1812</v>
      </c>
      <c r="C1808" s="2">
        <f>MODE('Annotator 1 Result'!C1808,'Annotator 2 Result'!C1808)</f>
        <v>0</v>
      </c>
      <c r="D1808" s="2">
        <f>MODE('Annotator 1 Result'!D1808,'Annotator 2 Result'!D1808)</f>
        <v>0</v>
      </c>
      <c r="E1808" s="2" t="e">
        <f>MODE('Annotator 1 Result'!E1808,'Annotator 2 Result'!E1808)</f>
        <v>#N/A</v>
      </c>
    </row>
    <row r="1809" spans="1:5" ht="45" x14ac:dyDescent="0.25">
      <c r="A1809" s="1">
        <v>1808</v>
      </c>
      <c r="B1809" s="3" t="s">
        <v>1813</v>
      </c>
      <c r="C1809" s="2">
        <f>MODE('Annotator 1 Result'!C1809,'Annotator 2 Result'!C1809)</f>
        <v>0</v>
      </c>
      <c r="D1809" s="2">
        <f>MODE('Annotator 1 Result'!D1809,'Annotator 2 Result'!D1809)</f>
        <v>0</v>
      </c>
      <c r="E1809" s="2">
        <f>MODE('Annotator 1 Result'!E1809,'Annotator 2 Result'!E1809)</f>
        <v>0</v>
      </c>
    </row>
    <row r="1810" spans="1:5" x14ac:dyDescent="0.25">
      <c r="A1810" s="1">
        <v>1809</v>
      </c>
      <c r="B1810" s="3" t="s">
        <v>1814</v>
      </c>
      <c r="C1810" s="2">
        <f>MODE('Annotator 1 Result'!C1810,'Annotator 2 Result'!C1810)</f>
        <v>0</v>
      </c>
      <c r="D1810" s="2">
        <f>MODE('Annotator 1 Result'!D1810,'Annotator 2 Result'!D1810)</f>
        <v>0</v>
      </c>
      <c r="E1810" s="2">
        <f>MODE('Annotator 1 Result'!E1810,'Annotator 2 Result'!E1810)</f>
        <v>0</v>
      </c>
    </row>
    <row r="1811" spans="1:5" x14ac:dyDescent="0.25">
      <c r="A1811" s="1">
        <v>1810</v>
      </c>
      <c r="B1811" s="3" t="s">
        <v>1815</v>
      </c>
      <c r="C1811" s="2">
        <f>MODE('Annotator 1 Result'!C1811,'Annotator 2 Result'!C1811)</f>
        <v>0</v>
      </c>
      <c r="D1811" s="2">
        <f>MODE('Annotator 1 Result'!D1811,'Annotator 2 Result'!D1811)</f>
        <v>0</v>
      </c>
      <c r="E1811" s="2">
        <f>MODE('Annotator 1 Result'!E1811,'Annotator 2 Result'!E1811)</f>
        <v>0</v>
      </c>
    </row>
    <row r="1812" spans="1:5" x14ac:dyDescent="0.25">
      <c r="A1812" s="1">
        <v>1811</v>
      </c>
      <c r="B1812" s="3" t="s">
        <v>1816</v>
      </c>
      <c r="C1812" s="2">
        <f>MODE('Annotator 1 Result'!C1812,'Annotator 2 Result'!C1812)</f>
        <v>0</v>
      </c>
      <c r="D1812" s="2">
        <f>MODE('Annotator 1 Result'!D1812,'Annotator 2 Result'!D1812)</f>
        <v>0</v>
      </c>
      <c r="E1812" s="2">
        <f>MODE('Annotator 1 Result'!E1812,'Annotator 2 Result'!E1812)</f>
        <v>0</v>
      </c>
    </row>
    <row r="1813" spans="1:5" x14ac:dyDescent="0.25">
      <c r="A1813" s="1">
        <v>1812</v>
      </c>
      <c r="B1813" s="3" t="s">
        <v>1817</v>
      </c>
      <c r="C1813" s="2">
        <f>MODE('Annotator 1 Result'!C1813,'Annotator 2 Result'!C1813)</f>
        <v>0</v>
      </c>
      <c r="D1813" s="2">
        <f>MODE('Annotator 1 Result'!D1813,'Annotator 2 Result'!D1813)</f>
        <v>0</v>
      </c>
      <c r="E1813" s="2">
        <f>MODE('Annotator 1 Result'!E1813,'Annotator 2 Result'!E1813)</f>
        <v>0</v>
      </c>
    </row>
    <row r="1814" spans="1:5" x14ac:dyDescent="0.25">
      <c r="A1814" s="1">
        <v>1813</v>
      </c>
      <c r="B1814" s="3" t="s">
        <v>1818</v>
      </c>
      <c r="C1814" s="2">
        <f>MODE('Annotator 1 Result'!C1814,'Annotator 2 Result'!C1814)</f>
        <v>0</v>
      </c>
      <c r="D1814" s="2">
        <f>MODE('Annotator 1 Result'!D1814,'Annotator 2 Result'!D1814)</f>
        <v>0</v>
      </c>
      <c r="E1814" s="2">
        <f>MODE('Annotator 1 Result'!E1814,'Annotator 2 Result'!E1814)</f>
        <v>0</v>
      </c>
    </row>
    <row r="1815" spans="1:5" x14ac:dyDescent="0.25">
      <c r="A1815" s="1">
        <v>1814</v>
      </c>
      <c r="B1815" s="3" t="s">
        <v>1819</v>
      </c>
      <c r="C1815" s="2">
        <f>MODE('Annotator 1 Result'!C1815,'Annotator 2 Result'!C1815)</f>
        <v>0</v>
      </c>
      <c r="D1815" s="2">
        <f>MODE('Annotator 1 Result'!D1815,'Annotator 2 Result'!D1815)</f>
        <v>0</v>
      </c>
      <c r="E1815" s="2">
        <f>MODE('Annotator 1 Result'!E1815,'Annotator 2 Result'!E1815)</f>
        <v>0</v>
      </c>
    </row>
    <row r="1816" spans="1:5" x14ac:dyDescent="0.25">
      <c r="A1816" s="1">
        <v>1815</v>
      </c>
      <c r="B1816" s="3" t="s">
        <v>1820</v>
      </c>
      <c r="C1816" s="2">
        <f>MODE('Annotator 1 Result'!C1816,'Annotator 2 Result'!C1816)</f>
        <v>0</v>
      </c>
      <c r="D1816" s="2">
        <f>MODE('Annotator 1 Result'!D1816,'Annotator 2 Result'!D1816)</f>
        <v>0</v>
      </c>
      <c r="E1816" s="2">
        <f>MODE('Annotator 1 Result'!E1816,'Annotator 2 Result'!E1816)</f>
        <v>2</v>
      </c>
    </row>
    <row r="1817" spans="1:5" ht="30" x14ac:dyDescent="0.25">
      <c r="A1817" s="1">
        <v>1816</v>
      </c>
      <c r="B1817" s="3" t="s">
        <v>1821</v>
      </c>
      <c r="C1817" s="2">
        <f>MODE('Annotator 1 Result'!C1817,'Annotator 2 Result'!C1817)</f>
        <v>0</v>
      </c>
      <c r="D1817" s="2">
        <f>MODE('Annotator 1 Result'!D1817,'Annotator 2 Result'!D1817)</f>
        <v>0</v>
      </c>
      <c r="E1817" s="2">
        <f>MODE('Annotator 1 Result'!E1817,'Annotator 2 Result'!E1817)</f>
        <v>0</v>
      </c>
    </row>
    <row r="1818" spans="1:5" ht="30" x14ac:dyDescent="0.25">
      <c r="A1818" s="1">
        <v>1817</v>
      </c>
      <c r="B1818" s="3" t="s">
        <v>1822</v>
      </c>
      <c r="C1818" s="2">
        <f>MODE('Annotator 1 Result'!C1818,'Annotator 2 Result'!C1818)</f>
        <v>0</v>
      </c>
      <c r="D1818" s="2">
        <f>MODE('Annotator 1 Result'!D1818,'Annotator 2 Result'!D1818)</f>
        <v>2</v>
      </c>
      <c r="E1818" s="2">
        <f>MODE('Annotator 1 Result'!E1818,'Annotator 2 Result'!E1818)</f>
        <v>2</v>
      </c>
    </row>
    <row r="1819" spans="1:5" ht="45" x14ac:dyDescent="0.25">
      <c r="A1819" s="1">
        <v>1818</v>
      </c>
      <c r="B1819" s="3" t="s">
        <v>1823</v>
      </c>
      <c r="C1819" s="2">
        <f>MODE('Annotator 1 Result'!C1819,'Annotator 2 Result'!C1819)</f>
        <v>0</v>
      </c>
      <c r="D1819" s="2">
        <f>MODE('Annotator 1 Result'!D1819,'Annotator 2 Result'!D1819)</f>
        <v>0</v>
      </c>
      <c r="E1819" s="2">
        <f>MODE('Annotator 1 Result'!E1819,'Annotator 2 Result'!E1819)</f>
        <v>0</v>
      </c>
    </row>
    <row r="1820" spans="1:5" x14ac:dyDescent="0.25">
      <c r="A1820" s="1">
        <v>1819</v>
      </c>
      <c r="B1820" s="3" t="s">
        <v>1824</v>
      </c>
      <c r="C1820" s="2">
        <f>MODE('Annotator 1 Result'!C1820,'Annotator 2 Result'!C1820)</f>
        <v>0</v>
      </c>
      <c r="D1820" s="2">
        <f>MODE('Annotator 1 Result'!D1820,'Annotator 2 Result'!D1820)</f>
        <v>0</v>
      </c>
      <c r="E1820" s="2">
        <f>MODE('Annotator 1 Result'!E1820,'Annotator 2 Result'!E1820)</f>
        <v>2</v>
      </c>
    </row>
    <row r="1821" spans="1:5" x14ac:dyDescent="0.25">
      <c r="A1821" s="1">
        <v>1820</v>
      </c>
      <c r="B1821" s="3" t="s">
        <v>1825</v>
      </c>
      <c r="C1821" s="2">
        <f>MODE('Annotator 1 Result'!C1821,'Annotator 2 Result'!C1821)</f>
        <v>0</v>
      </c>
      <c r="D1821" s="2">
        <f>MODE('Annotator 1 Result'!D1821,'Annotator 2 Result'!D1821)</f>
        <v>0</v>
      </c>
      <c r="E1821" s="2">
        <f>MODE('Annotator 1 Result'!E1821,'Annotator 2 Result'!E1821)</f>
        <v>0</v>
      </c>
    </row>
    <row r="1822" spans="1:5" x14ac:dyDescent="0.25">
      <c r="A1822" s="1">
        <v>1821</v>
      </c>
      <c r="B1822" s="3" t="s">
        <v>1826</v>
      </c>
      <c r="C1822" s="2">
        <f>MODE('Annotator 1 Result'!C1822,'Annotator 2 Result'!C1822)</f>
        <v>0</v>
      </c>
      <c r="D1822" s="2">
        <f>MODE('Annotator 1 Result'!D1822,'Annotator 2 Result'!D1822)</f>
        <v>0</v>
      </c>
      <c r="E1822" s="2">
        <f>MODE('Annotator 1 Result'!E1822,'Annotator 2 Result'!E1822)</f>
        <v>0</v>
      </c>
    </row>
    <row r="1823" spans="1:5" x14ac:dyDescent="0.25">
      <c r="A1823" s="1">
        <v>1822</v>
      </c>
      <c r="B1823" s="3" t="s">
        <v>1827</v>
      </c>
      <c r="C1823" s="2">
        <f>MODE('Annotator 1 Result'!C1823,'Annotator 2 Result'!C1823)</f>
        <v>0</v>
      </c>
      <c r="D1823" s="2">
        <f>MODE('Annotator 1 Result'!D1823,'Annotator 2 Result'!D1823)</f>
        <v>0</v>
      </c>
      <c r="E1823" s="2">
        <f>MODE('Annotator 1 Result'!E1823,'Annotator 2 Result'!E1823)</f>
        <v>0</v>
      </c>
    </row>
    <row r="1824" spans="1:5" ht="45" x14ac:dyDescent="0.25">
      <c r="A1824" s="1">
        <v>1823</v>
      </c>
      <c r="B1824" s="3" t="s">
        <v>1828</v>
      </c>
      <c r="C1824" s="2">
        <f>MODE('Annotator 1 Result'!C1824,'Annotator 2 Result'!C1824)</f>
        <v>0</v>
      </c>
      <c r="D1824" s="2">
        <f>MODE('Annotator 1 Result'!D1824,'Annotator 2 Result'!D1824)</f>
        <v>0</v>
      </c>
      <c r="E1824" s="2">
        <f>MODE('Annotator 1 Result'!E1824,'Annotator 2 Result'!E1824)</f>
        <v>0</v>
      </c>
    </row>
    <row r="1825" spans="1:5" x14ac:dyDescent="0.25">
      <c r="A1825" s="1">
        <v>1824</v>
      </c>
      <c r="B1825" s="3" t="s">
        <v>1829</v>
      </c>
      <c r="C1825" s="2">
        <f>MODE('Annotator 1 Result'!C1825,'Annotator 2 Result'!C1825)</f>
        <v>0</v>
      </c>
      <c r="D1825" s="2" t="e">
        <f>MODE('Annotator 1 Result'!D1825,'Annotator 2 Result'!D1825)</f>
        <v>#N/A</v>
      </c>
      <c r="E1825" s="2">
        <f>MODE('Annotator 1 Result'!E1825,'Annotator 2 Result'!E1825)</f>
        <v>0</v>
      </c>
    </row>
    <row r="1826" spans="1:5" ht="30" x14ac:dyDescent="0.25">
      <c r="A1826" s="1">
        <v>1825</v>
      </c>
      <c r="B1826" s="3" t="s">
        <v>1830</v>
      </c>
      <c r="C1826" s="2">
        <f>MODE('Annotator 1 Result'!C1826,'Annotator 2 Result'!C1826)</f>
        <v>0</v>
      </c>
      <c r="D1826" s="2">
        <f>MODE('Annotator 1 Result'!D1826,'Annotator 2 Result'!D1826)</f>
        <v>0</v>
      </c>
      <c r="E1826" s="2">
        <f>MODE('Annotator 1 Result'!E1826,'Annotator 2 Result'!E1826)</f>
        <v>0</v>
      </c>
    </row>
    <row r="1827" spans="1:5" ht="75" x14ac:dyDescent="0.25">
      <c r="A1827" s="1">
        <v>1826</v>
      </c>
      <c r="B1827" s="3" t="s">
        <v>1831</v>
      </c>
      <c r="C1827" s="2">
        <f>MODE('Annotator 1 Result'!C1827,'Annotator 2 Result'!C1827)</f>
        <v>0</v>
      </c>
      <c r="D1827" s="2">
        <f>MODE('Annotator 1 Result'!D1827,'Annotator 2 Result'!D1827)</f>
        <v>0</v>
      </c>
      <c r="E1827" s="2">
        <f>MODE('Annotator 1 Result'!E1827,'Annotator 2 Result'!E1827)</f>
        <v>0</v>
      </c>
    </row>
    <row r="1828" spans="1:5" x14ac:dyDescent="0.25">
      <c r="A1828" s="1">
        <v>1827</v>
      </c>
      <c r="B1828" s="3" t="s">
        <v>1832</v>
      </c>
      <c r="C1828" s="2">
        <f>MODE('Annotator 1 Result'!C1828,'Annotator 2 Result'!C1828)</f>
        <v>0</v>
      </c>
      <c r="D1828" s="2">
        <f>MODE('Annotator 1 Result'!D1828,'Annotator 2 Result'!D1828)</f>
        <v>0</v>
      </c>
      <c r="E1828" s="2">
        <f>MODE('Annotator 1 Result'!E1828,'Annotator 2 Result'!E1828)</f>
        <v>0</v>
      </c>
    </row>
    <row r="1829" spans="1:5" x14ac:dyDescent="0.25">
      <c r="A1829" s="1">
        <v>1828</v>
      </c>
      <c r="B1829" s="3" t="s">
        <v>1833</v>
      </c>
      <c r="C1829" s="2">
        <f>MODE('Annotator 1 Result'!C1829,'Annotator 2 Result'!C1829)</f>
        <v>0</v>
      </c>
      <c r="D1829" s="2" t="e">
        <f>MODE('Annotator 1 Result'!D1829,'Annotator 2 Result'!D1829)</f>
        <v>#N/A</v>
      </c>
      <c r="E1829" s="2">
        <f>MODE('Annotator 1 Result'!E1829,'Annotator 2 Result'!E1829)</f>
        <v>0</v>
      </c>
    </row>
    <row r="1830" spans="1:5" x14ac:dyDescent="0.25">
      <c r="A1830" s="1">
        <v>1829</v>
      </c>
      <c r="B1830" s="3" t="s">
        <v>1834</v>
      </c>
      <c r="C1830" s="2">
        <f>MODE('Annotator 1 Result'!C1830,'Annotator 2 Result'!C1830)</f>
        <v>0</v>
      </c>
      <c r="D1830" s="2">
        <f>MODE('Annotator 1 Result'!D1830,'Annotator 2 Result'!D1830)</f>
        <v>0</v>
      </c>
      <c r="E1830" s="2">
        <f>MODE('Annotator 1 Result'!E1830,'Annotator 2 Result'!E1830)</f>
        <v>0</v>
      </c>
    </row>
    <row r="1831" spans="1:5" ht="75" x14ac:dyDescent="0.25">
      <c r="A1831" s="1">
        <v>1830</v>
      </c>
      <c r="B1831" s="3" t="s">
        <v>1835</v>
      </c>
      <c r="C1831" s="2">
        <f>MODE('Annotator 1 Result'!C1831,'Annotator 2 Result'!C1831)</f>
        <v>0</v>
      </c>
      <c r="D1831" s="2">
        <f>MODE('Annotator 1 Result'!D1831,'Annotator 2 Result'!D1831)</f>
        <v>0</v>
      </c>
      <c r="E1831" s="2">
        <f>MODE('Annotator 1 Result'!E1831,'Annotator 2 Result'!E1831)</f>
        <v>0</v>
      </c>
    </row>
    <row r="1832" spans="1:5" ht="30" x14ac:dyDescent="0.25">
      <c r="A1832" s="1">
        <v>1831</v>
      </c>
      <c r="B1832" s="3" t="s">
        <v>1836</v>
      </c>
      <c r="C1832" s="2">
        <f>MODE('Annotator 1 Result'!C1832,'Annotator 2 Result'!C1832)</f>
        <v>0</v>
      </c>
      <c r="D1832" s="2">
        <f>MODE('Annotator 1 Result'!D1832,'Annotator 2 Result'!D1832)</f>
        <v>2</v>
      </c>
      <c r="E1832" s="2">
        <f>MODE('Annotator 1 Result'!E1832,'Annotator 2 Result'!E1832)</f>
        <v>0</v>
      </c>
    </row>
    <row r="1833" spans="1:5" ht="45" x14ac:dyDescent="0.25">
      <c r="A1833" s="1">
        <v>1832</v>
      </c>
      <c r="B1833" s="3" t="s">
        <v>1837</v>
      </c>
      <c r="C1833" s="2">
        <f>MODE('Annotator 1 Result'!C1833,'Annotator 2 Result'!C1833)</f>
        <v>0</v>
      </c>
      <c r="D1833" s="2">
        <f>MODE('Annotator 1 Result'!D1833,'Annotator 2 Result'!D1833)</f>
        <v>0</v>
      </c>
      <c r="E1833" s="2">
        <f>MODE('Annotator 1 Result'!E1833,'Annotator 2 Result'!E1833)</f>
        <v>0</v>
      </c>
    </row>
    <row r="1834" spans="1:5" ht="30" x14ac:dyDescent="0.25">
      <c r="A1834" s="1">
        <v>1833</v>
      </c>
      <c r="B1834" s="3" t="s">
        <v>1838</v>
      </c>
      <c r="C1834" s="2">
        <f>MODE('Annotator 1 Result'!C1834,'Annotator 2 Result'!C1834)</f>
        <v>0</v>
      </c>
      <c r="D1834" s="2">
        <f>MODE('Annotator 1 Result'!D1834,'Annotator 2 Result'!D1834)</f>
        <v>0</v>
      </c>
      <c r="E1834" s="2">
        <f>MODE('Annotator 1 Result'!E1834,'Annotator 2 Result'!E1834)</f>
        <v>0</v>
      </c>
    </row>
    <row r="1835" spans="1:5" x14ac:dyDescent="0.25">
      <c r="A1835" s="1">
        <v>1834</v>
      </c>
      <c r="B1835" s="3" t="s">
        <v>1839</v>
      </c>
      <c r="C1835" s="2">
        <f>MODE('Annotator 1 Result'!C1835,'Annotator 2 Result'!C1835)</f>
        <v>0</v>
      </c>
      <c r="D1835" s="2">
        <f>MODE('Annotator 1 Result'!D1835,'Annotator 2 Result'!D1835)</f>
        <v>0</v>
      </c>
      <c r="E1835" s="2">
        <f>MODE('Annotator 1 Result'!E1835,'Annotator 2 Result'!E1835)</f>
        <v>0</v>
      </c>
    </row>
    <row r="1836" spans="1:5" ht="30" x14ac:dyDescent="0.25">
      <c r="A1836" s="1">
        <v>1835</v>
      </c>
      <c r="B1836" s="3" t="s">
        <v>1840</v>
      </c>
      <c r="C1836" s="2">
        <f>MODE('Annotator 1 Result'!C1836,'Annotator 2 Result'!C1836)</f>
        <v>0</v>
      </c>
      <c r="D1836" s="2">
        <f>MODE('Annotator 1 Result'!D1836,'Annotator 2 Result'!D1836)</f>
        <v>0</v>
      </c>
      <c r="E1836" s="2">
        <f>MODE('Annotator 1 Result'!E1836,'Annotator 2 Result'!E1836)</f>
        <v>0</v>
      </c>
    </row>
    <row r="1837" spans="1:5" ht="45" x14ac:dyDescent="0.25">
      <c r="A1837" s="1">
        <v>1836</v>
      </c>
      <c r="B1837" s="3" t="s">
        <v>1841</v>
      </c>
      <c r="C1837" s="2">
        <f>MODE('Annotator 1 Result'!C1837,'Annotator 2 Result'!C1837)</f>
        <v>0</v>
      </c>
      <c r="D1837" s="2">
        <f>MODE('Annotator 1 Result'!D1837,'Annotator 2 Result'!D1837)</f>
        <v>0</v>
      </c>
      <c r="E1837" s="2">
        <f>MODE('Annotator 1 Result'!E1837,'Annotator 2 Result'!E1837)</f>
        <v>0</v>
      </c>
    </row>
    <row r="1838" spans="1:5" x14ac:dyDescent="0.25">
      <c r="A1838" s="1">
        <v>1837</v>
      </c>
      <c r="B1838" s="3" t="s">
        <v>1842</v>
      </c>
      <c r="C1838" s="2">
        <f>MODE('Annotator 1 Result'!C1838,'Annotator 2 Result'!C1838)</f>
        <v>0</v>
      </c>
      <c r="D1838" s="2">
        <f>MODE('Annotator 1 Result'!D1838,'Annotator 2 Result'!D1838)</f>
        <v>0</v>
      </c>
      <c r="E1838" s="2">
        <f>MODE('Annotator 1 Result'!E1838,'Annotator 2 Result'!E1838)</f>
        <v>0</v>
      </c>
    </row>
    <row r="1839" spans="1:5" ht="30" x14ac:dyDescent="0.25">
      <c r="A1839" s="1">
        <v>1838</v>
      </c>
      <c r="B1839" s="3" t="s">
        <v>1843</v>
      </c>
      <c r="C1839" s="2">
        <f>MODE('Annotator 1 Result'!C1839,'Annotator 2 Result'!C1839)</f>
        <v>0</v>
      </c>
      <c r="D1839" s="2">
        <f>MODE('Annotator 1 Result'!D1839,'Annotator 2 Result'!D1839)</f>
        <v>2</v>
      </c>
      <c r="E1839" s="2">
        <f>MODE('Annotator 1 Result'!E1839,'Annotator 2 Result'!E1839)</f>
        <v>0</v>
      </c>
    </row>
    <row r="1840" spans="1:5" x14ac:dyDescent="0.25">
      <c r="A1840" s="1">
        <v>1839</v>
      </c>
      <c r="B1840" s="3" t="s">
        <v>1844</v>
      </c>
      <c r="C1840" s="2">
        <f>MODE('Annotator 1 Result'!C1840,'Annotator 2 Result'!C1840)</f>
        <v>0</v>
      </c>
      <c r="D1840" s="2">
        <f>MODE('Annotator 1 Result'!D1840,'Annotator 2 Result'!D1840)</f>
        <v>0</v>
      </c>
      <c r="E1840" s="2">
        <f>MODE('Annotator 1 Result'!E1840,'Annotator 2 Result'!E1840)</f>
        <v>0</v>
      </c>
    </row>
    <row r="1841" spans="1:5" ht="30" x14ac:dyDescent="0.25">
      <c r="A1841" s="1">
        <v>1840</v>
      </c>
      <c r="B1841" s="3" t="s">
        <v>1845</v>
      </c>
      <c r="C1841" s="2">
        <f>MODE('Annotator 1 Result'!C1841,'Annotator 2 Result'!C1841)</f>
        <v>0</v>
      </c>
      <c r="D1841" s="2">
        <f>MODE('Annotator 1 Result'!D1841,'Annotator 2 Result'!D1841)</f>
        <v>0</v>
      </c>
      <c r="E1841" s="2">
        <f>MODE('Annotator 1 Result'!E1841,'Annotator 2 Result'!E1841)</f>
        <v>0</v>
      </c>
    </row>
    <row r="1842" spans="1:5" ht="30" x14ac:dyDescent="0.25">
      <c r="A1842" s="1">
        <v>1841</v>
      </c>
      <c r="B1842" s="3" t="s">
        <v>1846</v>
      </c>
      <c r="C1842" s="2">
        <f>MODE('Annotator 1 Result'!C1842,'Annotator 2 Result'!C1842)</f>
        <v>0</v>
      </c>
      <c r="D1842" s="2">
        <f>MODE('Annotator 1 Result'!D1842,'Annotator 2 Result'!D1842)</f>
        <v>0</v>
      </c>
      <c r="E1842" s="2">
        <f>MODE('Annotator 1 Result'!E1842,'Annotator 2 Result'!E1842)</f>
        <v>0</v>
      </c>
    </row>
    <row r="1843" spans="1:5" ht="45" x14ac:dyDescent="0.25">
      <c r="A1843" s="1">
        <v>1842</v>
      </c>
      <c r="B1843" s="3" t="s">
        <v>1847</v>
      </c>
      <c r="C1843" s="2">
        <f>MODE('Annotator 1 Result'!C1843,'Annotator 2 Result'!C1843)</f>
        <v>0</v>
      </c>
      <c r="D1843" s="2">
        <f>MODE('Annotator 1 Result'!D1843,'Annotator 2 Result'!D1843)</f>
        <v>0</v>
      </c>
      <c r="E1843" s="2">
        <f>MODE('Annotator 1 Result'!E1843,'Annotator 2 Result'!E1843)</f>
        <v>0</v>
      </c>
    </row>
    <row r="1844" spans="1:5" ht="45" x14ac:dyDescent="0.25">
      <c r="A1844" s="1">
        <v>1843</v>
      </c>
      <c r="B1844" s="3" t="s">
        <v>1848</v>
      </c>
      <c r="C1844" s="2">
        <f>MODE('Annotator 1 Result'!C1844,'Annotator 2 Result'!C1844)</f>
        <v>0</v>
      </c>
      <c r="D1844" s="2">
        <f>MODE('Annotator 1 Result'!D1844,'Annotator 2 Result'!D1844)</f>
        <v>0</v>
      </c>
      <c r="E1844" s="2">
        <f>MODE('Annotator 1 Result'!E1844,'Annotator 2 Result'!E1844)</f>
        <v>0</v>
      </c>
    </row>
    <row r="1845" spans="1:5" x14ac:dyDescent="0.25">
      <c r="A1845" s="1">
        <v>1844</v>
      </c>
      <c r="B1845" s="3" t="s">
        <v>1849</v>
      </c>
      <c r="C1845" s="2">
        <f>MODE('Annotator 1 Result'!C1845,'Annotator 2 Result'!C1845)</f>
        <v>0</v>
      </c>
      <c r="D1845" s="2">
        <f>MODE('Annotator 1 Result'!D1845,'Annotator 2 Result'!D1845)</f>
        <v>0</v>
      </c>
      <c r="E1845" s="2">
        <f>MODE('Annotator 1 Result'!E1845,'Annotator 2 Result'!E1845)</f>
        <v>0</v>
      </c>
    </row>
    <row r="1846" spans="1:5" x14ac:dyDescent="0.25">
      <c r="A1846" s="1">
        <v>1845</v>
      </c>
      <c r="B1846" s="3" t="s">
        <v>299</v>
      </c>
      <c r="C1846" s="2">
        <f>MODE('Annotator 1 Result'!C1846,'Annotator 2 Result'!C1846)</f>
        <v>0</v>
      </c>
      <c r="D1846" s="2">
        <f>MODE('Annotator 1 Result'!D1846,'Annotator 2 Result'!D1846)</f>
        <v>0</v>
      </c>
      <c r="E1846" s="2">
        <f>MODE('Annotator 1 Result'!E1846,'Annotator 2 Result'!E1846)</f>
        <v>0</v>
      </c>
    </row>
    <row r="1847" spans="1:5" x14ac:dyDescent="0.25">
      <c r="A1847" s="1">
        <v>1846</v>
      </c>
      <c r="B1847" s="3" t="s">
        <v>1850</v>
      </c>
      <c r="C1847" s="2">
        <f>MODE('Annotator 1 Result'!C1847,'Annotator 2 Result'!C1847)</f>
        <v>0</v>
      </c>
      <c r="D1847" s="2">
        <f>MODE('Annotator 1 Result'!D1847,'Annotator 2 Result'!D1847)</f>
        <v>0</v>
      </c>
      <c r="E1847" s="2">
        <f>MODE('Annotator 1 Result'!E1847,'Annotator 2 Result'!E1847)</f>
        <v>0</v>
      </c>
    </row>
    <row r="1848" spans="1:5" ht="75" x14ac:dyDescent="0.25">
      <c r="A1848" s="1">
        <v>1847</v>
      </c>
      <c r="B1848" s="3" t="s">
        <v>1851</v>
      </c>
      <c r="C1848" s="2">
        <f>MODE('Annotator 1 Result'!C1848,'Annotator 2 Result'!C1848)</f>
        <v>0</v>
      </c>
      <c r="D1848" s="2">
        <f>MODE('Annotator 1 Result'!D1848,'Annotator 2 Result'!D1848)</f>
        <v>0</v>
      </c>
      <c r="E1848" s="2">
        <f>MODE('Annotator 1 Result'!E1848,'Annotator 2 Result'!E1848)</f>
        <v>0</v>
      </c>
    </row>
    <row r="1849" spans="1:5" x14ac:dyDescent="0.25">
      <c r="A1849" s="1">
        <v>1848</v>
      </c>
      <c r="B1849" s="3" t="s">
        <v>1852</v>
      </c>
      <c r="C1849" s="2">
        <f>MODE('Annotator 1 Result'!C1849,'Annotator 2 Result'!C1849)</f>
        <v>0</v>
      </c>
      <c r="D1849" s="2">
        <f>MODE('Annotator 1 Result'!D1849,'Annotator 2 Result'!D1849)</f>
        <v>0</v>
      </c>
      <c r="E1849" s="2">
        <f>MODE('Annotator 1 Result'!E1849,'Annotator 2 Result'!E1849)</f>
        <v>0</v>
      </c>
    </row>
    <row r="1850" spans="1:5" x14ac:dyDescent="0.25">
      <c r="A1850" s="1">
        <v>1849</v>
      </c>
      <c r="B1850" s="3" t="s">
        <v>1853</v>
      </c>
      <c r="C1850" s="2">
        <f>MODE('Annotator 1 Result'!C1850,'Annotator 2 Result'!C1850)</f>
        <v>0</v>
      </c>
      <c r="D1850" s="2">
        <f>MODE('Annotator 1 Result'!D1850,'Annotator 2 Result'!D1850)</f>
        <v>0</v>
      </c>
      <c r="E1850" s="2">
        <f>MODE('Annotator 1 Result'!E1850,'Annotator 2 Result'!E1850)</f>
        <v>0</v>
      </c>
    </row>
    <row r="1851" spans="1:5" x14ac:dyDescent="0.25">
      <c r="A1851" s="1">
        <v>1850</v>
      </c>
      <c r="B1851" s="3" t="s">
        <v>1854</v>
      </c>
      <c r="C1851" s="2" t="e">
        <f>MODE('Annotator 1 Result'!C1851,'Annotator 2 Result'!C1851)</f>
        <v>#N/A</v>
      </c>
      <c r="D1851" s="2">
        <f>MODE('Annotator 1 Result'!D1851,'Annotator 2 Result'!D1851)</f>
        <v>0</v>
      </c>
      <c r="E1851" s="2">
        <f>MODE('Annotator 1 Result'!E1851,'Annotator 2 Result'!E1851)</f>
        <v>0</v>
      </c>
    </row>
    <row r="1852" spans="1:5" ht="45" x14ac:dyDescent="0.25">
      <c r="A1852" s="1">
        <v>1851</v>
      </c>
      <c r="B1852" s="3" t="s">
        <v>1855</v>
      </c>
      <c r="C1852" s="2">
        <f>MODE('Annotator 1 Result'!C1852,'Annotator 2 Result'!C1852)</f>
        <v>0</v>
      </c>
      <c r="D1852" s="2">
        <f>MODE('Annotator 1 Result'!D1852,'Annotator 2 Result'!D1852)</f>
        <v>0</v>
      </c>
      <c r="E1852" s="2">
        <f>MODE('Annotator 1 Result'!E1852,'Annotator 2 Result'!E1852)</f>
        <v>0</v>
      </c>
    </row>
    <row r="1853" spans="1:5" ht="30" x14ac:dyDescent="0.25">
      <c r="A1853" s="1">
        <v>1852</v>
      </c>
      <c r="B1853" s="3" t="s">
        <v>1856</v>
      </c>
      <c r="C1853" s="2">
        <f>MODE('Annotator 1 Result'!C1853,'Annotator 2 Result'!C1853)</f>
        <v>2</v>
      </c>
      <c r="D1853" s="2">
        <f>MODE('Annotator 1 Result'!D1853,'Annotator 2 Result'!D1853)</f>
        <v>0</v>
      </c>
      <c r="E1853" s="2">
        <f>MODE('Annotator 1 Result'!E1853,'Annotator 2 Result'!E1853)</f>
        <v>0</v>
      </c>
    </row>
    <row r="1854" spans="1:5" x14ac:dyDescent="0.25">
      <c r="A1854" s="1">
        <v>1853</v>
      </c>
      <c r="B1854" s="3" t="s">
        <v>1857</v>
      </c>
      <c r="C1854" s="2">
        <f>MODE('Annotator 1 Result'!C1854,'Annotator 2 Result'!C1854)</f>
        <v>2</v>
      </c>
      <c r="D1854" s="2">
        <f>MODE('Annotator 1 Result'!D1854,'Annotator 2 Result'!D1854)</f>
        <v>2</v>
      </c>
      <c r="E1854" s="2">
        <f>MODE('Annotator 1 Result'!E1854,'Annotator 2 Result'!E1854)</f>
        <v>0</v>
      </c>
    </row>
    <row r="1855" spans="1:5" x14ac:dyDescent="0.25">
      <c r="A1855" s="1">
        <v>1854</v>
      </c>
      <c r="B1855" s="3" t="s">
        <v>1858</v>
      </c>
      <c r="C1855" s="2">
        <f>MODE('Annotator 1 Result'!C1855,'Annotator 2 Result'!C1855)</f>
        <v>0</v>
      </c>
      <c r="D1855" s="2">
        <f>MODE('Annotator 1 Result'!D1855,'Annotator 2 Result'!D1855)</f>
        <v>2</v>
      </c>
      <c r="E1855" s="2">
        <f>MODE('Annotator 1 Result'!E1855,'Annotator 2 Result'!E1855)</f>
        <v>2</v>
      </c>
    </row>
    <row r="1856" spans="1:5" x14ac:dyDescent="0.25">
      <c r="A1856" s="1">
        <v>1855</v>
      </c>
      <c r="B1856" s="3" t="s">
        <v>1859</v>
      </c>
      <c r="C1856" s="2">
        <f>MODE('Annotator 1 Result'!C1856,'Annotator 2 Result'!C1856)</f>
        <v>0</v>
      </c>
      <c r="D1856" s="2">
        <f>MODE('Annotator 1 Result'!D1856,'Annotator 2 Result'!D1856)</f>
        <v>2</v>
      </c>
      <c r="E1856" s="2">
        <f>MODE('Annotator 1 Result'!E1856,'Annotator 2 Result'!E1856)</f>
        <v>0</v>
      </c>
    </row>
    <row r="1857" spans="1:5" ht="45" x14ac:dyDescent="0.25">
      <c r="A1857" s="1">
        <v>1856</v>
      </c>
      <c r="B1857" s="3" t="s">
        <v>1860</v>
      </c>
      <c r="C1857" s="2">
        <f>MODE('Annotator 1 Result'!C1857,'Annotator 2 Result'!C1857)</f>
        <v>0</v>
      </c>
      <c r="D1857" s="2">
        <f>MODE('Annotator 1 Result'!D1857,'Annotator 2 Result'!D1857)</f>
        <v>0</v>
      </c>
      <c r="E1857" s="2">
        <f>MODE('Annotator 1 Result'!E1857,'Annotator 2 Result'!E1857)</f>
        <v>0</v>
      </c>
    </row>
    <row r="1858" spans="1:5" x14ac:dyDescent="0.25">
      <c r="A1858" s="1">
        <v>1857</v>
      </c>
      <c r="B1858" s="3" t="s">
        <v>1861</v>
      </c>
      <c r="C1858" s="2">
        <f>MODE('Annotator 1 Result'!C1858,'Annotator 2 Result'!C1858)</f>
        <v>0</v>
      </c>
      <c r="D1858" s="2">
        <f>MODE('Annotator 1 Result'!D1858,'Annotator 2 Result'!D1858)</f>
        <v>0</v>
      </c>
      <c r="E1858" s="2">
        <f>MODE('Annotator 1 Result'!E1858,'Annotator 2 Result'!E1858)</f>
        <v>0</v>
      </c>
    </row>
    <row r="1859" spans="1:5" x14ac:dyDescent="0.25">
      <c r="A1859" s="1">
        <v>1858</v>
      </c>
      <c r="B1859" s="3" t="s">
        <v>1862</v>
      </c>
      <c r="C1859" s="2">
        <f>MODE('Annotator 1 Result'!C1859,'Annotator 2 Result'!C1859)</f>
        <v>0</v>
      </c>
      <c r="D1859" s="2">
        <f>MODE('Annotator 1 Result'!D1859,'Annotator 2 Result'!D1859)</f>
        <v>0</v>
      </c>
      <c r="E1859" s="2">
        <f>MODE('Annotator 1 Result'!E1859,'Annotator 2 Result'!E1859)</f>
        <v>0</v>
      </c>
    </row>
    <row r="1860" spans="1:5" x14ac:dyDescent="0.25">
      <c r="A1860" s="1">
        <v>1859</v>
      </c>
      <c r="B1860" s="3" t="s">
        <v>1863</v>
      </c>
      <c r="C1860" s="2">
        <f>MODE('Annotator 1 Result'!C1860,'Annotator 2 Result'!C1860)</f>
        <v>0</v>
      </c>
      <c r="D1860" s="2">
        <f>MODE('Annotator 1 Result'!D1860,'Annotator 2 Result'!D1860)</f>
        <v>0</v>
      </c>
      <c r="E1860" s="2">
        <f>MODE('Annotator 1 Result'!E1860,'Annotator 2 Result'!E1860)</f>
        <v>0</v>
      </c>
    </row>
    <row r="1861" spans="1:5" ht="30" x14ac:dyDescent="0.25">
      <c r="A1861" s="1">
        <v>1860</v>
      </c>
      <c r="B1861" s="3" t="s">
        <v>1864</v>
      </c>
      <c r="C1861" s="2">
        <f>MODE('Annotator 1 Result'!C1861,'Annotator 2 Result'!C1861)</f>
        <v>0</v>
      </c>
      <c r="D1861" s="2">
        <f>MODE('Annotator 1 Result'!D1861,'Annotator 2 Result'!D1861)</f>
        <v>0</v>
      </c>
      <c r="E1861" s="2">
        <f>MODE('Annotator 1 Result'!E1861,'Annotator 2 Result'!E1861)</f>
        <v>0</v>
      </c>
    </row>
    <row r="1862" spans="1:5" x14ac:dyDescent="0.25">
      <c r="A1862" s="1">
        <v>1861</v>
      </c>
      <c r="B1862" s="3" t="s">
        <v>1865</v>
      </c>
      <c r="C1862" s="2">
        <f>MODE('Annotator 1 Result'!C1862,'Annotator 2 Result'!C1862)</f>
        <v>0</v>
      </c>
      <c r="D1862" s="2">
        <f>MODE('Annotator 1 Result'!D1862,'Annotator 2 Result'!D1862)</f>
        <v>0</v>
      </c>
      <c r="E1862" s="2">
        <f>MODE('Annotator 1 Result'!E1862,'Annotator 2 Result'!E1862)</f>
        <v>2</v>
      </c>
    </row>
    <row r="1863" spans="1:5" ht="30" x14ac:dyDescent="0.25">
      <c r="A1863" s="1">
        <v>1862</v>
      </c>
      <c r="B1863" s="3" t="s">
        <v>1866</v>
      </c>
      <c r="C1863" s="2">
        <f>MODE('Annotator 1 Result'!C1863,'Annotator 2 Result'!C1863)</f>
        <v>0</v>
      </c>
      <c r="D1863" s="2">
        <f>MODE('Annotator 1 Result'!D1863,'Annotator 2 Result'!D1863)</f>
        <v>0</v>
      </c>
      <c r="E1863" s="2">
        <f>MODE('Annotator 1 Result'!E1863,'Annotator 2 Result'!E1863)</f>
        <v>0</v>
      </c>
    </row>
    <row r="1864" spans="1:5" ht="30" x14ac:dyDescent="0.25">
      <c r="A1864" s="1">
        <v>1863</v>
      </c>
      <c r="B1864" s="3" t="s">
        <v>1867</v>
      </c>
      <c r="C1864" s="2">
        <f>MODE('Annotator 1 Result'!C1864,'Annotator 2 Result'!C1864)</f>
        <v>0</v>
      </c>
      <c r="D1864" s="2">
        <f>MODE('Annotator 1 Result'!D1864,'Annotator 2 Result'!D1864)</f>
        <v>0</v>
      </c>
      <c r="E1864" s="2">
        <f>MODE('Annotator 1 Result'!E1864,'Annotator 2 Result'!E1864)</f>
        <v>0</v>
      </c>
    </row>
    <row r="1865" spans="1:5" x14ac:dyDescent="0.25">
      <c r="A1865" s="1">
        <v>1864</v>
      </c>
      <c r="B1865" s="3" t="s">
        <v>1868</v>
      </c>
      <c r="C1865" s="2">
        <f>MODE('Annotator 1 Result'!C1865,'Annotator 2 Result'!C1865)</f>
        <v>0</v>
      </c>
      <c r="D1865" s="2">
        <f>MODE('Annotator 1 Result'!D1865,'Annotator 2 Result'!D1865)</f>
        <v>0</v>
      </c>
      <c r="E1865" s="2">
        <f>MODE('Annotator 1 Result'!E1865,'Annotator 2 Result'!E1865)</f>
        <v>0</v>
      </c>
    </row>
    <row r="1866" spans="1:5" ht="30" x14ac:dyDescent="0.25">
      <c r="A1866" s="1">
        <v>1865</v>
      </c>
      <c r="B1866" s="3" t="s">
        <v>1869</v>
      </c>
      <c r="C1866" s="2">
        <f>MODE('Annotator 1 Result'!C1866,'Annotator 2 Result'!C1866)</f>
        <v>0</v>
      </c>
      <c r="D1866" s="2" t="e">
        <f>MODE('Annotator 1 Result'!D1866,'Annotator 2 Result'!D1866)</f>
        <v>#N/A</v>
      </c>
      <c r="E1866" s="2" t="e">
        <f>MODE('Annotator 1 Result'!E1866,'Annotator 2 Result'!E1866)</f>
        <v>#N/A</v>
      </c>
    </row>
    <row r="1867" spans="1:5" x14ac:dyDescent="0.25">
      <c r="A1867" s="1">
        <v>1866</v>
      </c>
      <c r="B1867" s="3" t="s">
        <v>1870</v>
      </c>
      <c r="C1867" s="2">
        <f>MODE('Annotator 1 Result'!C1867,'Annotator 2 Result'!C1867)</f>
        <v>0</v>
      </c>
      <c r="D1867" s="2">
        <f>MODE('Annotator 1 Result'!D1867,'Annotator 2 Result'!D1867)</f>
        <v>0</v>
      </c>
      <c r="E1867" s="2">
        <f>MODE('Annotator 1 Result'!E1867,'Annotator 2 Result'!E1867)</f>
        <v>0</v>
      </c>
    </row>
    <row r="1868" spans="1:5" x14ac:dyDescent="0.25">
      <c r="A1868" s="1">
        <v>1867</v>
      </c>
      <c r="B1868" s="3" t="s">
        <v>1871</v>
      </c>
      <c r="C1868" s="2">
        <f>MODE('Annotator 1 Result'!C1868,'Annotator 2 Result'!C1868)</f>
        <v>0</v>
      </c>
      <c r="D1868" s="2">
        <f>MODE('Annotator 1 Result'!D1868,'Annotator 2 Result'!D1868)</f>
        <v>0</v>
      </c>
      <c r="E1868" s="2">
        <f>MODE('Annotator 1 Result'!E1868,'Annotator 2 Result'!E1868)</f>
        <v>0</v>
      </c>
    </row>
    <row r="1869" spans="1:5" x14ac:dyDescent="0.25">
      <c r="A1869" s="1">
        <v>1868</v>
      </c>
      <c r="B1869" s="3" t="s">
        <v>1872</v>
      </c>
      <c r="C1869" s="2">
        <f>MODE('Annotator 1 Result'!C1869,'Annotator 2 Result'!C1869)</f>
        <v>0</v>
      </c>
      <c r="D1869" s="2">
        <f>MODE('Annotator 1 Result'!D1869,'Annotator 2 Result'!D1869)</f>
        <v>2</v>
      </c>
      <c r="E1869" s="2">
        <f>MODE('Annotator 1 Result'!E1869,'Annotator 2 Result'!E1869)</f>
        <v>2</v>
      </c>
    </row>
    <row r="1870" spans="1:5" x14ac:dyDescent="0.25">
      <c r="A1870" s="1">
        <v>1869</v>
      </c>
      <c r="B1870" s="3" t="s">
        <v>1873</v>
      </c>
      <c r="C1870" s="2">
        <f>MODE('Annotator 1 Result'!C1870,'Annotator 2 Result'!C1870)</f>
        <v>0</v>
      </c>
      <c r="D1870" s="2">
        <f>MODE('Annotator 1 Result'!D1870,'Annotator 2 Result'!D1870)</f>
        <v>0</v>
      </c>
      <c r="E1870" s="2">
        <f>MODE('Annotator 1 Result'!E1870,'Annotator 2 Result'!E1870)</f>
        <v>0</v>
      </c>
    </row>
    <row r="1871" spans="1:5" ht="75" x14ac:dyDescent="0.25">
      <c r="A1871" s="1">
        <v>1870</v>
      </c>
      <c r="B1871" s="3" t="s">
        <v>1874</v>
      </c>
      <c r="C1871" s="2">
        <f>MODE('Annotator 1 Result'!C1871,'Annotator 2 Result'!C1871)</f>
        <v>0</v>
      </c>
      <c r="D1871" s="2">
        <f>MODE('Annotator 1 Result'!D1871,'Annotator 2 Result'!D1871)</f>
        <v>0</v>
      </c>
      <c r="E1871" s="2">
        <f>MODE('Annotator 1 Result'!E1871,'Annotator 2 Result'!E1871)</f>
        <v>0</v>
      </c>
    </row>
    <row r="1872" spans="1:5" x14ac:dyDescent="0.25">
      <c r="A1872" s="1">
        <v>1871</v>
      </c>
      <c r="B1872" s="3" t="s">
        <v>1875</v>
      </c>
      <c r="C1872" s="2">
        <f>MODE('Annotator 1 Result'!C1872,'Annotator 2 Result'!C1872)</f>
        <v>0</v>
      </c>
      <c r="D1872" s="2">
        <f>MODE('Annotator 1 Result'!D1872,'Annotator 2 Result'!D1872)</f>
        <v>0</v>
      </c>
      <c r="E1872" s="2">
        <f>MODE('Annotator 1 Result'!E1872,'Annotator 2 Result'!E1872)</f>
        <v>0</v>
      </c>
    </row>
    <row r="1873" spans="1:5" x14ac:dyDescent="0.25">
      <c r="A1873" s="1">
        <v>1872</v>
      </c>
      <c r="B1873" s="3" t="s">
        <v>1876</v>
      </c>
      <c r="C1873" s="2">
        <f>MODE('Annotator 1 Result'!C1873,'Annotator 2 Result'!C1873)</f>
        <v>0</v>
      </c>
      <c r="D1873" s="2">
        <f>MODE('Annotator 1 Result'!D1873,'Annotator 2 Result'!D1873)</f>
        <v>0</v>
      </c>
      <c r="E1873" s="2">
        <f>MODE('Annotator 1 Result'!E1873,'Annotator 2 Result'!E1873)</f>
        <v>0</v>
      </c>
    </row>
    <row r="1874" spans="1:5" ht="30" x14ac:dyDescent="0.25">
      <c r="A1874" s="1">
        <v>1873</v>
      </c>
      <c r="B1874" s="3" t="s">
        <v>1877</v>
      </c>
      <c r="C1874" s="2">
        <f>MODE('Annotator 1 Result'!C1874,'Annotator 2 Result'!C1874)</f>
        <v>0</v>
      </c>
      <c r="D1874" s="2">
        <f>MODE('Annotator 1 Result'!D1874,'Annotator 2 Result'!D1874)</f>
        <v>0</v>
      </c>
      <c r="E1874" s="2">
        <f>MODE('Annotator 1 Result'!E1874,'Annotator 2 Result'!E1874)</f>
        <v>0</v>
      </c>
    </row>
    <row r="1875" spans="1:5" x14ac:dyDescent="0.25">
      <c r="A1875" s="1">
        <v>1874</v>
      </c>
      <c r="B1875" s="3" t="s">
        <v>1878</v>
      </c>
      <c r="C1875" s="2">
        <f>MODE('Annotator 1 Result'!C1875,'Annotator 2 Result'!C1875)</f>
        <v>0</v>
      </c>
      <c r="D1875" s="2" t="e">
        <f>MODE('Annotator 1 Result'!D1875,'Annotator 2 Result'!D1875)</f>
        <v>#N/A</v>
      </c>
      <c r="E1875" s="2">
        <f>MODE('Annotator 1 Result'!E1875,'Annotator 2 Result'!E1875)</f>
        <v>0</v>
      </c>
    </row>
    <row r="1876" spans="1:5" ht="30" x14ac:dyDescent="0.25">
      <c r="A1876" s="1">
        <v>1875</v>
      </c>
      <c r="B1876" s="3" t="s">
        <v>1879</v>
      </c>
      <c r="C1876" s="2">
        <f>MODE('Annotator 1 Result'!C1876,'Annotator 2 Result'!C1876)</f>
        <v>0</v>
      </c>
      <c r="D1876" s="2">
        <f>MODE('Annotator 1 Result'!D1876,'Annotator 2 Result'!D1876)</f>
        <v>0</v>
      </c>
      <c r="E1876" s="2">
        <f>MODE('Annotator 1 Result'!E1876,'Annotator 2 Result'!E1876)</f>
        <v>0</v>
      </c>
    </row>
    <row r="1877" spans="1:5" ht="30" x14ac:dyDescent="0.25">
      <c r="A1877" s="1">
        <v>1876</v>
      </c>
      <c r="B1877" s="3" t="s">
        <v>1880</v>
      </c>
      <c r="C1877" s="2">
        <f>MODE('Annotator 1 Result'!C1877,'Annotator 2 Result'!C1877)</f>
        <v>0</v>
      </c>
      <c r="D1877" s="2">
        <f>MODE('Annotator 1 Result'!D1877,'Annotator 2 Result'!D1877)</f>
        <v>0</v>
      </c>
      <c r="E1877" s="2">
        <f>MODE('Annotator 1 Result'!E1877,'Annotator 2 Result'!E1877)</f>
        <v>0</v>
      </c>
    </row>
    <row r="1878" spans="1:5" ht="30" x14ac:dyDescent="0.25">
      <c r="A1878" s="1">
        <v>1877</v>
      </c>
      <c r="B1878" s="3" t="s">
        <v>1881</v>
      </c>
      <c r="C1878" s="2">
        <f>MODE('Annotator 1 Result'!C1878,'Annotator 2 Result'!C1878)</f>
        <v>0</v>
      </c>
      <c r="D1878" s="2">
        <f>MODE('Annotator 1 Result'!D1878,'Annotator 2 Result'!D1878)</f>
        <v>0</v>
      </c>
      <c r="E1878" s="2">
        <f>MODE('Annotator 1 Result'!E1878,'Annotator 2 Result'!E1878)</f>
        <v>2</v>
      </c>
    </row>
    <row r="1879" spans="1:5" x14ac:dyDescent="0.25">
      <c r="A1879" s="1">
        <v>1878</v>
      </c>
      <c r="B1879" s="3" t="s">
        <v>1882</v>
      </c>
      <c r="C1879" s="2">
        <f>MODE('Annotator 1 Result'!C1879,'Annotator 2 Result'!C1879)</f>
        <v>0</v>
      </c>
      <c r="D1879" s="2">
        <f>MODE('Annotator 1 Result'!D1879,'Annotator 2 Result'!D1879)</f>
        <v>0</v>
      </c>
      <c r="E1879" s="2">
        <f>MODE('Annotator 1 Result'!E1879,'Annotator 2 Result'!E1879)</f>
        <v>0</v>
      </c>
    </row>
    <row r="1880" spans="1:5" ht="60" x14ac:dyDescent="0.25">
      <c r="A1880" s="1">
        <v>1879</v>
      </c>
      <c r="B1880" s="3" t="s">
        <v>1883</v>
      </c>
      <c r="C1880" s="2">
        <f>MODE('Annotator 1 Result'!C1880,'Annotator 2 Result'!C1880)</f>
        <v>0</v>
      </c>
      <c r="D1880" s="2">
        <f>MODE('Annotator 1 Result'!D1880,'Annotator 2 Result'!D1880)</f>
        <v>0</v>
      </c>
      <c r="E1880" s="2">
        <f>MODE('Annotator 1 Result'!E1880,'Annotator 2 Result'!E1880)</f>
        <v>0</v>
      </c>
    </row>
    <row r="1881" spans="1:5" x14ac:dyDescent="0.25">
      <c r="A1881" s="1">
        <v>1880</v>
      </c>
      <c r="B1881" s="3" t="s">
        <v>1884</v>
      </c>
      <c r="C1881" s="2">
        <f>MODE('Annotator 1 Result'!C1881,'Annotator 2 Result'!C1881)</f>
        <v>0</v>
      </c>
      <c r="D1881" s="2">
        <f>MODE('Annotator 1 Result'!D1881,'Annotator 2 Result'!D1881)</f>
        <v>0</v>
      </c>
      <c r="E1881" s="2">
        <f>MODE('Annotator 1 Result'!E1881,'Annotator 2 Result'!E1881)</f>
        <v>0</v>
      </c>
    </row>
    <row r="1882" spans="1:5" ht="45" x14ac:dyDescent="0.25">
      <c r="A1882" s="1">
        <v>1881</v>
      </c>
      <c r="B1882" s="3" t="s">
        <v>1885</v>
      </c>
      <c r="C1882" s="2">
        <f>MODE('Annotator 1 Result'!C1882,'Annotator 2 Result'!C1882)</f>
        <v>0</v>
      </c>
      <c r="D1882" s="2">
        <f>MODE('Annotator 1 Result'!D1882,'Annotator 2 Result'!D1882)</f>
        <v>0</v>
      </c>
      <c r="E1882" s="2">
        <f>MODE('Annotator 1 Result'!E1882,'Annotator 2 Result'!E1882)</f>
        <v>0</v>
      </c>
    </row>
    <row r="1883" spans="1:5" x14ac:dyDescent="0.25">
      <c r="A1883" s="1">
        <v>1882</v>
      </c>
      <c r="B1883" s="3" t="s">
        <v>1886</v>
      </c>
      <c r="C1883" s="2">
        <f>MODE('Annotator 1 Result'!C1883,'Annotator 2 Result'!C1883)</f>
        <v>0</v>
      </c>
      <c r="D1883" s="2">
        <f>MODE('Annotator 1 Result'!D1883,'Annotator 2 Result'!D1883)</f>
        <v>0</v>
      </c>
      <c r="E1883" s="2">
        <f>MODE('Annotator 1 Result'!E1883,'Annotator 2 Result'!E1883)</f>
        <v>0</v>
      </c>
    </row>
    <row r="1884" spans="1:5" x14ac:dyDescent="0.25">
      <c r="A1884" s="1">
        <v>1883</v>
      </c>
      <c r="B1884" s="3" t="s">
        <v>1887</v>
      </c>
      <c r="C1884" s="2">
        <f>MODE('Annotator 1 Result'!C1884,'Annotator 2 Result'!C1884)</f>
        <v>0</v>
      </c>
      <c r="D1884" s="2">
        <f>MODE('Annotator 1 Result'!D1884,'Annotator 2 Result'!D1884)</f>
        <v>0</v>
      </c>
      <c r="E1884" s="2">
        <f>MODE('Annotator 1 Result'!E1884,'Annotator 2 Result'!E1884)</f>
        <v>2</v>
      </c>
    </row>
    <row r="1885" spans="1:5" ht="30" x14ac:dyDescent="0.25">
      <c r="A1885" s="1">
        <v>1884</v>
      </c>
      <c r="B1885" s="3" t="s">
        <v>1888</v>
      </c>
      <c r="C1885" s="2">
        <f>MODE('Annotator 1 Result'!C1885,'Annotator 2 Result'!C1885)</f>
        <v>0</v>
      </c>
      <c r="D1885" s="2">
        <f>MODE('Annotator 1 Result'!D1885,'Annotator 2 Result'!D1885)</f>
        <v>0</v>
      </c>
      <c r="E1885" s="2">
        <f>MODE('Annotator 1 Result'!E1885,'Annotator 2 Result'!E1885)</f>
        <v>2</v>
      </c>
    </row>
    <row r="1886" spans="1:5" x14ac:dyDescent="0.25">
      <c r="A1886" s="1">
        <v>1885</v>
      </c>
      <c r="B1886" s="3" t="s">
        <v>1889</v>
      </c>
      <c r="C1886" s="2">
        <f>MODE('Annotator 1 Result'!C1886,'Annotator 2 Result'!C1886)</f>
        <v>0</v>
      </c>
      <c r="D1886" s="2">
        <f>MODE('Annotator 1 Result'!D1886,'Annotator 2 Result'!D1886)</f>
        <v>0</v>
      </c>
      <c r="E1886" s="2" t="e">
        <f>MODE('Annotator 1 Result'!E1886,'Annotator 2 Result'!E1886)</f>
        <v>#N/A</v>
      </c>
    </row>
    <row r="1887" spans="1:5" x14ac:dyDescent="0.25">
      <c r="A1887" s="1">
        <v>1886</v>
      </c>
      <c r="B1887" s="3" t="s">
        <v>1890</v>
      </c>
      <c r="C1887" s="2">
        <f>MODE('Annotator 1 Result'!C1887,'Annotator 2 Result'!C1887)</f>
        <v>0</v>
      </c>
      <c r="D1887" s="2">
        <f>MODE('Annotator 1 Result'!D1887,'Annotator 2 Result'!D1887)</f>
        <v>0</v>
      </c>
      <c r="E1887" s="2">
        <f>MODE('Annotator 1 Result'!E1887,'Annotator 2 Result'!E1887)</f>
        <v>0</v>
      </c>
    </row>
    <row r="1888" spans="1:5" ht="45" x14ac:dyDescent="0.25">
      <c r="A1888" s="1">
        <v>1887</v>
      </c>
      <c r="B1888" s="3" t="s">
        <v>1891</v>
      </c>
      <c r="C1888" s="2">
        <f>MODE('Annotator 1 Result'!C1888,'Annotator 2 Result'!C1888)</f>
        <v>0</v>
      </c>
      <c r="D1888" s="2">
        <f>MODE('Annotator 1 Result'!D1888,'Annotator 2 Result'!D1888)</f>
        <v>0</v>
      </c>
      <c r="E1888" s="2">
        <f>MODE('Annotator 1 Result'!E1888,'Annotator 2 Result'!E1888)</f>
        <v>0</v>
      </c>
    </row>
    <row r="1889" spans="1:5" x14ac:dyDescent="0.25">
      <c r="A1889" s="1">
        <v>1888</v>
      </c>
      <c r="B1889" s="3" t="s">
        <v>1892</v>
      </c>
      <c r="C1889" s="2">
        <f>MODE('Annotator 1 Result'!C1889,'Annotator 2 Result'!C1889)</f>
        <v>0</v>
      </c>
      <c r="D1889" s="2">
        <f>MODE('Annotator 1 Result'!D1889,'Annotator 2 Result'!D1889)</f>
        <v>0</v>
      </c>
      <c r="E1889" s="2">
        <f>MODE('Annotator 1 Result'!E1889,'Annotator 2 Result'!E1889)</f>
        <v>0</v>
      </c>
    </row>
    <row r="1890" spans="1:5" ht="45" x14ac:dyDescent="0.25">
      <c r="A1890" s="1">
        <v>1889</v>
      </c>
      <c r="B1890" s="3" t="s">
        <v>1893</v>
      </c>
      <c r="C1890" s="2">
        <f>MODE('Annotator 1 Result'!C1890,'Annotator 2 Result'!C1890)</f>
        <v>0</v>
      </c>
      <c r="D1890" s="2" t="e">
        <f>MODE('Annotator 1 Result'!D1890,'Annotator 2 Result'!D1890)</f>
        <v>#N/A</v>
      </c>
      <c r="E1890" s="2">
        <f>MODE('Annotator 1 Result'!E1890,'Annotator 2 Result'!E1890)</f>
        <v>0</v>
      </c>
    </row>
    <row r="1891" spans="1:5" x14ac:dyDescent="0.25">
      <c r="A1891" s="1">
        <v>1890</v>
      </c>
      <c r="B1891" s="3" t="s">
        <v>1894</v>
      </c>
      <c r="C1891" s="2">
        <f>MODE('Annotator 1 Result'!C1891,'Annotator 2 Result'!C1891)</f>
        <v>0</v>
      </c>
      <c r="D1891" s="2">
        <f>MODE('Annotator 1 Result'!D1891,'Annotator 2 Result'!D1891)</f>
        <v>0</v>
      </c>
      <c r="E1891" s="2">
        <f>MODE('Annotator 1 Result'!E1891,'Annotator 2 Result'!E1891)</f>
        <v>0</v>
      </c>
    </row>
    <row r="1892" spans="1:5" x14ac:dyDescent="0.25">
      <c r="A1892" s="1">
        <v>1891</v>
      </c>
      <c r="B1892" s="3" t="s">
        <v>1895</v>
      </c>
      <c r="C1892" s="2">
        <f>MODE('Annotator 1 Result'!C1892,'Annotator 2 Result'!C1892)</f>
        <v>0</v>
      </c>
      <c r="D1892" s="2">
        <f>MODE('Annotator 1 Result'!D1892,'Annotator 2 Result'!D1892)</f>
        <v>0</v>
      </c>
      <c r="E1892" s="2">
        <f>MODE('Annotator 1 Result'!E1892,'Annotator 2 Result'!E1892)</f>
        <v>0</v>
      </c>
    </row>
    <row r="1893" spans="1:5" ht="30" x14ac:dyDescent="0.25">
      <c r="A1893" s="1">
        <v>1892</v>
      </c>
      <c r="B1893" s="3" t="s">
        <v>1896</v>
      </c>
      <c r="C1893" s="2">
        <f>MODE('Annotator 1 Result'!C1893,'Annotator 2 Result'!C1893)</f>
        <v>0</v>
      </c>
      <c r="D1893" s="2">
        <f>MODE('Annotator 1 Result'!D1893,'Annotator 2 Result'!D1893)</f>
        <v>0</v>
      </c>
      <c r="E1893" s="2">
        <f>MODE('Annotator 1 Result'!E1893,'Annotator 2 Result'!E1893)</f>
        <v>2</v>
      </c>
    </row>
    <row r="1894" spans="1:5" ht="30" x14ac:dyDescent="0.25">
      <c r="A1894" s="1">
        <v>1893</v>
      </c>
      <c r="B1894" s="3" t="s">
        <v>1897</v>
      </c>
      <c r="C1894" s="2">
        <f>MODE('Annotator 1 Result'!C1894,'Annotator 2 Result'!C1894)</f>
        <v>0</v>
      </c>
      <c r="D1894" s="2">
        <f>MODE('Annotator 1 Result'!D1894,'Annotator 2 Result'!D1894)</f>
        <v>0</v>
      </c>
      <c r="E1894" s="2" t="e">
        <f>MODE('Annotator 1 Result'!E1894,'Annotator 2 Result'!E1894)</f>
        <v>#N/A</v>
      </c>
    </row>
    <row r="1895" spans="1:5" ht="30" x14ac:dyDescent="0.25">
      <c r="A1895" s="1">
        <v>1894</v>
      </c>
      <c r="B1895" s="3" t="s">
        <v>1898</v>
      </c>
      <c r="C1895" s="2">
        <f>MODE('Annotator 1 Result'!C1895,'Annotator 2 Result'!C1895)</f>
        <v>0</v>
      </c>
      <c r="D1895" s="2">
        <f>MODE('Annotator 1 Result'!D1895,'Annotator 2 Result'!D1895)</f>
        <v>2</v>
      </c>
      <c r="E1895" s="2">
        <f>MODE('Annotator 1 Result'!E1895,'Annotator 2 Result'!E1895)</f>
        <v>2</v>
      </c>
    </row>
    <row r="1896" spans="1:5" ht="75" x14ac:dyDescent="0.25">
      <c r="A1896" s="1">
        <v>1895</v>
      </c>
      <c r="B1896" s="3" t="s">
        <v>1899</v>
      </c>
      <c r="C1896" s="2">
        <f>MODE('Annotator 1 Result'!C1896,'Annotator 2 Result'!C1896)</f>
        <v>0</v>
      </c>
      <c r="D1896" s="2">
        <f>MODE('Annotator 1 Result'!D1896,'Annotator 2 Result'!D1896)</f>
        <v>0</v>
      </c>
      <c r="E1896" s="2">
        <f>MODE('Annotator 1 Result'!E1896,'Annotator 2 Result'!E1896)</f>
        <v>0</v>
      </c>
    </row>
    <row r="1897" spans="1:5" x14ac:dyDescent="0.25">
      <c r="A1897" s="1">
        <v>1896</v>
      </c>
      <c r="B1897" s="3" t="s">
        <v>1900</v>
      </c>
      <c r="C1897" s="2">
        <f>MODE('Annotator 1 Result'!C1897,'Annotator 2 Result'!C1897)</f>
        <v>0</v>
      </c>
      <c r="D1897" s="2">
        <f>MODE('Annotator 1 Result'!D1897,'Annotator 2 Result'!D1897)</f>
        <v>0</v>
      </c>
      <c r="E1897" s="2">
        <f>MODE('Annotator 1 Result'!E1897,'Annotator 2 Result'!E1897)</f>
        <v>2</v>
      </c>
    </row>
    <row r="1898" spans="1:5" x14ac:dyDescent="0.25">
      <c r="A1898" s="1">
        <v>1897</v>
      </c>
      <c r="B1898" s="3" t="s">
        <v>1901</v>
      </c>
      <c r="C1898" s="2">
        <f>MODE('Annotator 1 Result'!C1898,'Annotator 2 Result'!C1898)</f>
        <v>0</v>
      </c>
      <c r="D1898" s="2">
        <f>MODE('Annotator 1 Result'!D1898,'Annotator 2 Result'!D1898)</f>
        <v>0</v>
      </c>
      <c r="E1898" s="2">
        <f>MODE('Annotator 1 Result'!E1898,'Annotator 2 Result'!E1898)</f>
        <v>0</v>
      </c>
    </row>
    <row r="1899" spans="1:5" x14ac:dyDescent="0.25">
      <c r="A1899" s="1">
        <v>1898</v>
      </c>
      <c r="B1899" s="3" t="s">
        <v>1902</v>
      </c>
      <c r="C1899" s="2" t="e">
        <f>MODE('Annotator 1 Result'!C1899,'Annotator 2 Result'!C1899)</f>
        <v>#N/A</v>
      </c>
      <c r="D1899" s="2">
        <f>MODE('Annotator 1 Result'!D1899,'Annotator 2 Result'!D1899)</f>
        <v>0</v>
      </c>
      <c r="E1899" s="2">
        <f>MODE('Annotator 1 Result'!E1899,'Annotator 2 Result'!E1899)</f>
        <v>0</v>
      </c>
    </row>
    <row r="1900" spans="1:5" x14ac:dyDescent="0.25">
      <c r="A1900" s="1">
        <v>1899</v>
      </c>
      <c r="B1900" s="3" t="s">
        <v>1903</v>
      </c>
      <c r="C1900" s="2">
        <f>MODE('Annotator 1 Result'!C1900,'Annotator 2 Result'!C1900)</f>
        <v>0</v>
      </c>
      <c r="D1900" s="2">
        <f>MODE('Annotator 1 Result'!D1900,'Annotator 2 Result'!D1900)</f>
        <v>0</v>
      </c>
      <c r="E1900" s="2">
        <f>MODE('Annotator 1 Result'!E1900,'Annotator 2 Result'!E1900)</f>
        <v>0</v>
      </c>
    </row>
    <row r="1901" spans="1:5" x14ac:dyDescent="0.25">
      <c r="A1901" s="1">
        <v>1900</v>
      </c>
      <c r="B1901" s="3" t="s">
        <v>1904</v>
      </c>
      <c r="C1901" s="2">
        <f>MODE('Annotator 1 Result'!C1901,'Annotator 2 Result'!C1901)</f>
        <v>0</v>
      </c>
      <c r="D1901" s="2">
        <f>MODE('Annotator 1 Result'!D1901,'Annotator 2 Result'!D1901)</f>
        <v>3</v>
      </c>
      <c r="E1901" s="2">
        <f>MODE('Annotator 1 Result'!E1901,'Annotator 2 Result'!E1901)</f>
        <v>0</v>
      </c>
    </row>
    <row r="1902" spans="1:5" x14ac:dyDescent="0.25">
      <c r="A1902" s="1">
        <v>1901</v>
      </c>
      <c r="B1902" s="3" t="s">
        <v>1905</v>
      </c>
      <c r="C1902" s="2">
        <f>MODE('Annotator 1 Result'!C1902,'Annotator 2 Result'!C1902)</f>
        <v>0</v>
      </c>
      <c r="D1902" s="2">
        <f>MODE('Annotator 1 Result'!D1902,'Annotator 2 Result'!D1902)</f>
        <v>0</v>
      </c>
      <c r="E1902" s="2">
        <f>MODE('Annotator 1 Result'!E1902,'Annotator 2 Result'!E1902)</f>
        <v>0</v>
      </c>
    </row>
    <row r="1903" spans="1:5" x14ac:dyDescent="0.25">
      <c r="A1903" s="1">
        <v>1902</v>
      </c>
      <c r="B1903" s="3" t="s">
        <v>1906</v>
      </c>
      <c r="C1903" s="2">
        <f>MODE('Annotator 1 Result'!C1903,'Annotator 2 Result'!C1903)</f>
        <v>0</v>
      </c>
      <c r="D1903" s="2">
        <f>MODE('Annotator 1 Result'!D1903,'Annotator 2 Result'!D1903)</f>
        <v>0</v>
      </c>
      <c r="E1903" s="2">
        <f>MODE('Annotator 1 Result'!E1903,'Annotator 2 Result'!E1903)</f>
        <v>0</v>
      </c>
    </row>
    <row r="1904" spans="1:5" ht="30" x14ac:dyDescent="0.25">
      <c r="A1904" s="1">
        <v>1903</v>
      </c>
      <c r="B1904" s="3" t="s">
        <v>1907</v>
      </c>
      <c r="C1904" s="2">
        <f>MODE('Annotator 1 Result'!C1904,'Annotator 2 Result'!C1904)</f>
        <v>0</v>
      </c>
      <c r="D1904" s="2">
        <f>MODE('Annotator 1 Result'!D1904,'Annotator 2 Result'!D1904)</f>
        <v>0</v>
      </c>
      <c r="E1904" s="2">
        <f>MODE('Annotator 1 Result'!E1904,'Annotator 2 Result'!E1904)</f>
        <v>0</v>
      </c>
    </row>
    <row r="1905" spans="1:5" x14ac:dyDescent="0.25">
      <c r="A1905" s="1">
        <v>1904</v>
      </c>
      <c r="B1905" s="3" t="s">
        <v>1908</v>
      </c>
      <c r="C1905" s="2">
        <f>MODE('Annotator 1 Result'!C1905,'Annotator 2 Result'!C1905)</f>
        <v>0</v>
      </c>
      <c r="D1905" s="2">
        <f>MODE('Annotator 1 Result'!D1905,'Annotator 2 Result'!D1905)</f>
        <v>2</v>
      </c>
      <c r="E1905" s="2">
        <f>MODE('Annotator 1 Result'!E1905,'Annotator 2 Result'!E1905)</f>
        <v>0</v>
      </c>
    </row>
    <row r="1906" spans="1:5" x14ac:dyDescent="0.25">
      <c r="A1906" s="1">
        <v>1905</v>
      </c>
      <c r="B1906" s="3" t="s">
        <v>1909</v>
      </c>
      <c r="C1906" s="2">
        <f>MODE('Annotator 1 Result'!C1906,'Annotator 2 Result'!C1906)</f>
        <v>0</v>
      </c>
      <c r="D1906" s="2">
        <f>MODE('Annotator 1 Result'!D1906,'Annotator 2 Result'!D1906)</f>
        <v>0</v>
      </c>
      <c r="E1906" s="2">
        <f>MODE('Annotator 1 Result'!E1906,'Annotator 2 Result'!E1906)</f>
        <v>0</v>
      </c>
    </row>
    <row r="1907" spans="1:5" ht="45" x14ac:dyDescent="0.25">
      <c r="A1907" s="1">
        <v>1906</v>
      </c>
      <c r="B1907" s="3" t="s">
        <v>1910</v>
      </c>
      <c r="C1907" s="2">
        <f>MODE('Annotator 1 Result'!C1907,'Annotator 2 Result'!C1907)</f>
        <v>0</v>
      </c>
      <c r="D1907" s="2">
        <f>MODE('Annotator 1 Result'!D1907,'Annotator 2 Result'!D1907)</f>
        <v>0</v>
      </c>
      <c r="E1907" s="2">
        <f>MODE('Annotator 1 Result'!E1907,'Annotator 2 Result'!E1907)</f>
        <v>0</v>
      </c>
    </row>
    <row r="1908" spans="1:5" x14ac:dyDescent="0.25">
      <c r="A1908" s="1">
        <v>1907</v>
      </c>
      <c r="B1908" s="3" t="s">
        <v>1911</v>
      </c>
      <c r="C1908" s="2">
        <f>MODE('Annotator 1 Result'!C1908,'Annotator 2 Result'!C1908)</f>
        <v>2</v>
      </c>
      <c r="D1908" s="2">
        <f>MODE('Annotator 1 Result'!D1908,'Annotator 2 Result'!D1908)</f>
        <v>2</v>
      </c>
      <c r="E1908" s="2">
        <f>MODE('Annotator 1 Result'!E1908,'Annotator 2 Result'!E1908)</f>
        <v>0</v>
      </c>
    </row>
    <row r="1909" spans="1:5" x14ac:dyDescent="0.25">
      <c r="A1909" s="1">
        <v>1908</v>
      </c>
      <c r="B1909" s="3" t="s">
        <v>1912</v>
      </c>
      <c r="C1909" s="2">
        <f>MODE('Annotator 1 Result'!C1909,'Annotator 2 Result'!C1909)</f>
        <v>0</v>
      </c>
      <c r="D1909" s="2">
        <f>MODE('Annotator 1 Result'!D1909,'Annotator 2 Result'!D1909)</f>
        <v>0</v>
      </c>
      <c r="E1909" s="2">
        <f>MODE('Annotator 1 Result'!E1909,'Annotator 2 Result'!E1909)</f>
        <v>0</v>
      </c>
    </row>
    <row r="1910" spans="1:5" ht="30" x14ac:dyDescent="0.25">
      <c r="A1910" s="1">
        <v>1909</v>
      </c>
      <c r="B1910" s="3" t="s">
        <v>1913</v>
      </c>
      <c r="C1910" s="2">
        <f>MODE('Annotator 1 Result'!C1910,'Annotator 2 Result'!C1910)</f>
        <v>0</v>
      </c>
      <c r="D1910" s="2">
        <f>MODE('Annotator 1 Result'!D1910,'Annotator 2 Result'!D1910)</f>
        <v>0</v>
      </c>
      <c r="E1910" s="2">
        <f>MODE('Annotator 1 Result'!E1910,'Annotator 2 Result'!E1910)</f>
        <v>0</v>
      </c>
    </row>
    <row r="1911" spans="1:5" ht="45" x14ac:dyDescent="0.25">
      <c r="A1911" s="1">
        <v>1910</v>
      </c>
      <c r="B1911" s="3" t="s">
        <v>1914</v>
      </c>
      <c r="C1911" s="2">
        <f>MODE('Annotator 1 Result'!C1911,'Annotator 2 Result'!C1911)</f>
        <v>0</v>
      </c>
      <c r="D1911" s="2">
        <f>MODE('Annotator 1 Result'!D1911,'Annotator 2 Result'!D1911)</f>
        <v>0</v>
      </c>
      <c r="E1911" s="2">
        <f>MODE('Annotator 1 Result'!E1911,'Annotator 2 Result'!E1911)</f>
        <v>0</v>
      </c>
    </row>
    <row r="1912" spans="1:5" ht="30" x14ac:dyDescent="0.25">
      <c r="A1912" s="1">
        <v>1911</v>
      </c>
      <c r="B1912" s="3" t="s">
        <v>1915</v>
      </c>
      <c r="C1912" s="2">
        <f>MODE('Annotator 1 Result'!C1912,'Annotator 2 Result'!C1912)</f>
        <v>0</v>
      </c>
      <c r="D1912" s="2">
        <f>MODE('Annotator 1 Result'!D1912,'Annotator 2 Result'!D1912)</f>
        <v>0</v>
      </c>
      <c r="E1912" s="2" t="e">
        <f>MODE('Annotator 1 Result'!E1912,'Annotator 2 Result'!E1912)</f>
        <v>#N/A</v>
      </c>
    </row>
    <row r="1913" spans="1:5" x14ac:dyDescent="0.25">
      <c r="A1913" s="1">
        <v>1912</v>
      </c>
      <c r="B1913" s="3" t="s">
        <v>1916</v>
      </c>
      <c r="C1913" s="2">
        <f>MODE('Annotator 1 Result'!C1913,'Annotator 2 Result'!C1913)</f>
        <v>0</v>
      </c>
      <c r="D1913" s="2">
        <f>MODE('Annotator 1 Result'!D1913,'Annotator 2 Result'!D1913)</f>
        <v>0</v>
      </c>
      <c r="E1913" s="2">
        <f>MODE('Annotator 1 Result'!E1913,'Annotator 2 Result'!E1913)</f>
        <v>0</v>
      </c>
    </row>
    <row r="1914" spans="1:5" ht="30" x14ac:dyDescent="0.25">
      <c r="A1914" s="1">
        <v>1913</v>
      </c>
      <c r="B1914" s="3" t="s">
        <v>1917</v>
      </c>
      <c r="C1914" s="2">
        <f>MODE('Annotator 1 Result'!C1914,'Annotator 2 Result'!C1914)</f>
        <v>0</v>
      </c>
      <c r="D1914" s="2">
        <f>MODE('Annotator 1 Result'!D1914,'Annotator 2 Result'!D1914)</f>
        <v>0</v>
      </c>
      <c r="E1914" s="2">
        <f>MODE('Annotator 1 Result'!E1914,'Annotator 2 Result'!E1914)</f>
        <v>0</v>
      </c>
    </row>
    <row r="1915" spans="1:5" x14ac:dyDescent="0.25">
      <c r="A1915" s="1">
        <v>1914</v>
      </c>
      <c r="B1915" s="3" t="s">
        <v>1918</v>
      </c>
      <c r="C1915" s="2">
        <f>MODE('Annotator 1 Result'!C1915,'Annotator 2 Result'!C1915)</f>
        <v>2</v>
      </c>
      <c r="D1915" s="2">
        <f>MODE('Annotator 1 Result'!D1915,'Annotator 2 Result'!D1915)</f>
        <v>0</v>
      </c>
      <c r="E1915" s="2">
        <f>MODE('Annotator 1 Result'!E1915,'Annotator 2 Result'!E1915)</f>
        <v>0</v>
      </c>
    </row>
    <row r="1916" spans="1:5" x14ac:dyDescent="0.25">
      <c r="A1916" s="1">
        <v>1915</v>
      </c>
      <c r="B1916" s="3" t="s">
        <v>1919</v>
      </c>
      <c r="C1916" s="2">
        <f>MODE('Annotator 1 Result'!C1916,'Annotator 2 Result'!C1916)</f>
        <v>2</v>
      </c>
      <c r="D1916" s="2">
        <f>MODE('Annotator 1 Result'!D1916,'Annotator 2 Result'!D1916)</f>
        <v>0</v>
      </c>
      <c r="E1916" s="2">
        <f>MODE('Annotator 1 Result'!E1916,'Annotator 2 Result'!E1916)</f>
        <v>0</v>
      </c>
    </row>
    <row r="1917" spans="1:5" ht="30" x14ac:dyDescent="0.25">
      <c r="A1917" s="1">
        <v>1916</v>
      </c>
      <c r="B1917" s="3" t="s">
        <v>1920</v>
      </c>
      <c r="C1917" s="2">
        <f>MODE('Annotator 1 Result'!C1917,'Annotator 2 Result'!C1917)</f>
        <v>0</v>
      </c>
      <c r="D1917" s="2">
        <f>MODE('Annotator 1 Result'!D1917,'Annotator 2 Result'!D1917)</f>
        <v>0</v>
      </c>
      <c r="E1917" s="2">
        <f>MODE('Annotator 1 Result'!E1917,'Annotator 2 Result'!E1917)</f>
        <v>0</v>
      </c>
    </row>
    <row r="1918" spans="1:5" ht="30" x14ac:dyDescent="0.25">
      <c r="A1918" s="1">
        <v>1917</v>
      </c>
      <c r="B1918" s="3" t="s">
        <v>1921</v>
      </c>
      <c r="C1918" s="2">
        <f>MODE('Annotator 1 Result'!C1918,'Annotator 2 Result'!C1918)</f>
        <v>0</v>
      </c>
      <c r="D1918" s="2">
        <f>MODE('Annotator 1 Result'!D1918,'Annotator 2 Result'!D1918)</f>
        <v>0</v>
      </c>
      <c r="E1918" s="2">
        <f>MODE('Annotator 1 Result'!E1918,'Annotator 2 Result'!E1918)</f>
        <v>0</v>
      </c>
    </row>
    <row r="1919" spans="1:5" x14ac:dyDescent="0.25">
      <c r="A1919" s="1">
        <v>1918</v>
      </c>
      <c r="B1919" s="3" t="s">
        <v>1922</v>
      </c>
      <c r="C1919" s="2">
        <f>MODE('Annotator 1 Result'!C1919,'Annotator 2 Result'!C1919)</f>
        <v>0</v>
      </c>
      <c r="D1919" s="2">
        <f>MODE('Annotator 1 Result'!D1919,'Annotator 2 Result'!D1919)</f>
        <v>0</v>
      </c>
      <c r="E1919" s="2">
        <f>MODE('Annotator 1 Result'!E1919,'Annotator 2 Result'!E1919)</f>
        <v>0</v>
      </c>
    </row>
    <row r="1920" spans="1:5" x14ac:dyDescent="0.25">
      <c r="A1920" s="1">
        <v>1919</v>
      </c>
      <c r="B1920" s="3" t="s">
        <v>1923</v>
      </c>
      <c r="C1920" s="2" t="e">
        <f>MODE('Annotator 1 Result'!C1920,'Annotator 2 Result'!C1920)</f>
        <v>#N/A</v>
      </c>
      <c r="D1920" s="2">
        <f>MODE('Annotator 1 Result'!D1920,'Annotator 2 Result'!D1920)</f>
        <v>0</v>
      </c>
      <c r="E1920" s="2">
        <f>MODE('Annotator 1 Result'!E1920,'Annotator 2 Result'!E1920)</f>
        <v>0</v>
      </c>
    </row>
    <row r="1921" spans="1:5" ht="30" x14ac:dyDescent="0.25">
      <c r="A1921" s="1">
        <v>1920</v>
      </c>
      <c r="B1921" s="3" t="s">
        <v>1924</v>
      </c>
      <c r="C1921" s="2">
        <f>MODE('Annotator 1 Result'!C1921,'Annotator 2 Result'!C1921)</f>
        <v>0</v>
      </c>
      <c r="D1921" s="2">
        <f>MODE('Annotator 1 Result'!D1921,'Annotator 2 Result'!D1921)</f>
        <v>0</v>
      </c>
      <c r="E1921" s="2">
        <f>MODE('Annotator 1 Result'!E1921,'Annotator 2 Result'!E1921)</f>
        <v>0</v>
      </c>
    </row>
    <row r="1922" spans="1:5" x14ac:dyDescent="0.25">
      <c r="A1922" s="1">
        <v>1921</v>
      </c>
      <c r="B1922" s="3" t="s">
        <v>1925</v>
      </c>
      <c r="C1922" s="2">
        <f>MODE('Annotator 1 Result'!C1922,'Annotator 2 Result'!C1922)</f>
        <v>0</v>
      </c>
      <c r="D1922" s="2">
        <f>MODE('Annotator 1 Result'!D1922,'Annotator 2 Result'!D1922)</f>
        <v>0</v>
      </c>
      <c r="E1922" s="2">
        <f>MODE('Annotator 1 Result'!E1922,'Annotator 2 Result'!E1922)</f>
        <v>0</v>
      </c>
    </row>
    <row r="1923" spans="1:5" x14ac:dyDescent="0.25">
      <c r="A1923" s="1">
        <v>1922</v>
      </c>
      <c r="B1923" s="3" t="s">
        <v>1926</v>
      </c>
      <c r="C1923" s="2" t="e">
        <f>MODE('Annotator 1 Result'!C1923,'Annotator 2 Result'!C1923)</f>
        <v>#N/A</v>
      </c>
      <c r="D1923" s="2">
        <f>MODE('Annotator 1 Result'!D1923,'Annotator 2 Result'!D1923)</f>
        <v>0</v>
      </c>
      <c r="E1923" s="2">
        <f>MODE('Annotator 1 Result'!E1923,'Annotator 2 Result'!E1923)</f>
        <v>0</v>
      </c>
    </row>
    <row r="1924" spans="1:5" x14ac:dyDescent="0.25">
      <c r="A1924" s="1">
        <v>1923</v>
      </c>
      <c r="B1924" s="3" t="s">
        <v>1927</v>
      </c>
      <c r="C1924" s="2" t="e">
        <f>MODE('Annotator 1 Result'!C1924,'Annotator 2 Result'!C1924)</f>
        <v>#N/A</v>
      </c>
      <c r="D1924" s="2">
        <f>MODE('Annotator 1 Result'!D1924,'Annotator 2 Result'!D1924)</f>
        <v>0</v>
      </c>
      <c r="E1924" s="2">
        <f>MODE('Annotator 1 Result'!E1924,'Annotator 2 Result'!E1924)</f>
        <v>0</v>
      </c>
    </row>
    <row r="1925" spans="1:5" x14ac:dyDescent="0.25">
      <c r="A1925" s="1">
        <v>1924</v>
      </c>
      <c r="B1925" s="3" t="s">
        <v>1928</v>
      </c>
      <c r="C1925" s="2" t="e">
        <f>MODE('Annotator 1 Result'!C1925,'Annotator 2 Result'!C1925)</f>
        <v>#N/A</v>
      </c>
      <c r="D1925" s="2">
        <f>MODE('Annotator 1 Result'!D1925,'Annotator 2 Result'!D1925)</f>
        <v>0</v>
      </c>
      <c r="E1925" s="2">
        <f>MODE('Annotator 1 Result'!E1925,'Annotator 2 Result'!E1925)</f>
        <v>0</v>
      </c>
    </row>
    <row r="1926" spans="1:5" x14ac:dyDescent="0.25">
      <c r="A1926" s="1">
        <v>1925</v>
      </c>
      <c r="B1926" s="3" t="s">
        <v>1929</v>
      </c>
      <c r="C1926" s="2">
        <f>MODE('Annotator 1 Result'!C1926,'Annotator 2 Result'!C1926)</f>
        <v>0</v>
      </c>
      <c r="D1926" s="2">
        <f>MODE('Annotator 1 Result'!D1926,'Annotator 2 Result'!D1926)</f>
        <v>0</v>
      </c>
      <c r="E1926" s="2">
        <f>MODE('Annotator 1 Result'!E1926,'Annotator 2 Result'!E1926)</f>
        <v>0</v>
      </c>
    </row>
    <row r="1927" spans="1:5" x14ac:dyDescent="0.25">
      <c r="A1927" s="1">
        <v>1926</v>
      </c>
      <c r="B1927" s="3" t="s">
        <v>1930</v>
      </c>
      <c r="C1927" s="2">
        <f>MODE('Annotator 1 Result'!C1927,'Annotator 2 Result'!C1927)</f>
        <v>0</v>
      </c>
      <c r="D1927" s="2">
        <f>MODE('Annotator 1 Result'!D1927,'Annotator 2 Result'!D1927)</f>
        <v>0</v>
      </c>
      <c r="E1927" s="2">
        <f>MODE('Annotator 1 Result'!E1927,'Annotator 2 Result'!E1927)</f>
        <v>0</v>
      </c>
    </row>
    <row r="1928" spans="1:5" ht="45" x14ac:dyDescent="0.25">
      <c r="A1928" s="1">
        <v>1927</v>
      </c>
      <c r="B1928" s="3" t="s">
        <v>1931</v>
      </c>
      <c r="C1928" s="2">
        <f>MODE('Annotator 1 Result'!C1928,'Annotator 2 Result'!C1928)</f>
        <v>0</v>
      </c>
      <c r="D1928" s="2">
        <f>MODE('Annotator 1 Result'!D1928,'Annotator 2 Result'!D1928)</f>
        <v>0</v>
      </c>
      <c r="E1928" s="2">
        <f>MODE('Annotator 1 Result'!E1928,'Annotator 2 Result'!E1928)</f>
        <v>0</v>
      </c>
    </row>
    <row r="1929" spans="1:5" x14ac:dyDescent="0.25">
      <c r="A1929" s="1">
        <v>1928</v>
      </c>
      <c r="B1929" s="3" t="s">
        <v>1932</v>
      </c>
      <c r="C1929" s="2">
        <f>MODE('Annotator 1 Result'!C1929,'Annotator 2 Result'!C1929)</f>
        <v>0</v>
      </c>
      <c r="D1929" s="2">
        <f>MODE('Annotator 1 Result'!D1929,'Annotator 2 Result'!D1929)</f>
        <v>0</v>
      </c>
      <c r="E1929" s="2">
        <f>MODE('Annotator 1 Result'!E1929,'Annotator 2 Result'!E1929)</f>
        <v>2</v>
      </c>
    </row>
    <row r="1930" spans="1:5" x14ac:dyDescent="0.25">
      <c r="A1930" s="1">
        <v>1929</v>
      </c>
      <c r="B1930" s="3" t="s">
        <v>1933</v>
      </c>
      <c r="C1930" s="2">
        <f>MODE('Annotator 1 Result'!C1930,'Annotator 2 Result'!C1930)</f>
        <v>0</v>
      </c>
      <c r="D1930" s="2" t="e">
        <f>MODE('Annotator 1 Result'!D1930,'Annotator 2 Result'!D1930)</f>
        <v>#N/A</v>
      </c>
      <c r="E1930" s="2">
        <f>MODE('Annotator 1 Result'!E1930,'Annotator 2 Result'!E1930)</f>
        <v>0</v>
      </c>
    </row>
    <row r="1931" spans="1:5" x14ac:dyDescent="0.25">
      <c r="A1931" s="1">
        <v>1930</v>
      </c>
      <c r="B1931" s="3" t="s">
        <v>1934</v>
      </c>
      <c r="C1931" s="2">
        <f>MODE('Annotator 1 Result'!C1931,'Annotator 2 Result'!C1931)</f>
        <v>0</v>
      </c>
      <c r="D1931" s="2">
        <f>MODE('Annotator 1 Result'!D1931,'Annotator 2 Result'!D1931)</f>
        <v>2</v>
      </c>
      <c r="E1931" s="2">
        <f>MODE('Annotator 1 Result'!E1931,'Annotator 2 Result'!E1931)</f>
        <v>2</v>
      </c>
    </row>
    <row r="1932" spans="1:5" x14ac:dyDescent="0.25">
      <c r="A1932" s="1">
        <v>1931</v>
      </c>
      <c r="B1932" s="3" t="s">
        <v>1935</v>
      </c>
      <c r="C1932" s="2">
        <f>MODE('Annotator 1 Result'!C1932,'Annotator 2 Result'!C1932)</f>
        <v>0</v>
      </c>
      <c r="D1932" s="2" t="e">
        <f>MODE('Annotator 1 Result'!D1932,'Annotator 2 Result'!D1932)</f>
        <v>#N/A</v>
      </c>
      <c r="E1932" s="2">
        <f>MODE('Annotator 1 Result'!E1932,'Annotator 2 Result'!E1932)</f>
        <v>0</v>
      </c>
    </row>
    <row r="1933" spans="1:5" ht="30" x14ac:dyDescent="0.25">
      <c r="A1933" s="1">
        <v>1932</v>
      </c>
      <c r="B1933" s="3" t="s">
        <v>1936</v>
      </c>
      <c r="C1933" s="2">
        <f>MODE('Annotator 1 Result'!C1933,'Annotator 2 Result'!C1933)</f>
        <v>0</v>
      </c>
      <c r="D1933" s="2">
        <f>MODE('Annotator 1 Result'!D1933,'Annotator 2 Result'!D1933)</f>
        <v>0</v>
      </c>
      <c r="E1933" s="2">
        <f>MODE('Annotator 1 Result'!E1933,'Annotator 2 Result'!E1933)</f>
        <v>0</v>
      </c>
    </row>
    <row r="1934" spans="1:5" x14ac:dyDescent="0.25">
      <c r="A1934" s="1">
        <v>1933</v>
      </c>
      <c r="B1934" s="3" t="s">
        <v>1937</v>
      </c>
      <c r="C1934" s="2">
        <f>MODE('Annotator 1 Result'!C1934,'Annotator 2 Result'!C1934)</f>
        <v>0</v>
      </c>
      <c r="D1934" s="2">
        <f>MODE('Annotator 1 Result'!D1934,'Annotator 2 Result'!D1934)</f>
        <v>2</v>
      </c>
      <c r="E1934" s="2">
        <f>MODE('Annotator 1 Result'!E1934,'Annotator 2 Result'!E1934)</f>
        <v>0</v>
      </c>
    </row>
    <row r="1935" spans="1:5" ht="30" x14ac:dyDescent="0.25">
      <c r="A1935" s="1">
        <v>1934</v>
      </c>
      <c r="B1935" s="3" t="s">
        <v>1938</v>
      </c>
      <c r="C1935" s="2">
        <f>MODE('Annotator 1 Result'!C1935,'Annotator 2 Result'!C1935)</f>
        <v>0</v>
      </c>
      <c r="D1935" s="2">
        <f>MODE('Annotator 1 Result'!D1935,'Annotator 2 Result'!D1935)</f>
        <v>0</v>
      </c>
      <c r="E1935" s="2">
        <f>MODE('Annotator 1 Result'!E1935,'Annotator 2 Result'!E1935)</f>
        <v>2</v>
      </c>
    </row>
    <row r="1936" spans="1:5" x14ac:dyDescent="0.25">
      <c r="A1936" s="1">
        <v>1935</v>
      </c>
      <c r="B1936" s="3" t="s">
        <v>1939</v>
      </c>
      <c r="C1936" s="2">
        <f>MODE('Annotator 1 Result'!C1936,'Annotator 2 Result'!C1936)</f>
        <v>2</v>
      </c>
      <c r="D1936" s="2">
        <f>MODE('Annotator 1 Result'!D1936,'Annotator 2 Result'!D1936)</f>
        <v>0</v>
      </c>
      <c r="E1936" s="2">
        <f>MODE('Annotator 1 Result'!E1936,'Annotator 2 Result'!E1936)</f>
        <v>0</v>
      </c>
    </row>
    <row r="1937" spans="1:5" x14ac:dyDescent="0.25">
      <c r="A1937" s="1">
        <v>1936</v>
      </c>
      <c r="B1937" s="3" t="s">
        <v>1940</v>
      </c>
      <c r="C1937" s="2">
        <f>MODE('Annotator 1 Result'!C1937,'Annotator 2 Result'!C1937)</f>
        <v>3</v>
      </c>
      <c r="D1937" s="2">
        <f>MODE('Annotator 1 Result'!D1937,'Annotator 2 Result'!D1937)</f>
        <v>0</v>
      </c>
      <c r="E1937" s="2">
        <f>MODE('Annotator 1 Result'!E1937,'Annotator 2 Result'!E1937)</f>
        <v>0</v>
      </c>
    </row>
    <row r="1938" spans="1:5" ht="30" x14ac:dyDescent="0.25">
      <c r="A1938" s="1">
        <v>1937</v>
      </c>
      <c r="B1938" s="3" t="s">
        <v>1941</v>
      </c>
      <c r="C1938" s="2">
        <f>MODE('Annotator 1 Result'!C1938,'Annotator 2 Result'!C1938)</f>
        <v>0</v>
      </c>
      <c r="D1938" s="2">
        <f>MODE('Annotator 1 Result'!D1938,'Annotator 2 Result'!D1938)</f>
        <v>0</v>
      </c>
      <c r="E1938" s="2">
        <f>MODE('Annotator 1 Result'!E1938,'Annotator 2 Result'!E1938)</f>
        <v>0</v>
      </c>
    </row>
    <row r="1939" spans="1:5" x14ac:dyDescent="0.25">
      <c r="A1939" s="1">
        <v>1938</v>
      </c>
      <c r="B1939" s="3" t="s">
        <v>1942</v>
      </c>
      <c r="C1939" s="2">
        <f>MODE('Annotator 1 Result'!C1939,'Annotator 2 Result'!C1939)</f>
        <v>0</v>
      </c>
      <c r="D1939" s="2">
        <f>MODE('Annotator 1 Result'!D1939,'Annotator 2 Result'!D1939)</f>
        <v>0</v>
      </c>
      <c r="E1939" s="2">
        <f>MODE('Annotator 1 Result'!E1939,'Annotator 2 Result'!E1939)</f>
        <v>0</v>
      </c>
    </row>
    <row r="1940" spans="1:5" x14ac:dyDescent="0.25">
      <c r="A1940" s="1">
        <v>1939</v>
      </c>
      <c r="B1940" s="3" t="s">
        <v>1943</v>
      </c>
      <c r="C1940" s="2">
        <f>MODE('Annotator 1 Result'!C1940,'Annotator 2 Result'!C1940)</f>
        <v>0</v>
      </c>
      <c r="D1940" s="2">
        <f>MODE('Annotator 1 Result'!D1940,'Annotator 2 Result'!D1940)</f>
        <v>0</v>
      </c>
      <c r="E1940" s="2">
        <f>MODE('Annotator 1 Result'!E1940,'Annotator 2 Result'!E1940)</f>
        <v>0</v>
      </c>
    </row>
    <row r="1941" spans="1:5" x14ac:dyDescent="0.25">
      <c r="A1941" s="1">
        <v>1940</v>
      </c>
      <c r="B1941" s="3" t="s">
        <v>1944</v>
      </c>
      <c r="C1941" s="2">
        <f>MODE('Annotator 1 Result'!C1941,'Annotator 2 Result'!C1941)</f>
        <v>0</v>
      </c>
      <c r="D1941" s="2">
        <f>MODE('Annotator 1 Result'!D1941,'Annotator 2 Result'!D1941)</f>
        <v>2</v>
      </c>
      <c r="E1941" s="2">
        <f>MODE('Annotator 1 Result'!E1941,'Annotator 2 Result'!E1941)</f>
        <v>0</v>
      </c>
    </row>
    <row r="1942" spans="1:5" ht="60" x14ac:dyDescent="0.25">
      <c r="A1942" s="1">
        <v>1941</v>
      </c>
      <c r="B1942" s="3" t="s">
        <v>1945</v>
      </c>
      <c r="C1942" s="2">
        <f>MODE('Annotator 1 Result'!C1942,'Annotator 2 Result'!C1942)</f>
        <v>0</v>
      </c>
      <c r="D1942" s="2">
        <f>MODE('Annotator 1 Result'!D1942,'Annotator 2 Result'!D1942)</f>
        <v>0</v>
      </c>
      <c r="E1942" s="2">
        <f>MODE('Annotator 1 Result'!E1942,'Annotator 2 Result'!E1942)</f>
        <v>0</v>
      </c>
    </row>
    <row r="1943" spans="1:5" x14ac:dyDescent="0.25">
      <c r="A1943" s="1">
        <v>1942</v>
      </c>
      <c r="B1943" s="3" t="s">
        <v>1946</v>
      </c>
      <c r="C1943" s="2">
        <f>MODE('Annotator 1 Result'!C1943,'Annotator 2 Result'!C1943)</f>
        <v>3</v>
      </c>
      <c r="D1943" s="2">
        <f>MODE('Annotator 1 Result'!D1943,'Annotator 2 Result'!D1943)</f>
        <v>0</v>
      </c>
      <c r="E1943" s="2">
        <f>MODE('Annotator 1 Result'!E1943,'Annotator 2 Result'!E1943)</f>
        <v>0</v>
      </c>
    </row>
    <row r="1944" spans="1:5" ht="45" x14ac:dyDescent="0.25">
      <c r="A1944" s="1">
        <v>1943</v>
      </c>
      <c r="B1944" s="3" t="s">
        <v>1947</v>
      </c>
      <c r="C1944" s="2">
        <f>MODE('Annotator 1 Result'!C1944,'Annotator 2 Result'!C1944)</f>
        <v>0</v>
      </c>
      <c r="D1944" s="2">
        <f>MODE('Annotator 1 Result'!D1944,'Annotator 2 Result'!D1944)</f>
        <v>0</v>
      </c>
      <c r="E1944" s="2">
        <f>MODE('Annotator 1 Result'!E1944,'Annotator 2 Result'!E1944)</f>
        <v>0</v>
      </c>
    </row>
    <row r="1945" spans="1:5" x14ac:dyDescent="0.25">
      <c r="A1945" s="1">
        <v>1944</v>
      </c>
      <c r="B1945" s="3" t="s">
        <v>1948</v>
      </c>
      <c r="C1945" s="2" t="e">
        <f>MODE('Annotator 1 Result'!C1945,'Annotator 2 Result'!C1945)</f>
        <v>#N/A</v>
      </c>
      <c r="D1945" s="2" t="e">
        <f>MODE('Annotator 1 Result'!D1945,'Annotator 2 Result'!D1945)</f>
        <v>#N/A</v>
      </c>
      <c r="E1945" s="2">
        <f>MODE('Annotator 1 Result'!E1945,'Annotator 2 Result'!E1945)</f>
        <v>0</v>
      </c>
    </row>
    <row r="1946" spans="1:5" ht="30" x14ac:dyDescent="0.25">
      <c r="A1946" s="1">
        <v>1945</v>
      </c>
      <c r="B1946" s="3" t="s">
        <v>1949</v>
      </c>
      <c r="C1946" s="2">
        <f>MODE('Annotator 1 Result'!C1946,'Annotator 2 Result'!C1946)</f>
        <v>0</v>
      </c>
      <c r="D1946" s="2">
        <f>MODE('Annotator 1 Result'!D1946,'Annotator 2 Result'!D1946)</f>
        <v>0</v>
      </c>
      <c r="E1946" s="2">
        <f>MODE('Annotator 1 Result'!E1946,'Annotator 2 Result'!E1946)</f>
        <v>0</v>
      </c>
    </row>
    <row r="1947" spans="1:5" ht="45" x14ac:dyDescent="0.25">
      <c r="A1947" s="1">
        <v>1946</v>
      </c>
      <c r="B1947" s="3" t="s">
        <v>1950</v>
      </c>
      <c r="C1947" s="2">
        <f>MODE('Annotator 1 Result'!C1947,'Annotator 2 Result'!C1947)</f>
        <v>0</v>
      </c>
      <c r="D1947" s="2">
        <f>MODE('Annotator 1 Result'!D1947,'Annotator 2 Result'!D1947)</f>
        <v>0</v>
      </c>
      <c r="E1947" s="2">
        <f>MODE('Annotator 1 Result'!E1947,'Annotator 2 Result'!E1947)</f>
        <v>2</v>
      </c>
    </row>
    <row r="1948" spans="1:5" x14ac:dyDescent="0.25">
      <c r="A1948" s="1">
        <v>1947</v>
      </c>
      <c r="B1948" s="3" t="s">
        <v>1951</v>
      </c>
      <c r="C1948" s="2">
        <f>MODE('Annotator 1 Result'!C1948,'Annotator 2 Result'!C1948)</f>
        <v>2</v>
      </c>
      <c r="D1948" s="2">
        <f>MODE('Annotator 1 Result'!D1948,'Annotator 2 Result'!D1948)</f>
        <v>0</v>
      </c>
      <c r="E1948" s="2">
        <f>MODE('Annotator 1 Result'!E1948,'Annotator 2 Result'!E1948)</f>
        <v>2</v>
      </c>
    </row>
    <row r="1949" spans="1:5" ht="45" x14ac:dyDescent="0.25">
      <c r="A1949" s="1">
        <v>1948</v>
      </c>
      <c r="B1949" s="3" t="s">
        <v>1952</v>
      </c>
      <c r="C1949" s="2">
        <f>MODE('Annotator 1 Result'!C1949,'Annotator 2 Result'!C1949)</f>
        <v>0</v>
      </c>
      <c r="D1949" s="2">
        <f>MODE('Annotator 1 Result'!D1949,'Annotator 2 Result'!D1949)</f>
        <v>0</v>
      </c>
      <c r="E1949" s="2">
        <f>MODE('Annotator 1 Result'!E1949,'Annotator 2 Result'!E1949)</f>
        <v>0</v>
      </c>
    </row>
    <row r="1950" spans="1:5" x14ac:dyDescent="0.25">
      <c r="A1950" s="1">
        <v>1949</v>
      </c>
      <c r="B1950" s="3" t="s">
        <v>1953</v>
      </c>
      <c r="C1950" s="2">
        <f>MODE('Annotator 1 Result'!C1950,'Annotator 2 Result'!C1950)</f>
        <v>0</v>
      </c>
      <c r="D1950" s="2">
        <f>MODE('Annotator 1 Result'!D1950,'Annotator 2 Result'!D1950)</f>
        <v>0</v>
      </c>
      <c r="E1950" s="2">
        <f>MODE('Annotator 1 Result'!E1950,'Annotator 2 Result'!E1950)</f>
        <v>0</v>
      </c>
    </row>
    <row r="1951" spans="1:5" x14ac:dyDescent="0.25">
      <c r="A1951" s="1">
        <v>1950</v>
      </c>
      <c r="B1951" s="3" t="s">
        <v>1954</v>
      </c>
      <c r="C1951" s="2">
        <f>MODE('Annotator 1 Result'!C1951,'Annotator 2 Result'!C1951)</f>
        <v>0</v>
      </c>
      <c r="D1951" s="2">
        <f>MODE('Annotator 1 Result'!D1951,'Annotator 2 Result'!D1951)</f>
        <v>0</v>
      </c>
      <c r="E1951" s="2">
        <f>MODE('Annotator 1 Result'!E1951,'Annotator 2 Result'!E1951)</f>
        <v>0</v>
      </c>
    </row>
    <row r="1952" spans="1:5" x14ac:dyDescent="0.25">
      <c r="A1952" s="1">
        <v>1951</v>
      </c>
      <c r="B1952" s="3" t="s">
        <v>1955</v>
      </c>
      <c r="C1952" s="2">
        <f>MODE('Annotator 1 Result'!C1952,'Annotator 2 Result'!C1952)</f>
        <v>3</v>
      </c>
      <c r="D1952" s="2">
        <f>MODE('Annotator 1 Result'!D1952,'Annotator 2 Result'!D1952)</f>
        <v>0</v>
      </c>
      <c r="E1952" s="2">
        <f>MODE('Annotator 1 Result'!E1952,'Annotator 2 Result'!E1952)</f>
        <v>0</v>
      </c>
    </row>
    <row r="1953" spans="1:5" x14ac:dyDescent="0.25">
      <c r="A1953" s="1">
        <v>1952</v>
      </c>
      <c r="B1953" s="3" t="s">
        <v>1956</v>
      </c>
      <c r="C1953" s="2">
        <f>MODE('Annotator 1 Result'!C1953,'Annotator 2 Result'!C1953)</f>
        <v>0</v>
      </c>
      <c r="D1953" s="2">
        <f>MODE('Annotator 1 Result'!D1953,'Annotator 2 Result'!D1953)</f>
        <v>0</v>
      </c>
      <c r="E1953" s="2">
        <f>MODE('Annotator 1 Result'!E1953,'Annotator 2 Result'!E1953)</f>
        <v>0</v>
      </c>
    </row>
    <row r="1954" spans="1:5" x14ac:dyDescent="0.25">
      <c r="A1954" s="1">
        <v>1953</v>
      </c>
      <c r="B1954" s="3" t="s">
        <v>1957</v>
      </c>
      <c r="C1954" s="2">
        <f>MODE('Annotator 1 Result'!C1954,'Annotator 2 Result'!C1954)</f>
        <v>2</v>
      </c>
      <c r="D1954" s="2">
        <f>MODE('Annotator 1 Result'!D1954,'Annotator 2 Result'!D1954)</f>
        <v>0</v>
      </c>
      <c r="E1954" s="2">
        <f>MODE('Annotator 1 Result'!E1954,'Annotator 2 Result'!E1954)</f>
        <v>0</v>
      </c>
    </row>
    <row r="1955" spans="1:5" ht="30" x14ac:dyDescent="0.25">
      <c r="A1955" s="1">
        <v>1954</v>
      </c>
      <c r="B1955" s="3" t="s">
        <v>1958</v>
      </c>
      <c r="C1955" s="2">
        <f>MODE('Annotator 1 Result'!C1955,'Annotator 2 Result'!C1955)</f>
        <v>0</v>
      </c>
      <c r="D1955" s="2">
        <f>MODE('Annotator 1 Result'!D1955,'Annotator 2 Result'!D1955)</f>
        <v>0</v>
      </c>
      <c r="E1955" s="2">
        <f>MODE('Annotator 1 Result'!E1955,'Annotator 2 Result'!E1955)</f>
        <v>2</v>
      </c>
    </row>
    <row r="1956" spans="1:5" ht="30" x14ac:dyDescent="0.25">
      <c r="A1956" s="1">
        <v>1955</v>
      </c>
      <c r="B1956" s="3" t="s">
        <v>1959</v>
      </c>
      <c r="C1956" s="2">
        <f>MODE('Annotator 1 Result'!C1956,'Annotator 2 Result'!C1956)</f>
        <v>0</v>
      </c>
      <c r="D1956" s="2">
        <f>MODE('Annotator 1 Result'!D1956,'Annotator 2 Result'!D1956)</f>
        <v>0</v>
      </c>
      <c r="E1956" s="2">
        <f>MODE('Annotator 1 Result'!E1956,'Annotator 2 Result'!E1956)</f>
        <v>0</v>
      </c>
    </row>
    <row r="1957" spans="1:5" x14ac:dyDescent="0.25">
      <c r="A1957" s="1">
        <v>1956</v>
      </c>
      <c r="B1957" s="3" t="s">
        <v>1960</v>
      </c>
      <c r="C1957" s="2">
        <f>MODE('Annotator 1 Result'!C1957,'Annotator 2 Result'!C1957)</f>
        <v>0</v>
      </c>
      <c r="D1957" s="2">
        <f>MODE('Annotator 1 Result'!D1957,'Annotator 2 Result'!D1957)</f>
        <v>0</v>
      </c>
      <c r="E1957" s="2">
        <f>MODE('Annotator 1 Result'!E1957,'Annotator 2 Result'!E1957)</f>
        <v>0</v>
      </c>
    </row>
    <row r="1958" spans="1:5" x14ac:dyDescent="0.25">
      <c r="A1958" s="1">
        <v>1957</v>
      </c>
      <c r="B1958" s="3" t="s">
        <v>1961</v>
      </c>
      <c r="C1958" s="2">
        <f>MODE('Annotator 1 Result'!C1958,'Annotator 2 Result'!C1958)</f>
        <v>0</v>
      </c>
      <c r="D1958" s="2">
        <f>MODE('Annotator 1 Result'!D1958,'Annotator 2 Result'!D1958)</f>
        <v>0</v>
      </c>
      <c r="E1958" s="2">
        <f>MODE('Annotator 1 Result'!E1958,'Annotator 2 Result'!E1958)</f>
        <v>0</v>
      </c>
    </row>
    <row r="1959" spans="1:5" x14ac:dyDescent="0.25">
      <c r="A1959" s="1">
        <v>1958</v>
      </c>
      <c r="B1959" s="3" t="s">
        <v>1962</v>
      </c>
      <c r="C1959" s="2">
        <f>MODE('Annotator 1 Result'!C1959,'Annotator 2 Result'!C1959)</f>
        <v>0</v>
      </c>
      <c r="D1959" s="2">
        <f>MODE('Annotator 1 Result'!D1959,'Annotator 2 Result'!D1959)</f>
        <v>2</v>
      </c>
      <c r="E1959" s="2">
        <f>MODE('Annotator 1 Result'!E1959,'Annotator 2 Result'!E1959)</f>
        <v>0</v>
      </c>
    </row>
    <row r="1960" spans="1:5" ht="30" x14ac:dyDescent="0.25">
      <c r="A1960" s="1">
        <v>1959</v>
      </c>
      <c r="B1960" s="3" t="s">
        <v>1963</v>
      </c>
      <c r="C1960" s="2">
        <f>MODE('Annotator 1 Result'!C1960,'Annotator 2 Result'!C1960)</f>
        <v>0</v>
      </c>
      <c r="D1960" s="2">
        <f>MODE('Annotator 1 Result'!D1960,'Annotator 2 Result'!D1960)</f>
        <v>0</v>
      </c>
      <c r="E1960" s="2">
        <f>MODE('Annotator 1 Result'!E1960,'Annotator 2 Result'!E1960)</f>
        <v>0</v>
      </c>
    </row>
    <row r="1961" spans="1:5" x14ac:dyDescent="0.25">
      <c r="A1961" s="1">
        <v>1960</v>
      </c>
      <c r="B1961" s="3" t="s">
        <v>1964</v>
      </c>
      <c r="C1961" s="2">
        <f>MODE('Annotator 1 Result'!C1961,'Annotator 2 Result'!C1961)</f>
        <v>0</v>
      </c>
      <c r="D1961" s="2">
        <f>MODE('Annotator 1 Result'!D1961,'Annotator 2 Result'!D1961)</f>
        <v>0</v>
      </c>
      <c r="E1961" s="2">
        <f>MODE('Annotator 1 Result'!E1961,'Annotator 2 Result'!E1961)</f>
        <v>0</v>
      </c>
    </row>
    <row r="1962" spans="1:5" ht="30" x14ac:dyDescent="0.25">
      <c r="A1962" s="1">
        <v>1961</v>
      </c>
      <c r="B1962" s="3" t="s">
        <v>1965</v>
      </c>
      <c r="C1962" s="2">
        <f>MODE('Annotator 1 Result'!C1962,'Annotator 2 Result'!C1962)</f>
        <v>0</v>
      </c>
      <c r="D1962" s="2">
        <f>MODE('Annotator 1 Result'!D1962,'Annotator 2 Result'!D1962)</f>
        <v>0</v>
      </c>
      <c r="E1962" s="2">
        <f>MODE('Annotator 1 Result'!E1962,'Annotator 2 Result'!E1962)</f>
        <v>2</v>
      </c>
    </row>
    <row r="1963" spans="1:5" ht="45" x14ac:dyDescent="0.25">
      <c r="A1963" s="1">
        <v>1962</v>
      </c>
      <c r="B1963" s="3" t="s">
        <v>1966</v>
      </c>
      <c r="C1963" s="2">
        <f>MODE('Annotator 1 Result'!C1963,'Annotator 2 Result'!C1963)</f>
        <v>0</v>
      </c>
      <c r="D1963" s="2">
        <f>MODE('Annotator 1 Result'!D1963,'Annotator 2 Result'!D1963)</f>
        <v>0</v>
      </c>
      <c r="E1963" s="2">
        <f>MODE('Annotator 1 Result'!E1963,'Annotator 2 Result'!E1963)</f>
        <v>0</v>
      </c>
    </row>
    <row r="1964" spans="1:5" x14ac:dyDescent="0.25">
      <c r="A1964" s="1">
        <v>1963</v>
      </c>
      <c r="B1964" s="3" t="s">
        <v>1967</v>
      </c>
      <c r="C1964" s="2">
        <f>MODE('Annotator 1 Result'!C1964,'Annotator 2 Result'!C1964)</f>
        <v>2</v>
      </c>
      <c r="D1964" s="2">
        <f>MODE('Annotator 1 Result'!D1964,'Annotator 2 Result'!D1964)</f>
        <v>0</v>
      </c>
      <c r="E1964" s="2">
        <f>MODE('Annotator 1 Result'!E1964,'Annotator 2 Result'!E1964)</f>
        <v>0</v>
      </c>
    </row>
    <row r="1965" spans="1:5" x14ac:dyDescent="0.25">
      <c r="A1965" s="1">
        <v>1964</v>
      </c>
      <c r="B1965" s="3" t="s">
        <v>1968</v>
      </c>
      <c r="C1965" s="2">
        <f>MODE('Annotator 1 Result'!C1965,'Annotator 2 Result'!C1965)</f>
        <v>2</v>
      </c>
      <c r="D1965" s="2">
        <f>MODE('Annotator 1 Result'!D1965,'Annotator 2 Result'!D1965)</f>
        <v>2</v>
      </c>
      <c r="E1965" s="2">
        <f>MODE('Annotator 1 Result'!E1965,'Annotator 2 Result'!E1965)</f>
        <v>0</v>
      </c>
    </row>
    <row r="1966" spans="1:5" ht="60" x14ac:dyDescent="0.25">
      <c r="A1966" s="1">
        <v>1965</v>
      </c>
      <c r="B1966" s="3" t="s">
        <v>1969</v>
      </c>
      <c r="C1966" s="2">
        <f>MODE('Annotator 1 Result'!C1966,'Annotator 2 Result'!C1966)</f>
        <v>0</v>
      </c>
      <c r="D1966" s="2">
        <f>MODE('Annotator 1 Result'!D1966,'Annotator 2 Result'!D1966)</f>
        <v>0</v>
      </c>
      <c r="E1966" s="2">
        <f>MODE('Annotator 1 Result'!E1966,'Annotator 2 Result'!E1966)</f>
        <v>2</v>
      </c>
    </row>
    <row r="1967" spans="1:5" ht="45" x14ac:dyDescent="0.25">
      <c r="A1967" s="1">
        <v>1966</v>
      </c>
      <c r="B1967" s="3" t="s">
        <v>1970</v>
      </c>
      <c r="C1967" s="2">
        <f>MODE('Annotator 1 Result'!C1967,'Annotator 2 Result'!C1967)</f>
        <v>0</v>
      </c>
      <c r="D1967" s="2">
        <f>MODE('Annotator 1 Result'!D1967,'Annotator 2 Result'!D1967)</f>
        <v>0</v>
      </c>
      <c r="E1967" s="2">
        <f>MODE('Annotator 1 Result'!E1967,'Annotator 2 Result'!E1967)</f>
        <v>2</v>
      </c>
    </row>
    <row r="1968" spans="1:5" ht="45" x14ac:dyDescent="0.25">
      <c r="A1968" s="1">
        <v>1967</v>
      </c>
      <c r="B1968" s="3" t="s">
        <v>1971</v>
      </c>
      <c r="C1968" s="2">
        <f>MODE('Annotator 1 Result'!C1968,'Annotator 2 Result'!C1968)</f>
        <v>0</v>
      </c>
      <c r="D1968" s="2">
        <f>MODE('Annotator 1 Result'!D1968,'Annotator 2 Result'!D1968)</f>
        <v>0</v>
      </c>
      <c r="E1968" s="2">
        <f>MODE('Annotator 1 Result'!E1968,'Annotator 2 Result'!E1968)</f>
        <v>0</v>
      </c>
    </row>
    <row r="1969" spans="1:5" ht="30" x14ac:dyDescent="0.25">
      <c r="A1969" s="1">
        <v>1968</v>
      </c>
      <c r="B1969" s="3" t="s">
        <v>1972</v>
      </c>
      <c r="C1969" s="2">
        <f>MODE('Annotator 1 Result'!C1969,'Annotator 2 Result'!C1969)</f>
        <v>0</v>
      </c>
      <c r="D1969" s="2">
        <f>MODE('Annotator 1 Result'!D1969,'Annotator 2 Result'!D1969)</f>
        <v>0</v>
      </c>
      <c r="E1969" s="2">
        <f>MODE('Annotator 1 Result'!E1969,'Annotator 2 Result'!E1969)</f>
        <v>2</v>
      </c>
    </row>
    <row r="1970" spans="1:5" x14ac:dyDescent="0.25">
      <c r="A1970" s="1">
        <v>1969</v>
      </c>
      <c r="B1970" s="3" t="s">
        <v>1973</v>
      </c>
      <c r="C1970" s="2" t="e">
        <f>MODE('Annotator 1 Result'!C1970,'Annotator 2 Result'!C1970)</f>
        <v>#N/A</v>
      </c>
      <c r="D1970" s="2">
        <f>MODE('Annotator 1 Result'!D1970,'Annotator 2 Result'!D1970)</f>
        <v>0</v>
      </c>
      <c r="E1970" s="2">
        <f>MODE('Annotator 1 Result'!E1970,'Annotator 2 Result'!E1970)</f>
        <v>0</v>
      </c>
    </row>
    <row r="1971" spans="1:5" ht="75" x14ac:dyDescent="0.25">
      <c r="A1971" s="1">
        <v>1970</v>
      </c>
      <c r="B1971" s="3" t="s">
        <v>1974</v>
      </c>
      <c r="C1971" s="2">
        <f>MODE('Annotator 1 Result'!C1971,'Annotator 2 Result'!C1971)</f>
        <v>1</v>
      </c>
      <c r="D1971" s="2">
        <f>MODE('Annotator 1 Result'!D1971,'Annotator 2 Result'!D1971)</f>
        <v>2</v>
      </c>
      <c r="E1971" s="2">
        <f>MODE('Annotator 1 Result'!E1971,'Annotator 2 Result'!E1971)</f>
        <v>2</v>
      </c>
    </row>
    <row r="1972" spans="1:5" x14ac:dyDescent="0.25">
      <c r="A1972" s="1">
        <v>1971</v>
      </c>
      <c r="B1972" s="3" t="s">
        <v>1975</v>
      </c>
      <c r="C1972" s="2">
        <f>MODE('Annotator 1 Result'!C1972,'Annotator 2 Result'!C1972)</f>
        <v>0</v>
      </c>
      <c r="D1972" s="2">
        <f>MODE('Annotator 1 Result'!D1972,'Annotator 2 Result'!D1972)</f>
        <v>0</v>
      </c>
      <c r="E1972" s="2">
        <f>MODE('Annotator 1 Result'!E1972,'Annotator 2 Result'!E1972)</f>
        <v>0</v>
      </c>
    </row>
    <row r="1973" spans="1:5" x14ac:dyDescent="0.25">
      <c r="A1973" s="1">
        <v>1972</v>
      </c>
      <c r="B1973" s="3" t="s">
        <v>1976</v>
      </c>
      <c r="C1973" s="2">
        <f>MODE('Annotator 1 Result'!C1973,'Annotator 2 Result'!C1973)</f>
        <v>2</v>
      </c>
      <c r="D1973" s="2">
        <f>MODE('Annotator 1 Result'!D1973,'Annotator 2 Result'!D1973)</f>
        <v>0</v>
      </c>
      <c r="E1973" s="2">
        <f>MODE('Annotator 1 Result'!E1973,'Annotator 2 Result'!E1973)</f>
        <v>0</v>
      </c>
    </row>
    <row r="1974" spans="1:5" x14ac:dyDescent="0.25">
      <c r="A1974" s="1">
        <v>1973</v>
      </c>
      <c r="B1974" s="3" t="s">
        <v>1977</v>
      </c>
      <c r="C1974" s="2">
        <f>MODE('Annotator 1 Result'!C1974,'Annotator 2 Result'!C1974)</f>
        <v>0</v>
      </c>
      <c r="D1974" s="2">
        <f>MODE('Annotator 1 Result'!D1974,'Annotator 2 Result'!D1974)</f>
        <v>0</v>
      </c>
      <c r="E1974" s="2">
        <f>MODE('Annotator 1 Result'!E1974,'Annotator 2 Result'!E1974)</f>
        <v>0</v>
      </c>
    </row>
    <row r="1975" spans="1:5" x14ac:dyDescent="0.25">
      <c r="A1975" s="1">
        <v>1974</v>
      </c>
      <c r="B1975" s="3" t="s">
        <v>1978</v>
      </c>
      <c r="C1975" s="2">
        <f>MODE('Annotator 1 Result'!C1975,'Annotator 2 Result'!C1975)</f>
        <v>0</v>
      </c>
      <c r="D1975" s="2">
        <f>MODE('Annotator 1 Result'!D1975,'Annotator 2 Result'!D1975)</f>
        <v>0</v>
      </c>
      <c r="E1975" s="2">
        <f>MODE('Annotator 1 Result'!E1975,'Annotator 2 Result'!E1975)</f>
        <v>0</v>
      </c>
    </row>
    <row r="1976" spans="1:5" ht="30" x14ac:dyDescent="0.25">
      <c r="A1976" s="1">
        <v>1975</v>
      </c>
      <c r="B1976" s="3" t="s">
        <v>1979</v>
      </c>
      <c r="C1976" s="2">
        <f>MODE('Annotator 1 Result'!C1976,'Annotator 2 Result'!C1976)</f>
        <v>0</v>
      </c>
      <c r="D1976" s="2">
        <f>MODE('Annotator 1 Result'!D1976,'Annotator 2 Result'!D1976)</f>
        <v>0</v>
      </c>
      <c r="E1976" s="2">
        <f>MODE('Annotator 1 Result'!E1976,'Annotator 2 Result'!E1976)</f>
        <v>2</v>
      </c>
    </row>
    <row r="1977" spans="1:5" x14ac:dyDescent="0.25">
      <c r="A1977" s="1">
        <v>1976</v>
      </c>
      <c r="B1977" s="3" t="s">
        <v>1980</v>
      </c>
      <c r="C1977" s="2">
        <f>MODE('Annotator 1 Result'!C1977,'Annotator 2 Result'!C1977)</f>
        <v>0</v>
      </c>
      <c r="D1977" s="2">
        <f>MODE('Annotator 1 Result'!D1977,'Annotator 2 Result'!D1977)</f>
        <v>0</v>
      </c>
      <c r="E1977" s="2">
        <f>MODE('Annotator 1 Result'!E1977,'Annotator 2 Result'!E1977)</f>
        <v>0</v>
      </c>
    </row>
    <row r="1978" spans="1:5" ht="30" x14ac:dyDescent="0.25">
      <c r="A1978" s="1">
        <v>1977</v>
      </c>
      <c r="B1978" s="3" t="s">
        <v>1981</v>
      </c>
      <c r="C1978" s="2">
        <f>MODE('Annotator 1 Result'!C1978,'Annotator 2 Result'!C1978)</f>
        <v>0</v>
      </c>
      <c r="D1978" s="2">
        <f>MODE('Annotator 1 Result'!D1978,'Annotator 2 Result'!D1978)</f>
        <v>0</v>
      </c>
      <c r="E1978" s="2">
        <f>MODE('Annotator 1 Result'!E1978,'Annotator 2 Result'!E1978)</f>
        <v>0</v>
      </c>
    </row>
    <row r="1979" spans="1:5" x14ac:dyDescent="0.25">
      <c r="A1979" s="1">
        <v>1978</v>
      </c>
      <c r="B1979" s="3" t="s">
        <v>1982</v>
      </c>
      <c r="C1979" s="2">
        <f>MODE('Annotator 1 Result'!C1979,'Annotator 2 Result'!C1979)</f>
        <v>0</v>
      </c>
      <c r="D1979" s="2">
        <f>MODE('Annotator 1 Result'!D1979,'Annotator 2 Result'!D1979)</f>
        <v>0</v>
      </c>
      <c r="E1979" s="2">
        <f>MODE('Annotator 1 Result'!E1979,'Annotator 2 Result'!E1979)</f>
        <v>0</v>
      </c>
    </row>
    <row r="1980" spans="1:5" x14ac:dyDescent="0.25">
      <c r="A1980" s="1">
        <v>1979</v>
      </c>
      <c r="B1980" s="3" t="s">
        <v>1983</v>
      </c>
      <c r="C1980" s="2">
        <f>MODE('Annotator 1 Result'!C1980,'Annotator 2 Result'!C1980)</f>
        <v>0</v>
      </c>
      <c r="D1980" s="2">
        <f>MODE('Annotator 1 Result'!D1980,'Annotator 2 Result'!D1980)</f>
        <v>0</v>
      </c>
      <c r="E1980" s="2">
        <f>MODE('Annotator 1 Result'!E1980,'Annotator 2 Result'!E1980)</f>
        <v>0</v>
      </c>
    </row>
    <row r="1981" spans="1:5" ht="60" x14ac:dyDescent="0.25">
      <c r="A1981" s="1">
        <v>1980</v>
      </c>
      <c r="B1981" s="3" t="s">
        <v>1984</v>
      </c>
      <c r="C1981" s="2">
        <f>MODE('Annotator 1 Result'!C1981,'Annotator 2 Result'!C1981)</f>
        <v>0</v>
      </c>
      <c r="D1981" s="2">
        <f>MODE('Annotator 1 Result'!D1981,'Annotator 2 Result'!D1981)</f>
        <v>0</v>
      </c>
      <c r="E1981" s="2">
        <f>MODE('Annotator 1 Result'!E1981,'Annotator 2 Result'!E1981)</f>
        <v>2</v>
      </c>
    </row>
    <row r="1982" spans="1:5" ht="60" x14ac:dyDescent="0.25">
      <c r="A1982" s="1">
        <v>1981</v>
      </c>
      <c r="B1982" s="3" t="s">
        <v>1985</v>
      </c>
      <c r="C1982" s="2">
        <f>MODE('Annotator 1 Result'!C1982,'Annotator 2 Result'!C1982)</f>
        <v>0</v>
      </c>
      <c r="D1982" s="2">
        <f>MODE('Annotator 1 Result'!D1982,'Annotator 2 Result'!D1982)</f>
        <v>0</v>
      </c>
      <c r="E1982" s="2" t="e">
        <f>MODE('Annotator 1 Result'!E1982,'Annotator 2 Result'!E1982)</f>
        <v>#N/A</v>
      </c>
    </row>
    <row r="1983" spans="1:5" ht="30" x14ac:dyDescent="0.25">
      <c r="A1983" s="1">
        <v>1982</v>
      </c>
      <c r="B1983" s="3" t="s">
        <v>1986</v>
      </c>
      <c r="C1983" s="2">
        <f>MODE('Annotator 1 Result'!C1983,'Annotator 2 Result'!C1983)</f>
        <v>3</v>
      </c>
      <c r="D1983" s="2">
        <f>MODE('Annotator 1 Result'!D1983,'Annotator 2 Result'!D1983)</f>
        <v>2</v>
      </c>
      <c r="E1983" s="2">
        <f>MODE('Annotator 1 Result'!E1983,'Annotator 2 Result'!E1983)</f>
        <v>1</v>
      </c>
    </row>
    <row r="1984" spans="1:5" ht="30" x14ac:dyDescent="0.25">
      <c r="A1984" s="1">
        <v>1983</v>
      </c>
      <c r="B1984" s="3" t="s">
        <v>1987</v>
      </c>
      <c r="C1984" s="2">
        <f>MODE('Annotator 1 Result'!C1984,'Annotator 2 Result'!C1984)</f>
        <v>0</v>
      </c>
      <c r="D1984" s="2">
        <f>MODE('Annotator 1 Result'!D1984,'Annotator 2 Result'!D1984)</f>
        <v>2</v>
      </c>
      <c r="E1984" s="2">
        <f>MODE('Annotator 1 Result'!E1984,'Annotator 2 Result'!E1984)</f>
        <v>2</v>
      </c>
    </row>
    <row r="1985" spans="1:5" ht="45" x14ac:dyDescent="0.25">
      <c r="A1985" s="1">
        <v>1984</v>
      </c>
      <c r="B1985" s="3" t="s">
        <v>1988</v>
      </c>
      <c r="C1985" s="2">
        <f>MODE('Annotator 1 Result'!C1985,'Annotator 2 Result'!C1985)</f>
        <v>0</v>
      </c>
      <c r="D1985" s="2">
        <f>MODE('Annotator 1 Result'!D1985,'Annotator 2 Result'!D1985)</f>
        <v>0</v>
      </c>
      <c r="E1985" s="2">
        <f>MODE('Annotator 1 Result'!E1985,'Annotator 2 Result'!E1985)</f>
        <v>0</v>
      </c>
    </row>
    <row r="1986" spans="1:5" x14ac:dyDescent="0.25">
      <c r="A1986" s="1">
        <v>1985</v>
      </c>
      <c r="B1986" s="3" t="s">
        <v>1989</v>
      </c>
      <c r="C1986" s="2">
        <f>MODE('Annotator 1 Result'!C1986,'Annotator 2 Result'!C1986)</f>
        <v>0</v>
      </c>
      <c r="D1986" s="2">
        <f>MODE('Annotator 1 Result'!D1986,'Annotator 2 Result'!D1986)</f>
        <v>2</v>
      </c>
      <c r="E1986" s="2">
        <f>MODE('Annotator 1 Result'!E1986,'Annotator 2 Result'!E1986)</f>
        <v>0</v>
      </c>
    </row>
    <row r="1987" spans="1:5" x14ac:dyDescent="0.25">
      <c r="A1987" s="1">
        <v>1986</v>
      </c>
      <c r="B1987" s="3" t="s">
        <v>1990</v>
      </c>
      <c r="C1987" s="2">
        <f>MODE('Annotator 1 Result'!C1987,'Annotator 2 Result'!C1987)</f>
        <v>0</v>
      </c>
      <c r="D1987" s="2">
        <f>MODE('Annotator 1 Result'!D1987,'Annotator 2 Result'!D1987)</f>
        <v>0</v>
      </c>
      <c r="E1987" s="2">
        <f>MODE('Annotator 1 Result'!E1987,'Annotator 2 Result'!E1987)</f>
        <v>0</v>
      </c>
    </row>
    <row r="1988" spans="1:5" x14ac:dyDescent="0.25">
      <c r="A1988" s="1">
        <v>1987</v>
      </c>
      <c r="B1988" s="3" t="s">
        <v>1991</v>
      </c>
      <c r="C1988" s="2">
        <f>MODE('Annotator 1 Result'!C1988,'Annotator 2 Result'!C1988)</f>
        <v>0</v>
      </c>
      <c r="D1988" s="2">
        <f>MODE('Annotator 1 Result'!D1988,'Annotator 2 Result'!D1988)</f>
        <v>2</v>
      </c>
      <c r="E1988" s="2">
        <f>MODE('Annotator 1 Result'!E1988,'Annotator 2 Result'!E1988)</f>
        <v>0</v>
      </c>
    </row>
    <row r="1989" spans="1:5" ht="30" x14ac:dyDescent="0.25">
      <c r="A1989" s="1">
        <v>1988</v>
      </c>
      <c r="B1989" s="3" t="s">
        <v>1992</v>
      </c>
      <c r="C1989" s="2">
        <f>MODE('Annotator 1 Result'!C1989,'Annotator 2 Result'!C1989)</f>
        <v>0</v>
      </c>
      <c r="D1989" s="2">
        <f>MODE('Annotator 1 Result'!D1989,'Annotator 2 Result'!D1989)</f>
        <v>0</v>
      </c>
      <c r="E1989" s="2">
        <f>MODE('Annotator 1 Result'!E1989,'Annotator 2 Result'!E1989)</f>
        <v>0</v>
      </c>
    </row>
    <row r="1990" spans="1:5" ht="45" x14ac:dyDescent="0.25">
      <c r="A1990" s="1">
        <v>1989</v>
      </c>
      <c r="B1990" s="3" t="s">
        <v>1993</v>
      </c>
      <c r="C1990" s="2">
        <f>MODE('Annotator 1 Result'!C1990,'Annotator 2 Result'!C1990)</f>
        <v>0</v>
      </c>
      <c r="D1990" s="2">
        <f>MODE('Annotator 1 Result'!D1990,'Annotator 2 Result'!D1990)</f>
        <v>2</v>
      </c>
      <c r="E1990" s="2">
        <f>MODE('Annotator 1 Result'!E1990,'Annotator 2 Result'!E1990)</f>
        <v>2</v>
      </c>
    </row>
    <row r="1991" spans="1:5" x14ac:dyDescent="0.25">
      <c r="A1991" s="1">
        <v>1990</v>
      </c>
      <c r="B1991" s="3" t="s">
        <v>1994</v>
      </c>
      <c r="C1991" s="2">
        <f>MODE('Annotator 1 Result'!C1991,'Annotator 2 Result'!C1991)</f>
        <v>0</v>
      </c>
      <c r="D1991" s="2" t="e">
        <f>MODE('Annotator 1 Result'!D1991,'Annotator 2 Result'!D1991)</f>
        <v>#N/A</v>
      </c>
      <c r="E1991" s="2">
        <f>MODE('Annotator 1 Result'!E1991,'Annotator 2 Result'!E1991)</f>
        <v>0</v>
      </c>
    </row>
    <row r="1992" spans="1:5" ht="30" x14ac:dyDescent="0.25">
      <c r="A1992" s="1">
        <v>1991</v>
      </c>
      <c r="B1992" s="3" t="s">
        <v>1995</v>
      </c>
      <c r="C1992" s="2">
        <f>MODE('Annotator 1 Result'!C1992,'Annotator 2 Result'!C1992)</f>
        <v>0</v>
      </c>
      <c r="D1992" s="2">
        <f>MODE('Annotator 1 Result'!D1992,'Annotator 2 Result'!D1992)</f>
        <v>2</v>
      </c>
      <c r="E1992" s="2">
        <f>MODE('Annotator 1 Result'!E1992,'Annotator 2 Result'!E1992)</f>
        <v>2</v>
      </c>
    </row>
    <row r="1993" spans="1:5" ht="30" x14ac:dyDescent="0.25">
      <c r="A1993" s="1">
        <v>1992</v>
      </c>
      <c r="B1993" s="3" t="s">
        <v>1996</v>
      </c>
      <c r="C1993" s="2">
        <f>MODE('Annotator 1 Result'!C1993,'Annotator 2 Result'!C1993)</f>
        <v>0</v>
      </c>
      <c r="D1993" s="2">
        <f>MODE('Annotator 1 Result'!D1993,'Annotator 2 Result'!D1993)</f>
        <v>0</v>
      </c>
      <c r="E1993" s="2">
        <f>MODE('Annotator 1 Result'!E1993,'Annotator 2 Result'!E1993)</f>
        <v>0</v>
      </c>
    </row>
    <row r="1994" spans="1:5" ht="30" x14ac:dyDescent="0.25">
      <c r="A1994" s="1">
        <v>1993</v>
      </c>
      <c r="B1994" s="3" t="s">
        <v>1997</v>
      </c>
      <c r="C1994" s="2">
        <f>MODE('Annotator 1 Result'!C1994,'Annotator 2 Result'!C1994)</f>
        <v>0</v>
      </c>
      <c r="D1994" s="2">
        <f>MODE('Annotator 1 Result'!D1994,'Annotator 2 Result'!D1994)</f>
        <v>0</v>
      </c>
      <c r="E1994" s="2">
        <f>MODE('Annotator 1 Result'!E1994,'Annotator 2 Result'!E1994)</f>
        <v>0</v>
      </c>
    </row>
    <row r="1995" spans="1:5" ht="45" x14ac:dyDescent="0.25">
      <c r="A1995" s="1">
        <v>1994</v>
      </c>
      <c r="B1995" s="3" t="s">
        <v>1998</v>
      </c>
      <c r="C1995" s="2">
        <f>MODE('Annotator 1 Result'!C1995,'Annotator 2 Result'!C1995)</f>
        <v>0</v>
      </c>
      <c r="D1995" s="2">
        <f>MODE('Annotator 1 Result'!D1995,'Annotator 2 Result'!D1995)</f>
        <v>0</v>
      </c>
      <c r="E1995" s="2">
        <f>MODE('Annotator 1 Result'!E1995,'Annotator 2 Result'!E1995)</f>
        <v>0</v>
      </c>
    </row>
    <row r="1996" spans="1:5" x14ac:dyDescent="0.25">
      <c r="A1996" s="1">
        <v>1995</v>
      </c>
      <c r="B1996" s="3" t="s">
        <v>1999</v>
      </c>
      <c r="C1996" s="2">
        <f>MODE('Annotator 1 Result'!C1996,'Annotator 2 Result'!C1996)</f>
        <v>0</v>
      </c>
      <c r="D1996" s="2">
        <f>MODE('Annotator 1 Result'!D1996,'Annotator 2 Result'!D1996)</f>
        <v>0</v>
      </c>
      <c r="E1996" s="2">
        <f>MODE('Annotator 1 Result'!E1996,'Annotator 2 Result'!E1996)</f>
        <v>2</v>
      </c>
    </row>
    <row r="1997" spans="1:5" ht="45" x14ac:dyDescent="0.25">
      <c r="A1997" s="1">
        <v>1996</v>
      </c>
      <c r="B1997" s="3" t="s">
        <v>2000</v>
      </c>
      <c r="C1997" s="2">
        <f>MODE('Annotator 1 Result'!C1997,'Annotator 2 Result'!C1997)</f>
        <v>0</v>
      </c>
      <c r="D1997" s="2">
        <f>MODE('Annotator 1 Result'!D1997,'Annotator 2 Result'!D1997)</f>
        <v>0</v>
      </c>
      <c r="E1997" s="2">
        <f>MODE('Annotator 1 Result'!E1997,'Annotator 2 Result'!E1997)</f>
        <v>0</v>
      </c>
    </row>
    <row r="1998" spans="1:5" x14ac:dyDescent="0.25">
      <c r="A1998" s="1">
        <v>1997</v>
      </c>
      <c r="B1998" s="3" t="s">
        <v>2001</v>
      </c>
      <c r="C1998" s="2">
        <f>MODE('Annotator 1 Result'!C1998,'Annotator 2 Result'!C1998)</f>
        <v>0</v>
      </c>
      <c r="D1998" s="2">
        <f>MODE('Annotator 1 Result'!D1998,'Annotator 2 Result'!D1998)</f>
        <v>0</v>
      </c>
      <c r="E1998" s="2">
        <f>MODE('Annotator 1 Result'!E1998,'Annotator 2 Result'!E1998)</f>
        <v>2</v>
      </c>
    </row>
    <row r="1999" spans="1:5" x14ac:dyDescent="0.25">
      <c r="A1999" s="1">
        <v>1998</v>
      </c>
      <c r="B1999" s="3" t="s">
        <v>2002</v>
      </c>
      <c r="C1999" s="2" t="e">
        <f>MODE('Annotator 1 Result'!C1999,'Annotator 2 Result'!C1999)</f>
        <v>#N/A</v>
      </c>
      <c r="D1999" s="2">
        <f>MODE('Annotator 1 Result'!D1999,'Annotator 2 Result'!D1999)</f>
        <v>0</v>
      </c>
      <c r="E1999" s="2">
        <f>MODE('Annotator 1 Result'!E1999,'Annotator 2 Result'!E1999)</f>
        <v>0</v>
      </c>
    </row>
    <row r="2000" spans="1:5" x14ac:dyDescent="0.25">
      <c r="A2000" s="1">
        <v>1999</v>
      </c>
      <c r="B2000" s="3" t="s">
        <v>2003</v>
      </c>
      <c r="C2000" s="2">
        <f>MODE('Annotator 1 Result'!C2000,'Annotator 2 Result'!C2000)</f>
        <v>0</v>
      </c>
      <c r="D2000" s="2">
        <f>MODE('Annotator 1 Result'!D2000,'Annotator 2 Result'!D2000)</f>
        <v>0</v>
      </c>
      <c r="E2000" s="2">
        <f>MODE('Annotator 1 Result'!E2000,'Annotator 2 Result'!E2000)</f>
        <v>0</v>
      </c>
    </row>
    <row r="2001" spans="1:5" ht="30" x14ac:dyDescent="0.25">
      <c r="A2001" s="1">
        <v>2000</v>
      </c>
      <c r="B2001" s="3" t="s">
        <v>2004</v>
      </c>
      <c r="C2001" s="2">
        <f>MODE('Annotator 1 Result'!C2001,'Annotator 2 Result'!C2001)</f>
        <v>0</v>
      </c>
      <c r="D2001" s="2" t="e">
        <f>MODE('Annotator 1 Result'!D2001,'Annotator 2 Result'!D2001)</f>
        <v>#N/A</v>
      </c>
      <c r="E2001" s="2">
        <f>MODE('Annotator 1 Result'!E2001,'Annotator 2 Result'!E2001)</f>
        <v>0</v>
      </c>
    </row>
    <row r="2002" spans="1:5" x14ac:dyDescent="0.25">
      <c r="A2002" s="1">
        <v>2001</v>
      </c>
      <c r="B2002" s="3" t="s">
        <v>2005</v>
      </c>
      <c r="C2002" s="2">
        <f>MODE('Annotator 1 Result'!C2002,'Annotator 2 Result'!C2002)</f>
        <v>0</v>
      </c>
      <c r="D2002" s="2">
        <f>MODE('Annotator 1 Result'!D2002,'Annotator 2 Result'!D2002)</f>
        <v>2</v>
      </c>
      <c r="E2002" s="2">
        <f>MODE('Annotator 1 Result'!E2002,'Annotator 2 Result'!E2002)</f>
        <v>0</v>
      </c>
    </row>
    <row r="2003" spans="1:5" ht="30" x14ac:dyDescent="0.25">
      <c r="A2003" s="1">
        <v>2002</v>
      </c>
      <c r="B2003" s="3" t="s">
        <v>2006</v>
      </c>
      <c r="C2003" s="2">
        <f>MODE('Annotator 1 Result'!C2003,'Annotator 2 Result'!C2003)</f>
        <v>0</v>
      </c>
      <c r="D2003" s="2">
        <f>MODE('Annotator 1 Result'!D2003,'Annotator 2 Result'!D2003)</f>
        <v>2</v>
      </c>
      <c r="E2003" s="2">
        <f>MODE('Annotator 1 Result'!E2003,'Annotator 2 Result'!E2003)</f>
        <v>2</v>
      </c>
    </row>
    <row r="2004" spans="1:5" x14ac:dyDescent="0.25">
      <c r="A2004" s="1">
        <v>2003</v>
      </c>
      <c r="B2004" s="3" t="s">
        <v>2007</v>
      </c>
      <c r="C2004" s="2">
        <f>MODE('Annotator 1 Result'!C2004,'Annotator 2 Result'!C2004)</f>
        <v>2</v>
      </c>
      <c r="D2004" s="2">
        <f>MODE('Annotator 1 Result'!D2004,'Annotator 2 Result'!D2004)</f>
        <v>0</v>
      </c>
      <c r="E2004" s="2">
        <f>MODE('Annotator 1 Result'!E2004,'Annotator 2 Result'!E2004)</f>
        <v>0</v>
      </c>
    </row>
    <row r="2005" spans="1:5" x14ac:dyDescent="0.25">
      <c r="A2005" s="1">
        <v>2004</v>
      </c>
      <c r="B2005" s="3" t="s">
        <v>2008</v>
      </c>
      <c r="C2005" s="2">
        <f>MODE('Annotator 1 Result'!C2005,'Annotator 2 Result'!C2005)</f>
        <v>0</v>
      </c>
      <c r="D2005" s="2">
        <f>MODE('Annotator 1 Result'!D2005,'Annotator 2 Result'!D2005)</f>
        <v>0</v>
      </c>
      <c r="E2005" s="2">
        <f>MODE('Annotator 1 Result'!E2005,'Annotator 2 Result'!E2005)</f>
        <v>0</v>
      </c>
    </row>
    <row r="2006" spans="1:5" ht="30" x14ac:dyDescent="0.25">
      <c r="A2006" s="1">
        <v>2005</v>
      </c>
      <c r="B2006" s="3" t="s">
        <v>2009</v>
      </c>
      <c r="C2006" s="2">
        <f>MODE('Annotator 1 Result'!C2006,'Annotator 2 Result'!C2006)</f>
        <v>2</v>
      </c>
      <c r="D2006" s="2">
        <f>MODE('Annotator 1 Result'!D2006,'Annotator 2 Result'!D2006)</f>
        <v>2</v>
      </c>
      <c r="E2006" s="2">
        <f>MODE('Annotator 1 Result'!E2006,'Annotator 2 Result'!E2006)</f>
        <v>2</v>
      </c>
    </row>
    <row r="2007" spans="1:5" ht="30" x14ac:dyDescent="0.25">
      <c r="A2007" s="1">
        <v>2006</v>
      </c>
      <c r="B2007" s="3" t="s">
        <v>2010</v>
      </c>
      <c r="C2007" s="2">
        <f>MODE('Annotator 1 Result'!C2007,'Annotator 2 Result'!C2007)</f>
        <v>0</v>
      </c>
      <c r="D2007" s="2">
        <f>MODE('Annotator 1 Result'!D2007,'Annotator 2 Result'!D2007)</f>
        <v>0</v>
      </c>
      <c r="E2007" s="2">
        <f>MODE('Annotator 1 Result'!E2007,'Annotator 2 Result'!E2007)</f>
        <v>0</v>
      </c>
    </row>
    <row r="2008" spans="1:5" ht="45" x14ac:dyDescent="0.25">
      <c r="A2008" s="1">
        <v>2007</v>
      </c>
      <c r="B2008" s="3" t="s">
        <v>2011</v>
      </c>
      <c r="C2008" s="2">
        <f>MODE('Annotator 1 Result'!C2008,'Annotator 2 Result'!C2008)</f>
        <v>0</v>
      </c>
      <c r="D2008" s="2">
        <f>MODE('Annotator 1 Result'!D2008,'Annotator 2 Result'!D2008)</f>
        <v>2</v>
      </c>
      <c r="E2008" s="2" t="e">
        <f>MODE('Annotator 1 Result'!E2008,'Annotator 2 Result'!E2008)</f>
        <v>#N/A</v>
      </c>
    </row>
    <row r="2009" spans="1:5" ht="60" x14ac:dyDescent="0.25">
      <c r="A2009" s="1">
        <v>2008</v>
      </c>
      <c r="B2009" s="3" t="s">
        <v>2012</v>
      </c>
      <c r="C2009" s="2">
        <f>MODE('Annotator 1 Result'!C2009,'Annotator 2 Result'!C2009)</f>
        <v>0</v>
      </c>
      <c r="D2009" s="2">
        <f>MODE('Annotator 1 Result'!D2009,'Annotator 2 Result'!D2009)</f>
        <v>2</v>
      </c>
      <c r="E2009" s="2">
        <f>MODE('Annotator 1 Result'!E2009,'Annotator 2 Result'!E2009)</f>
        <v>0</v>
      </c>
    </row>
    <row r="2010" spans="1:5" x14ac:dyDescent="0.25">
      <c r="A2010" s="1">
        <v>2009</v>
      </c>
      <c r="B2010" s="3" t="s">
        <v>2013</v>
      </c>
      <c r="C2010" s="2">
        <f>MODE('Annotator 1 Result'!C2010,'Annotator 2 Result'!C2010)</f>
        <v>0</v>
      </c>
      <c r="D2010" s="2">
        <f>MODE('Annotator 1 Result'!D2010,'Annotator 2 Result'!D2010)</f>
        <v>2</v>
      </c>
      <c r="E2010" s="2">
        <f>MODE('Annotator 1 Result'!E2010,'Annotator 2 Result'!E2010)</f>
        <v>0</v>
      </c>
    </row>
    <row r="2011" spans="1:5" ht="30" x14ac:dyDescent="0.25">
      <c r="A2011" s="1">
        <v>2010</v>
      </c>
      <c r="B2011" s="3" t="s">
        <v>2014</v>
      </c>
      <c r="C2011" s="2">
        <f>MODE('Annotator 1 Result'!C2011,'Annotator 2 Result'!C2011)</f>
        <v>0</v>
      </c>
      <c r="D2011" s="2" t="e">
        <f>MODE('Annotator 1 Result'!D2011,'Annotator 2 Result'!D2011)</f>
        <v>#N/A</v>
      </c>
      <c r="E2011" s="2" t="e">
        <f>MODE('Annotator 1 Result'!E2011,'Annotator 2 Result'!E2011)</f>
        <v>#N/A</v>
      </c>
    </row>
    <row r="2012" spans="1:5" x14ac:dyDescent="0.25">
      <c r="A2012" s="1">
        <v>2011</v>
      </c>
      <c r="B2012" s="3" t="s">
        <v>2015</v>
      </c>
      <c r="C2012" s="2">
        <f>MODE('Annotator 1 Result'!C2012,'Annotator 2 Result'!C2012)</f>
        <v>2</v>
      </c>
      <c r="D2012" s="2">
        <f>MODE('Annotator 1 Result'!D2012,'Annotator 2 Result'!D2012)</f>
        <v>2</v>
      </c>
      <c r="E2012" s="2">
        <f>MODE('Annotator 1 Result'!E2012,'Annotator 2 Result'!E2012)</f>
        <v>0</v>
      </c>
    </row>
    <row r="2013" spans="1:5" ht="30" x14ac:dyDescent="0.25">
      <c r="A2013" s="1">
        <v>2012</v>
      </c>
      <c r="B2013" s="3" t="s">
        <v>2016</v>
      </c>
      <c r="C2013" s="2">
        <f>MODE('Annotator 1 Result'!C2013,'Annotator 2 Result'!C2013)</f>
        <v>0</v>
      </c>
      <c r="D2013" s="2">
        <f>MODE('Annotator 1 Result'!D2013,'Annotator 2 Result'!D2013)</f>
        <v>2</v>
      </c>
      <c r="E2013" s="2">
        <f>MODE('Annotator 1 Result'!E2013,'Annotator 2 Result'!E2013)</f>
        <v>2</v>
      </c>
    </row>
    <row r="2014" spans="1:5" ht="45" x14ac:dyDescent="0.25">
      <c r="A2014" s="1">
        <v>2013</v>
      </c>
      <c r="B2014" s="3" t="s">
        <v>2017</v>
      </c>
      <c r="C2014" s="2">
        <f>MODE('Annotator 1 Result'!C2014,'Annotator 2 Result'!C2014)</f>
        <v>0</v>
      </c>
      <c r="D2014" s="2">
        <f>MODE('Annotator 1 Result'!D2014,'Annotator 2 Result'!D2014)</f>
        <v>2</v>
      </c>
      <c r="E2014" s="2">
        <f>MODE('Annotator 1 Result'!E2014,'Annotator 2 Result'!E2014)</f>
        <v>2</v>
      </c>
    </row>
    <row r="2015" spans="1:5" ht="30" x14ac:dyDescent="0.25">
      <c r="A2015" s="1">
        <v>2014</v>
      </c>
      <c r="B2015" s="3" t="s">
        <v>2018</v>
      </c>
      <c r="C2015" s="2" t="e">
        <f>MODE('Annotator 1 Result'!C2015,'Annotator 2 Result'!C2015)</f>
        <v>#N/A</v>
      </c>
      <c r="D2015" s="2" t="e">
        <f>MODE('Annotator 1 Result'!D2015,'Annotator 2 Result'!D2015)</f>
        <v>#N/A</v>
      </c>
      <c r="E2015" s="2">
        <f>MODE('Annotator 1 Result'!E2015,'Annotator 2 Result'!E2015)</f>
        <v>2</v>
      </c>
    </row>
    <row r="2016" spans="1:5" ht="30" x14ac:dyDescent="0.25">
      <c r="A2016" s="1">
        <v>2015</v>
      </c>
      <c r="B2016" s="3" t="s">
        <v>2019</v>
      </c>
      <c r="C2016" s="2">
        <f>MODE('Annotator 1 Result'!C2016,'Annotator 2 Result'!C2016)</f>
        <v>0</v>
      </c>
      <c r="D2016" s="2">
        <f>MODE('Annotator 1 Result'!D2016,'Annotator 2 Result'!D2016)</f>
        <v>2</v>
      </c>
      <c r="E2016" s="2" t="e">
        <f>MODE('Annotator 1 Result'!E2016,'Annotator 2 Result'!E2016)</f>
        <v>#N/A</v>
      </c>
    </row>
    <row r="2017" spans="1:5" x14ac:dyDescent="0.25">
      <c r="A2017" s="1">
        <v>2016</v>
      </c>
      <c r="B2017" s="3" t="s">
        <v>2020</v>
      </c>
      <c r="C2017" s="2">
        <f>MODE('Annotator 1 Result'!C2017,'Annotator 2 Result'!C2017)</f>
        <v>3</v>
      </c>
      <c r="D2017" s="2">
        <f>MODE('Annotator 1 Result'!D2017,'Annotator 2 Result'!D2017)</f>
        <v>3</v>
      </c>
      <c r="E2017" s="2">
        <f>MODE('Annotator 1 Result'!E2017,'Annotator 2 Result'!E2017)</f>
        <v>0</v>
      </c>
    </row>
    <row r="2018" spans="1:5" ht="45" x14ac:dyDescent="0.25">
      <c r="A2018" s="1">
        <v>2017</v>
      </c>
      <c r="B2018" s="3" t="s">
        <v>2021</v>
      </c>
      <c r="C2018" s="2">
        <f>MODE('Annotator 1 Result'!C2018,'Annotator 2 Result'!C2018)</f>
        <v>2</v>
      </c>
      <c r="D2018" s="2">
        <f>MODE('Annotator 1 Result'!D2018,'Annotator 2 Result'!D2018)</f>
        <v>2</v>
      </c>
      <c r="E2018" s="2">
        <f>MODE('Annotator 1 Result'!E2018,'Annotator 2 Result'!E2018)</f>
        <v>0</v>
      </c>
    </row>
    <row r="2019" spans="1:5" x14ac:dyDescent="0.25">
      <c r="A2019" s="1">
        <v>2018</v>
      </c>
      <c r="B2019" s="3" t="s">
        <v>2022</v>
      </c>
      <c r="C2019" s="2">
        <f>MODE('Annotator 1 Result'!C2019,'Annotator 2 Result'!C2019)</f>
        <v>0</v>
      </c>
      <c r="D2019" s="2">
        <f>MODE('Annotator 1 Result'!D2019,'Annotator 2 Result'!D2019)</f>
        <v>2</v>
      </c>
      <c r="E2019" s="2">
        <f>MODE('Annotator 1 Result'!E2019,'Annotator 2 Result'!E2019)</f>
        <v>0</v>
      </c>
    </row>
    <row r="2020" spans="1:5" x14ac:dyDescent="0.25">
      <c r="A2020" s="1">
        <v>2019</v>
      </c>
      <c r="B2020" s="3" t="s">
        <v>2023</v>
      </c>
      <c r="C2020" s="2">
        <f>MODE('Annotator 1 Result'!C2020,'Annotator 2 Result'!C2020)</f>
        <v>0</v>
      </c>
      <c r="D2020" s="2">
        <f>MODE('Annotator 1 Result'!D2020,'Annotator 2 Result'!D2020)</f>
        <v>2</v>
      </c>
      <c r="E2020" s="2">
        <f>MODE('Annotator 1 Result'!E2020,'Annotator 2 Result'!E2020)</f>
        <v>0</v>
      </c>
    </row>
    <row r="2021" spans="1:5" ht="30" x14ac:dyDescent="0.25">
      <c r="A2021" s="1">
        <v>2020</v>
      </c>
      <c r="B2021" s="3" t="s">
        <v>2024</v>
      </c>
      <c r="C2021" s="2">
        <f>MODE('Annotator 1 Result'!C2021,'Annotator 2 Result'!C2021)</f>
        <v>0</v>
      </c>
      <c r="D2021" s="2">
        <f>MODE('Annotator 1 Result'!D2021,'Annotator 2 Result'!D2021)</f>
        <v>2</v>
      </c>
      <c r="E2021" s="2">
        <f>MODE('Annotator 1 Result'!E2021,'Annotator 2 Result'!E2021)</f>
        <v>2</v>
      </c>
    </row>
    <row r="2022" spans="1:5" ht="30" x14ac:dyDescent="0.25">
      <c r="A2022" s="1">
        <v>2021</v>
      </c>
      <c r="B2022" s="3" t="s">
        <v>2025</v>
      </c>
      <c r="C2022" s="2">
        <f>MODE('Annotator 1 Result'!C2022,'Annotator 2 Result'!C2022)</f>
        <v>0</v>
      </c>
      <c r="D2022" s="2">
        <f>MODE('Annotator 1 Result'!D2022,'Annotator 2 Result'!D2022)</f>
        <v>2</v>
      </c>
      <c r="E2022" s="2">
        <f>MODE('Annotator 1 Result'!E2022,'Annotator 2 Result'!E2022)</f>
        <v>0</v>
      </c>
    </row>
    <row r="2023" spans="1:5" x14ac:dyDescent="0.25">
      <c r="A2023" s="1">
        <v>2022</v>
      </c>
      <c r="B2023" s="3" t="s">
        <v>2026</v>
      </c>
      <c r="C2023" s="2">
        <f>MODE('Annotator 1 Result'!C2023,'Annotator 2 Result'!C2023)</f>
        <v>0</v>
      </c>
      <c r="D2023" s="2">
        <f>MODE('Annotator 1 Result'!D2023,'Annotator 2 Result'!D2023)</f>
        <v>2</v>
      </c>
      <c r="E2023" s="2">
        <f>MODE('Annotator 1 Result'!E2023,'Annotator 2 Result'!E2023)</f>
        <v>0</v>
      </c>
    </row>
    <row r="2024" spans="1:5" ht="45" x14ac:dyDescent="0.25">
      <c r="A2024" s="1">
        <v>2023</v>
      </c>
      <c r="B2024" s="3" t="s">
        <v>2027</v>
      </c>
      <c r="C2024" s="2">
        <f>MODE('Annotator 1 Result'!C2024,'Annotator 2 Result'!C2024)</f>
        <v>0</v>
      </c>
      <c r="D2024" s="2">
        <f>MODE('Annotator 1 Result'!D2024,'Annotator 2 Result'!D2024)</f>
        <v>2</v>
      </c>
      <c r="E2024" s="2">
        <f>MODE('Annotator 1 Result'!E2024,'Annotator 2 Result'!E2024)</f>
        <v>0</v>
      </c>
    </row>
    <row r="2025" spans="1:5" x14ac:dyDescent="0.25">
      <c r="A2025" s="1">
        <v>2024</v>
      </c>
      <c r="B2025" s="3" t="s">
        <v>2028</v>
      </c>
      <c r="C2025" s="2" t="e">
        <f>MODE('Annotator 1 Result'!C2025,'Annotator 2 Result'!C2025)</f>
        <v>#N/A</v>
      </c>
      <c r="D2025" s="2">
        <f>MODE('Annotator 1 Result'!D2025,'Annotator 2 Result'!D2025)</f>
        <v>0</v>
      </c>
      <c r="E2025" s="2">
        <f>MODE('Annotator 1 Result'!E2025,'Annotator 2 Result'!E2025)</f>
        <v>0</v>
      </c>
    </row>
    <row r="2026" spans="1:5" x14ac:dyDescent="0.25">
      <c r="A2026" s="1">
        <v>2025</v>
      </c>
      <c r="B2026" s="3" t="s">
        <v>2029</v>
      </c>
      <c r="C2026" s="2">
        <f>MODE('Annotator 1 Result'!C2026,'Annotator 2 Result'!C2026)</f>
        <v>0</v>
      </c>
      <c r="D2026" s="2">
        <f>MODE('Annotator 1 Result'!D2026,'Annotator 2 Result'!D2026)</f>
        <v>2</v>
      </c>
      <c r="E2026" s="2">
        <f>MODE('Annotator 1 Result'!E2026,'Annotator 2 Result'!E2026)</f>
        <v>0</v>
      </c>
    </row>
    <row r="2027" spans="1:5" x14ac:dyDescent="0.25">
      <c r="A2027" s="1">
        <v>2026</v>
      </c>
      <c r="B2027" s="3" t="s">
        <v>2030</v>
      </c>
      <c r="C2027" s="2">
        <f>MODE('Annotator 1 Result'!C2027,'Annotator 2 Result'!C2027)</f>
        <v>0</v>
      </c>
      <c r="D2027" s="2">
        <f>MODE('Annotator 1 Result'!D2027,'Annotator 2 Result'!D2027)</f>
        <v>2</v>
      </c>
      <c r="E2027" s="2">
        <f>MODE('Annotator 1 Result'!E2027,'Annotator 2 Result'!E2027)</f>
        <v>0</v>
      </c>
    </row>
    <row r="2028" spans="1:5" x14ac:dyDescent="0.25">
      <c r="A2028" s="1">
        <v>2027</v>
      </c>
      <c r="B2028" s="3" t="s">
        <v>2031</v>
      </c>
      <c r="C2028" s="2">
        <f>MODE('Annotator 1 Result'!C2028,'Annotator 2 Result'!C2028)</f>
        <v>0</v>
      </c>
      <c r="D2028" s="2">
        <f>MODE('Annotator 1 Result'!D2028,'Annotator 2 Result'!D2028)</f>
        <v>2</v>
      </c>
      <c r="E2028" s="2">
        <f>MODE('Annotator 1 Result'!E2028,'Annotator 2 Result'!E2028)</f>
        <v>0</v>
      </c>
    </row>
    <row r="2029" spans="1:5" x14ac:dyDescent="0.25">
      <c r="A2029" s="1">
        <v>2028</v>
      </c>
      <c r="B2029" s="3" t="s">
        <v>2032</v>
      </c>
      <c r="C2029" s="2">
        <f>MODE('Annotator 1 Result'!C2029,'Annotator 2 Result'!C2029)</f>
        <v>0</v>
      </c>
      <c r="D2029" s="2">
        <f>MODE('Annotator 1 Result'!D2029,'Annotator 2 Result'!D2029)</f>
        <v>2</v>
      </c>
      <c r="E2029" s="2">
        <f>MODE('Annotator 1 Result'!E2029,'Annotator 2 Result'!E2029)</f>
        <v>0</v>
      </c>
    </row>
    <row r="2030" spans="1:5" ht="30" x14ac:dyDescent="0.25">
      <c r="A2030" s="1">
        <v>2029</v>
      </c>
      <c r="B2030" s="3" t="s">
        <v>2033</v>
      </c>
      <c r="C2030" s="2">
        <f>MODE('Annotator 1 Result'!C2030,'Annotator 2 Result'!C2030)</f>
        <v>2</v>
      </c>
      <c r="D2030" s="2">
        <f>MODE('Annotator 1 Result'!D2030,'Annotator 2 Result'!D2030)</f>
        <v>2</v>
      </c>
      <c r="E2030" s="2">
        <f>MODE('Annotator 1 Result'!E2030,'Annotator 2 Result'!E2030)</f>
        <v>2</v>
      </c>
    </row>
    <row r="2031" spans="1:5" x14ac:dyDescent="0.25">
      <c r="A2031" s="1">
        <v>2030</v>
      </c>
      <c r="B2031" s="3" t="s">
        <v>2034</v>
      </c>
      <c r="C2031" s="2">
        <f>MODE('Annotator 1 Result'!C2031,'Annotator 2 Result'!C2031)</f>
        <v>0</v>
      </c>
      <c r="D2031" s="2">
        <f>MODE('Annotator 1 Result'!D2031,'Annotator 2 Result'!D2031)</f>
        <v>2</v>
      </c>
      <c r="E2031" s="2">
        <f>MODE('Annotator 1 Result'!E2031,'Annotator 2 Result'!E2031)</f>
        <v>0</v>
      </c>
    </row>
    <row r="2032" spans="1:5" x14ac:dyDescent="0.25">
      <c r="A2032" s="1">
        <v>2031</v>
      </c>
      <c r="B2032" s="3" t="s">
        <v>2035</v>
      </c>
      <c r="C2032" s="2">
        <f>MODE('Annotator 1 Result'!C2032,'Annotator 2 Result'!C2032)</f>
        <v>0</v>
      </c>
      <c r="D2032" s="2">
        <f>MODE('Annotator 1 Result'!D2032,'Annotator 2 Result'!D2032)</f>
        <v>2</v>
      </c>
      <c r="E2032" s="2" t="e">
        <f>MODE('Annotator 1 Result'!E2032,'Annotator 2 Result'!E2032)</f>
        <v>#N/A</v>
      </c>
    </row>
    <row r="2033" spans="1:5" ht="30" x14ac:dyDescent="0.25">
      <c r="A2033" s="1">
        <v>2032</v>
      </c>
      <c r="B2033" s="3" t="s">
        <v>2036</v>
      </c>
      <c r="C2033" s="2">
        <f>MODE('Annotator 1 Result'!C2033,'Annotator 2 Result'!C2033)</f>
        <v>0</v>
      </c>
      <c r="D2033" s="2">
        <f>MODE('Annotator 1 Result'!D2033,'Annotator 2 Result'!D2033)</f>
        <v>2</v>
      </c>
      <c r="E2033" s="2">
        <f>MODE('Annotator 1 Result'!E2033,'Annotator 2 Result'!E2033)</f>
        <v>0</v>
      </c>
    </row>
    <row r="2034" spans="1:5" x14ac:dyDescent="0.25">
      <c r="A2034" s="1">
        <v>2033</v>
      </c>
      <c r="B2034" s="3" t="s">
        <v>2037</v>
      </c>
      <c r="C2034" s="2">
        <f>MODE('Annotator 1 Result'!C2034,'Annotator 2 Result'!C2034)</f>
        <v>0</v>
      </c>
      <c r="D2034" s="2">
        <f>MODE('Annotator 1 Result'!D2034,'Annotator 2 Result'!D2034)</f>
        <v>2</v>
      </c>
      <c r="E2034" s="2">
        <f>MODE('Annotator 1 Result'!E2034,'Annotator 2 Result'!E2034)</f>
        <v>0</v>
      </c>
    </row>
    <row r="2035" spans="1:5" x14ac:dyDescent="0.25">
      <c r="A2035" s="1">
        <v>2034</v>
      </c>
      <c r="B2035" s="3" t="s">
        <v>2038</v>
      </c>
      <c r="C2035" s="2">
        <f>MODE('Annotator 1 Result'!C2035,'Annotator 2 Result'!C2035)</f>
        <v>0</v>
      </c>
      <c r="D2035" s="2">
        <f>MODE('Annotator 1 Result'!D2035,'Annotator 2 Result'!D2035)</f>
        <v>2</v>
      </c>
      <c r="E2035" s="2">
        <f>MODE('Annotator 1 Result'!E2035,'Annotator 2 Result'!E2035)</f>
        <v>2</v>
      </c>
    </row>
    <row r="2036" spans="1:5" ht="60" x14ac:dyDescent="0.25">
      <c r="A2036" s="1">
        <v>2035</v>
      </c>
      <c r="B2036" s="3" t="s">
        <v>2039</v>
      </c>
      <c r="C2036" s="2">
        <f>MODE('Annotator 1 Result'!C2036,'Annotator 2 Result'!C2036)</f>
        <v>2</v>
      </c>
      <c r="D2036" s="2">
        <f>MODE('Annotator 1 Result'!D2036,'Annotator 2 Result'!D2036)</f>
        <v>2</v>
      </c>
      <c r="E2036" s="2">
        <f>MODE('Annotator 1 Result'!E2036,'Annotator 2 Result'!E2036)</f>
        <v>2</v>
      </c>
    </row>
    <row r="2037" spans="1:5" ht="30" x14ac:dyDescent="0.25">
      <c r="A2037" s="1">
        <v>2036</v>
      </c>
      <c r="B2037" s="3" t="s">
        <v>2040</v>
      </c>
      <c r="C2037" s="2">
        <f>MODE('Annotator 1 Result'!C2037,'Annotator 2 Result'!C2037)</f>
        <v>0</v>
      </c>
      <c r="D2037" s="2">
        <f>MODE('Annotator 1 Result'!D2037,'Annotator 2 Result'!D2037)</f>
        <v>2</v>
      </c>
      <c r="E2037" s="2">
        <f>MODE('Annotator 1 Result'!E2037,'Annotator 2 Result'!E2037)</f>
        <v>2</v>
      </c>
    </row>
    <row r="2038" spans="1:5" x14ac:dyDescent="0.25">
      <c r="A2038" s="1">
        <v>2037</v>
      </c>
      <c r="B2038" s="3" t="s">
        <v>2041</v>
      </c>
      <c r="C2038" s="2">
        <f>MODE('Annotator 1 Result'!C2038,'Annotator 2 Result'!C2038)</f>
        <v>0</v>
      </c>
      <c r="D2038" s="2">
        <f>MODE('Annotator 1 Result'!D2038,'Annotator 2 Result'!D2038)</f>
        <v>2</v>
      </c>
      <c r="E2038" s="2">
        <f>MODE('Annotator 1 Result'!E2038,'Annotator 2 Result'!E2038)</f>
        <v>2</v>
      </c>
    </row>
    <row r="2039" spans="1:5" ht="30" x14ac:dyDescent="0.25">
      <c r="A2039" s="1">
        <v>2038</v>
      </c>
      <c r="B2039" s="3" t="s">
        <v>2042</v>
      </c>
      <c r="C2039" s="2">
        <f>MODE('Annotator 1 Result'!C2039,'Annotator 2 Result'!C2039)</f>
        <v>0</v>
      </c>
      <c r="D2039" s="2">
        <f>MODE('Annotator 1 Result'!D2039,'Annotator 2 Result'!D2039)</f>
        <v>2</v>
      </c>
      <c r="E2039" s="2">
        <f>MODE('Annotator 1 Result'!E2039,'Annotator 2 Result'!E2039)</f>
        <v>0</v>
      </c>
    </row>
    <row r="2040" spans="1:5" ht="30" x14ac:dyDescent="0.25">
      <c r="A2040" s="1">
        <v>2039</v>
      </c>
      <c r="B2040" s="3" t="s">
        <v>2043</v>
      </c>
      <c r="C2040" s="2">
        <f>MODE('Annotator 1 Result'!C2040,'Annotator 2 Result'!C2040)</f>
        <v>0</v>
      </c>
      <c r="D2040" s="2">
        <f>MODE('Annotator 1 Result'!D2040,'Annotator 2 Result'!D2040)</f>
        <v>2</v>
      </c>
      <c r="E2040" s="2" t="e">
        <f>MODE('Annotator 1 Result'!E2040,'Annotator 2 Result'!E2040)</f>
        <v>#N/A</v>
      </c>
    </row>
    <row r="2041" spans="1:5" ht="45" x14ac:dyDescent="0.25">
      <c r="A2041" s="1">
        <v>2040</v>
      </c>
      <c r="B2041" s="3" t="s">
        <v>2044</v>
      </c>
      <c r="C2041" s="2">
        <f>MODE('Annotator 1 Result'!C2041,'Annotator 2 Result'!C2041)</f>
        <v>0</v>
      </c>
      <c r="D2041" s="2">
        <f>MODE('Annotator 1 Result'!D2041,'Annotator 2 Result'!D2041)</f>
        <v>2</v>
      </c>
      <c r="E2041" s="2">
        <f>MODE('Annotator 1 Result'!E2041,'Annotator 2 Result'!E2041)</f>
        <v>2</v>
      </c>
    </row>
    <row r="2042" spans="1:5" x14ac:dyDescent="0.25">
      <c r="A2042" s="1">
        <v>2041</v>
      </c>
      <c r="B2042" s="3" t="s">
        <v>2045</v>
      </c>
      <c r="C2042" s="2">
        <f>MODE('Annotator 1 Result'!C2042,'Annotator 2 Result'!C2042)</f>
        <v>2</v>
      </c>
      <c r="D2042" s="2">
        <f>MODE('Annotator 1 Result'!D2042,'Annotator 2 Result'!D2042)</f>
        <v>2</v>
      </c>
      <c r="E2042" s="2">
        <f>MODE('Annotator 1 Result'!E2042,'Annotator 2 Result'!E2042)</f>
        <v>0</v>
      </c>
    </row>
    <row r="2043" spans="1:5" ht="45" x14ac:dyDescent="0.25">
      <c r="A2043" s="1">
        <v>2042</v>
      </c>
      <c r="B2043" s="3" t="s">
        <v>2046</v>
      </c>
      <c r="C2043" s="2" t="e">
        <f>MODE('Annotator 1 Result'!C2043,'Annotator 2 Result'!C2043)</f>
        <v>#N/A</v>
      </c>
      <c r="D2043" s="2">
        <f>MODE('Annotator 1 Result'!D2043,'Annotator 2 Result'!D2043)</f>
        <v>2</v>
      </c>
      <c r="E2043" s="2" t="e">
        <f>MODE('Annotator 1 Result'!E2043,'Annotator 2 Result'!E2043)</f>
        <v>#N/A</v>
      </c>
    </row>
    <row r="2044" spans="1:5" x14ac:dyDescent="0.25">
      <c r="A2044" s="1">
        <v>2043</v>
      </c>
      <c r="B2044" s="3" t="s">
        <v>2047</v>
      </c>
      <c r="C2044" s="2">
        <f>MODE('Annotator 1 Result'!C2044,'Annotator 2 Result'!C2044)</f>
        <v>0</v>
      </c>
      <c r="D2044" s="2">
        <f>MODE('Annotator 1 Result'!D2044,'Annotator 2 Result'!D2044)</f>
        <v>2</v>
      </c>
      <c r="E2044" s="2">
        <f>MODE('Annotator 1 Result'!E2044,'Annotator 2 Result'!E2044)</f>
        <v>0</v>
      </c>
    </row>
    <row r="2045" spans="1:5" x14ac:dyDescent="0.25">
      <c r="A2045" s="1">
        <v>2044</v>
      </c>
      <c r="B2045" s="3" t="s">
        <v>2048</v>
      </c>
      <c r="C2045" s="2">
        <f>MODE('Annotator 1 Result'!C2045,'Annotator 2 Result'!C2045)</f>
        <v>0</v>
      </c>
      <c r="D2045" s="2">
        <f>MODE('Annotator 1 Result'!D2045,'Annotator 2 Result'!D2045)</f>
        <v>2</v>
      </c>
      <c r="E2045" s="2">
        <f>MODE('Annotator 1 Result'!E2045,'Annotator 2 Result'!E2045)</f>
        <v>0</v>
      </c>
    </row>
    <row r="2046" spans="1:5" ht="45" x14ac:dyDescent="0.25">
      <c r="A2046" s="1">
        <v>2045</v>
      </c>
      <c r="B2046" s="3" t="s">
        <v>2049</v>
      </c>
      <c r="C2046" s="2">
        <f>MODE('Annotator 1 Result'!C2046,'Annotator 2 Result'!C2046)</f>
        <v>2</v>
      </c>
      <c r="D2046" s="2">
        <f>MODE('Annotator 1 Result'!D2046,'Annotator 2 Result'!D2046)</f>
        <v>2</v>
      </c>
      <c r="E2046" s="2">
        <f>MODE('Annotator 1 Result'!E2046,'Annotator 2 Result'!E2046)</f>
        <v>2</v>
      </c>
    </row>
    <row r="2047" spans="1:5" x14ac:dyDescent="0.25">
      <c r="A2047" s="1">
        <v>2046</v>
      </c>
      <c r="B2047" s="3" t="s">
        <v>2050</v>
      </c>
      <c r="C2047" s="2">
        <f>MODE('Annotator 1 Result'!C2047,'Annotator 2 Result'!C2047)</f>
        <v>0</v>
      </c>
      <c r="D2047" s="2">
        <f>MODE('Annotator 1 Result'!D2047,'Annotator 2 Result'!D2047)</f>
        <v>2</v>
      </c>
      <c r="E2047" s="2">
        <f>MODE('Annotator 1 Result'!E2047,'Annotator 2 Result'!E2047)</f>
        <v>0</v>
      </c>
    </row>
    <row r="2048" spans="1:5" ht="75" x14ac:dyDescent="0.25">
      <c r="A2048" s="1">
        <v>2047</v>
      </c>
      <c r="B2048" s="3" t="s">
        <v>2051</v>
      </c>
      <c r="C2048" s="2">
        <f>MODE('Annotator 1 Result'!C2048,'Annotator 2 Result'!C2048)</f>
        <v>2</v>
      </c>
      <c r="D2048" s="2">
        <f>MODE('Annotator 1 Result'!D2048,'Annotator 2 Result'!D2048)</f>
        <v>2</v>
      </c>
      <c r="E2048" s="2">
        <f>MODE('Annotator 1 Result'!E2048,'Annotator 2 Result'!E2048)</f>
        <v>2</v>
      </c>
    </row>
    <row r="2049" spans="1:5" x14ac:dyDescent="0.25">
      <c r="A2049" s="1">
        <v>2048</v>
      </c>
      <c r="B2049" s="3" t="s">
        <v>2052</v>
      </c>
      <c r="C2049" s="2">
        <f>MODE('Annotator 1 Result'!C2049,'Annotator 2 Result'!C2049)</f>
        <v>2</v>
      </c>
      <c r="D2049" s="2">
        <f>MODE('Annotator 1 Result'!D2049,'Annotator 2 Result'!D2049)</f>
        <v>0</v>
      </c>
      <c r="E2049" s="2">
        <f>MODE('Annotator 1 Result'!E2049,'Annotator 2 Result'!E2049)</f>
        <v>0</v>
      </c>
    </row>
    <row r="2050" spans="1:5" x14ac:dyDescent="0.25">
      <c r="A2050" s="1">
        <v>2049</v>
      </c>
      <c r="B2050" s="3" t="s">
        <v>2053</v>
      </c>
      <c r="C2050" s="2">
        <f>MODE('Annotator 1 Result'!C2050,'Annotator 2 Result'!C2050)</f>
        <v>0</v>
      </c>
      <c r="D2050" s="2">
        <f>MODE('Annotator 1 Result'!D2050,'Annotator 2 Result'!D2050)</f>
        <v>0</v>
      </c>
      <c r="E2050" s="2">
        <f>MODE('Annotator 1 Result'!E2050,'Annotator 2 Result'!E2050)</f>
        <v>0</v>
      </c>
    </row>
    <row r="2051" spans="1:5" ht="45" x14ac:dyDescent="0.25">
      <c r="A2051" s="1">
        <v>2050</v>
      </c>
      <c r="B2051" s="3" t="s">
        <v>2054</v>
      </c>
      <c r="C2051" s="2" t="e">
        <f>MODE('Annotator 1 Result'!C2051,'Annotator 2 Result'!C2051)</f>
        <v>#N/A</v>
      </c>
      <c r="D2051" s="2" t="e">
        <f>MODE('Annotator 1 Result'!D2051,'Annotator 2 Result'!D2051)</f>
        <v>#N/A</v>
      </c>
      <c r="E2051" s="2">
        <f>MODE('Annotator 1 Result'!E2051,'Annotator 2 Result'!E2051)</f>
        <v>2</v>
      </c>
    </row>
    <row r="2052" spans="1:5" ht="45" x14ac:dyDescent="0.25">
      <c r="A2052" s="1">
        <v>2051</v>
      </c>
      <c r="B2052" s="3" t="s">
        <v>2055</v>
      </c>
      <c r="C2052" s="2" t="e">
        <f>MODE('Annotator 1 Result'!C2052,'Annotator 2 Result'!C2052)</f>
        <v>#N/A</v>
      </c>
      <c r="D2052" s="2">
        <f>MODE('Annotator 1 Result'!D2052,'Annotator 2 Result'!D2052)</f>
        <v>2</v>
      </c>
      <c r="E2052" s="2">
        <f>MODE('Annotator 1 Result'!E2052,'Annotator 2 Result'!E2052)</f>
        <v>2</v>
      </c>
    </row>
    <row r="2053" spans="1:5" x14ac:dyDescent="0.25">
      <c r="A2053" s="1">
        <v>2052</v>
      </c>
      <c r="B2053" s="3" t="s">
        <v>2056</v>
      </c>
      <c r="C2053" s="2">
        <f>MODE('Annotator 1 Result'!C2053,'Annotator 2 Result'!C2053)</f>
        <v>0</v>
      </c>
      <c r="D2053" s="2">
        <f>MODE('Annotator 1 Result'!D2053,'Annotator 2 Result'!D2053)</f>
        <v>2</v>
      </c>
      <c r="E2053" s="2">
        <f>MODE('Annotator 1 Result'!E2053,'Annotator 2 Result'!E2053)</f>
        <v>0</v>
      </c>
    </row>
    <row r="2054" spans="1:5" ht="30" x14ac:dyDescent="0.25">
      <c r="A2054" s="1">
        <v>2053</v>
      </c>
      <c r="B2054" s="3" t="s">
        <v>2057</v>
      </c>
      <c r="C2054" s="2">
        <f>MODE('Annotator 1 Result'!C2054,'Annotator 2 Result'!C2054)</f>
        <v>0</v>
      </c>
      <c r="D2054" s="2">
        <f>MODE('Annotator 1 Result'!D2054,'Annotator 2 Result'!D2054)</f>
        <v>2</v>
      </c>
      <c r="E2054" s="2">
        <f>MODE('Annotator 1 Result'!E2054,'Annotator 2 Result'!E2054)</f>
        <v>0</v>
      </c>
    </row>
    <row r="2055" spans="1:5" ht="60" x14ac:dyDescent="0.25">
      <c r="A2055" s="1">
        <v>2054</v>
      </c>
      <c r="B2055" s="3" t="s">
        <v>2058</v>
      </c>
      <c r="C2055" s="2" t="e">
        <f>MODE('Annotator 1 Result'!C2055,'Annotator 2 Result'!C2055)</f>
        <v>#N/A</v>
      </c>
      <c r="D2055" s="2" t="e">
        <f>MODE('Annotator 1 Result'!D2055,'Annotator 2 Result'!D2055)</f>
        <v>#N/A</v>
      </c>
      <c r="E2055" s="2">
        <f>MODE('Annotator 1 Result'!E2055,'Annotator 2 Result'!E2055)</f>
        <v>2</v>
      </c>
    </row>
    <row r="2056" spans="1:5" ht="30" x14ac:dyDescent="0.25">
      <c r="A2056" s="1">
        <v>2055</v>
      </c>
      <c r="B2056" s="3" t="s">
        <v>2059</v>
      </c>
      <c r="C2056" s="2">
        <f>MODE('Annotator 1 Result'!C2056,'Annotator 2 Result'!C2056)</f>
        <v>2</v>
      </c>
      <c r="D2056" s="2">
        <f>MODE('Annotator 1 Result'!D2056,'Annotator 2 Result'!D2056)</f>
        <v>2</v>
      </c>
      <c r="E2056" s="2">
        <f>MODE('Annotator 1 Result'!E2056,'Annotator 2 Result'!E2056)</f>
        <v>0</v>
      </c>
    </row>
    <row r="2057" spans="1:5" x14ac:dyDescent="0.25">
      <c r="A2057" s="1">
        <v>2056</v>
      </c>
      <c r="B2057" s="3" t="s">
        <v>2060</v>
      </c>
      <c r="C2057" s="2">
        <f>MODE('Annotator 1 Result'!C2057,'Annotator 2 Result'!C2057)</f>
        <v>0</v>
      </c>
      <c r="D2057" s="2">
        <f>MODE('Annotator 1 Result'!D2057,'Annotator 2 Result'!D2057)</f>
        <v>2</v>
      </c>
      <c r="E2057" s="2">
        <f>MODE('Annotator 1 Result'!E2057,'Annotator 2 Result'!E2057)</f>
        <v>0</v>
      </c>
    </row>
    <row r="2058" spans="1:5" ht="30" x14ac:dyDescent="0.25">
      <c r="A2058" s="1">
        <v>2057</v>
      </c>
      <c r="B2058" s="3" t="s">
        <v>2061</v>
      </c>
      <c r="C2058" s="2">
        <f>MODE('Annotator 1 Result'!C2058,'Annotator 2 Result'!C2058)</f>
        <v>2</v>
      </c>
      <c r="D2058" s="2">
        <f>MODE('Annotator 1 Result'!D2058,'Annotator 2 Result'!D2058)</f>
        <v>2</v>
      </c>
      <c r="E2058" s="2">
        <f>MODE('Annotator 1 Result'!E2058,'Annotator 2 Result'!E2058)</f>
        <v>0</v>
      </c>
    </row>
    <row r="2059" spans="1:5" ht="30" x14ac:dyDescent="0.25">
      <c r="A2059" s="1">
        <v>2058</v>
      </c>
      <c r="B2059" s="3" t="s">
        <v>2062</v>
      </c>
      <c r="C2059" s="2">
        <f>MODE('Annotator 1 Result'!C2059,'Annotator 2 Result'!C2059)</f>
        <v>2</v>
      </c>
      <c r="D2059" s="2">
        <f>MODE('Annotator 1 Result'!D2059,'Annotator 2 Result'!D2059)</f>
        <v>2</v>
      </c>
      <c r="E2059" s="2">
        <f>MODE('Annotator 1 Result'!E2059,'Annotator 2 Result'!E2059)</f>
        <v>0</v>
      </c>
    </row>
    <row r="2060" spans="1:5" x14ac:dyDescent="0.25">
      <c r="A2060" s="1">
        <v>2059</v>
      </c>
      <c r="B2060" s="3" t="s">
        <v>2063</v>
      </c>
      <c r="C2060" s="2">
        <f>MODE('Annotator 1 Result'!C2060,'Annotator 2 Result'!C2060)</f>
        <v>0</v>
      </c>
      <c r="D2060" s="2">
        <f>MODE('Annotator 1 Result'!D2060,'Annotator 2 Result'!D2060)</f>
        <v>2</v>
      </c>
      <c r="E2060" s="2">
        <f>MODE('Annotator 1 Result'!E2060,'Annotator 2 Result'!E2060)</f>
        <v>0</v>
      </c>
    </row>
    <row r="2061" spans="1:5" x14ac:dyDescent="0.25">
      <c r="A2061" s="1">
        <v>2060</v>
      </c>
      <c r="B2061" s="3" t="s">
        <v>2064</v>
      </c>
      <c r="C2061" s="2">
        <f>MODE('Annotator 1 Result'!C2061,'Annotator 2 Result'!C2061)</f>
        <v>0</v>
      </c>
      <c r="D2061" s="2">
        <f>MODE('Annotator 1 Result'!D2061,'Annotator 2 Result'!D2061)</f>
        <v>2</v>
      </c>
      <c r="E2061" s="2">
        <f>MODE('Annotator 1 Result'!E2061,'Annotator 2 Result'!E2061)</f>
        <v>0</v>
      </c>
    </row>
    <row r="2062" spans="1:5" ht="30" x14ac:dyDescent="0.25">
      <c r="A2062" s="1">
        <v>2061</v>
      </c>
      <c r="B2062" s="3" t="s">
        <v>2065</v>
      </c>
      <c r="C2062" s="2">
        <f>MODE('Annotator 1 Result'!C2062,'Annotator 2 Result'!C2062)</f>
        <v>0</v>
      </c>
      <c r="D2062" s="2">
        <f>MODE('Annotator 1 Result'!D2062,'Annotator 2 Result'!D2062)</f>
        <v>2</v>
      </c>
      <c r="E2062" s="2">
        <f>MODE('Annotator 1 Result'!E2062,'Annotator 2 Result'!E2062)</f>
        <v>0</v>
      </c>
    </row>
    <row r="2063" spans="1:5" ht="30" x14ac:dyDescent="0.25">
      <c r="A2063" s="1">
        <v>2062</v>
      </c>
      <c r="B2063" s="3" t="s">
        <v>2066</v>
      </c>
      <c r="C2063" s="2" t="e">
        <f>MODE('Annotator 1 Result'!C2063,'Annotator 2 Result'!C2063)</f>
        <v>#N/A</v>
      </c>
      <c r="D2063" s="2">
        <f>MODE('Annotator 1 Result'!D2063,'Annotator 2 Result'!D2063)</f>
        <v>2</v>
      </c>
      <c r="E2063" s="2" t="e">
        <f>MODE('Annotator 1 Result'!E2063,'Annotator 2 Result'!E2063)</f>
        <v>#N/A</v>
      </c>
    </row>
    <row r="2064" spans="1:5" x14ac:dyDescent="0.25">
      <c r="A2064" s="1">
        <v>2063</v>
      </c>
      <c r="B2064" s="3" t="s">
        <v>2067</v>
      </c>
      <c r="C2064" s="2">
        <f>MODE('Annotator 1 Result'!C2064,'Annotator 2 Result'!C2064)</f>
        <v>0</v>
      </c>
      <c r="D2064" s="2">
        <f>MODE('Annotator 1 Result'!D2064,'Annotator 2 Result'!D2064)</f>
        <v>2</v>
      </c>
      <c r="E2064" s="2">
        <f>MODE('Annotator 1 Result'!E2064,'Annotator 2 Result'!E2064)</f>
        <v>0</v>
      </c>
    </row>
    <row r="2065" spans="1:5" x14ac:dyDescent="0.25">
      <c r="A2065" s="1">
        <v>2064</v>
      </c>
      <c r="B2065" s="3" t="s">
        <v>2068</v>
      </c>
      <c r="C2065" s="2">
        <f>MODE('Annotator 1 Result'!C2065,'Annotator 2 Result'!C2065)</f>
        <v>0</v>
      </c>
      <c r="D2065" s="2">
        <f>MODE('Annotator 1 Result'!D2065,'Annotator 2 Result'!D2065)</f>
        <v>0</v>
      </c>
      <c r="E2065" s="2">
        <f>MODE('Annotator 1 Result'!E2065,'Annotator 2 Result'!E2065)</f>
        <v>0</v>
      </c>
    </row>
    <row r="2066" spans="1:5" x14ac:dyDescent="0.25">
      <c r="A2066" s="1">
        <v>2065</v>
      </c>
      <c r="B2066" s="3" t="s">
        <v>2069</v>
      </c>
      <c r="C2066" s="2">
        <f>MODE('Annotator 1 Result'!C2066,'Annotator 2 Result'!C2066)</f>
        <v>0</v>
      </c>
      <c r="D2066" s="2" t="e">
        <f>MODE('Annotator 1 Result'!D2066,'Annotator 2 Result'!D2066)</f>
        <v>#N/A</v>
      </c>
      <c r="E2066" s="2" t="e">
        <f>MODE('Annotator 1 Result'!E2066,'Annotator 2 Result'!E2066)</f>
        <v>#N/A</v>
      </c>
    </row>
    <row r="2067" spans="1:5" x14ac:dyDescent="0.25">
      <c r="A2067" s="1">
        <v>2066</v>
      </c>
      <c r="B2067" s="3" t="s">
        <v>2070</v>
      </c>
      <c r="C2067" s="2">
        <f>MODE('Annotator 1 Result'!C2067,'Annotator 2 Result'!C2067)</f>
        <v>0</v>
      </c>
      <c r="D2067" s="2">
        <f>MODE('Annotator 1 Result'!D2067,'Annotator 2 Result'!D2067)</f>
        <v>2</v>
      </c>
      <c r="E2067" s="2">
        <f>MODE('Annotator 1 Result'!E2067,'Annotator 2 Result'!E2067)</f>
        <v>0</v>
      </c>
    </row>
    <row r="2068" spans="1:5" ht="45" x14ac:dyDescent="0.25">
      <c r="A2068" s="1">
        <v>2067</v>
      </c>
      <c r="B2068" s="3" t="s">
        <v>2071</v>
      </c>
      <c r="C2068" s="2">
        <f>MODE('Annotator 1 Result'!C2068,'Annotator 2 Result'!C2068)</f>
        <v>2</v>
      </c>
      <c r="D2068" s="2">
        <f>MODE('Annotator 1 Result'!D2068,'Annotator 2 Result'!D2068)</f>
        <v>2</v>
      </c>
      <c r="E2068" s="2">
        <f>MODE('Annotator 1 Result'!E2068,'Annotator 2 Result'!E2068)</f>
        <v>2</v>
      </c>
    </row>
    <row r="2069" spans="1:5" x14ac:dyDescent="0.25">
      <c r="A2069" s="1">
        <v>2068</v>
      </c>
      <c r="B2069" s="3" t="s">
        <v>2072</v>
      </c>
      <c r="C2069" s="2">
        <f>MODE('Annotator 1 Result'!C2069,'Annotator 2 Result'!C2069)</f>
        <v>0</v>
      </c>
      <c r="D2069" s="2">
        <f>MODE('Annotator 1 Result'!D2069,'Annotator 2 Result'!D2069)</f>
        <v>0</v>
      </c>
      <c r="E2069" s="2">
        <f>MODE('Annotator 1 Result'!E2069,'Annotator 2 Result'!E2069)</f>
        <v>0</v>
      </c>
    </row>
    <row r="2070" spans="1:5" x14ac:dyDescent="0.25">
      <c r="A2070" s="1">
        <v>2069</v>
      </c>
      <c r="B2070" s="3" t="s">
        <v>2073</v>
      </c>
      <c r="C2070" s="2">
        <f>MODE('Annotator 1 Result'!C2070,'Annotator 2 Result'!C2070)</f>
        <v>0</v>
      </c>
      <c r="D2070" s="2">
        <f>MODE('Annotator 1 Result'!D2070,'Annotator 2 Result'!D2070)</f>
        <v>2</v>
      </c>
      <c r="E2070" s="2">
        <f>MODE('Annotator 1 Result'!E2070,'Annotator 2 Result'!E2070)</f>
        <v>0</v>
      </c>
    </row>
    <row r="2071" spans="1:5" x14ac:dyDescent="0.25">
      <c r="A2071" s="1">
        <v>2070</v>
      </c>
      <c r="B2071" s="3" t="s">
        <v>2074</v>
      </c>
      <c r="C2071" s="2">
        <f>MODE('Annotator 1 Result'!C2071,'Annotator 2 Result'!C2071)</f>
        <v>2</v>
      </c>
      <c r="D2071" s="2">
        <f>MODE('Annotator 1 Result'!D2071,'Annotator 2 Result'!D2071)</f>
        <v>2</v>
      </c>
      <c r="E2071" s="2">
        <f>MODE('Annotator 1 Result'!E2071,'Annotator 2 Result'!E2071)</f>
        <v>0</v>
      </c>
    </row>
    <row r="2072" spans="1:5" ht="30" x14ac:dyDescent="0.25">
      <c r="A2072" s="1">
        <v>2071</v>
      </c>
      <c r="B2072" s="3" t="s">
        <v>2075</v>
      </c>
      <c r="C2072" s="2">
        <f>MODE('Annotator 1 Result'!C2072,'Annotator 2 Result'!C2072)</f>
        <v>2</v>
      </c>
      <c r="D2072" s="2">
        <f>MODE('Annotator 1 Result'!D2072,'Annotator 2 Result'!D2072)</f>
        <v>2</v>
      </c>
      <c r="E2072" s="2">
        <f>MODE('Annotator 1 Result'!E2072,'Annotator 2 Result'!E2072)</f>
        <v>0</v>
      </c>
    </row>
    <row r="2073" spans="1:5" ht="30" x14ac:dyDescent="0.25">
      <c r="A2073" s="1">
        <v>2072</v>
      </c>
      <c r="B2073" s="3" t="s">
        <v>2076</v>
      </c>
      <c r="C2073" s="2">
        <f>MODE('Annotator 1 Result'!C2073,'Annotator 2 Result'!C2073)</f>
        <v>2</v>
      </c>
      <c r="D2073" s="2">
        <f>MODE('Annotator 1 Result'!D2073,'Annotator 2 Result'!D2073)</f>
        <v>2</v>
      </c>
      <c r="E2073" s="2">
        <f>MODE('Annotator 1 Result'!E2073,'Annotator 2 Result'!E2073)</f>
        <v>0</v>
      </c>
    </row>
    <row r="2074" spans="1:5" ht="30" x14ac:dyDescent="0.25">
      <c r="A2074" s="1">
        <v>2073</v>
      </c>
      <c r="B2074" s="3" t="s">
        <v>2077</v>
      </c>
      <c r="C2074" s="2">
        <f>MODE('Annotator 1 Result'!C2074,'Annotator 2 Result'!C2074)</f>
        <v>0</v>
      </c>
      <c r="D2074" s="2">
        <f>MODE('Annotator 1 Result'!D2074,'Annotator 2 Result'!D2074)</f>
        <v>1</v>
      </c>
      <c r="E2074" s="2">
        <f>MODE('Annotator 1 Result'!E2074,'Annotator 2 Result'!E2074)</f>
        <v>0</v>
      </c>
    </row>
    <row r="2075" spans="1:5" x14ac:dyDescent="0.25">
      <c r="A2075" s="1">
        <v>2074</v>
      </c>
      <c r="B2075" s="3" t="s">
        <v>2078</v>
      </c>
      <c r="C2075" s="2">
        <f>MODE('Annotator 1 Result'!C2075,'Annotator 2 Result'!C2075)</f>
        <v>0</v>
      </c>
      <c r="D2075" s="2">
        <f>MODE('Annotator 1 Result'!D2075,'Annotator 2 Result'!D2075)</f>
        <v>0</v>
      </c>
      <c r="E2075" s="2">
        <f>MODE('Annotator 1 Result'!E2075,'Annotator 2 Result'!E2075)</f>
        <v>0</v>
      </c>
    </row>
    <row r="2076" spans="1:5" x14ac:dyDescent="0.25">
      <c r="A2076" s="1">
        <v>2075</v>
      </c>
      <c r="B2076" s="3" t="s">
        <v>2079</v>
      </c>
      <c r="C2076" s="2">
        <f>MODE('Annotator 1 Result'!C2076,'Annotator 2 Result'!C2076)</f>
        <v>0</v>
      </c>
      <c r="D2076" s="2">
        <f>MODE('Annotator 1 Result'!D2076,'Annotator 2 Result'!D2076)</f>
        <v>0</v>
      </c>
      <c r="E2076" s="2">
        <f>MODE('Annotator 1 Result'!E2076,'Annotator 2 Result'!E2076)</f>
        <v>0</v>
      </c>
    </row>
    <row r="2077" spans="1:5" x14ac:dyDescent="0.25">
      <c r="A2077" s="1">
        <v>2076</v>
      </c>
      <c r="B2077" s="3" t="s">
        <v>2080</v>
      </c>
      <c r="C2077" s="2">
        <f>MODE('Annotator 1 Result'!C2077,'Annotator 2 Result'!C2077)</f>
        <v>2</v>
      </c>
      <c r="D2077" s="2">
        <f>MODE('Annotator 1 Result'!D2077,'Annotator 2 Result'!D2077)</f>
        <v>2</v>
      </c>
      <c r="E2077" s="2">
        <f>MODE('Annotator 1 Result'!E2077,'Annotator 2 Result'!E2077)</f>
        <v>0</v>
      </c>
    </row>
    <row r="2078" spans="1:5" x14ac:dyDescent="0.25">
      <c r="A2078" s="1">
        <v>2077</v>
      </c>
      <c r="B2078" s="3" t="s">
        <v>2081</v>
      </c>
      <c r="C2078" s="2" t="e">
        <f>MODE('Annotator 1 Result'!C2078,'Annotator 2 Result'!C2078)</f>
        <v>#N/A</v>
      </c>
      <c r="D2078" s="2">
        <f>MODE('Annotator 1 Result'!D2078,'Annotator 2 Result'!D2078)</f>
        <v>2</v>
      </c>
      <c r="E2078" s="2">
        <f>MODE('Annotator 1 Result'!E2078,'Annotator 2 Result'!E2078)</f>
        <v>0</v>
      </c>
    </row>
    <row r="2079" spans="1:5" x14ac:dyDescent="0.25">
      <c r="A2079" s="1">
        <v>2078</v>
      </c>
      <c r="B2079" s="3" t="s">
        <v>2082</v>
      </c>
      <c r="C2079" s="2" t="e">
        <f>MODE('Annotator 1 Result'!C2079,'Annotator 2 Result'!C2079)</f>
        <v>#N/A</v>
      </c>
      <c r="D2079" s="2">
        <f>MODE('Annotator 1 Result'!D2079,'Annotator 2 Result'!D2079)</f>
        <v>0</v>
      </c>
      <c r="E2079" s="2">
        <f>MODE('Annotator 1 Result'!E2079,'Annotator 2 Result'!E2079)</f>
        <v>0</v>
      </c>
    </row>
    <row r="2080" spans="1:5" x14ac:dyDescent="0.25">
      <c r="A2080" s="1">
        <v>2079</v>
      </c>
      <c r="B2080" s="3" t="s">
        <v>2083</v>
      </c>
      <c r="C2080" s="2">
        <f>MODE('Annotator 1 Result'!C2080,'Annotator 2 Result'!C2080)</f>
        <v>2</v>
      </c>
      <c r="D2080" s="2">
        <f>MODE('Annotator 1 Result'!D2080,'Annotator 2 Result'!D2080)</f>
        <v>2</v>
      </c>
      <c r="E2080" s="2">
        <f>MODE('Annotator 1 Result'!E2080,'Annotator 2 Result'!E2080)</f>
        <v>2</v>
      </c>
    </row>
    <row r="2081" spans="1:5" x14ac:dyDescent="0.25">
      <c r="A2081" s="1">
        <v>2080</v>
      </c>
      <c r="B2081" s="3" t="s">
        <v>2084</v>
      </c>
      <c r="C2081" s="2">
        <f>MODE('Annotator 1 Result'!C2081,'Annotator 2 Result'!C2081)</f>
        <v>2</v>
      </c>
      <c r="D2081" s="2">
        <f>MODE('Annotator 1 Result'!D2081,'Annotator 2 Result'!D2081)</f>
        <v>2</v>
      </c>
      <c r="E2081" s="2">
        <f>MODE('Annotator 1 Result'!E2081,'Annotator 2 Result'!E2081)</f>
        <v>0</v>
      </c>
    </row>
    <row r="2082" spans="1:5" ht="30" x14ac:dyDescent="0.25">
      <c r="A2082" s="1">
        <v>2081</v>
      </c>
      <c r="B2082" s="3" t="s">
        <v>2085</v>
      </c>
      <c r="C2082" s="2">
        <f>MODE('Annotator 1 Result'!C2082,'Annotator 2 Result'!C2082)</f>
        <v>2</v>
      </c>
      <c r="D2082" s="2">
        <f>MODE('Annotator 1 Result'!D2082,'Annotator 2 Result'!D2082)</f>
        <v>2</v>
      </c>
      <c r="E2082" s="2">
        <f>MODE('Annotator 1 Result'!E2082,'Annotator 2 Result'!E2082)</f>
        <v>2</v>
      </c>
    </row>
    <row r="2083" spans="1:5" x14ac:dyDescent="0.25">
      <c r="A2083" s="1">
        <v>2082</v>
      </c>
      <c r="B2083" s="3" t="s">
        <v>2086</v>
      </c>
      <c r="C2083" s="2" t="e">
        <f>MODE('Annotator 1 Result'!C2083,'Annotator 2 Result'!C2083)</f>
        <v>#N/A</v>
      </c>
      <c r="D2083" s="2">
        <f>MODE('Annotator 1 Result'!D2083,'Annotator 2 Result'!D2083)</f>
        <v>2</v>
      </c>
      <c r="E2083" s="2" t="e">
        <f>MODE('Annotator 1 Result'!E2083,'Annotator 2 Result'!E2083)</f>
        <v>#N/A</v>
      </c>
    </row>
    <row r="2084" spans="1:5" ht="30" x14ac:dyDescent="0.25">
      <c r="A2084" s="1">
        <v>2083</v>
      </c>
      <c r="B2084" s="3" t="s">
        <v>2087</v>
      </c>
      <c r="C2084" s="2">
        <f>MODE('Annotator 1 Result'!C2084,'Annotator 2 Result'!C2084)</f>
        <v>2</v>
      </c>
      <c r="D2084" s="2">
        <f>MODE('Annotator 1 Result'!D2084,'Annotator 2 Result'!D2084)</f>
        <v>2</v>
      </c>
      <c r="E2084" s="2">
        <f>MODE('Annotator 1 Result'!E2084,'Annotator 2 Result'!E2084)</f>
        <v>2</v>
      </c>
    </row>
    <row r="2085" spans="1:5" x14ac:dyDescent="0.25">
      <c r="A2085" s="1">
        <v>2084</v>
      </c>
      <c r="B2085" s="3" t="s">
        <v>2088</v>
      </c>
      <c r="C2085" s="2">
        <f>MODE('Annotator 1 Result'!C2085,'Annotator 2 Result'!C2085)</f>
        <v>2</v>
      </c>
      <c r="D2085" s="2">
        <f>MODE('Annotator 1 Result'!D2085,'Annotator 2 Result'!D2085)</f>
        <v>2</v>
      </c>
      <c r="E2085" s="2">
        <f>MODE('Annotator 1 Result'!E2085,'Annotator 2 Result'!E2085)</f>
        <v>0</v>
      </c>
    </row>
    <row r="2086" spans="1:5" x14ac:dyDescent="0.25">
      <c r="A2086" s="1">
        <v>2085</v>
      </c>
      <c r="B2086" s="3" t="s">
        <v>2089</v>
      </c>
      <c r="C2086" s="2">
        <f>MODE('Annotator 1 Result'!C2086,'Annotator 2 Result'!C2086)</f>
        <v>2</v>
      </c>
      <c r="D2086" s="2">
        <f>MODE('Annotator 1 Result'!D2086,'Annotator 2 Result'!D2086)</f>
        <v>2</v>
      </c>
      <c r="E2086" s="2">
        <f>MODE('Annotator 1 Result'!E2086,'Annotator 2 Result'!E2086)</f>
        <v>0</v>
      </c>
    </row>
    <row r="2087" spans="1:5" ht="45" x14ac:dyDescent="0.25">
      <c r="A2087" s="1">
        <v>2086</v>
      </c>
      <c r="B2087" s="3" t="s">
        <v>2090</v>
      </c>
      <c r="C2087" s="2">
        <f>MODE('Annotator 1 Result'!C2087,'Annotator 2 Result'!C2087)</f>
        <v>2</v>
      </c>
      <c r="D2087" s="2">
        <f>MODE('Annotator 1 Result'!D2087,'Annotator 2 Result'!D2087)</f>
        <v>2</v>
      </c>
      <c r="E2087" s="2">
        <f>MODE('Annotator 1 Result'!E2087,'Annotator 2 Result'!E2087)</f>
        <v>2</v>
      </c>
    </row>
    <row r="2088" spans="1:5" x14ac:dyDescent="0.25">
      <c r="A2088" s="1">
        <v>2087</v>
      </c>
      <c r="B2088" s="3" t="s">
        <v>2091</v>
      </c>
      <c r="C2088" s="2">
        <f>MODE('Annotator 1 Result'!C2088,'Annotator 2 Result'!C2088)</f>
        <v>2</v>
      </c>
      <c r="D2088" s="2">
        <f>MODE('Annotator 1 Result'!D2088,'Annotator 2 Result'!D2088)</f>
        <v>2</v>
      </c>
      <c r="E2088" s="2">
        <f>MODE('Annotator 1 Result'!E2088,'Annotator 2 Result'!E2088)</f>
        <v>0</v>
      </c>
    </row>
    <row r="2089" spans="1:5" x14ac:dyDescent="0.25">
      <c r="A2089" s="1">
        <v>2088</v>
      </c>
      <c r="B2089" s="3" t="s">
        <v>2092</v>
      </c>
      <c r="C2089" s="2">
        <f>MODE('Annotator 1 Result'!C2089,'Annotator 2 Result'!C2089)</f>
        <v>0</v>
      </c>
      <c r="D2089" s="2">
        <f>MODE('Annotator 1 Result'!D2089,'Annotator 2 Result'!D2089)</f>
        <v>2</v>
      </c>
      <c r="E2089" s="2">
        <f>MODE('Annotator 1 Result'!E2089,'Annotator 2 Result'!E2089)</f>
        <v>0</v>
      </c>
    </row>
    <row r="2090" spans="1:5" x14ac:dyDescent="0.25">
      <c r="A2090" s="1">
        <v>2089</v>
      </c>
      <c r="B2090" s="3" t="s">
        <v>2093</v>
      </c>
      <c r="C2090" s="2">
        <f>MODE('Annotator 1 Result'!C2090,'Annotator 2 Result'!C2090)</f>
        <v>0</v>
      </c>
      <c r="D2090" s="2">
        <f>MODE('Annotator 1 Result'!D2090,'Annotator 2 Result'!D2090)</f>
        <v>2</v>
      </c>
      <c r="E2090" s="2">
        <f>MODE('Annotator 1 Result'!E2090,'Annotator 2 Result'!E2090)</f>
        <v>0</v>
      </c>
    </row>
    <row r="2091" spans="1:5" ht="30" x14ac:dyDescent="0.25">
      <c r="A2091" s="1">
        <v>2090</v>
      </c>
      <c r="B2091" s="3" t="s">
        <v>2094</v>
      </c>
      <c r="C2091" s="2">
        <f>MODE('Annotator 1 Result'!C2091,'Annotator 2 Result'!C2091)</f>
        <v>0</v>
      </c>
      <c r="D2091" s="2">
        <f>MODE('Annotator 1 Result'!D2091,'Annotator 2 Result'!D2091)</f>
        <v>2</v>
      </c>
      <c r="E2091" s="2">
        <f>MODE('Annotator 1 Result'!E2091,'Annotator 2 Result'!E2091)</f>
        <v>0</v>
      </c>
    </row>
    <row r="2092" spans="1:5" ht="45" x14ac:dyDescent="0.25">
      <c r="A2092" s="1">
        <v>2091</v>
      </c>
      <c r="B2092" s="3" t="s">
        <v>2095</v>
      </c>
      <c r="C2092" s="2" t="e">
        <f>MODE('Annotator 1 Result'!C2092,'Annotator 2 Result'!C2092)</f>
        <v>#N/A</v>
      </c>
      <c r="D2092" s="2">
        <f>MODE('Annotator 1 Result'!D2092,'Annotator 2 Result'!D2092)</f>
        <v>2</v>
      </c>
      <c r="E2092" s="2">
        <f>MODE('Annotator 1 Result'!E2092,'Annotator 2 Result'!E2092)</f>
        <v>0</v>
      </c>
    </row>
    <row r="2093" spans="1:5" x14ac:dyDescent="0.25">
      <c r="A2093" s="1">
        <v>2092</v>
      </c>
      <c r="B2093" s="3" t="s">
        <v>2096</v>
      </c>
      <c r="C2093" s="2">
        <f>MODE('Annotator 1 Result'!C2093,'Annotator 2 Result'!C2093)</f>
        <v>0</v>
      </c>
      <c r="D2093" s="2">
        <f>MODE('Annotator 1 Result'!D2093,'Annotator 2 Result'!D2093)</f>
        <v>2</v>
      </c>
      <c r="E2093" s="2">
        <f>MODE('Annotator 1 Result'!E2093,'Annotator 2 Result'!E2093)</f>
        <v>0</v>
      </c>
    </row>
    <row r="2094" spans="1:5" ht="45" x14ac:dyDescent="0.25">
      <c r="A2094" s="1">
        <v>2093</v>
      </c>
      <c r="B2094" s="3" t="s">
        <v>2097</v>
      </c>
      <c r="C2094" s="2">
        <f>MODE('Annotator 1 Result'!C2094,'Annotator 2 Result'!C2094)</f>
        <v>2</v>
      </c>
      <c r="D2094" s="2">
        <f>MODE('Annotator 1 Result'!D2094,'Annotator 2 Result'!D2094)</f>
        <v>0</v>
      </c>
      <c r="E2094" s="2">
        <f>MODE('Annotator 1 Result'!E2094,'Annotator 2 Result'!E2094)</f>
        <v>0</v>
      </c>
    </row>
    <row r="2095" spans="1:5" x14ac:dyDescent="0.25">
      <c r="A2095" s="1">
        <v>2094</v>
      </c>
      <c r="B2095" s="3" t="s">
        <v>2098</v>
      </c>
      <c r="C2095" s="2">
        <f>MODE('Annotator 1 Result'!C2095,'Annotator 2 Result'!C2095)</f>
        <v>0</v>
      </c>
      <c r="D2095" s="2" t="e">
        <f>MODE('Annotator 1 Result'!D2095,'Annotator 2 Result'!D2095)</f>
        <v>#N/A</v>
      </c>
      <c r="E2095" s="2">
        <f>MODE('Annotator 1 Result'!E2095,'Annotator 2 Result'!E2095)</f>
        <v>0</v>
      </c>
    </row>
    <row r="2096" spans="1:5" x14ac:dyDescent="0.25">
      <c r="A2096" s="1">
        <v>2095</v>
      </c>
      <c r="B2096" s="3" t="s">
        <v>2099</v>
      </c>
      <c r="C2096" s="2">
        <f>MODE('Annotator 1 Result'!C2096,'Annotator 2 Result'!C2096)</f>
        <v>0</v>
      </c>
      <c r="D2096" s="2">
        <f>MODE('Annotator 1 Result'!D2096,'Annotator 2 Result'!D2096)</f>
        <v>2</v>
      </c>
      <c r="E2096" s="2">
        <f>MODE('Annotator 1 Result'!E2096,'Annotator 2 Result'!E2096)</f>
        <v>0</v>
      </c>
    </row>
    <row r="2097" spans="1:5" ht="30" x14ac:dyDescent="0.25">
      <c r="A2097" s="1">
        <v>2096</v>
      </c>
      <c r="B2097" s="3" t="s">
        <v>2100</v>
      </c>
      <c r="C2097" s="2">
        <f>MODE('Annotator 1 Result'!C2097,'Annotator 2 Result'!C2097)</f>
        <v>2</v>
      </c>
      <c r="D2097" s="2">
        <f>MODE('Annotator 1 Result'!D2097,'Annotator 2 Result'!D2097)</f>
        <v>2</v>
      </c>
      <c r="E2097" s="2">
        <f>MODE('Annotator 1 Result'!E2097,'Annotator 2 Result'!E2097)</f>
        <v>0</v>
      </c>
    </row>
    <row r="2098" spans="1:5" x14ac:dyDescent="0.25">
      <c r="A2098" s="1">
        <v>2097</v>
      </c>
      <c r="B2098" s="3" t="s">
        <v>2101</v>
      </c>
      <c r="C2098" s="2">
        <f>MODE('Annotator 1 Result'!C2098,'Annotator 2 Result'!C2098)</f>
        <v>0</v>
      </c>
      <c r="D2098" s="2">
        <f>MODE('Annotator 1 Result'!D2098,'Annotator 2 Result'!D2098)</f>
        <v>2</v>
      </c>
      <c r="E2098" s="2">
        <f>MODE('Annotator 1 Result'!E2098,'Annotator 2 Result'!E2098)</f>
        <v>0</v>
      </c>
    </row>
    <row r="2099" spans="1:5" x14ac:dyDescent="0.25">
      <c r="A2099" s="1">
        <v>2098</v>
      </c>
      <c r="B2099" s="3" t="s">
        <v>2102</v>
      </c>
      <c r="C2099" s="2">
        <f>MODE('Annotator 1 Result'!C2099,'Annotator 2 Result'!C2099)</f>
        <v>0</v>
      </c>
      <c r="D2099" s="2">
        <f>MODE('Annotator 1 Result'!D2099,'Annotator 2 Result'!D2099)</f>
        <v>2</v>
      </c>
      <c r="E2099" s="2">
        <f>MODE('Annotator 1 Result'!E2099,'Annotator 2 Result'!E2099)</f>
        <v>0</v>
      </c>
    </row>
    <row r="2100" spans="1:5" x14ac:dyDescent="0.25">
      <c r="A2100" s="1">
        <v>2099</v>
      </c>
      <c r="B2100" s="3" t="s">
        <v>2103</v>
      </c>
      <c r="C2100" s="2">
        <f>MODE('Annotator 1 Result'!C2100,'Annotator 2 Result'!C2100)</f>
        <v>0</v>
      </c>
      <c r="D2100" s="2">
        <f>MODE('Annotator 1 Result'!D2100,'Annotator 2 Result'!D2100)</f>
        <v>2</v>
      </c>
      <c r="E2100" s="2">
        <f>MODE('Annotator 1 Result'!E2100,'Annotator 2 Result'!E2100)</f>
        <v>0</v>
      </c>
    </row>
    <row r="2101" spans="1:5" x14ac:dyDescent="0.25">
      <c r="A2101" s="1">
        <v>2100</v>
      </c>
      <c r="B2101" s="3" t="s">
        <v>2104</v>
      </c>
      <c r="C2101" s="2">
        <f>MODE('Annotator 1 Result'!C2101,'Annotator 2 Result'!C2101)</f>
        <v>0</v>
      </c>
      <c r="D2101" s="2">
        <f>MODE('Annotator 1 Result'!D2101,'Annotator 2 Result'!D2101)</f>
        <v>2</v>
      </c>
      <c r="E2101" s="2">
        <f>MODE('Annotator 1 Result'!E2101,'Annotator 2 Result'!E2101)</f>
        <v>0</v>
      </c>
    </row>
    <row r="2102" spans="1:5" x14ac:dyDescent="0.25">
      <c r="A2102" s="1">
        <v>2101</v>
      </c>
      <c r="B2102" s="3" t="s">
        <v>2105</v>
      </c>
      <c r="C2102" s="2">
        <f>MODE('Annotator 1 Result'!C2102,'Annotator 2 Result'!C2102)</f>
        <v>0</v>
      </c>
      <c r="D2102" s="2">
        <f>MODE('Annotator 1 Result'!D2102,'Annotator 2 Result'!D2102)</f>
        <v>2</v>
      </c>
      <c r="E2102" s="2">
        <f>MODE('Annotator 1 Result'!E2102,'Annotator 2 Result'!E2102)</f>
        <v>0</v>
      </c>
    </row>
    <row r="2103" spans="1:5" x14ac:dyDescent="0.25">
      <c r="A2103" s="1">
        <v>2102</v>
      </c>
      <c r="B2103" s="3" t="s">
        <v>2106</v>
      </c>
      <c r="C2103" s="2">
        <f>MODE('Annotator 1 Result'!C2103,'Annotator 2 Result'!C2103)</f>
        <v>0</v>
      </c>
      <c r="D2103" s="2">
        <f>MODE('Annotator 1 Result'!D2103,'Annotator 2 Result'!D2103)</f>
        <v>2</v>
      </c>
      <c r="E2103" s="2">
        <f>MODE('Annotator 1 Result'!E2103,'Annotator 2 Result'!E2103)</f>
        <v>0</v>
      </c>
    </row>
    <row r="2104" spans="1:5" ht="30" x14ac:dyDescent="0.25">
      <c r="A2104" s="1">
        <v>2103</v>
      </c>
      <c r="B2104" s="3" t="s">
        <v>2107</v>
      </c>
      <c r="C2104" s="2">
        <f>MODE('Annotator 1 Result'!C2104,'Annotator 2 Result'!C2104)</f>
        <v>0</v>
      </c>
      <c r="D2104" s="2">
        <f>MODE('Annotator 1 Result'!D2104,'Annotator 2 Result'!D2104)</f>
        <v>2</v>
      </c>
      <c r="E2104" s="2" t="e">
        <f>MODE('Annotator 1 Result'!E2104,'Annotator 2 Result'!E2104)</f>
        <v>#N/A</v>
      </c>
    </row>
    <row r="2105" spans="1:5" x14ac:dyDescent="0.25">
      <c r="A2105" s="1">
        <v>2104</v>
      </c>
      <c r="B2105" s="3" t="s">
        <v>2108</v>
      </c>
      <c r="C2105" s="2">
        <f>MODE('Annotator 1 Result'!C2105,'Annotator 2 Result'!C2105)</f>
        <v>0</v>
      </c>
      <c r="D2105" s="2">
        <f>MODE('Annotator 1 Result'!D2105,'Annotator 2 Result'!D2105)</f>
        <v>2</v>
      </c>
      <c r="E2105" s="2">
        <f>MODE('Annotator 1 Result'!E2105,'Annotator 2 Result'!E2105)</f>
        <v>0</v>
      </c>
    </row>
    <row r="2106" spans="1:5" ht="90" x14ac:dyDescent="0.25">
      <c r="A2106" s="1">
        <v>2105</v>
      </c>
      <c r="B2106" s="3" t="s">
        <v>2109</v>
      </c>
      <c r="C2106" s="2">
        <f>MODE('Annotator 1 Result'!C2106,'Annotator 2 Result'!C2106)</f>
        <v>2</v>
      </c>
      <c r="D2106" s="2">
        <f>MODE('Annotator 1 Result'!D2106,'Annotator 2 Result'!D2106)</f>
        <v>2</v>
      </c>
      <c r="E2106" s="2">
        <f>MODE('Annotator 1 Result'!E2106,'Annotator 2 Result'!E2106)</f>
        <v>0</v>
      </c>
    </row>
    <row r="2107" spans="1:5" x14ac:dyDescent="0.25">
      <c r="A2107" s="1">
        <v>2106</v>
      </c>
      <c r="B2107" s="3" t="s">
        <v>2110</v>
      </c>
      <c r="C2107" s="2">
        <f>MODE('Annotator 1 Result'!C2107,'Annotator 2 Result'!C2107)</f>
        <v>0</v>
      </c>
      <c r="D2107" s="2">
        <f>MODE('Annotator 1 Result'!D2107,'Annotator 2 Result'!D2107)</f>
        <v>2</v>
      </c>
      <c r="E2107" s="2">
        <f>MODE('Annotator 1 Result'!E2107,'Annotator 2 Result'!E2107)</f>
        <v>0</v>
      </c>
    </row>
    <row r="2108" spans="1:5" ht="60" x14ac:dyDescent="0.25">
      <c r="A2108" s="1">
        <v>2107</v>
      </c>
      <c r="B2108" s="3" t="s">
        <v>2111</v>
      </c>
      <c r="C2108" s="2">
        <f>MODE('Annotator 1 Result'!C2108,'Annotator 2 Result'!C2108)</f>
        <v>2</v>
      </c>
      <c r="D2108" s="2">
        <f>MODE('Annotator 1 Result'!D2108,'Annotator 2 Result'!D2108)</f>
        <v>2</v>
      </c>
      <c r="E2108" s="2">
        <f>MODE('Annotator 1 Result'!E2108,'Annotator 2 Result'!E2108)</f>
        <v>0</v>
      </c>
    </row>
    <row r="2109" spans="1:5" ht="45" x14ac:dyDescent="0.25">
      <c r="A2109" s="1">
        <v>2108</v>
      </c>
      <c r="B2109" s="3" t="s">
        <v>2112</v>
      </c>
      <c r="C2109" s="2">
        <f>MODE('Annotator 1 Result'!C2109,'Annotator 2 Result'!C2109)</f>
        <v>3</v>
      </c>
      <c r="D2109" s="2">
        <f>MODE('Annotator 1 Result'!D2109,'Annotator 2 Result'!D2109)</f>
        <v>3</v>
      </c>
      <c r="E2109" s="2">
        <f>MODE('Annotator 1 Result'!E2109,'Annotator 2 Result'!E2109)</f>
        <v>0</v>
      </c>
    </row>
    <row r="2110" spans="1:5" x14ac:dyDescent="0.25">
      <c r="A2110" s="1">
        <v>2109</v>
      </c>
      <c r="B2110" s="3" t="s">
        <v>2113</v>
      </c>
      <c r="C2110" s="2">
        <f>MODE('Annotator 1 Result'!C2110,'Annotator 2 Result'!C2110)</f>
        <v>0</v>
      </c>
      <c r="D2110" s="2">
        <f>MODE('Annotator 1 Result'!D2110,'Annotator 2 Result'!D2110)</f>
        <v>2</v>
      </c>
      <c r="E2110" s="2">
        <f>MODE('Annotator 1 Result'!E2110,'Annotator 2 Result'!E2110)</f>
        <v>0</v>
      </c>
    </row>
    <row r="2111" spans="1:5" ht="30" x14ac:dyDescent="0.25">
      <c r="A2111" s="1">
        <v>2110</v>
      </c>
      <c r="B2111" s="3" t="s">
        <v>2114</v>
      </c>
      <c r="C2111" s="2">
        <f>MODE('Annotator 1 Result'!C2111,'Annotator 2 Result'!C2111)</f>
        <v>0</v>
      </c>
      <c r="D2111" s="2">
        <f>MODE('Annotator 1 Result'!D2111,'Annotator 2 Result'!D2111)</f>
        <v>2</v>
      </c>
      <c r="E2111" s="2">
        <f>MODE('Annotator 1 Result'!E2111,'Annotator 2 Result'!E2111)</f>
        <v>0</v>
      </c>
    </row>
    <row r="2112" spans="1:5" ht="30" x14ac:dyDescent="0.25">
      <c r="A2112" s="1">
        <v>2111</v>
      </c>
      <c r="B2112" s="3" t="s">
        <v>2115</v>
      </c>
      <c r="C2112" s="2">
        <f>MODE('Annotator 1 Result'!C2112,'Annotator 2 Result'!C2112)</f>
        <v>2</v>
      </c>
      <c r="D2112" s="2">
        <f>MODE('Annotator 1 Result'!D2112,'Annotator 2 Result'!D2112)</f>
        <v>2</v>
      </c>
      <c r="E2112" s="2">
        <f>MODE('Annotator 1 Result'!E2112,'Annotator 2 Result'!E2112)</f>
        <v>2</v>
      </c>
    </row>
    <row r="2113" spans="1:5" ht="30" x14ac:dyDescent="0.25">
      <c r="A2113" s="1">
        <v>2112</v>
      </c>
      <c r="B2113" s="3" t="s">
        <v>2116</v>
      </c>
      <c r="C2113" s="2">
        <f>MODE('Annotator 1 Result'!C2113,'Annotator 2 Result'!C2113)</f>
        <v>0</v>
      </c>
      <c r="D2113" s="2">
        <f>MODE('Annotator 1 Result'!D2113,'Annotator 2 Result'!D2113)</f>
        <v>0</v>
      </c>
      <c r="E2113" s="2">
        <f>MODE('Annotator 1 Result'!E2113,'Annotator 2 Result'!E2113)</f>
        <v>0</v>
      </c>
    </row>
    <row r="2114" spans="1:5" ht="30" x14ac:dyDescent="0.25">
      <c r="A2114" s="1">
        <v>2113</v>
      </c>
      <c r="B2114" s="3" t="s">
        <v>2117</v>
      </c>
      <c r="C2114" s="2">
        <f>MODE('Annotator 1 Result'!C2114,'Annotator 2 Result'!C2114)</f>
        <v>0</v>
      </c>
      <c r="D2114" s="2">
        <f>MODE('Annotator 1 Result'!D2114,'Annotator 2 Result'!D2114)</f>
        <v>2</v>
      </c>
      <c r="E2114" s="2">
        <f>MODE('Annotator 1 Result'!E2114,'Annotator 2 Result'!E2114)</f>
        <v>0</v>
      </c>
    </row>
    <row r="2115" spans="1:5" x14ac:dyDescent="0.25">
      <c r="A2115" s="1">
        <v>2114</v>
      </c>
      <c r="B2115" s="3" t="s">
        <v>2118</v>
      </c>
      <c r="C2115" s="2">
        <f>MODE('Annotator 1 Result'!C2115,'Annotator 2 Result'!C2115)</f>
        <v>0</v>
      </c>
      <c r="D2115" s="2">
        <f>MODE('Annotator 1 Result'!D2115,'Annotator 2 Result'!D2115)</f>
        <v>0</v>
      </c>
      <c r="E2115" s="2">
        <f>MODE('Annotator 1 Result'!E2115,'Annotator 2 Result'!E2115)</f>
        <v>0</v>
      </c>
    </row>
    <row r="2116" spans="1:5" ht="30" x14ac:dyDescent="0.25">
      <c r="A2116" s="1">
        <v>2115</v>
      </c>
      <c r="B2116" s="3" t="s">
        <v>2119</v>
      </c>
      <c r="C2116" s="2">
        <f>MODE('Annotator 1 Result'!C2116,'Annotator 2 Result'!C2116)</f>
        <v>2</v>
      </c>
      <c r="D2116" s="2">
        <f>MODE('Annotator 1 Result'!D2116,'Annotator 2 Result'!D2116)</f>
        <v>2</v>
      </c>
      <c r="E2116" s="2">
        <f>MODE('Annotator 1 Result'!E2116,'Annotator 2 Result'!E2116)</f>
        <v>0</v>
      </c>
    </row>
    <row r="2117" spans="1:5" ht="45" x14ac:dyDescent="0.25">
      <c r="A2117" s="1">
        <v>2116</v>
      </c>
      <c r="B2117" s="3" t="s">
        <v>2120</v>
      </c>
      <c r="C2117" s="2">
        <f>MODE('Annotator 1 Result'!C2117,'Annotator 2 Result'!C2117)</f>
        <v>2</v>
      </c>
      <c r="D2117" s="2">
        <f>MODE('Annotator 1 Result'!D2117,'Annotator 2 Result'!D2117)</f>
        <v>2</v>
      </c>
      <c r="E2117" s="2">
        <f>MODE('Annotator 1 Result'!E2117,'Annotator 2 Result'!E2117)</f>
        <v>2</v>
      </c>
    </row>
    <row r="2118" spans="1:5" ht="45" x14ac:dyDescent="0.25">
      <c r="A2118" s="1">
        <v>2117</v>
      </c>
      <c r="B2118" s="3" t="s">
        <v>2121</v>
      </c>
      <c r="C2118" s="2">
        <f>MODE('Annotator 1 Result'!C2118,'Annotator 2 Result'!C2118)</f>
        <v>2</v>
      </c>
      <c r="D2118" s="2">
        <f>MODE('Annotator 1 Result'!D2118,'Annotator 2 Result'!D2118)</f>
        <v>2</v>
      </c>
      <c r="E2118" s="2">
        <f>MODE('Annotator 1 Result'!E2118,'Annotator 2 Result'!E2118)</f>
        <v>2</v>
      </c>
    </row>
    <row r="2119" spans="1:5" ht="30" x14ac:dyDescent="0.25">
      <c r="A2119" s="1">
        <v>2118</v>
      </c>
      <c r="B2119" s="3" t="s">
        <v>2122</v>
      </c>
      <c r="C2119" s="2">
        <f>MODE('Annotator 1 Result'!C2119,'Annotator 2 Result'!C2119)</f>
        <v>2</v>
      </c>
      <c r="D2119" s="2">
        <f>MODE('Annotator 1 Result'!D2119,'Annotator 2 Result'!D2119)</f>
        <v>2</v>
      </c>
      <c r="E2119" s="2">
        <f>MODE('Annotator 1 Result'!E2119,'Annotator 2 Result'!E2119)</f>
        <v>2</v>
      </c>
    </row>
    <row r="2120" spans="1:5" ht="30" x14ac:dyDescent="0.25">
      <c r="A2120" s="1">
        <v>2119</v>
      </c>
      <c r="B2120" s="3" t="s">
        <v>2123</v>
      </c>
      <c r="C2120" s="2">
        <f>MODE('Annotator 1 Result'!C2120,'Annotator 2 Result'!C2120)</f>
        <v>2</v>
      </c>
      <c r="D2120" s="2">
        <f>MODE('Annotator 1 Result'!D2120,'Annotator 2 Result'!D2120)</f>
        <v>2</v>
      </c>
      <c r="E2120" s="2">
        <f>MODE('Annotator 1 Result'!E2120,'Annotator 2 Result'!E2120)</f>
        <v>2</v>
      </c>
    </row>
    <row r="2121" spans="1:5" x14ac:dyDescent="0.25">
      <c r="A2121" s="1">
        <v>2120</v>
      </c>
      <c r="B2121" s="3" t="s">
        <v>2124</v>
      </c>
      <c r="C2121" s="2">
        <f>MODE('Annotator 1 Result'!C2121,'Annotator 2 Result'!C2121)</f>
        <v>0</v>
      </c>
      <c r="D2121" s="2" t="e">
        <f>MODE('Annotator 1 Result'!D2121,'Annotator 2 Result'!D2121)</f>
        <v>#N/A</v>
      </c>
      <c r="E2121" s="2">
        <f>MODE('Annotator 1 Result'!E2121,'Annotator 2 Result'!E2121)</f>
        <v>0</v>
      </c>
    </row>
    <row r="2122" spans="1:5" ht="45" x14ac:dyDescent="0.25">
      <c r="A2122" s="1">
        <v>2121</v>
      </c>
      <c r="B2122" s="3" t="s">
        <v>2125</v>
      </c>
      <c r="C2122" s="2" t="e">
        <f>MODE('Annotator 1 Result'!C2122,'Annotator 2 Result'!C2122)</f>
        <v>#N/A</v>
      </c>
      <c r="D2122" s="2">
        <f>MODE('Annotator 1 Result'!D2122,'Annotator 2 Result'!D2122)</f>
        <v>2</v>
      </c>
      <c r="E2122" s="2" t="e">
        <f>MODE('Annotator 1 Result'!E2122,'Annotator 2 Result'!E2122)</f>
        <v>#N/A</v>
      </c>
    </row>
    <row r="2123" spans="1:5" ht="30" x14ac:dyDescent="0.25">
      <c r="A2123" s="1">
        <v>2122</v>
      </c>
      <c r="B2123" s="3" t="s">
        <v>2126</v>
      </c>
      <c r="C2123" s="2">
        <f>MODE('Annotator 1 Result'!C2123,'Annotator 2 Result'!C2123)</f>
        <v>0</v>
      </c>
      <c r="D2123" s="2">
        <f>MODE('Annotator 1 Result'!D2123,'Annotator 2 Result'!D2123)</f>
        <v>0</v>
      </c>
      <c r="E2123" s="2">
        <f>MODE('Annotator 1 Result'!E2123,'Annotator 2 Result'!E2123)</f>
        <v>0</v>
      </c>
    </row>
    <row r="2124" spans="1:5" x14ac:dyDescent="0.25">
      <c r="A2124" s="1">
        <v>2123</v>
      </c>
      <c r="B2124" s="3" t="s">
        <v>2127</v>
      </c>
      <c r="C2124" s="2" t="e">
        <f>MODE('Annotator 1 Result'!C2124,'Annotator 2 Result'!C2124)</f>
        <v>#N/A</v>
      </c>
      <c r="D2124" s="2">
        <f>MODE('Annotator 1 Result'!D2124,'Annotator 2 Result'!D2124)</f>
        <v>2</v>
      </c>
      <c r="E2124" s="2" t="e">
        <f>MODE('Annotator 1 Result'!E2124,'Annotator 2 Result'!E2124)</f>
        <v>#N/A</v>
      </c>
    </row>
    <row r="2125" spans="1:5" x14ac:dyDescent="0.25">
      <c r="A2125" s="1">
        <v>2124</v>
      </c>
      <c r="B2125" s="3" t="s">
        <v>2128</v>
      </c>
      <c r="C2125" s="2" t="e">
        <f>MODE('Annotator 1 Result'!C2125,'Annotator 2 Result'!C2125)</f>
        <v>#N/A</v>
      </c>
      <c r="D2125" s="2" t="e">
        <f>MODE('Annotator 1 Result'!D2125,'Annotator 2 Result'!D2125)</f>
        <v>#N/A</v>
      </c>
      <c r="E2125" s="2">
        <f>MODE('Annotator 1 Result'!E2125,'Annotator 2 Result'!E2125)</f>
        <v>0</v>
      </c>
    </row>
    <row r="2126" spans="1:5" ht="30" x14ac:dyDescent="0.25">
      <c r="A2126" s="1">
        <v>2125</v>
      </c>
      <c r="B2126" s="3" t="s">
        <v>2129</v>
      </c>
      <c r="C2126" s="2">
        <f>MODE('Annotator 1 Result'!C2126,'Annotator 2 Result'!C2126)</f>
        <v>1</v>
      </c>
      <c r="D2126" s="2">
        <f>MODE('Annotator 1 Result'!D2126,'Annotator 2 Result'!D2126)</f>
        <v>1</v>
      </c>
      <c r="E2126" s="2">
        <f>MODE('Annotator 1 Result'!E2126,'Annotator 2 Result'!E2126)</f>
        <v>0</v>
      </c>
    </row>
    <row r="2127" spans="1:5" ht="30" x14ac:dyDescent="0.25">
      <c r="A2127" s="1">
        <v>2126</v>
      </c>
      <c r="B2127" s="3" t="s">
        <v>2130</v>
      </c>
      <c r="C2127" s="2">
        <f>MODE('Annotator 1 Result'!C2127,'Annotator 2 Result'!C2127)</f>
        <v>2</v>
      </c>
      <c r="D2127" s="2">
        <f>MODE('Annotator 1 Result'!D2127,'Annotator 2 Result'!D2127)</f>
        <v>2</v>
      </c>
      <c r="E2127" s="2">
        <f>MODE('Annotator 1 Result'!E2127,'Annotator 2 Result'!E2127)</f>
        <v>2</v>
      </c>
    </row>
    <row r="2128" spans="1:5" x14ac:dyDescent="0.25">
      <c r="A2128" s="1">
        <v>2127</v>
      </c>
      <c r="B2128" s="3" t="s">
        <v>2131</v>
      </c>
      <c r="C2128" s="2">
        <f>MODE('Annotator 1 Result'!C2128,'Annotator 2 Result'!C2128)</f>
        <v>0</v>
      </c>
      <c r="D2128" s="2">
        <f>MODE('Annotator 1 Result'!D2128,'Annotator 2 Result'!D2128)</f>
        <v>0</v>
      </c>
      <c r="E2128" s="2">
        <f>MODE('Annotator 1 Result'!E2128,'Annotator 2 Result'!E2128)</f>
        <v>0</v>
      </c>
    </row>
    <row r="2129" spans="1:5" ht="30" x14ac:dyDescent="0.25">
      <c r="A2129" s="1">
        <v>2128</v>
      </c>
      <c r="B2129" s="3" t="s">
        <v>2132</v>
      </c>
      <c r="C2129" s="2">
        <f>MODE('Annotator 1 Result'!C2129,'Annotator 2 Result'!C2129)</f>
        <v>2</v>
      </c>
      <c r="D2129" s="2">
        <f>MODE('Annotator 1 Result'!D2129,'Annotator 2 Result'!D2129)</f>
        <v>2</v>
      </c>
      <c r="E2129" s="2">
        <f>MODE('Annotator 1 Result'!E2129,'Annotator 2 Result'!E2129)</f>
        <v>0</v>
      </c>
    </row>
    <row r="2130" spans="1:5" x14ac:dyDescent="0.25">
      <c r="A2130" s="1">
        <v>2129</v>
      </c>
      <c r="B2130" s="3" t="s">
        <v>2133</v>
      </c>
      <c r="C2130" s="2">
        <f>MODE('Annotator 1 Result'!C2130,'Annotator 2 Result'!C2130)</f>
        <v>0</v>
      </c>
      <c r="D2130" s="2">
        <f>MODE('Annotator 1 Result'!D2130,'Annotator 2 Result'!D2130)</f>
        <v>2</v>
      </c>
      <c r="E2130" s="2">
        <f>MODE('Annotator 1 Result'!E2130,'Annotator 2 Result'!E2130)</f>
        <v>0</v>
      </c>
    </row>
    <row r="2131" spans="1:5" x14ac:dyDescent="0.25">
      <c r="A2131" s="1">
        <v>2130</v>
      </c>
      <c r="B2131" s="3" t="s">
        <v>2134</v>
      </c>
      <c r="C2131" s="2">
        <f>MODE('Annotator 1 Result'!C2131,'Annotator 2 Result'!C2131)</f>
        <v>0</v>
      </c>
      <c r="D2131" s="2">
        <f>MODE('Annotator 1 Result'!D2131,'Annotator 2 Result'!D2131)</f>
        <v>2</v>
      </c>
      <c r="E2131" s="2">
        <f>MODE('Annotator 1 Result'!E2131,'Annotator 2 Result'!E2131)</f>
        <v>0</v>
      </c>
    </row>
    <row r="2132" spans="1:5" x14ac:dyDescent="0.25">
      <c r="A2132" s="1">
        <v>2131</v>
      </c>
      <c r="B2132" s="3" t="s">
        <v>2135</v>
      </c>
      <c r="C2132" s="2">
        <f>MODE('Annotator 1 Result'!C2132,'Annotator 2 Result'!C2132)</f>
        <v>2</v>
      </c>
      <c r="D2132" s="2">
        <f>MODE('Annotator 1 Result'!D2132,'Annotator 2 Result'!D2132)</f>
        <v>2</v>
      </c>
      <c r="E2132" s="2">
        <f>MODE('Annotator 1 Result'!E2132,'Annotator 2 Result'!E2132)</f>
        <v>2</v>
      </c>
    </row>
    <row r="2133" spans="1:5" ht="45" x14ac:dyDescent="0.25">
      <c r="A2133" s="1">
        <v>2132</v>
      </c>
      <c r="B2133" s="3" t="s">
        <v>2136</v>
      </c>
      <c r="C2133" s="2">
        <f>MODE('Annotator 1 Result'!C2133,'Annotator 2 Result'!C2133)</f>
        <v>2</v>
      </c>
      <c r="D2133" s="2">
        <f>MODE('Annotator 1 Result'!D2133,'Annotator 2 Result'!D2133)</f>
        <v>2</v>
      </c>
      <c r="E2133" s="2">
        <f>MODE('Annotator 1 Result'!E2133,'Annotator 2 Result'!E2133)</f>
        <v>2</v>
      </c>
    </row>
    <row r="2134" spans="1:5" x14ac:dyDescent="0.25">
      <c r="A2134" s="1">
        <v>2133</v>
      </c>
      <c r="B2134" s="3" t="s">
        <v>2137</v>
      </c>
      <c r="C2134" s="2">
        <f>MODE('Annotator 1 Result'!C2134,'Annotator 2 Result'!C2134)</f>
        <v>3</v>
      </c>
      <c r="D2134" s="2">
        <f>MODE('Annotator 1 Result'!D2134,'Annotator 2 Result'!D2134)</f>
        <v>0</v>
      </c>
      <c r="E2134" s="2">
        <f>MODE('Annotator 1 Result'!E2134,'Annotator 2 Result'!E2134)</f>
        <v>0</v>
      </c>
    </row>
    <row r="2135" spans="1:5" x14ac:dyDescent="0.25">
      <c r="A2135" s="1">
        <v>2134</v>
      </c>
      <c r="B2135" s="3" t="s">
        <v>2138</v>
      </c>
      <c r="C2135" s="2">
        <f>MODE('Annotator 1 Result'!C2135,'Annotator 2 Result'!C2135)</f>
        <v>2</v>
      </c>
      <c r="D2135" s="2">
        <f>MODE('Annotator 1 Result'!D2135,'Annotator 2 Result'!D2135)</f>
        <v>2</v>
      </c>
      <c r="E2135" s="2">
        <f>MODE('Annotator 1 Result'!E2135,'Annotator 2 Result'!E2135)</f>
        <v>2</v>
      </c>
    </row>
    <row r="2136" spans="1:5" x14ac:dyDescent="0.25">
      <c r="A2136" s="1">
        <v>2135</v>
      </c>
      <c r="B2136" s="3" t="s">
        <v>2139</v>
      </c>
      <c r="C2136" s="2">
        <f>MODE('Annotator 1 Result'!C2136,'Annotator 2 Result'!C2136)</f>
        <v>0</v>
      </c>
      <c r="D2136" s="2">
        <f>MODE('Annotator 1 Result'!D2136,'Annotator 2 Result'!D2136)</f>
        <v>0</v>
      </c>
      <c r="E2136" s="2">
        <f>MODE('Annotator 1 Result'!E2136,'Annotator 2 Result'!E2136)</f>
        <v>0</v>
      </c>
    </row>
    <row r="2137" spans="1:5" ht="60" x14ac:dyDescent="0.25">
      <c r="A2137" s="1">
        <v>2136</v>
      </c>
      <c r="B2137" s="3" t="s">
        <v>2140</v>
      </c>
      <c r="C2137" s="2">
        <f>MODE('Annotator 1 Result'!C2137,'Annotator 2 Result'!C2137)</f>
        <v>2</v>
      </c>
      <c r="D2137" s="2">
        <f>MODE('Annotator 1 Result'!D2137,'Annotator 2 Result'!D2137)</f>
        <v>2</v>
      </c>
      <c r="E2137" s="2">
        <f>MODE('Annotator 1 Result'!E2137,'Annotator 2 Result'!E2137)</f>
        <v>2</v>
      </c>
    </row>
    <row r="2138" spans="1:5" x14ac:dyDescent="0.25">
      <c r="A2138" s="1">
        <v>2137</v>
      </c>
      <c r="B2138" s="3" t="s">
        <v>2141</v>
      </c>
      <c r="C2138" s="2">
        <f>MODE('Annotator 1 Result'!C2138,'Annotator 2 Result'!C2138)</f>
        <v>2</v>
      </c>
      <c r="D2138" s="2">
        <f>MODE('Annotator 1 Result'!D2138,'Annotator 2 Result'!D2138)</f>
        <v>2</v>
      </c>
      <c r="E2138" s="2">
        <f>MODE('Annotator 1 Result'!E2138,'Annotator 2 Result'!E2138)</f>
        <v>2</v>
      </c>
    </row>
    <row r="2139" spans="1:5" ht="30" x14ac:dyDescent="0.25">
      <c r="A2139" s="1">
        <v>2138</v>
      </c>
      <c r="B2139" s="3" t="s">
        <v>2142</v>
      </c>
      <c r="C2139" s="2" t="e">
        <f>MODE('Annotator 1 Result'!C2139,'Annotator 2 Result'!C2139)</f>
        <v>#N/A</v>
      </c>
      <c r="D2139" s="2" t="e">
        <f>MODE('Annotator 1 Result'!D2139,'Annotator 2 Result'!D2139)</f>
        <v>#N/A</v>
      </c>
      <c r="E2139" s="2">
        <f>MODE('Annotator 1 Result'!E2139,'Annotator 2 Result'!E2139)</f>
        <v>0</v>
      </c>
    </row>
    <row r="2140" spans="1:5" ht="30" x14ac:dyDescent="0.25">
      <c r="A2140" s="1">
        <v>2139</v>
      </c>
      <c r="B2140" s="3" t="s">
        <v>2143</v>
      </c>
      <c r="C2140" s="2">
        <f>MODE('Annotator 1 Result'!C2140,'Annotator 2 Result'!C2140)</f>
        <v>0</v>
      </c>
      <c r="D2140" s="2">
        <f>MODE('Annotator 1 Result'!D2140,'Annotator 2 Result'!D2140)</f>
        <v>0</v>
      </c>
      <c r="E2140" s="2">
        <f>MODE('Annotator 1 Result'!E2140,'Annotator 2 Result'!E2140)</f>
        <v>0</v>
      </c>
    </row>
    <row r="2141" spans="1:5" ht="45" x14ac:dyDescent="0.25">
      <c r="A2141" s="1">
        <v>2140</v>
      </c>
      <c r="B2141" s="3" t="s">
        <v>2144</v>
      </c>
      <c r="C2141" s="2">
        <f>MODE('Annotator 1 Result'!C2141,'Annotator 2 Result'!C2141)</f>
        <v>2</v>
      </c>
      <c r="D2141" s="2">
        <f>MODE('Annotator 1 Result'!D2141,'Annotator 2 Result'!D2141)</f>
        <v>2</v>
      </c>
      <c r="E2141" s="2">
        <f>MODE('Annotator 1 Result'!E2141,'Annotator 2 Result'!E2141)</f>
        <v>0</v>
      </c>
    </row>
    <row r="2142" spans="1:5" ht="30" x14ac:dyDescent="0.25">
      <c r="A2142" s="1">
        <v>2141</v>
      </c>
      <c r="B2142" s="3" t="s">
        <v>2145</v>
      </c>
      <c r="C2142" s="2">
        <f>MODE('Annotator 1 Result'!C2142,'Annotator 2 Result'!C2142)</f>
        <v>1</v>
      </c>
      <c r="D2142" s="2">
        <f>MODE('Annotator 1 Result'!D2142,'Annotator 2 Result'!D2142)</f>
        <v>0</v>
      </c>
      <c r="E2142" s="2">
        <f>MODE('Annotator 1 Result'!E2142,'Annotator 2 Result'!E2142)</f>
        <v>0</v>
      </c>
    </row>
    <row r="2143" spans="1:5" ht="30" x14ac:dyDescent="0.25">
      <c r="A2143" s="1">
        <v>2142</v>
      </c>
      <c r="B2143" s="3" t="s">
        <v>2146</v>
      </c>
      <c r="C2143" s="2">
        <f>MODE('Annotator 1 Result'!C2143,'Annotator 2 Result'!C2143)</f>
        <v>2</v>
      </c>
      <c r="D2143" s="2">
        <f>MODE('Annotator 1 Result'!D2143,'Annotator 2 Result'!D2143)</f>
        <v>0</v>
      </c>
      <c r="E2143" s="2">
        <f>MODE('Annotator 1 Result'!E2143,'Annotator 2 Result'!E2143)</f>
        <v>0</v>
      </c>
    </row>
    <row r="2144" spans="1:5" ht="75" x14ac:dyDescent="0.25">
      <c r="A2144" s="1">
        <v>2143</v>
      </c>
      <c r="B2144" s="3" t="s">
        <v>2147</v>
      </c>
      <c r="C2144" s="2" t="e">
        <f>MODE('Annotator 1 Result'!C2144,'Annotator 2 Result'!C2144)</f>
        <v>#N/A</v>
      </c>
      <c r="D2144" s="2" t="e">
        <f>MODE('Annotator 1 Result'!D2144,'Annotator 2 Result'!D2144)</f>
        <v>#N/A</v>
      </c>
      <c r="E2144" s="2">
        <f>MODE('Annotator 1 Result'!E2144,'Annotator 2 Result'!E2144)</f>
        <v>2</v>
      </c>
    </row>
    <row r="2145" spans="1:5" ht="60" x14ac:dyDescent="0.25">
      <c r="A2145" s="1">
        <v>2144</v>
      </c>
      <c r="B2145" s="3" t="s">
        <v>2148</v>
      </c>
      <c r="C2145" s="2">
        <f>MODE('Annotator 1 Result'!C2145,'Annotator 2 Result'!C2145)</f>
        <v>2</v>
      </c>
      <c r="D2145" s="2">
        <f>MODE('Annotator 1 Result'!D2145,'Annotator 2 Result'!D2145)</f>
        <v>2</v>
      </c>
      <c r="E2145" s="2">
        <f>MODE('Annotator 1 Result'!E2145,'Annotator 2 Result'!E2145)</f>
        <v>0</v>
      </c>
    </row>
    <row r="2146" spans="1:5" x14ac:dyDescent="0.25">
      <c r="A2146" s="1">
        <v>2145</v>
      </c>
      <c r="B2146" s="3" t="s">
        <v>2149</v>
      </c>
      <c r="C2146" s="2">
        <f>MODE('Annotator 1 Result'!C2146,'Annotator 2 Result'!C2146)</f>
        <v>0</v>
      </c>
      <c r="D2146" s="2">
        <f>MODE('Annotator 1 Result'!D2146,'Annotator 2 Result'!D2146)</f>
        <v>2</v>
      </c>
      <c r="E2146" s="2">
        <f>MODE('Annotator 1 Result'!E2146,'Annotator 2 Result'!E2146)</f>
        <v>2</v>
      </c>
    </row>
    <row r="2147" spans="1:5" x14ac:dyDescent="0.25">
      <c r="A2147" s="1">
        <v>2146</v>
      </c>
      <c r="B2147" s="3" t="s">
        <v>2150</v>
      </c>
      <c r="C2147" s="2">
        <f>MODE('Annotator 1 Result'!C2147,'Annotator 2 Result'!C2147)</f>
        <v>1</v>
      </c>
      <c r="D2147" s="2">
        <f>MODE('Annotator 1 Result'!D2147,'Annotator 2 Result'!D2147)</f>
        <v>1</v>
      </c>
      <c r="E2147" s="2">
        <f>MODE('Annotator 1 Result'!E2147,'Annotator 2 Result'!E2147)</f>
        <v>0</v>
      </c>
    </row>
    <row r="2148" spans="1:5" x14ac:dyDescent="0.25">
      <c r="A2148" s="1">
        <v>2147</v>
      </c>
      <c r="B2148" s="3" t="s">
        <v>2151</v>
      </c>
      <c r="C2148" s="2" t="e">
        <f>MODE('Annotator 1 Result'!C2148,'Annotator 2 Result'!C2148)</f>
        <v>#N/A</v>
      </c>
      <c r="D2148" s="2">
        <f>MODE('Annotator 1 Result'!D2148,'Annotator 2 Result'!D2148)</f>
        <v>0</v>
      </c>
      <c r="E2148" s="2">
        <f>MODE('Annotator 1 Result'!E2148,'Annotator 2 Result'!E2148)</f>
        <v>0</v>
      </c>
    </row>
    <row r="2149" spans="1:5" x14ac:dyDescent="0.25">
      <c r="A2149" s="1">
        <v>2148</v>
      </c>
      <c r="B2149" s="3" t="s">
        <v>2152</v>
      </c>
      <c r="C2149" s="2">
        <f>MODE('Annotator 1 Result'!C2149,'Annotator 2 Result'!C2149)</f>
        <v>3</v>
      </c>
      <c r="D2149" s="2">
        <f>MODE('Annotator 1 Result'!D2149,'Annotator 2 Result'!D2149)</f>
        <v>0</v>
      </c>
      <c r="E2149" s="2">
        <f>MODE('Annotator 1 Result'!E2149,'Annotator 2 Result'!E2149)</f>
        <v>0</v>
      </c>
    </row>
    <row r="2150" spans="1:5" x14ac:dyDescent="0.25">
      <c r="A2150" s="1">
        <v>2149</v>
      </c>
      <c r="B2150" s="3" t="s">
        <v>2153</v>
      </c>
      <c r="C2150" s="2">
        <f>MODE('Annotator 1 Result'!C2150,'Annotator 2 Result'!C2150)</f>
        <v>1</v>
      </c>
      <c r="D2150" s="2">
        <f>MODE('Annotator 1 Result'!D2150,'Annotator 2 Result'!D2150)</f>
        <v>1</v>
      </c>
      <c r="E2150" s="2">
        <f>MODE('Annotator 1 Result'!E2150,'Annotator 2 Result'!E2150)</f>
        <v>0</v>
      </c>
    </row>
    <row r="2151" spans="1:5" x14ac:dyDescent="0.25">
      <c r="A2151" s="1">
        <v>2150</v>
      </c>
      <c r="B2151" s="3" t="s">
        <v>2154</v>
      </c>
      <c r="C2151" s="2" t="e">
        <f>MODE('Annotator 1 Result'!C2151,'Annotator 2 Result'!C2151)</f>
        <v>#N/A</v>
      </c>
      <c r="D2151" s="2">
        <f>MODE('Annotator 1 Result'!D2151,'Annotator 2 Result'!D2151)</f>
        <v>0</v>
      </c>
      <c r="E2151" s="2">
        <f>MODE('Annotator 1 Result'!E2151,'Annotator 2 Result'!E2151)</f>
        <v>0</v>
      </c>
    </row>
    <row r="2152" spans="1:5" x14ac:dyDescent="0.25">
      <c r="A2152" s="1">
        <v>2151</v>
      </c>
      <c r="B2152" s="3" t="s">
        <v>2155</v>
      </c>
      <c r="C2152" s="2">
        <f>MODE('Annotator 1 Result'!C2152,'Annotator 2 Result'!C2152)</f>
        <v>0</v>
      </c>
      <c r="D2152" s="2">
        <f>MODE('Annotator 1 Result'!D2152,'Annotator 2 Result'!D2152)</f>
        <v>2</v>
      </c>
      <c r="E2152" s="2">
        <f>MODE('Annotator 1 Result'!E2152,'Annotator 2 Result'!E2152)</f>
        <v>0</v>
      </c>
    </row>
    <row r="2153" spans="1:5" x14ac:dyDescent="0.25">
      <c r="A2153" s="1">
        <v>2152</v>
      </c>
      <c r="B2153" s="3" t="s">
        <v>2156</v>
      </c>
      <c r="C2153" s="2" t="e">
        <f>MODE('Annotator 1 Result'!C2153,'Annotator 2 Result'!C2153)</f>
        <v>#N/A</v>
      </c>
      <c r="D2153" s="2">
        <f>MODE('Annotator 1 Result'!D2153,'Annotator 2 Result'!D2153)</f>
        <v>3</v>
      </c>
      <c r="E2153" s="2">
        <f>MODE('Annotator 1 Result'!E2153,'Annotator 2 Result'!E2153)</f>
        <v>0</v>
      </c>
    </row>
    <row r="2154" spans="1:5" x14ac:dyDescent="0.25">
      <c r="A2154" s="1">
        <v>2153</v>
      </c>
      <c r="B2154" s="3" t="s">
        <v>2157</v>
      </c>
      <c r="C2154" s="2">
        <f>MODE('Annotator 1 Result'!C2154,'Annotator 2 Result'!C2154)</f>
        <v>0</v>
      </c>
      <c r="D2154" s="2">
        <f>MODE('Annotator 1 Result'!D2154,'Annotator 2 Result'!D2154)</f>
        <v>2</v>
      </c>
      <c r="E2154" s="2">
        <f>MODE('Annotator 1 Result'!E2154,'Annotator 2 Result'!E2154)</f>
        <v>0</v>
      </c>
    </row>
    <row r="2155" spans="1:5" ht="30" x14ac:dyDescent="0.25">
      <c r="A2155" s="1">
        <v>2154</v>
      </c>
      <c r="B2155" s="3" t="s">
        <v>2158</v>
      </c>
      <c r="C2155" s="2" t="e">
        <f>MODE('Annotator 1 Result'!C2155,'Annotator 2 Result'!C2155)</f>
        <v>#N/A</v>
      </c>
      <c r="D2155" s="2" t="e">
        <f>MODE('Annotator 1 Result'!D2155,'Annotator 2 Result'!D2155)</f>
        <v>#N/A</v>
      </c>
      <c r="E2155" s="2" t="e">
        <f>MODE('Annotator 1 Result'!E2155,'Annotator 2 Result'!E2155)</f>
        <v>#N/A</v>
      </c>
    </row>
    <row r="2156" spans="1:5" x14ac:dyDescent="0.25">
      <c r="A2156" s="1">
        <v>2155</v>
      </c>
      <c r="B2156" s="3" t="s">
        <v>2159</v>
      </c>
      <c r="C2156" s="2">
        <f>MODE('Annotator 1 Result'!C2156,'Annotator 2 Result'!C2156)</f>
        <v>0</v>
      </c>
      <c r="D2156" s="2">
        <f>MODE('Annotator 1 Result'!D2156,'Annotator 2 Result'!D2156)</f>
        <v>2</v>
      </c>
      <c r="E2156" s="2">
        <f>MODE('Annotator 1 Result'!E2156,'Annotator 2 Result'!E2156)</f>
        <v>0</v>
      </c>
    </row>
    <row r="2157" spans="1:5" ht="30" x14ac:dyDescent="0.25">
      <c r="A2157" s="1">
        <v>2156</v>
      </c>
      <c r="B2157" s="3" t="s">
        <v>2160</v>
      </c>
      <c r="C2157" s="2">
        <f>MODE('Annotator 1 Result'!C2157,'Annotator 2 Result'!C2157)</f>
        <v>2</v>
      </c>
      <c r="D2157" s="2">
        <f>MODE('Annotator 1 Result'!D2157,'Annotator 2 Result'!D2157)</f>
        <v>2</v>
      </c>
      <c r="E2157" s="2">
        <f>MODE('Annotator 1 Result'!E2157,'Annotator 2 Result'!E2157)</f>
        <v>0</v>
      </c>
    </row>
    <row r="2158" spans="1:5" ht="30" x14ac:dyDescent="0.25">
      <c r="A2158" s="1">
        <v>2157</v>
      </c>
      <c r="B2158" s="3" t="s">
        <v>2161</v>
      </c>
      <c r="C2158" s="2">
        <f>MODE('Annotator 1 Result'!C2158,'Annotator 2 Result'!C2158)</f>
        <v>0</v>
      </c>
      <c r="D2158" s="2">
        <f>MODE('Annotator 1 Result'!D2158,'Annotator 2 Result'!D2158)</f>
        <v>2</v>
      </c>
      <c r="E2158" s="2">
        <f>MODE('Annotator 1 Result'!E2158,'Annotator 2 Result'!E2158)</f>
        <v>0</v>
      </c>
    </row>
    <row r="2159" spans="1:5" ht="30" x14ac:dyDescent="0.25">
      <c r="A2159" s="1">
        <v>2158</v>
      </c>
      <c r="B2159" s="3" t="s">
        <v>2162</v>
      </c>
      <c r="C2159" s="2">
        <f>MODE('Annotator 1 Result'!C2159,'Annotator 2 Result'!C2159)</f>
        <v>2</v>
      </c>
      <c r="D2159" s="2">
        <f>MODE('Annotator 1 Result'!D2159,'Annotator 2 Result'!D2159)</f>
        <v>2</v>
      </c>
      <c r="E2159" s="2">
        <f>MODE('Annotator 1 Result'!E2159,'Annotator 2 Result'!E2159)</f>
        <v>0</v>
      </c>
    </row>
    <row r="2160" spans="1:5" x14ac:dyDescent="0.25">
      <c r="A2160" s="1">
        <v>2159</v>
      </c>
      <c r="B2160" s="3" t="s">
        <v>2163</v>
      </c>
      <c r="C2160" s="2" t="e">
        <f>MODE('Annotator 1 Result'!C2160,'Annotator 2 Result'!C2160)</f>
        <v>#N/A</v>
      </c>
      <c r="D2160" s="2">
        <f>MODE('Annotator 1 Result'!D2160,'Annotator 2 Result'!D2160)</f>
        <v>0</v>
      </c>
      <c r="E2160" s="2">
        <f>MODE('Annotator 1 Result'!E2160,'Annotator 2 Result'!E2160)</f>
        <v>0</v>
      </c>
    </row>
    <row r="2161" spans="1:5" ht="30" x14ac:dyDescent="0.25">
      <c r="A2161" s="1">
        <v>2160</v>
      </c>
      <c r="B2161" s="3" t="s">
        <v>2164</v>
      </c>
      <c r="C2161" s="2">
        <f>MODE('Annotator 1 Result'!C2161,'Annotator 2 Result'!C2161)</f>
        <v>2</v>
      </c>
      <c r="D2161" s="2">
        <f>MODE('Annotator 1 Result'!D2161,'Annotator 2 Result'!D2161)</f>
        <v>0</v>
      </c>
      <c r="E2161" s="2">
        <f>MODE('Annotator 1 Result'!E2161,'Annotator 2 Result'!E2161)</f>
        <v>0</v>
      </c>
    </row>
    <row r="2162" spans="1:5" ht="30" x14ac:dyDescent="0.25">
      <c r="A2162" s="1">
        <v>2161</v>
      </c>
      <c r="B2162" s="3" t="s">
        <v>2165</v>
      </c>
      <c r="C2162" s="2" t="e">
        <f>MODE('Annotator 1 Result'!C2162,'Annotator 2 Result'!C2162)</f>
        <v>#N/A</v>
      </c>
      <c r="D2162" s="2">
        <f>MODE('Annotator 1 Result'!D2162,'Annotator 2 Result'!D2162)</f>
        <v>2</v>
      </c>
      <c r="E2162" s="2" t="e">
        <f>MODE('Annotator 1 Result'!E2162,'Annotator 2 Result'!E2162)</f>
        <v>#N/A</v>
      </c>
    </row>
    <row r="2163" spans="1:5" ht="45" x14ac:dyDescent="0.25">
      <c r="A2163" s="1">
        <v>2162</v>
      </c>
      <c r="B2163" s="3" t="s">
        <v>2166</v>
      </c>
      <c r="C2163" s="2" t="e">
        <f>MODE('Annotator 1 Result'!C2163,'Annotator 2 Result'!C2163)</f>
        <v>#N/A</v>
      </c>
      <c r="D2163" s="2">
        <f>MODE('Annotator 1 Result'!D2163,'Annotator 2 Result'!D2163)</f>
        <v>2</v>
      </c>
      <c r="E2163" s="2" t="e">
        <f>MODE('Annotator 1 Result'!E2163,'Annotator 2 Result'!E2163)</f>
        <v>#N/A</v>
      </c>
    </row>
    <row r="2164" spans="1:5" ht="30" x14ac:dyDescent="0.25">
      <c r="A2164" s="1">
        <v>2163</v>
      </c>
      <c r="B2164" s="3" t="s">
        <v>2167</v>
      </c>
      <c r="C2164" s="2" t="e">
        <f>MODE('Annotator 1 Result'!C2164,'Annotator 2 Result'!C2164)</f>
        <v>#N/A</v>
      </c>
      <c r="D2164" s="2">
        <f>MODE('Annotator 1 Result'!D2164,'Annotator 2 Result'!D2164)</f>
        <v>2</v>
      </c>
      <c r="E2164" s="2">
        <f>MODE('Annotator 1 Result'!E2164,'Annotator 2 Result'!E2164)</f>
        <v>0</v>
      </c>
    </row>
    <row r="2165" spans="1:5" ht="45" x14ac:dyDescent="0.25">
      <c r="A2165" s="1">
        <v>2164</v>
      </c>
      <c r="B2165" s="3" t="s">
        <v>2168</v>
      </c>
      <c r="C2165" s="2" t="e">
        <f>MODE('Annotator 1 Result'!C2165,'Annotator 2 Result'!C2165)</f>
        <v>#N/A</v>
      </c>
      <c r="D2165" s="2" t="e">
        <f>MODE('Annotator 1 Result'!D2165,'Annotator 2 Result'!D2165)</f>
        <v>#N/A</v>
      </c>
      <c r="E2165" s="2">
        <f>MODE('Annotator 1 Result'!E2165,'Annotator 2 Result'!E2165)</f>
        <v>0</v>
      </c>
    </row>
    <row r="2166" spans="1:5" ht="30" x14ac:dyDescent="0.25">
      <c r="A2166" s="1">
        <v>2165</v>
      </c>
      <c r="B2166" s="3" t="s">
        <v>2169</v>
      </c>
      <c r="C2166" s="2">
        <f>MODE('Annotator 1 Result'!C2166,'Annotator 2 Result'!C2166)</f>
        <v>2</v>
      </c>
      <c r="D2166" s="2">
        <f>MODE('Annotator 1 Result'!D2166,'Annotator 2 Result'!D2166)</f>
        <v>2</v>
      </c>
      <c r="E2166" s="2">
        <f>MODE('Annotator 1 Result'!E2166,'Annotator 2 Result'!E2166)</f>
        <v>0</v>
      </c>
    </row>
    <row r="2167" spans="1:5" ht="30" x14ac:dyDescent="0.25">
      <c r="A2167" s="1">
        <v>2166</v>
      </c>
      <c r="B2167" s="3" t="s">
        <v>2170</v>
      </c>
      <c r="C2167" s="2">
        <f>MODE('Annotator 1 Result'!C2167,'Annotator 2 Result'!C2167)</f>
        <v>2</v>
      </c>
      <c r="D2167" s="2">
        <f>MODE('Annotator 1 Result'!D2167,'Annotator 2 Result'!D2167)</f>
        <v>2</v>
      </c>
      <c r="E2167" s="2">
        <f>MODE('Annotator 1 Result'!E2167,'Annotator 2 Result'!E2167)</f>
        <v>0</v>
      </c>
    </row>
    <row r="2168" spans="1:5" ht="30" x14ac:dyDescent="0.25">
      <c r="A2168" s="1">
        <v>2167</v>
      </c>
      <c r="B2168" s="3" t="s">
        <v>2171</v>
      </c>
      <c r="C2168" s="2">
        <f>MODE('Annotator 1 Result'!C2168,'Annotator 2 Result'!C2168)</f>
        <v>2</v>
      </c>
      <c r="D2168" s="2">
        <f>MODE('Annotator 1 Result'!D2168,'Annotator 2 Result'!D2168)</f>
        <v>0</v>
      </c>
      <c r="E2168" s="2">
        <f>MODE('Annotator 1 Result'!E2168,'Annotator 2 Result'!E2168)</f>
        <v>0</v>
      </c>
    </row>
    <row r="2169" spans="1:5" x14ac:dyDescent="0.25">
      <c r="A2169" s="1">
        <v>2168</v>
      </c>
      <c r="B2169" s="3" t="s">
        <v>2172</v>
      </c>
      <c r="C2169" s="2">
        <f>MODE('Annotator 1 Result'!C2169,'Annotator 2 Result'!C2169)</f>
        <v>0</v>
      </c>
      <c r="D2169" s="2">
        <f>MODE('Annotator 1 Result'!D2169,'Annotator 2 Result'!D2169)</f>
        <v>2</v>
      </c>
      <c r="E2169" s="2">
        <f>MODE('Annotator 1 Result'!E2169,'Annotator 2 Result'!E2169)</f>
        <v>0</v>
      </c>
    </row>
    <row r="2170" spans="1:5" x14ac:dyDescent="0.25">
      <c r="A2170" s="1">
        <v>2169</v>
      </c>
      <c r="B2170" s="3" t="s">
        <v>2173</v>
      </c>
      <c r="C2170" s="2">
        <f>MODE('Annotator 1 Result'!C2170,'Annotator 2 Result'!C2170)</f>
        <v>0</v>
      </c>
      <c r="D2170" s="2">
        <f>MODE('Annotator 1 Result'!D2170,'Annotator 2 Result'!D2170)</f>
        <v>2</v>
      </c>
      <c r="E2170" s="2">
        <f>MODE('Annotator 1 Result'!E2170,'Annotator 2 Result'!E2170)</f>
        <v>0</v>
      </c>
    </row>
    <row r="2171" spans="1:5" ht="75" x14ac:dyDescent="0.25">
      <c r="A2171" s="1">
        <v>2170</v>
      </c>
      <c r="B2171" s="3" t="s">
        <v>2174</v>
      </c>
      <c r="C2171" s="2">
        <f>MODE('Annotator 1 Result'!C2171,'Annotator 2 Result'!C2171)</f>
        <v>2</v>
      </c>
      <c r="D2171" s="2">
        <f>MODE('Annotator 1 Result'!D2171,'Annotator 2 Result'!D2171)</f>
        <v>2</v>
      </c>
      <c r="E2171" s="2">
        <f>MODE('Annotator 1 Result'!E2171,'Annotator 2 Result'!E2171)</f>
        <v>0</v>
      </c>
    </row>
    <row r="2172" spans="1:5" x14ac:dyDescent="0.25">
      <c r="A2172" s="1">
        <v>2171</v>
      </c>
      <c r="B2172" s="3" t="s">
        <v>2175</v>
      </c>
      <c r="C2172" s="2">
        <f>MODE('Annotator 1 Result'!C2172,'Annotator 2 Result'!C2172)</f>
        <v>0</v>
      </c>
      <c r="D2172" s="2">
        <f>MODE('Annotator 1 Result'!D2172,'Annotator 2 Result'!D2172)</f>
        <v>2</v>
      </c>
      <c r="E2172" s="2">
        <f>MODE('Annotator 1 Result'!E2172,'Annotator 2 Result'!E2172)</f>
        <v>0</v>
      </c>
    </row>
    <row r="2173" spans="1:5" x14ac:dyDescent="0.25">
      <c r="A2173" s="1">
        <v>2172</v>
      </c>
      <c r="B2173" s="3" t="s">
        <v>2176</v>
      </c>
      <c r="C2173" s="2">
        <f>MODE('Annotator 1 Result'!C2173,'Annotator 2 Result'!C2173)</f>
        <v>3</v>
      </c>
      <c r="D2173" s="2">
        <f>MODE('Annotator 1 Result'!D2173,'Annotator 2 Result'!D2173)</f>
        <v>0</v>
      </c>
      <c r="E2173" s="2">
        <f>MODE('Annotator 1 Result'!E2173,'Annotator 2 Result'!E2173)</f>
        <v>0</v>
      </c>
    </row>
    <row r="2174" spans="1:5" ht="45" x14ac:dyDescent="0.25">
      <c r="A2174" s="1">
        <v>2173</v>
      </c>
      <c r="B2174" s="3" t="s">
        <v>2177</v>
      </c>
      <c r="C2174" s="2">
        <f>MODE('Annotator 1 Result'!C2174,'Annotator 2 Result'!C2174)</f>
        <v>1</v>
      </c>
      <c r="D2174" s="2">
        <f>MODE('Annotator 1 Result'!D2174,'Annotator 2 Result'!D2174)</f>
        <v>1</v>
      </c>
      <c r="E2174" s="2">
        <f>MODE('Annotator 1 Result'!E2174,'Annotator 2 Result'!E2174)</f>
        <v>1</v>
      </c>
    </row>
    <row r="2175" spans="1:5" ht="30" x14ac:dyDescent="0.25">
      <c r="A2175" s="1">
        <v>2174</v>
      </c>
      <c r="B2175" s="3" t="s">
        <v>2178</v>
      </c>
      <c r="C2175" s="2">
        <f>MODE('Annotator 1 Result'!C2175,'Annotator 2 Result'!C2175)</f>
        <v>0</v>
      </c>
      <c r="D2175" s="2">
        <f>MODE('Annotator 1 Result'!D2175,'Annotator 2 Result'!D2175)</f>
        <v>2</v>
      </c>
      <c r="E2175" s="2">
        <f>MODE('Annotator 1 Result'!E2175,'Annotator 2 Result'!E2175)</f>
        <v>0</v>
      </c>
    </row>
    <row r="2176" spans="1:5" ht="75" x14ac:dyDescent="0.25">
      <c r="A2176" s="1">
        <v>2175</v>
      </c>
      <c r="B2176" s="3" t="s">
        <v>2179</v>
      </c>
      <c r="C2176" s="2">
        <f>MODE('Annotator 1 Result'!C2176,'Annotator 2 Result'!C2176)</f>
        <v>2</v>
      </c>
      <c r="D2176" s="2">
        <f>MODE('Annotator 1 Result'!D2176,'Annotator 2 Result'!D2176)</f>
        <v>2</v>
      </c>
      <c r="E2176" s="2">
        <f>MODE('Annotator 1 Result'!E2176,'Annotator 2 Result'!E2176)</f>
        <v>0</v>
      </c>
    </row>
    <row r="2177" spans="1:5" ht="45" x14ac:dyDescent="0.25">
      <c r="A2177" s="1">
        <v>2176</v>
      </c>
      <c r="B2177" s="3" t="s">
        <v>2180</v>
      </c>
      <c r="C2177" s="2">
        <f>MODE('Annotator 1 Result'!C2177,'Annotator 2 Result'!C2177)</f>
        <v>2</v>
      </c>
      <c r="D2177" s="2">
        <f>MODE('Annotator 1 Result'!D2177,'Annotator 2 Result'!D2177)</f>
        <v>2</v>
      </c>
      <c r="E2177" s="2">
        <f>MODE('Annotator 1 Result'!E2177,'Annotator 2 Result'!E2177)</f>
        <v>0</v>
      </c>
    </row>
    <row r="2178" spans="1:5" ht="30" x14ac:dyDescent="0.25">
      <c r="A2178" s="1">
        <v>2177</v>
      </c>
      <c r="B2178" s="3" t="s">
        <v>2181</v>
      </c>
      <c r="C2178" s="2">
        <f>MODE('Annotator 1 Result'!C2178,'Annotator 2 Result'!C2178)</f>
        <v>2</v>
      </c>
      <c r="D2178" s="2">
        <f>MODE('Annotator 1 Result'!D2178,'Annotator 2 Result'!D2178)</f>
        <v>0</v>
      </c>
      <c r="E2178" s="2">
        <f>MODE('Annotator 1 Result'!E2178,'Annotator 2 Result'!E2178)</f>
        <v>2</v>
      </c>
    </row>
    <row r="2179" spans="1:5" ht="75" x14ac:dyDescent="0.25">
      <c r="A2179" s="1">
        <v>2178</v>
      </c>
      <c r="B2179" s="3" t="s">
        <v>2182</v>
      </c>
      <c r="C2179" s="2">
        <f>MODE('Annotator 1 Result'!C2179,'Annotator 2 Result'!C2179)</f>
        <v>2</v>
      </c>
      <c r="D2179" s="2">
        <f>MODE('Annotator 1 Result'!D2179,'Annotator 2 Result'!D2179)</f>
        <v>2</v>
      </c>
      <c r="E2179" s="2">
        <f>MODE('Annotator 1 Result'!E2179,'Annotator 2 Result'!E2179)</f>
        <v>2</v>
      </c>
    </row>
    <row r="2180" spans="1:5" x14ac:dyDescent="0.25">
      <c r="A2180" s="1">
        <v>2179</v>
      </c>
      <c r="B2180" s="3" t="s">
        <v>2183</v>
      </c>
      <c r="C2180" s="2" t="e">
        <f>MODE('Annotator 1 Result'!C2180,'Annotator 2 Result'!C2180)</f>
        <v>#N/A</v>
      </c>
      <c r="D2180" s="2">
        <f>MODE('Annotator 1 Result'!D2180,'Annotator 2 Result'!D2180)</f>
        <v>2</v>
      </c>
      <c r="E2180" s="2">
        <f>MODE('Annotator 1 Result'!E2180,'Annotator 2 Result'!E2180)</f>
        <v>0</v>
      </c>
    </row>
    <row r="2181" spans="1:5" ht="45" x14ac:dyDescent="0.25">
      <c r="A2181" s="1">
        <v>2180</v>
      </c>
      <c r="B2181" s="3" t="s">
        <v>2184</v>
      </c>
      <c r="C2181" s="2">
        <f>MODE('Annotator 1 Result'!C2181,'Annotator 2 Result'!C2181)</f>
        <v>2</v>
      </c>
      <c r="D2181" s="2">
        <f>MODE('Annotator 1 Result'!D2181,'Annotator 2 Result'!D2181)</f>
        <v>2</v>
      </c>
      <c r="E2181" s="2">
        <f>MODE('Annotator 1 Result'!E2181,'Annotator 2 Result'!E2181)</f>
        <v>2</v>
      </c>
    </row>
    <row r="2182" spans="1:5" x14ac:dyDescent="0.25">
      <c r="A2182" s="1">
        <v>2181</v>
      </c>
      <c r="B2182" s="3" t="s">
        <v>2185</v>
      </c>
      <c r="C2182" s="2">
        <f>MODE('Annotator 1 Result'!C2182,'Annotator 2 Result'!C2182)</f>
        <v>0</v>
      </c>
      <c r="D2182" s="2">
        <f>MODE('Annotator 1 Result'!D2182,'Annotator 2 Result'!D2182)</f>
        <v>2</v>
      </c>
      <c r="E2182" s="2">
        <f>MODE('Annotator 1 Result'!E2182,'Annotator 2 Result'!E2182)</f>
        <v>0</v>
      </c>
    </row>
    <row r="2183" spans="1:5" x14ac:dyDescent="0.25">
      <c r="A2183" s="1">
        <v>2182</v>
      </c>
      <c r="B2183" s="3" t="s">
        <v>2186</v>
      </c>
      <c r="C2183" s="2">
        <f>MODE('Annotator 1 Result'!C2183,'Annotator 2 Result'!C2183)</f>
        <v>0</v>
      </c>
      <c r="D2183" s="2">
        <f>MODE('Annotator 1 Result'!D2183,'Annotator 2 Result'!D2183)</f>
        <v>0</v>
      </c>
      <c r="E2183" s="2">
        <f>MODE('Annotator 1 Result'!E2183,'Annotator 2 Result'!E2183)</f>
        <v>0</v>
      </c>
    </row>
    <row r="2184" spans="1:5" ht="30" x14ac:dyDescent="0.25">
      <c r="A2184" s="1">
        <v>2183</v>
      </c>
      <c r="B2184" s="3" t="s">
        <v>2187</v>
      </c>
      <c r="C2184" s="2">
        <f>MODE('Annotator 1 Result'!C2184,'Annotator 2 Result'!C2184)</f>
        <v>2</v>
      </c>
      <c r="D2184" s="2">
        <f>MODE('Annotator 1 Result'!D2184,'Annotator 2 Result'!D2184)</f>
        <v>2</v>
      </c>
      <c r="E2184" s="2">
        <f>MODE('Annotator 1 Result'!E2184,'Annotator 2 Result'!E2184)</f>
        <v>2</v>
      </c>
    </row>
    <row r="2185" spans="1:5" x14ac:dyDescent="0.25">
      <c r="A2185" s="1">
        <v>2184</v>
      </c>
      <c r="B2185" s="3" t="s">
        <v>2188</v>
      </c>
      <c r="C2185" s="2">
        <f>MODE('Annotator 1 Result'!C2185,'Annotator 2 Result'!C2185)</f>
        <v>0</v>
      </c>
      <c r="D2185" s="2">
        <f>MODE('Annotator 1 Result'!D2185,'Annotator 2 Result'!D2185)</f>
        <v>0</v>
      </c>
      <c r="E2185" s="2">
        <f>MODE('Annotator 1 Result'!E2185,'Annotator 2 Result'!E2185)</f>
        <v>0</v>
      </c>
    </row>
    <row r="2186" spans="1:5" x14ac:dyDescent="0.25">
      <c r="A2186" s="1">
        <v>2185</v>
      </c>
      <c r="B2186" s="3" t="s">
        <v>2189</v>
      </c>
      <c r="C2186" s="2" t="e">
        <f>MODE('Annotator 1 Result'!C2186,'Annotator 2 Result'!C2186)</f>
        <v>#N/A</v>
      </c>
      <c r="D2186" s="2">
        <f>MODE('Annotator 1 Result'!D2186,'Annotator 2 Result'!D2186)</f>
        <v>0</v>
      </c>
      <c r="E2186" s="2">
        <f>MODE('Annotator 1 Result'!E2186,'Annotator 2 Result'!E2186)</f>
        <v>0</v>
      </c>
    </row>
    <row r="2187" spans="1:5" ht="30" x14ac:dyDescent="0.25">
      <c r="A2187" s="1">
        <v>2186</v>
      </c>
      <c r="B2187" s="3" t="s">
        <v>2190</v>
      </c>
      <c r="C2187" s="2" t="e">
        <f>MODE('Annotator 1 Result'!C2187,'Annotator 2 Result'!C2187)</f>
        <v>#N/A</v>
      </c>
      <c r="D2187" s="2">
        <f>MODE('Annotator 1 Result'!D2187,'Annotator 2 Result'!D2187)</f>
        <v>0</v>
      </c>
      <c r="E2187" s="2">
        <f>MODE('Annotator 1 Result'!E2187,'Annotator 2 Result'!E2187)</f>
        <v>0</v>
      </c>
    </row>
    <row r="2188" spans="1:5" ht="30" x14ac:dyDescent="0.25">
      <c r="A2188" s="1">
        <v>2187</v>
      </c>
      <c r="B2188" s="3" t="s">
        <v>2191</v>
      </c>
      <c r="C2188" s="2">
        <f>MODE('Annotator 1 Result'!C2188,'Annotator 2 Result'!C2188)</f>
        <v>2</v>
      </c>
      <c r="D2188" s="2">
        <f>MODE('Annotator 1 Result'!D2188,'Annotator 2 Result'!D2188)</f>
        <v>2</v>
      </c>
      <c r="E2188" s="2">
        <f>MODE('Annotator 1 Result'!E2188,'Annotator 2 Result'!E2188)</f>
        <v>2</v>
      </c>
    </row>
    <row r="2189" spans="1:5" x14ac:dyDescent="0.25">
      <c r="A2189" s="1">
        <v>2188</v>
      </c>
      <c r="B2189" s="3" t="s">
        <v>2192</v>
      </c>
      <c r="C2189" s="2">
        <f>MODE('Annotator 1 Result'!C2189,'Annotator 2 Result'!C2189)</f>
        <v>0</v>
      </c>
      <c r="D2189" s="2">
        <f>MODE('Annotator 1 Result'!D2189,'Annotator 2 Result'!D2189)</f>
        <v>0</v>
      </c>
      <c r="E2189" s="2">
        <f>MODE('Annotator 1 Result'!E2189,'Annotator 2 Result'!E2189)</f>
        <v>0</v>
      </c>
    </row>
    <row r="2190" spans="1:5" ht="45" x14ac:dyDescent="0.25">
      <c r="A2190" s="1">
        <v>2189</v>
      </c>
      <c r="B2190" s="3" t="s">
        <v>2193</v>
      </c>
      <c r="C2190" s="2" t="e">
        <f>MODE('Annotator 1 Result'!C2190,'Annotator 2 Result'!C2190)</f>
        <v>#N/A</v>
      </c>
      <c r="D2190" s="2">
        <f>MODE('Annotator 1 Result'!D2190,'Annotator 2 Result'!D2190)</f>
        <v>2</v>
      </c>
      <c r="E2190" s="2" t="e">
        <f>MODE('Annotator 1 Result'!E2190,'Annotator 2 Result'!E2190)</f>
        <v>#N/A</v>
      </c>
    </row>
    <row r="2191" spans="1:5" x14ac:dyDescent="0.25">
      <c r="A2191" s="1">
        <v>2190</v>
      </c>
      <c r="B2191" s="3" t="s">
        <v>2194</v>
      </c>
      <c r="C2191" s="2">
        <f>MODE('Annotator 1 Result'!C2191,'Annotator 2 Result'!C2191)</f>
        <v>3</v>
      </c>
      <c r="D2191" s="2">
        <f>MODE('Annotator 1 Result'!D2191,'Annotator 2 Result'!D2191)</f>
        <v>0</v>
      </c>
      <c r="E2191" s="2">
        <f>MODE('Annotator 1 Result'!E2191,'Annotator 2 Result'!E2191)</f>
        <v>0</v>
      </c>
    </row>
    <row r="2192" spans="1:5" x14ac:dyDescent="0.25">
      <c r="A2192" s="1">
        <v>2191</v>
      </c>
      <c r="B2192" s="3" t="s">
        <v>2195</v>
      </c>
      <c r="C2192" s="2">
        <f>MODE('Annotator 1 Result'!C2192,'Annotator 2 Result'!C2192)</f>
        <v>0</v>
      </c>
      <c r="D2192" s="2">
        <f>MODE('Annotator 1 Result'!D2192,'Annotator 2 Result'!D2192)</f>
        <v>2</v>
      </c>
      <c r="E2192" s="2">
        <f>MODE('Annotator 1 Result'!E2192,'Annotator 2 Result'!E2192)</f>
        <v>0</v>
      </c>
    </row>
    <row r="2193" spans="1:5" x14ac:dyDescent="0.25">
      <c r="A2193" s="1">
        <v>2192</v>
      </c>
      <c r="B2193" s="3" t="s">
        <v>2196</v>
      </c>
      <c r="C2193" s="2">
        <f>MODE('Annotator 1 Result'!C2193,'Annotator 2 Result'!C2193)</f>
        <v>0</v>
      </c>
      <c r="D2193" s="2">
        <f>MODE('Annotator 1 Result'!D2193,'Annotator 2 Result'!D2193)</f>
        <v>2</v>
      </c>
      <c r="E2193" s="2">
        <f>MODE('Annotator 1 Result'!E2193,'Annotator 2 Result'!E2193)</f>
        <v>0</v>
      </c>
    </row>
    <row r="2194" spans="1:5" ht="30" x14ac:dyDescent="0.25">
      <c r="A2194" s="1">
        <v>2193</v>
      </c>
      <c r="B2194" s="3" t="s">
        <v>2197</v>
      </c>
      <c r="C2194" s="2">
        <f>MODE('Annotator 1 Result'!C2194,'Annotator 2 Result'!C2194)</f>
        <v>0</v>
      </c>
      <c r="D2194" s="2">
        <f>MODE('Annotator 1 Result'!D2194,'Annotator 2 Result'!D2194)</f>
        <v>2</v>
      </c>
      <c r="E2194" s="2">
        <f>MODE('Annotator 1 Result'!E2194,'Annotator 2 Result'!E2194)</f>
        <v>0</v>
      </c>
    </row>
    <row r="2195" spans="1:5" x14ac:dyDescent="0.25">
      <c r="A2195" s="1">
        <v>2194</v>
      </c>
      <c r="B2195" s="3" t="s">
        <v>2198</v>
      </c>
      <c r="C2195" s="2">
        <f>MODE('Annotator 1 Result'!C2195,'Annotator 2 Result'!C2195)</f>
        <v>0</v>
      </c>
      <c r="D2195" s="2">
        <f>MODE('Annotator 1 Result'!D2195,'Annotator 2 Result'!D2195)</f>
        <v>0</v>
      </c>
      <c r="E2195" s="2">
        <f>MODE('Annotator 1 Result'!E2195,'Annotator 2 Result'!E2195)</f>
        <v>0</v>
      </c>
    </row>
    <row r="2196" spans="1:5" ht="30" x14ac:dyDescent="0.25">
      <c r="A2196" s="1">
        <v>2195</v>
      </c>
      <c r="B2196" s="3" t="s">
        <v>2199</v>
      </c>
      <c r="C2196" s="2">
        <f>MODE('Annotator 1 Result'!C2196,'Annotator 2 Result'!C2196)</f>
        <v>2</v>
      </c>
      <c r="D2196" s="2">
        <f>MODE('Annotator 1 Result'!D2196,'Annotator 2 Result'!D2196)</f>
        <v>2</v>
      </c>
      <c r="E2196" s="2">
        <f>MODE('Annotator 1 Result'!E2196,'Annotator 2 Result'!E2196)</f>
        <v>0</v>
      </c>
    </row>
    <row r="2197" spans="1:5" x14ac:dyDescent="0.25">
      <c r="A2197" s="1">
        <v>2196</v>
      </c>
      <c r="B2197" s="3" t="s">
        <v>2200</v>
      </c>
      <c r="C2197" s="2">
        <f>MODE('Annotator 1 Result'!C2197,'Annotator 2 Result'!C2197)</f>
        <v>0</v>
      </c>
      <c r="D2197" s="2">
        <f>MODE('Annotator 1 Result'!D2197,'Annotator 2 Result'!D2197)</f>
        <v>2</v>
      </c>
      <c r="E2197" s="2">
        <f>MODE('Annotator 1 Result'!E2197,'Annotator 2 Result'!E2197)</f>
        <v>0</v>
      </c>
    </row>
    <row r="2198" spans="1:5" x14ac:dyDescent="0.25">
      <c r="A2198" s="1">
        <v>2197</v>
      </c>
      <c r="B2198" s="3" t="s">
        <v>2201</v>
      </c>
      <c r="C2198" s="2">
        <f>MODE('Annotator 1 Result'!C2198,'Annotator 2 Result'!C2198)</f>
        <v>0</v>
      </c>
      <c r="D2198" s="2">
        <f>MODE('Annotator 1 Result'!D2198,'Annotator 2 Result'!D2198)</f>
        <v>2</v>
      </c>
      <c r="E2198" s="2">
        <f>MODE('Annotator 1 Result'!E2198,'Annotator 2 Result'!E2198)</f>
        <v>0</v>
      </c>
    </row>
    <row r="2199" spans="1:5" ht="45" x14ac:dyDescent="0.25">
      <c r="A2199" s="1">
        <v>2198</v>
      </c>
      <c r="B2199" s="3" t="s">
        <v>2202</v>
      </c>
      <c r="C2199" s="2">
        <f>MODE('Annotator 1 Result'!C2199,'Annotator 2 Result'!C2199)</f>
        <v>2</v>
      </c>
      <c r="D2199" s="2">
        <f>MODE('Annotator 1 Result'!D2199,'Annotator 2 Result'!D2199)</f>
        <v>2</v>
      </c>
      <c r="E2199" s="2">
        <f>MODE('Annotator 1 Result'!E2199,'Annotator 2 Result'!E2199)</f>
        <v>2</v>
      </c>
    </row>
    <row r="2200" spans="1:5" x14ac:dyDescent="0.25">
      <c r="A2200" s="1">
        <v>2199</v>
      </c>
      <c r="B2200" s="3" t="s">
        <v>2203</v>
      </c>
      <c r="C2200" s="2">
        <f>MODE('Annotator 1 Result'!C2200,'Annotator 2 Result'!C2200)</f>
        <v>0</v>
      </c>
      <c r="D2200" s="2">
        <f>MODE('Annotator 1 Result'!D2200,'Annotator 2 Result'!D2200)</f>
        <v>2</v>
      </c>
      <c r="E2200" s="2">
        <f>MODE('Annotator 1 Result'!E2200,'Annotator 2 Result'!E2200)</f>
        <v>0</v>
      </c>
    </row>
    <row r="2201" spans="1:5" ht="30" x14ac:dyDescent="0.25">
      <c r="A2201" s="1">
        <v>2200</v>
      </c>
      <c r="B2201" s="3" t="s">
        <v>2204</v>
      </c>
      <c r="C2201" s="2">
        <f>MODE('Annotator 1 Result'!C2201,'Annotator 2 Result'!C2201)</f>
        <v>2</v>
      </c>
      <c r="D2201" s="2">
        <f>MODE('Annotator 1 Result'!D2201,'Annotator 2 Result'!D2201)</f>
        <v>2</v>
      </c>
      <c r="E2201" s="2">
        <f>MODE('Annotator 1 Result'!E2201,'Annotator 2 Result'!E2201)</f>
        <v>2</v>
      </c>
    </row>
    <row r="2202" spans="1:5" ht="45" x14ac:dyDescent="0.25">
      <c r="A2202" s="1">
        <v>2201</v>
      </c>
      <c r="B2202" s="3" t="s">
        <v>2205</v>
      </c>
      <c r="C2202" s="2">
        <f>MODE('Annotator 1 Result'!C2202,'Annotator 2 Result'!C2202)</f>
        <v>2</v>
      </c>
      <c r="D2202" s="2">
        <f>MODE('Annotator 1 Result'!D2202,'Annotator 2 Result'!D2202)</f>
        <v>2</v>
      </c>
      <c r="E2202" s="2">
        <f>MODE('Annotator 1 Result'!E2202,'Annotator 2 Result'!E2202)</f>
        <v>2</v>
      </c>
    </row>
    <row r="2203" spans="1:5" ht="30" x14ac:dyDescent="0.25">
      <c r="A2203" s="1">
        <v>2202</v>
      </c>
      <c r="B2203" s="3" t="s">
        <v>2206</v>
      </c>
      <c r="C2203" s="2">
        <f>MODE('Annotator 1 Result'!C2203,'Annotator 2 Result'!C2203)</f>
        <v>0</v>
      </c>
      <c r="D2203" s="2">
        <f>MODE('Annotator 1 Result'!D2203,'Annotator 2 Result'!D2203)</f>
        <v>2</v>
      </c>
      <c r="E2203" s="2">
        <f>MODE('Annotator 1 Result'!E2203,'Annotator 2 Result'!E2203)</f>
        <v>0</v>
      </c>
    </row>
    <row r="2204" spans="1:5" x14ac:dyDescent="0.25">
      <c r="A2204" s="1">
        <v>2203</v>
      </c>
      <c r="B2204" s="3" t="s">
        <v>2207</v>
      </c>
      <c r="C2204" s="2">
        <f>MODE('Annotator 1 Result'!C2204,'Annotator 2 Result'!C2204)</f>
        <v>0</v>
      </c>
      <c r="D2204" s="2">
        <f>MODE('Annotator 1 Result'!D2204,'Annotator 2 Result'!D2204)</f>
        <v>2</v>
      </c>
      <c r="E2204" s="2">
        <f>MODE('Annotator 1 Result'!E2204,'Annotator 2 Result'!E2204)</f>
        <v>0</v>
      </c>
    </row>
    <row r="2205" spans="1:5" x14ac:dyDescent="0.25">
      <c r="A2205" s="1">
        <v>2204</v>
      </c>
      <c r="B2205" s="3" t="s">
        <v>2208</v>
      </c>
      <c r="C2205" s="2">
        <f>MODE('Annotator 1 Result'!C2205,'Annotator 2 Result'!C2205)</f>
        <v>0</v>
      </c>
      <c r="D2205" s="2">
        <f>MODE('Annotator 1 Result'!D2205,'Annotator 2 Result'!D2205)</f>
        <v>2</v>
      </c>
      <c r="E2205" s="2">
        <f>MODE('Annotator 1 Result'!E2205,'Annotator 2 Result'!E2205)</f>
        <v>0</v>
      </c>
    </row>
    <row r="2206" spans="1:5" x14ac:dyDescent="0.25">
      <c r="A2206" s="1">
        <v>2205</v>
      </c>
      <c r="B2206" s="3" t="s">
        <v>1084</v>
      </c>
      <c r="C2206" s="2">
        <f>MODE('Annotator 1 Result'!C2206,'Annotator 2 Result'!C2206)</f>
        <v>0</v>
      </c>
      <c r="D2206" s="2">
        <f>MODE('Annotator 1 Result'!D2206,'Annotator 2 Result'!D2206)</f>
        <v>2</v>
      </c>
      <c r="E2206" s="2">
        <f>MODE('Annotator 1 Result'!E2206,'Annotator 2 Result'!E2206)</f>
        <v>0</v>
      </c>
    </row>
    <row r="2207" spans="1:5" x14ac:dyDescent="0.25">
      <c r="A2207" s="1">
        <v>2206</v>
      </c>
      <c r="B2207" s="3" t="s">
        <v>2209</v>
      </c>
      <c r="C2207" s="2">
        <f>MODE('Annotator 1 Result'!C2207,'Annotator 2 Result'!C2207)</f>
        <v>0</v>
      </c>
      <c r="D2207" s="2">
        <f>MODE('Annotator 1 Result'!D2207,'Annotator 2 Result'!D2207)</f>
        <v>2</v>
      </c>
      <c r="E2207" s="2">
        <f>MODE('Annotator 1 Result'!E2207,'Annotator 2 Result'!E2207)</f>
        <v>0</v>
      </c>
    </row>
    <row r="2208" spans="1:5" x14ac:dyDescent="0.25">
      <c r="A2208" s="1">
        <v>2207</v>
      </c>
      <c r="B2208" s="3" t="s">
        <v>2210</v>
      </c>
      <c r="C2208" s="2" t="e">
        <f>MODE('Annotator 1 Result'!C2208,'Annotator 2 Result'!C2208)</f>
        <v>#N/A</v>
      </c>
      <c r="D2208" s="2" t="e">
        <f>MODE('Annotator 1 Result'!D2208,'Annotator 2 Result'!D2208)</f>
        <v>#N/A</v>
      </c>
      <c r="E2208" s="2">
        <f>MODE('Annotator 1 Result'!E2208,'Annotator 2 Result'!E2208)</f>
        <v>0</v>
      </c>
    </row>
    <row r="2209" spans="1:5" x14ac:dyDescent="0.25">
      <c r="A2209" s="1">
        <v>2208</v>
      </c>
      <c r="B2209" s="3" t="s">
        <v>2211</v>
      </c>
      <c r="C2209" s="2">
        <f>MODE('Annotator 1 Result'!C2209,'Annotator 2 Result'!C2209)</f>
        <v>0</v>
      </c>
      <c r="D2209" s="2">
        <f>MODE('Annotator 1 Result'!D2209,'Annotator 2 Result'!D2209)</f>
        <v>0</v>
      </c>
      <c r="E2209" s="2">
        <f>MODE('Annotator 1 Result'!E2209,'Annotator 2 Result'!E2209)</f>
        <v>0</v>
      </c>
    </row>
    <row r="2210" spans="1:5" x14ac:dyDescent="0.25">
      <c r="A2210" s="1">
        <v>2209</v>
      </c>
      <c r="B2210" s="3" t="s">
        <v>2212</v>
      </c>
      <c r="C2210" s="2">
        <f>MODE('Annotator 1 Result'!C2210,'Annotator 2 Result'!C2210)</f>
        <v>0</v>
      </c>
      <c r="D2210" s="2">
        <f>MODE('Annotator 1 Result'!D2210,'Annotator 2 Result'!D2210)</f>
        <v>0</v>
      </c>
      <c r="E2210" s="2">
        <f>MODE('Annotator 1 Result'!E2210,'Annotator 2 Result'!E2210)</f>
        <v>0</v>
      </c>
    </row>
    <row r="2211" spans="1:5" x14ac:dyDescent="0.25">
      <c r="A2211" s="1">
        <v>2210</v>
      </c>
      <c r="B2211" s="3" t="s">
        <v>2213</v>
      </c>
      <c r="C2211" s="2">
        <f>MODE('Annotator 1 Result'!C2211,'Annotator 2 Result'!C2211)</f>
        <v>0</v>
      </c>
      <c r="D2211" s="2">
        <f>MODE('Annotator 1 Result'!D2211,'Annotator 2 Result'!D2211)</f>
        <v>0</v>
      </c>
      <c r="E2211" s="2">
        <f>MODE('Annotator 1 Result'!E2211,'Annotator 2 Result'!E2211)</f>
        <v>0</v>
      </c>
    </row>
    <row r="2212" spans="1:5" x14ac:dyDescent="0.25">
      <c r="A2212" s="1">
        <v>2211</v>
      </c>
      <c r="B2212" s="3" t="s">
        <v>2214</v>
      </c>
      <c r="C2212" s="2">
        <f>MODE('Annotator 1 Result'!C2212,'Annotator 2 Result'!C2212)</f>
        <v>0</v>
      </c>
      <c r="D2212" s="2">
        <f>MODE('Annotator 1 Result'!D2212,'Annotator 2 Result'!D2212)</f>
        <v>2</v>
      </c>
      <c r="E2212" s="2">
        <f>MODE('Annotator 1 Result'!E2212,'Annotator 2 Result'!E2212)</f>
        <v>2</v>
      </c>
    </row>
    <row r="2213" spans="1:5" x14ac:dyDescent="0.25">
      <c r="A2213" s="1">
        <v>2212</v>
      </c>
      <c r="B2213" s="3" t="s">
        <v>2215</v>
      </c>
      <c r="C2213" s="2">
        <f>MODE('Annotator 1 Result'!C2213,'Annotator 2 Result'!C2213)</f>
        <v>0</v>
      </c>
      <c r="D2213" s="2">
        <f>MODE('Annotator 1 Result'!D2213,'Annotator 2 Result'!D2213)</f>
        <v>3</v>
      </c>
      <c r="E2213" s="2">
        <f>MODE('Annotator 1 Result'!E2213,'Annotator 2 Result'!E2213)</f>
        <v>2</v>
      </c>
    </row>
    <row r="2214" spans="1:5" x14ac:dyDescent="0.25">
      <c r="A2214" s="1">
        <v>2213</v>
      </c>
      <c r="B2214" s="3" t="s">
        <v>2216</v>
      </c>
      <c r="C2214" s="2">
        <f>MODE('Annotator 1 Result'!C2214,'Annotator 2 Result'!C2214)</f>
        <v>0</v>
      </c>
      <c r="D2214" s="2">
        <f>MODE('Annotator 1 Result'!D2214,'Annotator 2 Result'!D2214)</f>
        <v>0</v>
      </c>
      <c r="E2214" s="2">
        <f>MODE('Annotator 1 Result'!E2214,'Annotator 2 Result'!E2214)</f>
        <v>0</v>
      </c>
    </row>
    <row r="2215" spans="1:5" ht="75" x14ac:dyDescent="0.25">
      <c r="A2215" s="1">
        <v>2214</v>
      </c>
      <c r="B2215" s="3" t="s">
        <v>2217</v>
      </c>
      <c r="C2215" s="2">
        <f>MODE('Annotator 1 Result'!C2215,'Annotator 2 Result'!C2215)</f>
        <v>1</v>
      </c>
      <c r="D2215" s="2">
        <f>MODE('Annotator 1 Result'!D2215,'Annotator 2 Result'!D2215)</f>
        <v>0</v>
      </c>
      <c r="E2215" s="2">
        <f>MODE('Annotator 1 Result'!E2215,'Annotator 2 Result'!E2215)</f>
        <v>0</v>
      </c>
    </row>
    <row r="2216" spans="1:5" x14ac:dyDescent="0.25">
      <c r="A2216" s="1">
        <v>2215</v>
      </c>
      <c r="B2216" s="3" t="s">
        <v>2218</v>
      </c>
      <c r="C2216" s="2">
        <f>MODE('Annotator 1 Result'!C2216,'Annotator 2 Result'!C2216)</f>
        <v>0</v>
      </c>
      <c r="D2216" s="2">
        <f>MODE('Annotator 1 Result'!D2216,'Annotator 2 Result'!D2216)</f>
        <v>2</v>
      </c>
      <c r="E2216" s="2" t="e">
        <f>MODE('Annotator 1 Result'!E2216,'Annotator 2 Result'!E2216)</f>
        <v>#N/A</v>
      </c>
    </row>
    <row r="2217" spans="1:5" x14ac:dyDescent="0.25">
      <c r="A2217" s="1">
        <v>2216</v>
      </c>
      <c r="B2217" s="3" t="s">
        <v>2219</v>
      </c>
      <c r="C2217" s="2">
        <f>MODE('Annotator 1 Result'!C2217,'Annotator 2 Result'!C2217)</f>
        <v>0</v>
      </c>
      <c r="D2217" s="2">
        <f>MODE('Annotator 1 Result'!D2217,'Annotator 2 Result'!D2217)</f>
        <v>0</v>
      </c>
      <c r="E2217" s="2">
        <f>MODE('Annotator 1 Result'!E2217,'Annotator 2 Result'!E2217)</f>
        <v>0</v>
      </c>
    </row>
    <row r="2218" spans="1:5" x14ac:dyDescent="0.25">
      <c r="A2218" s="1">
        <v>2217</v>
      </c>
      <c r="B2218" s="3" t="s">
        <v>2220</v>
      </c>
      <c r="C2218" s="2">
        <f>MODE('Annotator 1 Result'!C2218,'Annotator 2 Result'!C2218)</f>
        <v>0</v>
      </c>
      <c r="D2218" s="2">
        <f>MODE('Annotator 1 Result'!D2218,'Annotator 2 Result'!D2218)</f>
        <v>0</v>
      </c>
      <c r="E2218" s="2">
        <f>MODE('Annotator 1 Result'!E2218,'Annotator 2 Result'!E2218)</f>
        <v>0</v>
      </c>
    </row>
    <row r="2219" spans="1:5" x14ac:dyDescent="0.25">
      <c r="A2219" s="1">
        <v>2218</v>
      </c>
      <c r="B2219" s="3" t="s">
        <v>2221</v>
      </c>
      <c r="C2219" s="2">
        <f>MODE('Annotator 1 Result'!C2219,'Annotator 2 Result'!C2219)</f>
        <v>3</v>
      </c>
      <c r="D2219" s="2">
        <f>MODE('Annotator 1 Result'!D2219,'Annotator 2 Result'!D2219)</f>
        <v>3</v>
      </c>
      <c r="E2219" s="2">
        <f>MODE('Annotator 1 Result'!E2219,'Annotator 2 Result'!E2219)</f>
        <v>0</v>
      </c>
    </row>
    <row r="2220" spans="1:5" ht="30" x14ac:dyDescent="0.25">
      <c r="A2220" s="1">
        <v>2219</v>
      </c>
      <c r="B2220" s="3" t="s">
        <v>2222</v>
      </c>
      <c r="C2220" s="2">
        <f>MODE('Annotator 1 Result'!C2220,'Annotator 2 Result'!C2220)</f>
        <v>2</v>
      </c>
      <c r="D2220" s="2">
        <f>MODE('Annotator 1 Result'!D2220,'Annotator 2 Result'!D2220)</f>
        <v>2</v>
      </c>
      <c r="E2220" s="2">
        <f>MODE('Annotator 1 Result'!E2220,'Annotator 2 Result'!E2220)</f>
        <v>2</v>
      </c>
    </row>
    <row r="2221" spans="1:5" x14ac:dyDescent="0.25">
      <c r="A2221" s="1">
        <v>2220</v>
      </c>
      <c r="B2221" s="3" t="s">
        <v>2223</v>
      </c>
      <c r="C2221" s="2">
        <f>MODE('Annotator 1 Result'!C2221,'Annotator 2 Result'!C2221)</f>
        <v>0</v>
      </c>
      <c r="D2221" s="2">
        <f>MODE('Annotator 1 Result'!D2221,'Annotator 2 Result'!D2221)</f>
        <v>0</v>
      </c>
      <c r="E2221" s="2">
        <f>MODE('Annotator 1 Result'!E2221,'Annotator 2 Result'!E2221)</f>
        <v>0</v>
      </c>
    </row>
    <row r="2222" spans="1:5" x14ac:dyDescent="0.25">
      <c r="A2222" s="1">
        <v>2221</v>
      </c>
      <c r="B2222" s="3" t="s">
        <v>2224</v>
      </c>
      <c r="C2222" s="2">
        <f>MODE('Annotator 1 Result'!C2222,'Annotator 2 Result'!C2222)</f>
        <v>0</v>
      </c>
      <c r="D2222" s="2">
        <f>MODE('Annotator 1 Result'!D2222,'Annotator 2 Result'!D2222)</f>
        <v>2</v>
      </c>
      <c r="E2222" s="2">
        <f>MODE('Annotator 1 Result'!E2222,'Annotator 2 Result'!E2222)</f>
        <v>0</v>
      </c>
    </row>
    <row r="2223" spans="1:5" ht="30" x14ac:dyDescent="0.25">
      <c r="A2223" s="1">
        <v>2222</v>
      </c>
      <c r="B2223" s="3" t="s">
        <v>2225</v>
      </c>
      <c r="C2223" s="2">
        <f>MODE('Annotator 1 Result'!C2223,'Annotator 2 Result'!C2223)</f>
        <v>0</v>
      </c>
      <c r="D2223" s="2">
        <f>MODE('Annotator 1 Result'!D2223,'Annotator 2 Result'!D2223)</f>
        <v>2</v>
      </c>
      <c r="E2223" s="2">
        <f>MODE('Annotator 1 Result'!E2223,'Annotator 2 Result'!E2223)</f>
        <v>0</v>
      </c>
    </row>
    <row r="2224" spans="1:5" ht="30" x14ac:dyDescent="0.25">
      <c r="A2224" s="1">
        <v>2223</v>
      </c>
      <c r="B2224" s="3" t="s">
        <v>2226</v>
      </c>
      <c r="C2224" s="2">
        <f>MODE('Annotator 1 Result'!C2224,'Annotator 2 Result'!C2224)</f>
        <v>0</v>
      </c>
      <c r="D2224" s="2">
        <f>MODE('Annotator 1 Result'!D2224,'Annotator 2 Result'!D2224)</f>
        <v>2</v>
      </c>
      <c r="E2224" s="2">
        <f>MODE('Annotator 1 Result'!E2224,'Annotator 2 Result'!E2224)</f>
        <v>0</v>
      </c>
    </row>
    <row r="2225" spans="1:5" x14ac:dyDescent="0.25">
      <c r="A2225" s="1">
        <v>2224</v>
      </c>
      <c r="B2225" s="3" t="s">
        <v>2227</v>
      </c>
      <c r="C2225" s="2">
        <f>MODE('Annotator 1 Result'!C2225,'Annotator 2 Result'!C2225)</f>
        <v>1</v>
      </c>
      <c r="D2225" s="2">
        <f>MODE('Annotator 1 Result'!D2225,'Annotator 2 Result'!D2225)</f>
        <v>0</v>
      </c>
      <c r="E2225" s="2">
        <f>MODE('Annotator 1 Result'!E2225,'Annotator 2 Result'!E2225)</f>
        <v>0</v>
      </c>
    </row>
    <row r="2226" spans="1:5" ht="45" x14ac:dyDescent="0.25">
      <c r="A2226" s="1">
        <v>2225</v>
      </c>
      <c r="B2226" s="3" t="s">
        <v>2228</v>
      </c>
      <c r="C2226" s="2">
        <f>MODE('Annotator 1 Result'!C2226,'Annotator 2 Result'!C2226)</f>
        <v>2</v>
      </c>
      <c r="D2226" s="2">
        <f>MODE('Annotator 1 Result'!D2226,'Annotator 2 Result'!D2226)</f>
        <v>2</v>
      </c>
      <c r="E2226" s="2">
        <f>MODE('Annotator 1 Result'!E2226,'Annotator 2 Result'!E2226)</f>
        <v>0</v>
      </c>
    </row>
    <row r="2227" spans="1:5" x14ac:dyDescent="0.25">
      <c r="A2227" s="1">
        <v>2226</v>
      </c>
      <c r="B2227" s="3" t="s">
        <v>2229</v>
      </c>
      <c r="C2227" s="2">
        <f>MODE('Annotator 1 Result'!C2227,'Annotator 2 Result'!C2227)</f>
        <v>0</v>
      </c>
      <c r="D2227" s="2">
        <f>MODE('Annotator 1 Result'!D2227,'Annotator 2 Result'!D2227)</f>
        <v>2</v>
      </c>
      <c r="E2227" s="2">
        <f>MODE('Annotator 1 Result'!E2227,'Annotator 2 Result'!E2227)</f>
        <v>0</v>
      </c>
    </row>
    <row r="2228" spans="1:5" x14ac:dyDescent="0.25">
      <c r="A2228" s="1">
        <v>2227</v>
      </c>
      <c r="B2228" s="3" t="s">
        <v>2230</v>
      </c>
      <c r="C2228" s="2">
        <f>MODE('Annotator 1 Result'!C2228,'Annotator 2 Result'!C2228)</f>
        <v>0</v>
      </c>
      <c r="D2228" s="2">
        <f>MODE('Annotator 1 Result'!D2228,'Annotator 2 Result'!D2228)</f>
        <v>0</v>
      </c>
      <c r="E2228" s="2">
        <f>MODE('Annotator 1 Result'!E2228,'Annotator 2 Result'!E2228)</f>
        <v>0</v>
      </c>
    </row>
    <row r="2229" spans="1:5" x14ac:dyDescent="0.25">
      <c r="A2229" s="1">
        <v>2228</v>
      </c>
      <c r="B2229" s="3" t="s">
        <v>2231</v>
      </c>
      <c r="C2229" s="2">
        <f>MODE('Annotator 1 Result'!C2229,'Annotator 2 Result'!C2229)</f>
        <v>3</v>
      </c>
      <c r="D2229" s="2">
        <f>MODE('Annotator 1 Result'!D2229,'Annotator 2 Result'!D2229)</f>
        <v>2</v>
      </c>
      <c r="E2229" s="2">
        <f>MODE('Annotator 1 Result'!E2229,'Annotator 2 Result'!E2229)</f>
        <v>0</v>
      </c>
    </row>
    <row r="2230" spans="1:5" x14ac:dyDescent="0.25">
      <c r="A2230" s="1">
        <v>2229</v>
      </c>
      <c r="B2230" s="3" t="s">
        <v>2232</v>
      </c>
      <c r="C2230" s="2">
        <f>MODE('Annotator 1 Result'!C2230,'Annotator 2 Result'!C2230)</f>
        <v>2</v>
      </c>
      <c r="D2230" s="2">
        <f>MODE('Annotator 1 Result'!D2230,'Annotator 2 Result'!D2230)</f>
        <v>2</v>
      </c>
      <c r="E2230" s="2">
        <f>MODE('Annotator 1 Result'!E2230,'Annotator 2 Result'!E2230)</f>
        <v>2</v>
      </c>
    </row>
    <row r="2231" spans="1:5" x14ac:dyDescent="0.25">
      <c r="A2231" s="1">
        <v>2230</v>
      </c>
      <c r="B2231" s="3" t="s">
        <v>2233</v>
      </c>
      <c r="C2231" s="2">
        <f>MODE('Annotator 1 Result'!C2231,'Annotator 2 Result'!C2231)</f>
        <v>0</v>
      </c>
      <c r="D2231" s="2">
        <f>MODE('Annotator 1 Result'!D2231,'Annotator 2 Result'!D2231)</f>
        <v>0</v>
      </c>
      <c r="E2231" s="2">
        <f>MODE('Annotator 1 Result'!E2231,'Annotator 2 Result'!E2231)</f>
        <v>0</v>
      </c>
    </row>
    <row r="2232" spans="1:5" x14ac:dyDescent="0.25">
      <c r="A2232" s="1">
        <v>2231</v>
      </c>
      <c r="B2232" s="3" t="s">
        <v>2234</v>
      </c>
      <c r="C2232" s="2">
        <f>MODE('Annotator 1 Result'!C2232,'Annotator 2 Result'!C2232)</f>
        <v>2</v>
      </c>
      <c r="D2232" s="2">
        <f>MODE('Annotator 1 Result'!D2232,'Annotator 2 Result'!D2232)</f>
        <v>2</v>
      </c>
      <c r="E2232" s="2">
        <f>MODE('Annotator 1 Result'!E2232,'Annotator 2 Result'!E2232)</f>
        <v>2</v>
      </c>
    </row>
    <row r="2233" spans="1:5" ht="30" x14ac:dyDescent="0.25">
      <c r="A2233" s="1">
        <v>2232</v>
      </c>
      <c r="B2233" s="3" t="s">
        <v>2235</v>
      </c>
      <c r="C2233" s="2">
        <f>MODE('Annotator 1 Result'!C2233,'Annotator 2 Result'!C2233)</f>
        <v>2</v>
      </c>
      <c r="D2233" s="2">
        <f>MODE('Annotator 1 Result'!D2233,'Annotator 2 Result'!D2233)</f>
        <v>1</v>
      </c>
      <c r="E2233" s="2">
        <f>MODE('Annotator 1 Result'!E2233,'Annotator 2 Result'!E2233)</f>
        <v>0</v>
      </c>
    </row>
    <row r="2234" spans="1:5" ht="45" x14ac:dyDescent="0.25">
      <c r="A2234" s="1">
        <v>2233</v>
      </c>
      <c r="B2234" s="3" t="s">
        <v>2236</v>
      </c>
      <c r="C2234" s="2">
        <f>MODE('Annotator 1 Result'!C2234,'Annotator 2 Result'!C2234)</f>
        <v>2</v>
      </c>
      <c r="D2234" s="2">
        <f>MODE('Annotator 1 Result'!D2234,'Annotator 2 Result'!D2234)</f>
        <v>2</v>
      </c>
      <c r="E2234" s="2" t="e">
        <f>MODE('Annotator 1 Result'!E2234,'Annotator 2 Result'!E2234)</f>
        <v>#N/A</v>
      </c>
    </row>
    <row r="2235" spans="1:5" ht="30" x14ac:dyDescent="0.25">
      <c r="A2235" s="1">
        <v>2234</v>
      </c>
      <c r="B2235" s="3" t="s">
        <v>2237</v>
      </c>
      <c r="C2235" s="2">
        <f>MODE('Annotator 1 Result'!C2235,'Annotator 2 Result'!C2235)</f>
        <v>3</v>
      </c>
      <c r="D2235" s="2">
        <f>MODE('Annotator 1 Result'!D2235,'Annotator 2 Result'!D2235)</f>
        <v>0</v>
      </c>
      <c r="E2235" s="2">
        <f>MODE('Annotator 1 Result'!E2235,'Annotator 2 Result'!E2235)</f>
        <v>0</v>
      </c>
    </row>
    <row r="2236" spans="1:5" ht="60" x14ac:dyDescent="0.25">
      <c r="A2236" s="1">
        <v>2235</v>
      </c>
      <c r="B2236" s="3" t="s">
        <v>2238</v>
      </c>
      <c r="C2236" s="2">
        <f>MODE('Annotator 1 Result'!C2236,'Annotator 2 Result'!C2236)</f>
        <v>2</v>
      </c>
      <c r="D2236" s="2">
        <f>MODE('Annotator 1 Result'!D2236,'Annotator 2 Result'!D2236)</f>
        <v>2</v>
      </c>
      <c r="E2236" s="2">
        <f>MODE('Annotator 1 Result'!E2236,'Annotator 2 Result'!E2236)</f>
        <v>0</v>
      </c>
    </row>
    <row r="2237" spans="1:5" x14ac:dyDescent="0.25">
      <c r="A2237" s="1">
        <v>2236</v>
      </c>
      <c r="B2237" s="3" t="s">
        <v>2239</v>
      </c>
      <c r="C2237" s="2">
        <f>MODE('Annotator 1 Result'!C2237,'Annotator 2 Result'!C2237)</f>
        <v>0</v>
      </c>
      <c r="D2237" s="2">
        <f>MODE('Annotator 1 Result'!D2237,'Annotator 2 Result'!D2237)</f>
        <v>0</v>
      </c>
      <c r="E2237" s="2">
        <f>MODE('Annotator 1 Result'!E2237,'Annotator 2 Result'!E2237)</f>
        <v>0</v>
      </c>
    </row>
    <row r="2238" spans="1:5" x14ac:dyDescent="0.25">
      <c r="A2238" s="1">
        <v>2237</v>
      </c>
      <c r="B2238" s="3" t="s">
        <v>2240</v>
      </c>
      <c r="C2238" s="2">
        <f>MODE('Annotator 1 Result'!C2238,'Annotator 2 Result'!C2238)</f>
        <v>0</v>
      </c>
      <c r="D2238" s="2">
        <f>MODE('Annotator 1 Result'!D2238,'Annotator 2 Result'!D2238)</f>
        <v>2</v>
      </c>
      <c r="E2238" s="2">
        <f>MODE('Annotator 1 Result'!E2238,'Annotator 2 Result'!E2238)</f>
        <v>0</v>
      </c>
    </row>
    <row r="2239" spans="1:5" ht="45" x14ac:dyDescent="0.25">
      <c r="A2239" s="1">
        <v>2238</v>
      </c>
      <c r="B2239" s="3" t="s">
        <v>2241</v>
      </c>
      <c r="C2239" s="2">
        <f>MODE('Annotator 1 Result'!C2239,'Annotator 2 Result'!C2239)</f>
        <v>0</v>
      </c>
      <c r="D2239" s="2">
        <f>MODE('Annotator 1 Result'!D2239,'Annotator 2 Result'!D2239)</f>
        <v>0</v>
      </c>
      <c r="E2239" s="2">
        <f>MODE('Annotator 1 Result'!E2239,'Annotator 2 Result'!E2239)</f>
        <v>0</v>
      </c>
    </row>
    <row r="2240" spans="1:5" ht="45" x14ac:dyDescent="0.25">
      <c r="A2240" s="1">
        <v>2239</v>
      </c>
      <c r="B2240" s="3" t="s">
        <v>2242</v>
      </c>
      <c r="C2240" s="2" t="e">
        <f>MODE('Annotator 1 Result'!C2240,'Annotator 2 Result'!C2240)</f>
        <v>#N/A</v>
      </c>
      <c r="D2240" s="2" t="e">
        <f>MODE('Annotator 1 Result'!D2240,'Annotator 2 Result'!D2240)</f>
        <v>#N/A</v>
      </c>
      <c r="E2240" s="2">
        <f>MODE('Annotator 1 Result'!E2240,'Annotator 2 Result'!E2240)</f>
        <v>0</v>
      </c>
    </row>
    <row r="2241" spans="1:5" x14ac:dyDescent="0.25">
      <c r="A2241" s="1">
        <v>2240</v>
      </c>
      <c r="B2241" s="3" t="s">
        <v>2243</v>
      </c>
      <c r="C2241" s="2">
        <f>MODE('Annotator 1 Result'!C2241,'Annotator 2 Result'!C2241)</f>
        <v>0</v>
      </c>
      <c r="D2241" s="2">
        <f>MODE('Annotator 1 Result'!D2241,'Annotator 2 Result'!D2241)</f>
        <v>2</v>
      </c>
      <c r="E2241" s="2">
        <f>MODE('Annotator 1 Result'!E2241,'Annotator 2 Result'!E2241)</f>
        <v>0</v>
      </c>
    </row>
    <row r="2242" spans="1:5" ht="30" x14ac:dyDescent="0.25">
      <c r="A2242" s="1">
        <v>2241</v>
      </c>
      <c r="B2242" s="3" t="s">
        <v>2244</v>
      </c>
      <c r="C2242" s="2">
        <f>MODE('Annotator 1 Result'!C2242,'Annotator 2 Result'!C2242)</f>
        <v>2</v>
      </c>
      <c r="D2242" s="2">
        <f>MODE('Annotator 1 Result'!D2242,'Annotator 2 Result'!D2242)</f>
        <v>2</v>
      </c>
      <c r="E2242" s="2">
        <f>MODE('Annotator 1 Result'!E2242,'Annotator 2 Result'!E2242)</f>
        <v>2</v>
      </c>
    </row>
    <row r="2243" spans="1:5" x14ac:dyDescent="0.25">
      <c r="A2243" s="1">
        <v>2242</v>
      </c>
      <c r="B2243" s="3" t="s">
        <v>2245</v>
      </c>
      <c r="C2243" s="2">
        <f>MODE('Annotator 1 Result'!C2243,'Annotator 2 Result'!C2243)</f>
        <v>0</v>
      </c>
      <c r="D2243" s="2">
        <f>MODE('Annotator 1 Result'!D2243,'Annotator 2 Result'!D2243)</f>
        <v>2</v>
      </c>
      <c r="E2243" s="2">
        <f>MODE('Annotator 1 Result'!E2243,'Annotator 2 Result'!E2243)</f>
        <v>0</v>
      </c>
    </row>
    <row r="2244" spans="1:5" x14ac:dyDescent="0.25">
      <c r="A2244" s="1">
        <v>2243</v>
      </c>
      <c r="B2244" s="3" t="s">
        <v>2246</v>
      </c>
      <c r="C2244" s="2">
        <f>MODE('Annotator 1 Result'!C2244,'Annotator 2 Result'!C2244)</f>
        <v>2</v>
      </c>
      <c r="D2244" s="2" t="e">
        <f>MODE('Annotator 1 Result'!D2244,'Annotator 2 Result'!D2244)</f>
        <v>#N/A</v>
      </c>
      <c r="E2244" s="2" t="e">
        <f>MODE('Annotator 1 Result'!E2244,'Annotator 2 Result'!E2244)</f>
        <v>#N/A</v>
      </c>
    </row>
    <row r="2245" spans="1:5" x14ac:dyDescent="0.25">
      <c r="A2245" s="1">
        <v>2244</v>
      </c>
      <c r="B2245" s="3" t="s">
        <v>2247</v>
      </c>
      <c r="C2245" s="2">
        <f>MODE('Annotator 1 Result'!C2245,'Annotator 2 Result'!C2245)</f>
        <v>0</v>
      </c>
      <c r="D2245" s="2">
        <f>MODE('Annotator 1 Result'!D2245,'Annotator 2 Result'!D2245)</f>
        <v>2</v>
      </c>
      <c r="E2245" s="2">
        <f>MODE('Annotator 1 Result'!E2245,'Annotator 2 Result'!E2245)</f>
        <v>0</v>
      </c>
    </row>
    <row r="2246" spans="1:5" x14ac:dyDescent="0.25">
      <c r="A2246" s="1">
        <v>2245</v>
      </c>
      <c r="B2246" s="3" t="s">
        <v>2248</v>
      </c>
      <c r="C2246" s="2">
        <f>MODE('Annotator 1 Result'!C2246,'Annotator 2 Result'!C2246)</f>
        <v>0</v>
      </c>
      <c r="D2246" s="2">
        <f>MODE('Annotator 1 Result'!D2246,'Annotator 2 Result'!D2246)</f>
        <v>2</v>
      </c>
      <c r="E2246" s="2">
        <f>MODE('Annotator 1 Result'!E2246,'Annotator 2 Result'!E2246)</f>
        <v>0</v>
      </c>
    </row>
    <row r="2247" spans="1:5" x14ac:dyDescent="0.25">
      <c r="A2247" s="1">
        <v>2246</v>
      </c>
      <c r="B2247" s="3" t="s">
        <v>2249</v>
      </c>
      <c r="C2247" s="2">
        <f>MODE('Annotator 1 Result'!C2247,'Annotator 2 Result'!C2247)</f>
        <v>0</v>
      </c>
      <c r="D2247" s="2" t="e">
        <f>MODE('Annotator 1 Result'!D2247,'Annotator 2 Result'!D2247)</f>
        <v>#N/A</v>
      </c>
      <c r="E2247" s="2">
        <f>MODE('Annotator 1 Result'!E2247,'Annotator 2 Result'!E2247)</f>
        <v>0</v>
      </c>
    </row>
    <row r="2248" spans="1:5" ht="30" x14ac:dyDescent="0.25">
      <c r="A2248" s="1">
        <v>2247</v>
      </c>
      <c r="B2248" s="3" t="s">
        <v>2250</v>
      </c>
      <c r="C2248" s="2">
        <f>MODE('Annotator 1 Result'!C2248,'Annotator 2 Result'!C2248)</f>
        <v>2</v>
      </c>
      <c r="D2248" s="2" t="e">
        <f>MODE('Annotator 1 Result'!D2248,'Annotator 2 Result'!D2248)</f>
        <v>#N/A</v>
      </c>
      <c r="E2248" s="2" t="e">
        <f>MODE('Annotator 1 Result'!E2248,'Annotator 2 Result'!E2248)</f>
        <v>#N/A</v>
      </c>
    </row>
    <row r="2249" spans="1:5" x14ac:dyDescent="0.25">
      <c r="A2249" s="1">
        <v>2248</v>
      </c>
      <c r="B2249" s="3" t="s">
        <v>2251</v>
      </c>
      <c r="C2249" s="2" t="e">
        <f>MODE('Annotator 1 Result'!C2249,'Annotator 2 Result'!C2249)</f>
        <v>#N/A</v>
      </c>
      <c r="D2249" s="2">
        <f>MODE('Annotator 1 Result'!D2249,'Annotator 2 Result'!D2249)</f>
        <v>2</v>
      </c>
      <c r="E2249" s="2" t="e">
        <f>MODE('Annotator 1 Result'!E2249,'Annotator 2 Result'!E2249)</f>
        <v>#N/A</v>
      </c>
    </row>
    <row r="2250" spans="1:5" x14ac:dyDescent="0.25">
      <c r="A2250" s="1">
        <v>2249</v>
      </c>
      <c r="B2250" s="3" t="s">
        <v>2252</v>
      </c>
      <c r="C2250" s="2">
        <f>MODE('Annotator 1 Result'!C2250,'Annotator 2 Result'!C2250)</f>
        <v>0</v>
      </c>
      <c r="D2250" s="2">
        <f>MODE('Annotator 1 Result'!D2250,'Annotator 2 Result'!D2250)</f>
        <v>0</v>
      </c>
      <c r="E2250" s="2">
        <f>MODE('Annotator 1 Result'!E2250,'Annotator 2 Result'!E2250)</f>
        <v>0</v>
      </c>
    </row>
    <row r="2251" spans="1:5" x14ac:dyDescent="0.25">
      <c r="A2251" s="1">
        <v>2250</v>
      </c>
      <c r="B2251" s="3" t="s">
        <v>2253</v>
      </c>
      <c r="C2251" s="2">
        <f>MODE('Annotator 1 Result'!C2251,'Annotator 2 Result'!C2251)</f>
        <v>0</v>
      </c>
      <c r="D2251" s="2">
        <f>MODE('Annotator 1 Result'!D2251,'Annotator 2 Result'!D2251)</f>
        <v>2</v>
      </c>
      <c r="E2251" s="2">
        <f>MODE('Annotator 1 Result'!E2251,'Annotator 2 Result'!E2251)</f>
        <v>0</v>
      </c>
    </row>
    <row r="2252" spans="1:5" x14ac:dyDescent="0.25">
      <c r="A2252" s="1">
        <v>2251</v>
      </c>
      <c r="B2252" s="3" t="s">
        <v>2254</v>
      </c>
      <c r="C2252" s="2">
        <f>MODE('Annotator 1 Result'!C2252,'Annotator 2 Result'!C2252)</f>
        <v>0</v>
      </c>
      <c r="D2252" s="2">
        <f>MODE('Annotator 1 Result'!D2252,'Annotator 2 Result'!D2252)</f>
        <v>2</v>
      </c>
      <c r="E2252" s="2">
        <f>MODE('Annotator 1 Result'!E2252,'Annotator 2 Result'!E2252)</f>
        <v>0</v>
      </c>
    </row>
    <row r="2253" spans="1:5" x14ac:dyDescent="0.25">
      <c r="A2253" s="1">
        <v>2252</v>
      </c>
      <c r="B2253" s="3" t="s">
        <v>2255</v>
      </c>
      <c r="C2253" s="2">
        <f>MODE('Annotator 1 Result'!C2253,'Annotator 2 Result'!C2253)</f>
        <v>0</v>
      </c>
      <c r="D2253" s="2">
        <f>MODE('Annotator 1 Result'!D2253,'Annotator 2 Result'!D2253)</f>
        <v>0</v>
      </c>
      <c r="E2253" s="2">
        <f>MODE('Annotator 1 Result'!E2253,'Annotator 2 Result'!E2253)</f>
        <v>0</v>
      </c>
    </row>
    <row r="2254" spans="1:5" ht="60" x14ac:dyDescent="0.25">
      <c r="A2254" s="1">
        <v>2253</v>
      </c>
      <c r="B2254" s="3" t="s">
        <v>2256</v>
      </c>
      <c r="C2254" s="2">
        <f>MODE('Annotator 1 Result'!C2254,'Annotator 2 Result'!C2254)</f>
        <v>2</v>
      </c>
      <c r="D2254" s="2">
        <f>MODE('Annotator 1 Result'!D2254,'Annotator 2 Result'!D2254)</f>
        <v>2</v>
      </c>
      <c r="E2254" s="2">
        <f>MODE('Annotator 1 Result'!E2254,'Annotator 2 Result'!E2254)</f>
        <v>0</v>
      </c>
    </row>
    <row r="2255" spans="1:5" ht="30" x14ac:dyDescent="0.25">
      <c r="A2255" s="1">
        <v>2254</v>
      </c>
      <c r="B2255" s="3" t="s">
        <v>2257</v>
      </c>
      <c r="C2255" s="2">
        <f>MODE('Annotator 1 Result'!C2255,'Annotator 2 Result'!C2255)</f>
        <v>0</v>
      </c>
      <c r="D2255" s="2">
        <f>MODE('Annotator 1 Result'!D2255,'Annotator 2 Result'!D2255)</f>
        <v>2</v>
      </c>
      <c r="E2255" s="2">
        <f>MODE('Annotator 1 Result'!E2255,'Annotator 2 Result'!E2255)</f>
        <v>0</v>
      </c>
    </row>
    <row r="2256" spans="1:5" x14ac:dyDescent="0.25">
      <c r="A2256" s="1">
        <v>2255</v>
      </c>
      <c r="B2256" s="3" t="s">
        <v>2258</v>
      </c>
      <c r="C2256" s="2">
        <f>MODE('Annotator 1 Result'!C2256,'Annotator 2 Result'!C2256)</f>
        <v>0</v>
      </c>
      <c r="D2256" s="2">
        <f>MODE('Annotator 1 Result'!D2256,'Annotator 2 Result'!D2256)</f>
        <v>2</v>
      </c>
      <c r="E2256" s="2">
        <f>MODE('Annotator 1 Result'!E2256,'Annotator 2 Result'!E2256)</f>
        <v>0</v>
      </c>
    </row>
    <row r="2257" spans="1:5" x14ac:dyDescent="0.25">
      <c r="A2257" s="1">
        <v>2256</v>
      </c>
      <c r="B2257" s="3" t="s">
        <v>2259</v>
      </c>
      <c r="C2257" s="2">
        <f>MODE('Annotator 1 Result'!C2257,'Annotator 2 Result'!C2257)</f>
        <v>0</v>
      </c>
      <c r="D2257" s="2">
        <f>MODE('Annotator 1 Result'!D2257,'Annotator 2 Result'!D2257)</f>
        <v>2</v>
      </c>
      <c r="E2257" s="2">
        <f>MODE('Annotator 1 Result'!E2257,'Annotator 2 Result'!E2257)</f>
        <v>0</v>
      </c>
    </row>
    <row r="2258" spans="1:5" ht="45" x14ac:dyDescent="0.25">
      <c r="A2258" s="1">
        <v>2257</v>
      </c>
      <c r="B2258" s="3" t="s">
        <v>2260</v>
      </c>
      <c r="C2258" s="2">
        <f>MODE('Annotator 1 Result'!C2258,'Annotator 2 Result'!C2258)</f>
        <v>0</v>
      </c>
      <c r="D2258" s="2">
        <f>MODE('Annotator 1 Result'!D2258,'Annotator 2 Result'!D2258)</f>
        <v>2</v>
      </c>
      <c r="E2258" s="2">
        <f>MODE('Annotator 1 Result'!E2258,'Annotator 2 Result'!E2258)</f>
        <v>0</v>
      </c>
    </row>
    <row r="2259" spans="1:5" x14ac:dyDescent="0.25">
      <c r="A2259" s="1">
        <v>2258</v>
      </c>
      <c r="B2259" s="3" t="s">
        <v>2261</v>
      </c>
      <c r="C2259" s="2">
        <f>MODE('Annotator 1 Result'!C2259,'Annotator 2 Result'!C2259)</f>
        <v>1</v>
      </c>
      <c r="D2259" s="2">
        <f>MODE('Annotator 1 Result'!D2259,'Annotator 2 Result'!D2259)</f>
        <v>0</v>
      </c>
      <c r="E2259" s="2">
        <f>MODE('Annotator 1 Result'!E2259,'Annotator 2 Result'!E2259)</f>
        <v>0</v>
      </c>
    </row>
    <row r="2260" spans="1:5" ht="30" x14ac:dyDescent="0.25">
      <c r="A2260" s="1">
        <v>2259</v>
      </c>
      <c r="B2260" s="3" t="s">
        <v>2262</v>
      </c>
      <c r="C2260" s="2">
        <f>MODE('Annotator 1 Result'!C2260,'Annotator 2 Result'!C2260)</f>
        <v>0</v>
      </c>
      <c r="D2260" s="2">
        <f>MODE('Annotator 1 Result'!D2260,'Annotator 2 Result'!D2260)</f>
        <v>2</v>
      </c>
      <c r="E2260" s="2">
        <f>MODE('Annotator 1 Result'!E2260,'Annotator 2 Result'!E2260)</f>
        <v>0</v>
      </c>
    </row>
    <row r="2261" spans="1:5" ht="30" x14ac:dyDescent="0.25">
      <c r="A2261" s="1">
        <v>2260</v>
      </c>
      <c r="B2261" s="3" t="s">
        <v>2263</v>
      </c>
      <c r="C2261" s="2">
        <f>MODE('Annotator 1 Result'!C2261,'Annotator 2 Result'!C2261)</f>
        <v>0</v>
      </c>
      <c r="D2261" s="2">
        <f>MODE('Annotator 1 Result'!D2261,'Annotator 2 Result'!D2261)</f>
        <v>2</v>
      </c>
      <c r="E2261" s="2">
        <f>MODE('Annotator 1 Result'!E2261,'Annotator 2 Result'!E2261)</f>
        <v>0</v>
      </c>
    </row>
    <row r="2262" spans="1:5" ht="45" x14ac:dyDescent="0.25">
      <c r="A2262" s="1">
        <v>2261</v>
      </c>
      <c r="B2262" s="3" t="s">
        <v>2264</v>
      </c>
      <c r="C2262" s="2" t="e">
        <f>MODE('Annotator 1 Result'!C2262,'Annotator 2 Result'!C2262)</f>
        <v>#N/A</v>
      </c>
      <c r="D2262" s="2">
        <f>MODE('Annotator 1 Result'!D2262,'Annotator 2 Result'!D2262)</f>
        <v>2</v>
      </c>
      <c r="E2262" s="2">
        <f>MODE('Annotator 1 Result'!E2262,'Annotator 2 Result'!E2262)</f>
        <v>0</v>
      </c>
    </row>
    <row r="2263" spans="1:5" x14ac:dyDescent="0.25">
      <c r="A2263" s="1">
        <v>2262</v>
      </c>
      <c r="B2263" s="3" t="s">
        <v>2265</v>
      </c>
      <c r="C2263" s="2">
        <f>MODE('Annotator 1 Result'!C2263,'Annotator 2 Result'!C2263)</f>
        <v>0</v>
      </c>
      <c r="D2263" s="2">
        <f>MODE('Annotator 1 Result'!D2263,'Annotator 2 Result'!D2263)</f>
        <v>2</v>
      </c>
      <c r="E2263" s="2">
        <f>MODE('Annotator 1 Result'!E2263,'Annotator 2 Result'!E2263)</f>
        <v>0</v>
      </c>
    </row>
    <row r="2264" spans="1:5" x14ac:dyDescent="0.25">
      <c r="A2264" s="1">
        <v>2263</v>
      </c>
      <c r="B2264" s="3" t="s">
        <v>2266</v>
      </c>
      <c r="C2264" s="2" t="e">
        <f>MODE('Annotator 1 Result'!C2264,'Annotator 2 Result'!C2264)</f>
        <v>#N/A</v>
      </c>
      <c r="D2264" s="2">
        <f>MODE('Annotator 1 Result'!D2264,'Annotator 2 Result'!D2264)</f>
        <v>0</v>
      </c>
      <c r="E2264" s="2">
        <f>MODE('Annotator 1 Result'!E2264,'Annotator 2 Result'!E2264)</f>
        <v>0</v>
      </c>
    </row>
    <row r="2265" spans="1:5" ht="45" x14ac:dyDescent="0.25">
      <c r="A2265" s="1">
        <v>2264</v>
      </c>
      <c r="B2265" s="3" t="s">
        <v>2267</v>
      </c>
      <c r="C2265" s="2">
        <f>MODE('Annotator 1 Result'!C2265,'Annotator 2 Result'!C2265)</f>
        <v>0</v>
      </c>
      <c r="D2265" s="2">
        <f>MODE('Annotator 1 Result'!D2265,'Annotator 2 Result'!D2265)</f>
        <v>2</v>
      </c>
      <c r="E2265" s="2">
        <f>MODE('Annotator 1 Result'!E2265,'Annotator 2 Result'!E2265)</f>
        <v>0</v>
      </c>
    </row>
    <row r="2266" spans="1:5" ht="30" x14ac:dyDescent="0.25">
      <c r="A2266" s="1">
        <v>2265</v>
      </c>
      <c r="B2266" s="3" t="s">
        <v>2268</v>
      </c>
      <c r="C2266" s="2">
        <f>MODE('Annotator 1 Result'!C2266,'Annotator 2 Result'!C2266)</f>
        <v>0</v>
      </c>
      <c r="D2266" s="2">
        <f>MODE('Annotator 1 Result'!D2266,'Annotator 2 Result'!D2266)</f>
        <v>2</v>
      </c>
      <c r="E2266" s="2">
        <f>MODE('Annotator 1 Result'!E2266,'Annotator 2 Result'!E2266)</f>
        <v>0</v>
      </c>
    </row>
    <row r="2267" spans="1:5" x14ac:dyDescent="0.25">
      <c r="A2267" s="1">
        <v>2266</v>
      </c>
      <c r="B2267" s="3" t="s">
        <v>2269</v>
      </c>
      <c r="C2267" s="2">
        <f>MODE('Annotator 1 Result'!C2267,'Annotator 2 Result'!C2267)</f>
        <v>0</v>
      </c>
      <c r="D2267" s="2">
        <f>MODE('Annotator 1 Result'!D2267,'Annotator 2 Result'!D2267)</f>
        <v>2</v>
      </c>
      <c r="E2267" s="2">
        <f>MODE('Annotator 1 Result'!E2267,'Annotator 2 Result'!E2267)</f>
        <v>0</v>
      </c>
    </row>
    <row r="2268" spans="1:5" ht="30" x14ac:dyDescent="0.25">
      <c r="A2268" s="1">
        <v>2267</v>
      </c>
      <c r="B2268" s="3" t="s">
        <v>2270</v>
      </c>
      <c r="C2268" s="2">
        <f>MODE('Annotator 1 Result'!C2268,'Annotator 2 Result'!C2268)</f>
        <v>0</v>
      </c>
      <c r="D2268" s="2">
        <f>MODE('Annotator 1 Result'!D2268,'Annotator 2 Result'!D2268)</f>
        <v>2</v>
      </c>
      <c r="E2268" s="2">
        <f>MODE('Annotator 1 Result'!E2268,'Annotator 2 Result'!E2268)</f>
        <v>0</v>
      </c>
    </row>
    <row r="2269" spans="1:5" x14ac:dyDescent="0.25">
      <c r="A2269" s="1">
        <v>2268</v>
      </c>
      <c r="B2269" s="3" t="s">
        <v>2271</v>
      </c>
      <c r="C2269" s="2">
        <f>MODE('Annotator 1 Result'!C2269,'Annotator 2 Result'!C2269)</f>
        <v>0</v>
      </c>
      <c r="D2269" s="2">
        <f>MODE('Annotator 1 Result'!D2269,'Annotator 2 Result'!D2269)</f>
        <v>2</v>
      </c>
      <c r="E2269" s="2">
        <f>MODE('Annotator 1 Result'!E2269,'Annotator 2 Result'!E2269)</f>
        <v>0</v>
      </c>
    </row>
    <row r="2270" spans="1:5" ht="45" x14ac:dyDescent="0.25">
      <c r="A2270" s="1">
        <v>2269</v>
      </c>
      <c r="B2270" s="3" t="s">
        <v>2272</v>
      </c>
      <c r="C2270" s="2">
        <f>MODE('Annotator 1 Result'!C2270,'Annotator 2 Result'!C2270)</f>
        <v>2</v>
      </c>
      <c r="D2270" s="2">
        <f>MODE('Annotator 1 Result'!D2270,'Annotator 2 Result'!D2270)</f>
        <v>2</v>
      </c>
      <c r="E2270" s="2">
        <f>MODE('Annotator 1 Result'!E2270,'Annotator 2 Result'!E2270)</f>
        <v>2</v>
      </c>
    </row>
    <row r="2271" spans="1:5" x14ac:dyDescent="0.25">
      <c r="A2271" s="1">
        <v>2270</v>
      </c>
      <c r="B2271" s="3" t="s">
        <v>2273</v>
      </c>
      <c r="C2271" s="2">
        <f>MODE('Annotator 1 Result'!C2271,'Annotator 2 Result'!C2271)</f>
        <v>2</v>
      </c>
      <c r="D2271" s="2">
        <f>MODE('Annotator 1 Result'!D2271,'Annotator 2 Result'!D2271)</f>
        <v>2</v>
      </c>
      <c r="E2271" s="2">
        <f>MODE('Annotator 1 Result'!E2271,'Annotator 2 Result'!E2271)</f>
        <v>0</v>
      </c>
    </row>
    <row r="2272" spans="1:5" x14ac:dyDescent="0.25">
      <c r="A2272" s="1">
        <v>2271</v>
      </c>
      <c r="B2272" s="3" t="s">
        <v>2274</v>
      </c>
      <c r="C2272" s="2">
        <f>MODE('Annotator 1 Result'!C2272,'Annotator 2 Result'!C2272)</f>
        <v>0</v>
      </c>
      <c r="D2272" s="2">
        <f>MODE('Annotator 1 Result'!D2272,'Annotator 2 Result'!D2272)</f>
        <v>0</v>
      </c>
      <c r="E2272" s="2">
        <f>MODE('Annotator 1 Result'!E2272,'Annotator 2 Result'!E2272)</f>
        <v>0</v>
      </c>
    </row>
    <row r="2273" spans="1:5" x14ac:dyDescent="0.25">
      <c r="A2273" s="1">
        <v>2272</v>
      </c>
      <c r="B2273" s="3" t="s">
        <v>2275</v>
      </c>
      <c r="C2273" s="2">
        <f>MODE('Annotator 1 Result'!C2273,'Annotator 2 Result'!C2273)</f>
        <v>0</v>
      </c>
      <c r="D2273" s="2">
        <f>MODE('Annotator 1 Result'!D2273,'Annotator 2 Result'!D2273)</f>
        <v>0</v>
      </c>
      <c r="E2273" s="2">
        <f>MODE('Annotator 1 Result'!E2273,'Annotator 2 Result'!E2273)</f>
        <v>0</v>
      </c>
    </row>
    <row r="2274" spans="1:5" ht="45" x14ac:dyDescent="0.25">
      <c r="A2274" s="1">
        <v>2273</v>
      </c>
      <c r="B2274" s="3" t="s">
        <v>2276</v>
      </c>
      <c r="C2274" s="2">
        <f>MODE('Annotator 1 Result'!C2274,'Annotator 2 Result'!C2274)</f>
        <v>0</v>
      </c>
      <c r="D2274" s="2">
        <f>MODE('Annotator 1 Result'!D2274,'Annotator 2 Result'!D2274)</f>
        <v>2</v>
      </c>
      <c r="E2274" s="2">
        <f>MODE('Annotator 1 Result'!E2274,'Annotator 2 Result'!E2274)</f>
        <v>0</v>
      </c>
    </row>
    <row r="2275" spans="1:5" x14ac:dyDescent="0.25">
      <c r="A2275" s="1">
        <v>2274</v>
      </c>
      <c r="B2275" s="3" t="s">
        <v>2277</v>
      </c>
      <c r="C2275" s="2">
        <f>MODE('Annotator 1 Result'!C2275,'Annotator 2 Result'!C2275)</f>
        <v>2</v>
      </c>
      <c r="D2275" s="2">
        <f>MODE('Annotator 1 Result'!D2275,'Annotator 2 Result'!D2275)</f>
        <v>2</v>
      </c>
      <c r="E2275" s="2">
        <f>MODE('Annotator 1 Result'!E2275,'Annotator 2 Result'!E2275)</f>
        <v>2</v>
      </c>
    </row>
    <row r="2276" spans="1:5" ht="30" x14ac:dyDescent="0.25">
      <c r="A2276" s="1">
        <v>2275</v>
      </c>
      <c r="B2276" s="3" t="s">
        <v>2278</v>
      </c>
      <c r="C2276" s="2">
        <f>MODE('Annotator 1 Result'!C2276,'Annotator 2 Result'!C2276)</f>
        <v>3</v>
      </c>
      <c r="D2276" s="2">
        <f>MODE('Annotator 1 Result'!D2276,'Annotator 2 Result'!D2276)</f>
        <v>0</v>
      </c>
      <c r="E2276" s="2">
        <f>MODE('Annotator 1 Result'!E2276,'Annotator 2 Result'!E2276)</f>
        <v>0</v>
      </c>
    </row>
    <row r="2277" spans="1:5" ht="30" x14ac:dyDescent="0.25">
      <c r="A2277" s="1">
        <v>2276</v>
      </c>
      <c r="B2277" s="3" t="s">
        <v>2279</v>
      </c>
      <c r="C2277" s="2">
        <f>MODE('Annotator 1 Result'!C2277,'Annotator 2 Result'!C2277)</f>
        <v>0</v>
      </c>
      <c r="D2277" s="2">
        <f>MODE('Annotator 1 Result'!D2277,'Annotator 2 Result'!D2277)</f>
        <v>1</v>
      </c>
      <c r="E2277" s="2">
        <f>MODE('Annotator 1 Result'!E2277,'Annotator 2 Result'!E2277)</f>
        <v>0</v>
      </c>
    </row>
    <row r="2278" spans="1:5" ht="45" x14ac:dyDescent="0.25">
      <c r="A2278" s="1">
        <v>2277</v>
      </c>
      <c r="B2278" s="3" t="s">
        <v>2280</v>
      </c>
      <c r="C2278" s="2">
        <f>MODE('Annotator 1 Result'!C2278,'Annotator 2 Result'!C2278)</f>
        <v>2</v>
      </c>
      <c r="D2278" s="2">
        <f>MODE('Annotator 1 Result'!D2278,'Annotator 2 Result'!D2278)</f>
        <v>2</v>
      </c>
      <c r="E2278" s="2">
        <f>MODE('Annotator 1 Result'!E2278,'Annotator 2 Result'!E2278)</f>
        <v>2</v>
      </c>
    </row>
    <row r="2279" spans="1:5" x14ac:dyDescent="0.25">
      <c r="A2279" s="1">
        <v>2278</v>
      </c>
      <c r="B2279" s="3" t="s">
        <v>2281</v>
      </c>
      <c r="C2279" s="2">
        <f>MODE('Annotator 1 Result'!C2279,'Annotator 2 Result'!C2279)</f>
        <v>0</v>
      </c>
      <c r="D2279" s="2">
        <f>MODE('Annotator 1 Result'!D2279,'Annotator 2 Result'!D2279)</f>
        <v>2</v>
      </c>
      <c r="E2279" s="2">
        <f>MODE('Annotator 1 Result'!E2279,'Annotator 2 Result'!E2279)</f>
        <v>0</v>
      </c>
    </row>
    <row r="2280" spans="1:5" x14ac:dyDescent="0.25">
      <c r="A2280" s="1">
        <v>2279</v>
      </c>
      <c r="B2280" s="3" t="s">
        <v>2282</v>
      </c>
      <c r="C2280" s="2">
        <f>MODE('Annotator 1 Result'!C2280,'Annotator 2 Result'!C2280)</f>
        <v>2</v>
      </c>
      <c r="D2280" s="2">
        <f>MODE('Annotator 1 Result'!D2280,'Annotator 2 Result'!D2280)</f>
        <v>2</v>
      </c>
      <c r="E2280" s="2">
        <f>MODE('Annotator 1 Result'!E2280,'Annotator 2 Result'!E2280)</f>
        <v>0</v>
      </c>
    </row>
    <row r="2281" spans="1:5" ht="45" x14ac:dyDescent="0.25">
      <c r="A2281" s="1">
        <v>2280</v>
      </c>
      <c r="B2281" s="3" t="s">
        <v>2283</v>
      </c>
      <c r="C2281" s="2">
        <f>MODE('Annotator 1 Result'!C2281,'Annotator 2 Result'!C2281)</f>
        <v>0</v>
      </c>
      <c r="D2281" s="2">
        <f>MODE('Annotator 1 Result'!D2281,'Annotator 2 Result'!D2281)</f>
        <v>2</v>
      </c>
      <c r="E2281" s="2">
        <f>MODE('Annotator 1 Result'!E2281,'Annotator 2 Result'!E2281)</f>
        <v>2</v>
      </c>
    </row>
    <row r="2282" spans="1:5" ht="45" x14ac:dyDescent="0.25">
      <c r="A2282" s="1">
        <v>2281</v>
      </c>
      <c r="B2282" s="3" t="s">
        <v>2284</v>
      </c>
      <c r="C2282" s="2" t="e">
        <f>MODE('Annotator 1 Result'!C2282,'Annotator 2 Result'!C2282)</f>
        <v>#N/A</v>
      </c>
      <c r="D2282" s="2" t="e">
        <f>MODE('Annotator 1 Result'!D2282,'Annotator 2 Result'!D2282)</f>
        <v>#N/A</v>
      </c>
      <c r="E2282" s="2">
        <f>MODE('Annotator 1 Result'!E2282,'Annotator 2 Result'!E2282)</f>
        <v>0</v>
      </c>
    </row>
    <row r="2283" spans="1:5" x14ac:dyDescent="0.25">
      <c r="A2283" s="1">
        <v>2282</v>
      </c>
      <c r="B2283" s="3" t="s">
        <v>2285</v>
      </c>
      <c r="C2283" s="2">
        <f>MODE('Annotator 1 Result'!C2283,'Annotator 2 Result'!C2283)</f>
        <v>0</v>
      </c>
      <c r="D2283" s="2">
        <f>MODE('Annotator 1 Result'!D2283,'Annotator 2 Result'!D2283)</f>
        <v>2</v>
      </c>
      <c r="E2283" s="2">
        <f>MODE('Annotator 1 Result'!E2283,'Annotator 2 Result'!E2283)</f>
        <v>0</v>
      </c>
    </row>
    <row r="2284" spans="1:5" x14ac:dyDescent="0.25">
      <c r="A2284" s="1">
        <v>2283</v>
      </c>
      <c r="B2284" s="3" t="s">
        <v>2286</v>
      </c>
      <c r="C2284" s="2">
        <f>MODE('Annotator 1 Result'!C2284,'Annotator 2 Result'!C2284)</f>
        <v>0</v>
      </c>
      <c r="D2284" s="2">
        <f>MODE('Annotator 1 Result'!D2284,'Annotator 2 Result'!D2284)</f>
        <v>2</v>
      </c>
      <c r="E2284" s="2">
        <f>MODE('Annotator 1 Result'!E2284,'Annotator 2 Result'!E2284)</f>
        <v>2</v>
      </c>
    </row>
    <row r="2285" spans="1:5" x14ac:dyDescent="0.25">
      <c r="A2285" s="1">
        <v>2284</v>
      </c>
      <c r="B2285" s="3" t="s">
        <v>2287</v>
      </c>
      <c r="C2285" s="2">
        <f>MODE('Annotator 1 Result'!C2285,'Annotator 2 Result'!C2285)</f>
        <v>0</v>
      </c>
      <c r="D2285" s="2">
        <f>MODE('Annotator 1 Result'!D2285,'Annotator 2 Result'!D2285)</f>
        <v>0</v>
      </c>
      <c r="E2285" s="2">
        <f>MODE('Annotator 1 Result'!E2285,'Annotator 2 Result'!E2285)</f>
        <v>0</v>
      </c>
    </row>
    <row r="2286" spans="1:5" x14ac:dyDescent="0.25">
      <c r="A2286" s="1">
        <v>2285</v>
      </c>
      <c r="B2286" s="3" t="s">
        <v>2288</v>
      </c>
      <c r="C2286" s="2">
        <f>MODE('Annotator 1 Result'!C2286,'Annotator 2 Result'!C2286)</f>
        <v>0</v>
      </c>
      <c r="D2286" s="2">
        <f>MODE('Annotator 1 Result'!D2286,'Annotator 2 Result'!D2286)</f>
        <v>2</v>
      </c>
      <c r="E2286" s="2">
        <f>MODE('Annotator 1 Result'!E2286,'Annotator 2 Result'!E2286)</f>
        <v>0</v>
      </c>
    </row>
    <row r="2287" spans="1:5" x14ac:dyDescent="0.25">
      <c r="A2287" s="1">
        <v>2286</v>
      </c>
      <c r="B2287" s="3" t="s">
        <v>2289</v>
      </c>
      <c r="C2287" s="2">
        <f>MODE('Annotator 1 Result'!C2287,'Annotator 2 Result'!C2287)</f>
        <v>2</v>
      </c>
      <c r="D2287" s="2">
        <f>MODE('Annotator 1 Result'!D2287,'Annotator 2 Result'!D2287)</f>
        <v>2</v>
      </c>
      <c r="E2287" s="2">
        <f>MODE('Annotator 1 Result'!E2287,'Annotator 2 Result'!E2287)</f>
        <v>0</v>
      </c>
    </row>
    <row r="2288" spans="1:5" x14ac:dyDescent="0.25">
      <c r="A2288" s="1">
        <v>2287</v>
      </c>
      <c r="B2288" s="3" t="s">
        <v>2290</v>
      </c>
      <c r="C2288" s="2">
        <f>MODE('Annotator 1 Result'!C2288,'Annotator 2 Result'!C2288)</f>
        <v>0</v>
      </c>
      <c r="D2288" s="2">
        <f>MODE('Annotator 1 Result'!D2288,'Annotator 2 Result'!D2288)</f>
        <v>0</v>
      </c>
      <c r="E2288" s="2">
        <f>MODE('Annotator 1 Result'!E2288,'Annotator 2 Result'!E2288)</f>
        <v>0</v>
      </c>
    </row>
    <row r="2289" spans="1:5" x14ac:dyDescent="0.25">
      <c r="A2289" s="1">
        <v>2288</v>
      </c>
      <c r="B2289" s="3" t="s">
        <v>2291</v>
      </c>
      <c r="C2289" s="2">
        <f>MODE('Annotator 1 Result'!C2289,'Annotator 2 Result'!C2289)</f>
        <v>0</v>
      </c>
      <c r="D2289" s="2">
        <f>MODE('Annotator 1 Result'!D2289,'Annotator 2 Result'!D2289)</f>
        <v>3</v>
      </c>
      <c r="E2289" s="2">
        <f>MODE('Annotator 1 Result'!E2289,'Annotator 2 Result'!E2289)</f>
        <v>0</v>
      </c>
    </row>
    <row r="2290" spans="1:5" x14ac:dyDescent="0.25">
      <c r="A2290" s="1">
        <v>2289</v>
      </c>
      <c r="B2290" s="3" t="s">
        <v>2292</v>
      </c>
      <c r="C2290" s="2" t="e">
        <f>MODE('Annotator 1 Result'!C2290,'Annotator 2 Result'!C2290)</f>
        <v>#N/A</v>
      </c>
      <c r="D2290" s="2">
        <f>MODE('Annotator 1 Result'!D2290,'Annotator 2 Result'!D2290)</f>
        <v>0</v>
      </c>
      <c r="E2290" s="2">
        <f>MODE('Annotator 1 Result'!E2290,'Annotator 2 Result'!E2290)</f>
        <v>0</v>
      </c>
    </row>
    <row r="2291" spans="1:5" x14ac:dyDescent="0.25">
      <c r="A2291" s="1">
        <v>2290</v>
      </c>
      <c r="B2291" s="3" t="s">
        <v>2293</v>
      </c>
      <c r="C2291" s="2" t="e">
        <f>MODE('Annotator 1 Result'!C2291,'Annotator 2 Result'!C2291)</f>
        <v>#N/A</v>
      </c>
      <c r="D2291" s="2">
        <f>MODE('Annotator 1 Result'!D2291,'Annotator 2 Result'!D2291)</f>
        <v>3</v>
      </c>
      <c r="E2291" s="2">
        <f>MODE('Annotator 1 Result'!E2291,'Annotator 2 Result'!E2291)</f>
        <v>0</v>
      </c>
    </row>
    <row r="2292" spans="1:5" x14ac:dyDescent="0.25">
      <c r="A2292" s="1">
        <v>2291</v>
      </c>
      <c r="B2292" s="3" t="s">
        <v>2294</v>
      </c>
      <c r="C2292" s="2">
        <f>MODE('Annotator 1 Result'!C2292,'Annotator 2 Result'!C2292)</f>
        <v>3</v>
      </c>
      <c r="D2292" s="2">
        <f>MODE('Annotator 1 Result'!D2292,'Annotator 2 Result'!D2292)</f>
        <v>3</v>
      </c>
      <c r="E2292" s="2">
        <f>MODE('Annotator 1 Result'!E2292,'Annotator 2 Result'!E2292)</f>
        <v>0</v>
      </c>
    </row>
    <row r="2293" spans="1:5" x14ac:dyDescent="0.25">
      <c r="A2293" s="1">
        <v>2292</v>
      </c>
      <c r="B2293" s="3" t="s">
        <v>2295</v>
      </c>
      <c r="C2293" s="2">
        <f>MODE('Annotator 1 Result'!C2293,'Annotator 2 Result'!C2293)</f>
        <v>0</v>
      </c>
      <c r="D2293" s="2">
        <f>MODE('Annotator 1 Result'!D2293,'Annotator 2 Result'!D2293)</f>
        <v>2</v>
      </c>
      <c r="E2293" s="2">
        <f>MODE('Annotator 1 Result'!E2293,'Annotator 2 Result'!E2293)</f>
        <v>0</v>
      </c>
    </row>
    <row r="2294" spans="1:5" ht="45" x14ac:dyDescent="0.25">
      <c r="A2294" s="1">
        <v>2293</v>
      </c>
      <c r="B2294" s="3" t="s">
        <v>2296</v>
      </c>
      <c r="C2294" s="2" t="e">
        <f>MODE('Annotator 1 Result'!C2294,'Annotator 2 Result'!C2294)</f>
        <v>#N/A</v>
      </c>
      <c r="D2294" s="2">
        <f>MODE('Annotator 1 Result'!D2294,'Annotator 2 Result'!D2294)</f>
        <v>0</v>
      </c>
      <c r="E2294" s="2" t="e">
        <f>MODE('Annotator 1 Result'!E2294,'Annotator 2 Result'!E2294)</f>
        <v>#N/A</v>
      </c>
    </row>
    <row r="2295" spans="1:5" ht="60" x14ac:dyDescent="0.25">
      <c r="A2295" s="1">
        <v>2294</v>
      </c>
      <c r="B2295" s="3" t="s">
        <v>2297</v>
      </c>
      <c r="C2295" s="2">
        <f>MODE('Annotator 1 Result'!C2295,'Annotator 2 Result'!C2295)</f>
        <v>1</v>
      </c>
      <c r="D2295" s="2">
        <f>MODE('Annotator 1 Result'!D2295,'Annotator 2 Result'!D2295)</f>
        <v>0</v>
      </c>
      <c r="E2295" s="2">
        <f>MODE('Annotator 1 Result'!E2295,'Annotator 2 Result'!E2295)</f>
        <v>0</v>
      </c>
    </row>
    <row r="2296" spans="1:5" x14ac:dyDescent="0.25">
      <c r="A2296" s="1">
        <v>2295</v>
      </c>
      <c r="B2296" s="3" t="s">
        <v>2298</v>
      </c>
      <c r="C2296" s="2">
        <f>MODE('Annotator 1 Result'!C2296,'Annotator 2 Result'!C2296)</f>
        <v>1</v>
      </c>
      <c r="D2296" s="2">
        <f>MODE('Annotator 1 Result'!D2296,'Annotator 2 Result'!D2296)</f>
        <v>0</v>
      </c>
      <c r="E2296" s="2">
        <f>MODE('Annotator 1 Result'!E2296,'Annotator 2 Result'!E2296)</f>
        <v>0</v>
      </c>
    </row>
    <row r="2297" spans="1:5" x14ac:dyDescent="0.25">
      <c r="A2297" s="1">
        <v>2296</v>
      </c>
      <c r="B2297" s="3" t="s">
        <v>2299</v>
      </c>
      <c r="C2297" s="2" t="e">
        <f>MODE('Annotator 1 Result'!C2297,'Annotator 2 Result'!C2297)</f>
        <v>#N/A</v>
      </c>
      <c r="D2297" s="2">
        <f>MODE('Annotator 1 Result'!D2297,'Annotator 2 Result'!D2297)</f>
        <v>0</v>
      </c>
      <c r="E2297" s="2">
        <f>MODE('Annotator 1 Result'!E2297,'Annotator 2 Result'!E2297)</f>
        <v>0</v>
      </c>
    </row>
    <row r="2298" spans="1:5" x14ac:dyDescent="0.25">
      <c r="A2298" s="1">
        <v>2297</v>
      </c>
      <c r="B2298" s="3" t="s">
        <v>2300</v>
      </c>
      <c r="C2298" s="2">
        <f>MODE('Annotator 1 Result'!C2298,'Annotator 2 Result'!C2298)</f>
        <v>1</v>
      </c>
      <c r="D2298" s="2">
        <f>MODE('Annotator 1 Result'!D2298,'Annotator 2 Result'!D2298)</f>
        <v>2</v>
      </c>
      <c r="E2298" s="2">
        <f>MODE('Annotator 1 Result'!E2298,'Annotator 2 Result'!E2298)</f>
        <v>2</v>
      </c>
    </row>
    <row r="2299" spans="1:5" x14ac:dyDescent="0.25">
      <c r="A2299" s="1">
        <v>2298</v>
      </c>
      <c r="B2299" s="3" t="s">
        <v>2301</v>
      </c>
      <c r="C2299" s="2">
        <f>MODE('Annotator 1 Result'!C2299,'Annotator 2 Result'!C2299)</f>
        <v>0</v>
      </c>
      <c r="D2299" s="2">
        <f>MODE('Annotator 1 Result'!D2299,'Annotator 2 Result'!D2299)</f>
        <v>0</v>
      </c>
      <c r="E2299" s="2">
        <f>MODE('Annotator 1 Result'!E2299,'Annotator 2 Result'!E2299)</f>
        <v>0</v>
      </c>
    </row>
    <row r="2300" spans="1:5" ht="30" x14ac:dyDescent="0.25">
      <c r="A2300" s="1">
        <v>2299</v>
      </c>
      <c r="B2300" s="3" t="s">
        <v>2302</v>
      </c>
      <c r="C2300" s="2">
        <f>MODE('Annotator 1 Result'!C2300,'Annotator 2 Result'!C2300)</f>
        <v>0</v>
      </c>
      <c r="D2300" s="2">
        <f>MODE('Annotator 1 Result'!D2300,'Annotator 2 Result'!D2300)</f>
        <v>2</v>
      </c>
      <c r="E2300" s="2">
        <f>MODE('Annotator 1 Result'!E2300,'Annotator 2 Result'!E2300)</f>
        <v>0</v>
      </c>
    </row>
    <row r="2301" spans="1:5" ht="30" x14ac:dyDescent="0.25">
      <c r="A2301" s="1">
        <v>2300</v>
      </c>
      <c r="B2301" s="3" t="s">
        <v>2303</v>
      </c>
      <c r="C2301" s="2">
        <f>MODE('Annotator 1 Result'!C2301,'Annotator 2 Result'!C2301)</f>
        <v>3</v>
      </c>
      <c r="D2301" s="2">
        <f>MODE('Annotator 1 Result'!D2301,'Annotator 2 Result'!D2301)</f>
        <v>0</v>
      </c>
      <c r="E2301" s="2">
        <f>MODE('Annotator 1 Result'!E2301,'Annotator 2 Result'!E2301)</f>
        <v>0</v>
      </c>
    </row>
    <row r="2302" spans="1:5" x14ac:dyDescent="0.25">
      <c r="A2302" s="1">
        <v>2301</v>
      </c>
      <c r="B2302" s="3" t="s">
        <v>2304</v>
      </c>
      <c r="C2302" s="2">
        <f>MODE('Annotator 1 Result'!C2302,'Annotator 2 Result'!C2302)</f>
        <v>1</v>
      </c>
      <c r="D2302" s="2">
        <f>MODE('Annotator 1 Result'!D2302,'Annotator 2 Result'!D2302)</f>
        <v>0</v>
      </c>
      <c r="E2302" s="2">
        <f>MODE('Annotator 1 Result'!E2302,'Annotator 2 Result'!E2302)</f>
        <v>0</v>
      </c>
    </row>
    <row r="2303" spans="1:5" x14ac:dyDescent="0.25">
      <c r="A2303" s="1">
        <v>2302</v>
      </c>
      <c r="B2303" s="3" t="s">
        <v>2305</v>
      </c>
      <c r="C2303" s="2">
        <f>MODE('Annotator 1 Result'!C2303,'Annotator 2 Result'!C2303)</f>
        <v>1</v>
      </c>
      <c r="D2303" s="2">
        <f>MODE('Annotator 1 Result'!D2303,'Annotator 2 Result'!D2303)</f>
        <v>0</v>
      </c>
      <c r="E2303" s="2">
        <f>MODE('Annotator 1 Result'!E2303,'Annotator 2 Result'!E2303)</f>
        <v>0</v>
      </c>
    </row>
    <row r="2304" spans="1:5" x14ac:dyDescent="0.25">
      <c r="A2304" s="1">
        <v>2303</v>
      </c>
      <c r="B2304" s="3" t="s">
        <v>2306</v>
      </c>
      <c r="C2304" s="2">
        <f>MODE('Annotator 1 Result'!C2304,'Annotator 2 Result'!C2304)</f>
        <v>0</v>
      </c>
      <c r="D2304" s="2">
        <f>MODE('Annotator 1 Result'!D2304,'Annotator 2 Result'!D2304)</f>
        <v>2</v>
      </c>
      <c r="E2304" s="2">
        <f>MODE('Annotator 1 Result'!E2304,'Annotator 2 Result'!E2304)</f>
        <v>0</v>
      </c>
    </row>
    <row r="2305" spans="1:5" ht="30" x14ac:dyDescent="0.25">
      <c r="A2305" s="1">
        <v>2304</v>
      </c>
      <c r="B2305" s="3" t="s">
        <v>2307</v>
      </c>
      <c r="C2305" s="2">
        <f>MODE('Annotator 1 Result'!C2305,'Annotator 2 Result'!C2305)</f>
        <v>2</v>
      </c>
      <c r="D2305" s="2" t="e">
        <f>MODE('Annotator 1 Result'!D2305,'Annotator 2 Result'!D2305)</f>
        <v>#N/A</v>
      </c>
      <c r="E2305" s="2">
        <f>MODE('Annotator 1 Result'!E2305,'Annotator 2 Result'!E2305)</f>
        <v>0</v>
      </c>
    </row>
    <row r="2306" spans="1:5" ht="30" x14ac:dyDescent="0.25">
      <c r="A2306" s="1">
        <v>2305</v>
      </c>
      <c r="B2306" s="3" t="s">
        <v>2308</v>
      </c>
      <c r="C2306" s="2">
        <f>MODE('Annotator 1 Result'!C2306,'Annotator 2 Result'!C2306)</f>
        <v>0</v>
      </c>
      <c r="D2306" s="2" t="e">
        <f>MODE('Annotator 1 Result'!D2306,'Annotator 2 Result'!D2306)</f>
        <v>#N/A</v>
      </c>
      <c r="E2306" s="2">
        <f>MODE('Annotator 1 Result'!E2306,'Annotator 2 Result'!E2306)</f>
        <v>0</v>
      </c>
    </row>
    <row r="2307" spans="1:5" ht="60" x14ac:dyDescent="0.25">
      <c r="A2307" s="1">
        <v>2306</v>
      </c>
      <c r="B2307" s="3" t="s">
        <v>2309</v>
      </c>
      <c r="C2307" s="2">
        <f>MODE('Annotator 1 Result'!C2307,'Annotator 2 Result'!C2307)</f>
        <v>2</v>
      </c>
      <c r="D2307" s="2">
        <f>MODE('Annotator 1 Result'!D2307,'Annotator 2 Result'!D2307)</f>
        <v>2</v>
      </c>
      <c r="E2307" s="2">
        <f>MODE('Annotator 1 Result'!E2307,'Annotator 2 Result'!E2307)</f>
        <v>2</v>
      </c>
    </row>
    <row r="2308" spans="1:5" x14ac:dyDescent="0.25">
      <c r="A2308" s="1">
        <v>2307</v>
      </c>
      <c r="B2308" s="3" t="s">
        <v>2310</v>
      </c>
      <c r="C2308" s="2">
        <f>MODE('Annotator 1 Result'!C2308,'Annotator 2 Result'!C2308)</f>
        <v>0</v>
      </c>
      <c r="D2308" s="2">
        <f>MODE('Annotator 1 Result'!D2308,'Annotator 2 Result'!D2308)</f>
        <v>0</v>
      </c>
      <c r="E2308" s="2">
        <f>MODE('Annotator 1 Result'!E2308,'Annotator 2 Result'!E2308)</f>
        <v>0</v>
      </c>
    </row>
    <row r="2309" spans="1:5" x14ac:dyDescent="0.25">
      <c r="A2309" s="1">
        <v>2308</v>
      </c>
      <c r="B2309" s="3" t="s">
        <v>2311</v>
      </c>
      <c r="C2309" s="2">
        <f>MODE('Annotator 1 Result'!C2309,'Annotator 2 Result'!C2309)</f>
        <v>0</v>
      </c>
      <c r="D2309" s="2">
        <f>MODE('Annotator 1 Result'!D2309,'Annotator 2 Result'!D2309)</f>
        <v>0</v>
      </c>
      <c r="E2309" s="2">
        <f>MODE('Annotator 1 Result'!E2309,'Annotator 2 Result'!E2309)</f>
        <v>0</v>
      </c>
    </row>
    <row r="2310" spans="1:5" ht="30" x14ac:dyDescent="0.25">
      <c r="A2310" s="1">
        <v>2309</v>
      </c>
      <c r="B2310" s="3" t="s">
        <v>2312</v>
      </c>
      <c r="C2310" s="2">
        <f>MODE('Annotator 1 Result'!C2310,'Annotator 2 Result'!C2310)</f>
        <v>0</v>
      </c>
      <c r="D2310" s="2">
        <f>MODE('Annotator 1 Result'!D2310,'Annotator 2 Result'!D2310)</f>
        <v>0</v>
      </c>
      <c r="E2310" s="2">
        <f>MODE('Annotator 1 Result'!E2310,'Annotator 2 Result'!E2310)</f>
        <v>0</v>
      </c>
    </row>
    <row r="2311" spans="1:5" ht="30" x14ac:dyDescent="0.25">
      <c r="A2311" s="1">
        <v>2310</v>
      </c>
      <c r="B2311" s="3" t="s">
        <v>2313</v>
      </c>
      <c r="C2311" s="2">
        <f>MODE('Annotator 1 Result'!C2311,'Annotator 2 Result'!C2311)</f>
        <v>0</v>
      </c>
      <c r="D2311" s="2">
        <f>MODE('Annotator 1 Result'!D2311,'Annotator 2 Result'!D2311)</f>
        <v>2</v>
      </c>
      <c r="E2311" s="2">
        <f>MODE('Annotator 1 Result'!E2311,'Annotator 2 Result'!E2311)</f>
        <v>0</v>
      </c>
    </row>
    <row r="2312" spans="1:5" ht="45" x14ac:dyDescent="0.25">
      <c r="A2312" s="1">
        <v>2311</v>
      </c>
      <c r="B2312" s="3" t="s">
        <v>2314</v>
      </c>
      <c r="C2312" s="2">
        <f>MODE('Annotator 1 Result'!C2312,'Annotator 2 Result'!C2312)</f>
        <v>1</v>
      </c>
      <c r="D2312" s="2">
        <f>MODE('Annotator 1 Result'!D2312,'Annotator 2 Result'!D2312)</f>
        <v>0</v>
      </c>
      <c r="E2312" s="2">
        <f>MODE('Annotator 1 Result'!E2312,'Annotator 2 Result'!E2312)</f>
        <v>0</v>
      </c>
    </row>
    <row r="2313" spans="1:5" x14ac:dyDescent="0.25">
      <c r="A2313" s="1">
        <v>2312</v>
      </c>
      <c r="B2313" s="3" t="s">
        <v>2315</v>
      </c>
      <c r="C2313" s="2">
        <f>MODE('Annotator 1 Result'!C2313,'Annotator 2 Result'!C2313)</f>
        <v>0</v>
      </c>
      <c r="D2313" s="2">
        <f>MODE('Annotator 1 Result'!D2313,'Annotator 2 Result'!D2313)</f>
        <v>2</v>
      </c>
      <c r="E2313" s="2">
        <f>MODE('Annotator 1 Result'!E2313,'Annotator 2 Result'!E2313)</f>
        <v>0</v>
      </c>
    </row>
    <row r="2314" spans="1:5" x14ac:dyDescent="0.25">
      <c r="A2314" s="1">
        <v>2313</v>
      </c>
      <c r="B2314" s="3" t="s">
        <v>2316</v>
      </c>
      <c r="C2314" s="2" t="e">
        <f>MODE('Annotator 1 Result'!C2314,'Annotator 2 Result'!C2314)</f>
        <v>#N/A</v>
      </c>
      <c r="D2314" s="2">
        <f>MODE('Annotator 1 Result'!D2314,'Annotator 2 Result'!D2314)</f>
        <v>0</v>
      </c>
      <c r="E2314" s="2">
        <f>MODE('Annotator 1 Result'!E2314,'Annotator 2 Result'!E2314)</f>
        <v>0</v>
      </c>
    </row>
    <row r="2315" spans="1:5" ht="30" x14ac:dyDescent="0.25">
      <c r="A2315" s="1">
        <v>2314</v>
      </c>
      <c r="B2315" s="3" t="s">
        <v>2317</v>
      </c>
      <c r="C2315" s="2">
        <f>MODE('Annotator 1 Result'!C2315,'Annotator 2 Result'!C2315)</f>
        <v>0</v>
      </c>
      <c r="D2315" s="2">
        <f>MODE('Annotator 1 Result'!D2315,'Annotator 2 Result'!D2315)</f>
        <v>2</v>
      </c>
      <c r="E2315" s="2">
        <f>MODE('Annotator 1 Result'!E2315,'Annotator 2 Result'!E2315)</f>
        <v>0</v>
      </c>
    </row>
    <row r="2316" spans="1:5" x14ac:dyDescent="0.25">
      <c r="A2316" s="1">
        <v>2315</v>
      </c>
      <c r="B2316" s="3" t="s">
        <v>2318</v>
      </c>
      <c r="C2316" s="2">
        <f>MODE('Annotator 1 Result'!C2316,'Annotator 2 Result'!C2316)</f>
        <v>0</v>
      </c>
      <c r="D2316" s="2">
        <f>MODE('Annotator 1 Result'!D2316,'Annotator 2 Result'!D2316)</f>
        <v>0</v>
      </c>
      <c r="E2316" s="2">
        <f>MODE('Annotator 1 Result'!E2316,'Annotator 2 Result'!E2316)</f>
        <v>0</v>
      </c>
    </row>
    <row r="2317" spans="1:5" ht="30" x14ac:dyDescent="0.25">
      <c r="A2317" s="1">
        <v>2316</v>
      </c>
      <c r="B2317" s="3" t="s">
        <v>2319</v>
      </c>
      <c r="C2317" s="2">
        <f>MODE('Annotator 1 Result'!C2317,'Annotator 2 Result'!C2317)</f>
        <v>2</v>
      </c>
      <c r="D2317" s="2">
        <f>MODE('Annotator 1 Result'!D2317,'Annotator 2 Result'!D2317)</f>
        <v>2</v>
      </c>
      <c r="E2317" s="2">
        <f>MODE('Annotator 1 Result'!E2317,'Annotator 2 Result'!E2317)</f>
        <v>0</v>
      </c>
    </row>
    <row r="2318" spans="1:5" x14ac:dyDescent="0.25">
      <c r="A2318" s="1">
        <v>2317</v>
      </c>
      <c r="B2318" s="3" t="s">
        <v>2320</v>
      </c>
      <c r="C2318" s="2">
        <f>MODE('Annotator 1 Result'!C2318,'Annotator 2 Result'!C2318)</f>
        <v>2</v>
      </c>
      <c r="D2318" s="2">
        <f>MODE('Annotator 1 Result'!D2318,'Annotator 2 Result'!D2318)</f>
        <v>2</v>
      </c>
      <c r="E2318" s="2">
        <f>MODE('Annotator 1 Result'!E2318,'Annotator 2 Result'!E2318)</f>
        <v>2</v>
      </c>
    </row>
    <row r="2319" spans="1:5" x14ac:dyDescent="0.25">
      <c r="A2319" s="1">
        <v>2318</v>
      </c>
      <c r="B2319" s="3" t="s">
        <v>2321</v>
      </c>
      <c r="C2319" s="2" t="e">
        <f>MODE('Annotator 1 Result'!C2319,'Annotator 2 Result'!C2319)</f>
        <v>#N/A</v>
      </c>
      <c r="D2319" s="2">
        <f>MODE('Annotator 1 Result'!D2319,'Annotator 2 Result'!D2319)</f>
        <v>0</v>
      </c>
      <c r="E2319" s="2">
        <f>MODE('Annotator 1 Result'!E2319,'Annotator 2 Result'!E2319)</f>
        <v>0</v>
      </c>
    </row>
    <row r="2320" spans="1:5" ht="30" x14ac:dyDescent="0.25">
      <c r="A2320" s="1">
        <v>2319</v>
      </c>
      <c r="B2320" s="3" t="s">
        <v>2322</v>
      </c>
      <c r="C2320" s="2">
        <f>MODE('Annotator 1 Result'!C2320,'Annotator 2 Result'!C2320)</f>
        <v>0</v>
      </c>
      <c r="D2320" s="2">
        <f>MODE('Annotator 1 Result'!D2320,'Annotator 2 Result'!D2320)</f>
        <v>2</v>
      </c>
      <c r="E2320" s="2">
        <f>MODE('Annotator 1 Result'!E2320,'Annotator 2 Result'!E2320)</f>
        <v>0</v>
      </c>
    </row>
    <row r="2321" spans="1:5" x14ac:dyDescent="0.25">
      <c r="A2321" s="1">
        <v>2320</v>
      </c>
      <c r="B2321" s="3" t="s">
        <v>2323</v>
      </c>
      <c r="C2321" s="2">
        <f>MODE('Annotator 1 Result'!C2321,'Annotator 2 Result'!C2321)</f>
        <v>0</v>
      </c>
      <c r="D2321" s="2">
        <f>MODE('Annotator 1 Result'!D2321,'Annotator 2 Result'!D2321)</f>
        <v>2</v>
      </c>
      <c r="E2321" s="2">
        <f>MODE('Annotator 1 Result'!E2321,'Annotator 2 Result'!E2321)</f>
        <v>0</v>
      </c>
    </row>
    <row r="2322" spans="1:5" ht="30" x14ac:dyDescent="0.25">
      <c r="A2322" s="1">
        <v>2321</v>
      </c>
      <c r="B2322" s="3" t="s">
        <v>2324</v>
      </c>
      <c r="C2322" s="2">
        <f>MODE('Annotator 1 Result'!C2322,'Annotator 2 Result'!C2322)</f>
        <v>1</v>
      </c>
      <c r="D2322" s="2">
        <f>MODE('Annotator 1 Result'!D2322,'Annotator 2 Result'!D2322)</f>
        <v>0</v>
      </c>
      <c r="E2322" s="2">
        <f>MODE('Annotator 1 Result'!E2322,'Annotator 2 Result'!E2322)</f>
        <v>0</v>
      </c>
    </row>
    <row r="2323" spans="1:5" x14ac:dyDescent="0.25">
      <c r="A2323" s="1">
        <v>2322</v>
      </c>
      <c r="B2323" s="3" t="s">
        <v>2325</v>
      </c>
      <c r="C2323" s="2">
        <f>MODE('Annotator 1 Result'!C2323,'Annotator 2 Result'!C2323)</f>
        <v>1</v>
      </c>
      <c r="D2323" s="2">
        <f>MODE('Annotator 1 Result'!D2323,'Annotator 2 Result'!D2323)</f>
        <v>2</v>
      </c>
      <c r="E2323" s="2">
        <f>MODE('Annotator 1 Result'!E2323,'Annotator 2 Result'!E2323)</f>
        <v>0</v>
      </c>
    </row>
    <row r="2324" spans="1:5" x14ac:dyDescent="0.25">
      <c r="A2324" s="1">
        <v>2323</v>
      </c>
      <c r="B2324" s="3" t="s">
        <v>2326</v>
      </c>
      <c r="C2324" s="2">
        <f>MODE('Annotator 1 Result'!C2324,'Annotator 2 Result'!C2324)</f>
        <v>0</v>
      </c>
      <c r="D2324" s="2">
        <f>MODE('Annotator 1 Result'!D2324,'Annotator 2 Result'!D2324)</f>
        <v>0</v>
      </c>
      <c r="E2324" s="2">
        <f>MODE('Annotator 1 Result'!E2324,'Annotator 2 Result'!E2324)</f>
        <v>0</v>
      </c>
    </row>
    <row r="2325" spans="1:5" ht="30" x14ac:dyDescent="0.25">
      <c r="A2325" s="1">
        <v>2324</v>
      </c>
      <c r="B2325" s="3" t="s">
        <v>2327</v>
      </c>
      <c r="C2325" s="2" t="e">
        <f>MODE('Annotator 1 Result'!C2325,'Annotator 2 Result'!C2325)</f>
        <v>#N/A</v>
      </c>
      <c r="D2325" s="2">
        <f>MODE('Annotator 1 Result'!D2325,'Annotator 2 Result'!D2325)</f>
        <v>2</v>
      </c>
      <c r="E2325" s="2">
        <f>MODE('Annotator 1 Result'!E2325,'Annotator 2 Result'!E2325)</f>
        <v>0</v>
      </c>
    </row>
    <row r="2326" spans="1:5" ht="30" x14ac:dyDescent="0.25">
      <c r="A2326" s="1">
        <v>2325</v>
      </c>
      <c r="B2326" s="3" t="s">
        <v>2328</v>
      </c>
      <c r="C2326" s="2">
        <f>MODE('Annotator 1 Result'!C2326,'Annotator 2 Result'!C2326)</f>
        <v>2</v>
      </c>
      <c r="D2326" s="2">
        <f>MODE('Annotator 1 Result'!D2326,'Annotator 2 Result'!D2326)</f>
        <v>2</v>
      </c>
      <c r="E2326" s="2">
        <f>MODE('Annotator 1 Result'!E2326,'Annotator 2 Result'!E2326)</f>
        <v>0</v>
      </c>
    </row>
    <row r="2327" spans="1:5" x14ac:dyDescent="0.25">
      <c r="A2327" s="1">
        <v>2326</v>
      </c>
      <c r="B2327" s="3" t="s">
        <v>2329</v>
      </c>
      <c r="C2327" s="2">
        <f>MODE('Annotator 1 Result'!C2327,'Annotator 2 Result'!C2327)</f>
        <v>0</v>
      </c>
      <c r="D2327" s="2">
        <f>MODE('Annotator 1 Result'!D2327,'Annotator 2 Result'!D2327)</f>
        <v>2</v>
      </c>
      <c r="E2327" s="2">
        <f>MODE('Annotator 1 Result'!E2327,'Annotator 2 Result'!E2327)</f>
        <v>0</v>
      </c>
    </row>
    <row r="2328" spans="1:5" ht="45" x14ac:dyDescent="0.25">
      <c r="A2328" s="1">
        <v>2327</v>
      </c>
      <c r="B2328" s="3" t="s">
        <v>2330</v>
      </c>
      <c r="C2328" s="2">
        <f>MODE('Annotator 1 Result'!C2328,'Annotator 2 Result'!C2328)</f>
        <v>2</v>
      </c>
      <c r="D2328" s="2">
        <f>MODE('Annotator 1 Result'!D2328,'Annotator 2 Result'!D2328)</f>
        <v>2</v>
      </c>
      <c r="E2328" s="2">
        <f>MODE('Annotator 1 Result'!E2328,'Annotator 2 Result'!E2328)</f>
        <v>0</v>
      </c>
    </row>
    <row r="2329" spans="1:5" ht="30" x14ac:dyDescent="0.25">
      <c r="A2329" s="1">
        <v>2328</v>
      </c>
      <c r="B2329" s="3" t="s">
        <v>2331</v>
      </c>
      <c r="C2329" s="2">
        <f>MODE('Annotator 1 Result'!C2329,'Annotator 2 Result'!C2329)</f>
        <v>0</v>
      </c>
      <c r="D2329" s="2" t="e">
        <f>MODE('Annotator 1 Result'!D2329,'Annotator 2 Result'!D2329)</f>
        <v>#N/A</v>
      </c>
      <c r="E2329" s="2">
        <f>MODE('Annotator 1 Result'!E2329,'Annotator 2 Result'!E2329)</f>
        <v>0</v>
      </c>
    </row>
    <row r="2330" spans="1:5" x14ac:dyDescent="0.25">
      <c r="A2330" s="1">
        <v>2329</v>
      </c>
      <c r="B2330" s="3" t="s">
        <v>2332</v>
      </c>
      <c r="C2330" s="2">
        <f>MODE('Annotator 1 Result'!C2330,'Annotator 2 Result'!C2330)</f>
        <v>0</v>
      </c>
      <c r="D2330" s="2">
        <f>MODE('Annotator 1 Result'!D2330,'Annotator 2 Result'!D2330)</f>
        <v>2</v>
      </c>
      <c r="E2330" s="2">
        <f>MODE('Annotator 1 Result'!E2330,'Annotator 2 Result'!E2330)</f>
        <v>0</v>
      </c>
    </row>
    <row r="2331" spans="1:5" x14ac:dyDescent="0.25">
      <c r="A2331" s="1">
        <v>2330</v>
      </c>
      <c r="B2331" s="3" t="s">
        <v>2333</v>
      </c>
      <c r="C2331" s="2">
        <f>MODE('Annotator 1 Result'!C2331,'Annotator 2 Result'!C2331)</f>
        <v>0</v>
      </c>
      <c r="D2331" s="2">
        <f>MODE('Annotator 1 Result'!D2331,'Annotator 2 Result'!D2331)</f>
        <v>2</v>
      </c>
      <c r="E2331" s="2">
        <f>MODE('Annotator 1 Result'!E2331,'Annotator 2 Result'!E2331)</f>
        <v>0</v>
      </c>
    </row>
    <row r="2332" spans="1:5" ht="30" x14ac:dyDescent="0.25">
      <c r="A2332" s="1">
        <v>2331</v>
      </c>
      <c r="B2332" s="3" t="s">
        <v>2334</v>
      </c>
      <c r="C2332" s="2">
        <f>MODE('Annotator 1 Result'!C2332,'Annotator 2 Result'!C2332)</f>
        <v>0</v>
      </c>
      <c r="D2332" s="2">
        <f>MODE('Annotator 1 Result'!D2332,'Annotator 2 Result'!D2332)</f>
        <v>2</v>
      </c>
      <c r="E2332" s="2">
        <f>MODE('Annotator 1 Result'!E2332,'Annotator 2 Result'!E2332)</f>
        <v>0</v>
      </c>
    </row>
    <row r="2333" spans="1:5" x14ac:dyDescent="0.25">
      <c r="A2333" s="1">
        <v>2332</v>
      </c>
      <c r="B2333" s="3" t="s">
        <v>2335</v>
      </c>
      <c r="C2333" s="2">
        <f>MODE('Annotator 1 Result'!C2333,'Annotator 2 Result'!C2333)</f>
        <v>0</v>
      </c>
      <c r="D2333" s="2">
        <f>MODE('Annotator 1 Result'!D2333,'Annotator 2 Result'!D2333)</f>
        <v>2</v>
      </c>
      <c r="E2333" s="2">
        <f>MODE('Annotator 1 Result'!E2333,'Annotator 2 Result'!E2333)</f>
        <v>0</v>
      </c>
    </row>
    <row r="2334" spans="1:5" x14ac:dyDescent="0.25">
      <c r="A2334" s="1">
        <v>2333</v>
      </c>
      <c r="B2334" s="3" t="s">
        <v>2336</v>
      </c>
      <c r="C2334" s="2">
        <f>MODE('Annotator 1 Result'!C2334,'Annotator 2 Result'!C2334)</f>
        <v>0</v>
      </c>
      <c r="D2334" s="2">
        <f>MODE('Annotator 1 Result'!D2334,'Annotator 2 Result'!D2334)</f>
        <v>2</v>
      </c>
      <c r="E2334" s="2">
        <f>MODE('Annotator 1 Result'!E2334,'Annotator 2 Result'!E2334)</f>
        <v>0</v>
      </c>
    </row>
    <row r="2335" spans="1:5" ht="30" x14ac:dyDescent="0.25">
      <c r="A2335" s="1">
        <v>2334</v>
      </c>
      <c r="B2335" s="3" t="s">
        <v>2337</v>
      </c>
      <c r="C2335" s="2">
        <f>MODE('Annotator 1 Result'!C2335,'Annotator 2 Result'!C2335)</f>
        <v>0</v>
      </c>
      <c r="D2335" s="2">
        <f>MODE('Annotator 1 Result'!D2335,'Annotator 2 Result'!D2335)</f>
        <v>2</v>
      </c>
      <c r="E2335" s="2">
        <f>MODE('Annotator 1 Result'!E2335,'Annotator 2 Result'!E2335)</f>
        <v>0</v>
      </c>
    </row>
    <row r="2336" spans="1:5" ht="45" x14ac:dyDescent="0.25">
      <c r="A2336" s="1">
        <v>2335</v>
      </c>
      <c r="B2336" s="3" t="s">
        <v>2338</v>
      </c>
      <c r="C2336" s="2">
        <f>MODE('Annotator 1 Result'!C2336,'Annotator 2 Result'!C2336)</f>
        <v>2</v>
      </c>
      <c r="D2336" s="2">
        <f>MODE('Annotator 1 Result'!D2336,'Annotator 2 Result'!D2336)</f>
        <v>2</v>
      </c>
      <c r="E2336" s="2">
        <f>MODE('Annotator 1 Result'!E2336,'Annotator 2 Result'!E2336)</f>
        <v>2</v>
      </c>
    </row>
    <row r="2337" spans="1:5" ht="30" x14ac:dyDescent="0.25">
      <c r="A2337" s="1">
        <v>2336</v>
      </c>
      <c r="B2337" s="3" t="s">
        <v>2339</v>
      </c>
      <c r="C2337" s="2">
        <f>MODE('Annotator 1 Result'!C2337,'Annotator 2 Result'!C2337)</f>
        <v>0</v>
      </c>
      <c r="D2337" s="2">
        <f>MODE('Annotator 1 Result'!D2337,'Annotator 2 Result'!D2337)</f>
        <v>2</v>
      </c>
      <c r="E2337" s="2">
        <f>MODE('Annotator 1 Result'!E2337,'Annotator 2 Result'!E2337)</f>
        <v>0</v>
      </c>
    </row>
    <row r="2338" spans="1:5" x14ac:dyDescent="0.25">
      <c r="A2338" s="1">
        <v>2337</v>
      </c>
      <c r="B2338" s="3" t="s">
        <v>2340</v>
      </c>
      <c r="C2338" s="2">
        <f>MODE('Annotator 1 Result'!C2338,'Annotator 2 Result'!C2338)</f>
        <v>0</v>
      </c>
      <c r="D2338" s="2">
        <f>MODE('Annotator 1 Result'!D2338,'Annotator 2 Result'!D2338)</f>
        <v>2</v>
      </c>
      <c r="E2338" s="2">
        <f>MODE('Annotator 1 Result'!E2338,'Annotator 2 Result'!E2338)</f>
        <v>0</v>
      </c>
    </row>
    <row r="2339" spans="1:5" x14ac:dyDescent="0.25">
      <c r="A2339" s="1">
        <v>2338</v>
      </c>
      <c r="B2339" s="3" t="s">
        <v>2341</v>
      </c>
      <c r="C2339" s="2">
        <f>MODE('Annotator 1 Result'!C2339,'Annotator 2 Result'!C2339)</f>
        <v>0</v>
      </c>
      <c r="D2339" s="2" t="e">
        <f>MODE('Annotator 1 Result'!D2339,'Annotator 2 Result'!D2339)</f>
        <v>#N/A</v>
      </c>
      <c r="E2339" s="2">
        <f>MODE('Annotator 1 Result'!E2339,'Annotator 2 Result'!E2339)</f>
        <v>0</v>
      </c>
    </row>
    <row r="2340" spans="1:5" ht="30" x14ac:dyDescent="0.25">
      <c r="A2340" s="1">
        <v>2339</v>
      </c>
      <c r="B2340" s="3" t="s">
        <v>2342</v>
      </c>
      <c r="C2340" s="2">
        <f>MODE('Annotator 1 Result'!C2340,'Annotator 2 Result'!C2340)</f>
        <v>0</v>
      </c>
      <c r="D2340" s="2" t="e">
        <f>MODE('Annotator 1 Result'!D2340,'Annotator 2 Result'!D2340)</f>
        <v>#N/A</v>
      </c>
      <c r="E2340" s="2">
        <f>MODE('Annotator 1 Result'!E2340,'Annotator 2 Result'!E2340)</f>
        <v>0</v>
      </c>
    </row>
    <row r="2341" spans="1:5" x14ac:dyDescent="0.25">
      <c r="A2341" s="1">
        <v>2340</v>
      </c>
      <c r="B2341" s="3" t="s">
        <v>2343</v>
      </c>
      <c r="C2341" s="2">
        <f>MODE('Annotator 1 Result'!C2341,'Annotator 2 Result'!C2341)</f>
        <v>0</v>
      </c>
      <c r="D2341" s="2">
        <f>MODE('Annotator 1 Result'!D2341,'Annotator 2 Result'!D2341)</f>
        <v>2</v>
      </c>
      <c r="E2341" s="2">
        <f>MODE('Annotator 1 Result'!E2341,'Annotator 2 Result'!E2341)</f>
        <v>0</v>
      </c>
    </row>
    <row r="2342" spans="1:5" x14ac:dyDescent="0.25">
      <c r="A2342" s="1">
        <v>2341</v>
      </c>
      <c r="B2342" s="3" t="s">
        <v>2344</v>
      </c>
      <c r="C2342" s="2">
        <f>MODE('Annotator 1 Result'!C2342,'Annotator 2 Result'!C2342)</f>
        <v>0</v>
      </c>
      <c r="D2342" s="2" t="e">
        <f>MODE('Annotator 1 Result'!D2342,'Annotator 2 Result'!D2342)</f>
        <v>#N/A</v>
      </c>
      <c r="E2342" s="2">
        <f>MODE('Annotator 1 Result'!E2342,'Annotator 2 Result'!E2342)</f>
        <v>0</v>
      </c>
    </row>
    <row r="2343" spans="1:5" ht="30" x14ac:dyDescent="0.25">
      <c r="A2343" s="1">
        <v>2342</v>
      </c>
      <c r="B2343" s="3" t="s">
        <v>2345</v>
      </c>
      <c r="C2343" s="2">
        <f>MODE('Annotator 1 Result'!C2343,'Annotator 2 Result'!C2343)</f>
        <v>0</v>
      </c>
      <c r="D2343" s="2">
        <f>MODE('Annotator 1 Result'!D2343,'Annotator 2 Result'!D2343)</f>
        <v>2</v>
      </c>
      <c r="E2343" s="2">
        <f>MODE('Annotator 1 Result'!E2343,'Annotator 2 Result'!E2343)</f>
        <v>0</v>
      </c>
    </row>
    <row r="2344" spans="1:5" ht="30" x14ac:dyDescent="0.25">
      <c r="A2344" s="1">
        <v>2343</v>
      </c>
      <c r="B2344" s="3" t="s">
        <v>2346</v>
      </c>
      <c r="C2344" s="2">
        <f>MODE('Annotator 1 Result'!C2344,'Annotator 2 Result'!C2344)</f>
        <v>0</v>
      </c>
      <c r="D2344" s="2">
        <f>MODE('Annotator 1 Result'!D2344,'Annotator 2 Result'!D2344)</f>
        <v>2</v>
      </c>
      <c r="E2344" s="2">
        <f>MODE('Annotator 1 Result'!E2344,'Annotator 2 Result'!E2344)</f>
        <v>0</v>
      </c>
    </row>
    <row r="2345" spans="1:5" ht="30" x14ac:dyDescent="0.25">
      <c r="A2345" s="1">
        <v>2344</v>
      </c>
      <c r="B2345" s="3" t="s">
        <v>2347</v>
      </c>
      <c r="C2345" s="2">
        <f>MODE('Annotator 1 Result'!C2345,'Annotator 2 Result'!C2345)</f>
        <v>0</v>
      </c>
      <c r="D2345" s="2">
        <f>MODE('Annotator 1 Result'!D2345,'Annotator 2 Result'!D2345)</f>
        <v>2</v>
      </c>
      <c r="E2345" s="2">
        <f>MODE('Annotator 1 Result'!E2345,'Annotator 2 Result'!E2345)</f>
        <v>0</v>
      </c>
    </row>
    <row r="2346" spans="1:5" x14ac:dyDescent="0.25">
      <c r="A2346" s="1">
        <v>2345</v>
      </c>
      <c r="B2346" s="3" t="s">
        <v>2348</v>
      </c>
      <c r="C2346" s="2">
        <f>MODE('Annotator 1 Result'!C2346,'Annotator 2 Result'!C2346)</f>
        <v>0</v>
      </c>
      <c r="D2346" s="2">
        <f>MODE('Annotator 1 Result'!D2346,'Annotator 2 Result'!D2346)</f>
        <v>2</v>
      </c>
      <c r="E2346" s="2">
        <f>MODE('Annotator 1 Result'!E2346,'Annotator 2 Result'!E2346)</f>
        <v>0</v>
      </c>
    </row>
    <row r="2347" spans="1:5" x14ac:dyDescent="0.25">
      <c r="A2347" s="1">
        <v>2346</v>
      </c>
      <c r="B2347" s="3" t="s">
        <v>2349</v>
      </c>
      <c r="C2347" s="2">
        <f>MODE('Annotator 1 Result'!C2347,'Annotator 2 Result'!C2347)</f>
        <v>0</v>
      </c>
      <c r="D2347" s="2">
        <f>MODE('Annotator 1 Result'!D2347,'Annotator 2 Result'!D2347)</f>
        <v>2</v>
      </c>
      <c r="E2347" s="2">
        <f>MODE('Annotator 1 Result'!E2347,'Annotator 2 Result'!E2347)</f>
        <v>0</v>
      </c>
    </row>
    <row r="2348" spans="1:5" x14ac:dyDescent="0.25">
      <c r="A2348" s="1">
        <v>2347</v>
      </c>
      <c r="B2348" s="3" t="s">
        <v>2350</v>
      </c>
      <c r="C2348" s="2">
        <f>MODE('Annotator 1 Result'!C2348,'Annotator 2 Result'!C2348)</f>
        <v>0</v>
      </c>
      <c r="D2348" s="2">
        <f>MODE('Annotator 1 Result'!D2348,'Annotator 2 Result'!D2348)</f>
        <v>2</v>
      </c>
      <c r="E2348" s="2">
        <f>MODE('Annotator 1 Result'!E2348,'Annotator 2 Result'!E2348)</f>
        <v>0</v>
      </c>
    </row>
    <row r="2349" spans="1:5" x14ac:dyDescent="0.25">
      <c r="A2349" s="1">
        <v>2348</v>
      </c>
      <c r="B2349" s="3" t="s">
        <v>2351</v>
      </c>
      <c r="C2349" s="2" t="e">
        <f>MODE('Annotator 1 Result'!C2349,'Annotator 2 Result'!C2349)</f>
        <v>#N/A</v>
      </c>
      <c r="D2349" s="2">
        <f>MODE('Annotator 1 Result'!D2349,'Annotator 2 Result'!D2349)</f>
        <v>0</v>
      </c>
      <c r="E2349" s="2">
        <f>MODE('Annotator 1 Result'!E2349,'Annotator 2 Result'!E2349)</f>
        <v>0</v>
      </c>
    </row>
    <row r="2350" spans="1:5" ht="30" x14ac:dyDescent="0.25">
      <c r="A2350" s="1">
        <v>2349</v>
      </c>
      <c r="B2350" s="3" t="s">
        <v>2352</v>
      </c>
      <c r="C2350" s="2">
        <f>MODE('Annotator 1 Result'!C2350,'Annotator 2 Result'!C2350)</f>
        <v>0</v>
      </c>
      <c r="D2350" s="2">
        <f>MODE('Annotator 1 Result'!D2350,'Annotator 2 Result'!D2350)</f>
        <v>2</v>
      </c>
      <c r="E2350" s="2">
        <f>MODE('Annotator 1 Result'!E2350,'Annotator 2 Result'!E2350)</f>
        <v>0</v>
      </c>
    </row>
    <row r="2351" spans="1:5" ht="45" x14ac:dyDescent="0.25">
      <c r="A2351" s="1">
        <v>2350</v>
      </c>
      <c r="B2351" s="3" t="s">
        <v>2353</v>
      </c>
      <c r="C2351" s="2">
        <f>MODE('Annotator 1 Result'!C2351,'Annotator 2 Result'!C2351)</f>
        <v>0</v>
      </c>
      <c r="D2351" s="2">
        <f>MODE('Annotator 1 Result'!D2351,'Annotator 2 Result'!D2351)</f>
        <v>2</v>
      </c>
      <c r="E2351" s="2">
        <f>MODE('Annotator 1 Result'!E2351,'Annotator 2 Result'!E2351)</f>
        <v>0</v>
      </c>
    </row>
    <row r="2352" spans="1:5" ht="45" x14ac:dyDescent="0.25">
      <c r="A2352" s="1">
        <v>2351</v>
      </c>
      <c r="B2352" s="3" t="s">
        <v>2354</v>
      </c>
      <c r="C2352" s="2">
        <f>MODE('Annotator 1 Result'!C2352,'Annotator 2 Result'!C2352)</f>
        <v>0</v>
      </c>
      <c r="D2352" s="2">
        <f>MODE('Annotator 1 Result'!D2352,'Annotator 2 Result'!D2352)</f>
        <v>2</v>
      </c>
      <c r="E2352" s="2">
        <f>MODE('Annotator 1 Result'!E2352,'Annotator 2 Result'!E2352)</f>
        <v>0</v>
      </c>
    </row>
    <row r="2353" spans="1:5" x14ac:dyDescent="0.25">
      <c r="A2353" s="1">
        <v>2352</v>
      </c>
      <c r="B2353" s="3" t="s">
        <v>2355</v>
      </c>
      <c r="C2353" s="2">
        <f>MODE('Annotator 1 Result'!C2353,'Annotator 2 Result'!C2353)</f>
        <v>0</v>
      </c>
      <c r="D2353" s="2">
        <f>MODE('Annotator 1 Result'!D2353,'Annotator 2 Result'!D2353)</f>
        <v>2</v>
      </c>
      <c r="E2353" s="2">
        <f>MODE('Annotator 1 Result'!E2353,'Annotator 2 Result'!E2353)</f>
        <v>0</v>
      </c>
    </row>
    <row r="2354" spans="1:5" x14ac:dyDescent="0.25">
      <c r="A2354" s="1">
        <v>2353</v>
      </c>
      <c r="B2354" s="3" t="s">
        <v>2356</v>
      </c>
      <c r="C2354" s="2">
        <f>MODE('Annotator 1 Result'!C2354,'Annotator 2 Result'!C2354)</f>
        <v>0</v>
      </c>
      <c r="D2354" s="2">
        <f>MODE('Annotator 1 Result'!D2354,'Annotator 2 Result'!D2354)</f>
        <v>2</v>
      </c>
      <c r="E2354" s="2">
        <f>MODE('Annotator 1 Result'!E2354,'Annotator 2 Result'!E2354)</f>
        <v>0</v>
      </c>
    </row>
    <row r="2355" spans="1:5" x14ac:dyDescent="0.25">
      <c r="A2355" s="1">
        <v>2354</v>
      </c>
      <c r="B2355" s="3" t="s">
        <v>2357</v>
      </c>
      <c r="C2355" s="2">
        <f>MODE('Annotator 1 Result'!C2355,'Annotator 2 Result'!C2355)</f>
        <v>0</v>
      </c>
      <c r="D2355" s="2">
        <f>MODE('Annotator 1 Result'!D2355,'Annotator 2 Result'!D2355)</f>
        <v>2</v>
      </c>
      <c r="E2355" s="2">
        <f>MODE('Annotator 1 Result'!E2355,'Annotator 2 Result'!E2355)</f>
        <v>0</v>
      </c>
    </row>
    <row r="2356" spans="1:5" ht="30" x14ac:dyDescent="0.25">
      <c r="A2356" s="1">
        <v>2355</v>
      </c>
      <c r="B2356" s="3" t="s">
        <v>2358</v>
      </c>
      <c r="C2356" s="2">
        <f>MODE('Annotator 1 Result'!C2356,'Annotator 2 Result'!C2356)</f>
        <v>0</v>
      </c>
      <c r="D2356" s="2">
        <f>MODE('Annotator 1 Result'!D2356,'Annotator 2 Result'!D2356)</f>
        <v>2</v>
      </c>
      <c r="E2356" s="2">
        <f>MODE('Annotator 1 Result'!E2356,'Annotator 2 Result'!E2356)</f>
        <v>0</v>
      </c>
    </row>
    <row r="2357" spans="1:5" x14ac:dyDescent="0.25">
      <c r="A2357" s="1">
        <v>2356</v>
      </c>
      <c r="B2357" s="3" t="s">
        <v>2359</v>
      </c>
      <c r="C2357" s="2">
        <f>MODE('Annotator 1 Result'!C2357,'Annotator 2 Result'!C2357)</f>
        <v>0</v>
      </c>
      <c r="D2357" s="2">
        <f>MODE('Annotator 1 Result'!D2357,'Annotator 2 Result'!D2357)</f>
        <v>2</v>
      </c>
      <c r="E2357" s="2">
        <f>MODE('Annotator 1 Result'!E2357,'Annotator 2 Result'!E2357)</f>
        <v>0</v>
      </c>
    </row>
    <row r="2358" spans="1:5" x14ac:dyDescent="0.25">
      <c r="A2358" s="1">
        <v>2357</v>
      </c>
      <c r="B2358" s="3" t="s">
        <v>2360</v>
      </c>
      <c r="C2358" s="2">
        <f>MODE('Annotator 1 Result'!C2358,'Annotator 2 Result'!C2358)</f>
        <v>0</v>
      </c>
      <c r="D2358" s="2">
        <f>MODE('Annotator 1 Result'!D2358,'Annotator 2 Result'!D2358)</f>
        <v>2</v>
      </c>
      <c r="E2358" s="2">
        <f>MODE('Annotator 1 Result'!E2358,'Annotator 2 Result'!E2358)</f>
        <v>0</v>
      </c>
    </row>
    <row r="2359" spans="1:5" x14ac:dyDescent="0.25">
      <c r="A2359" s="1">
        <v>2358</v>
      </c>
      <c r="B2359" s="3" t="s">
        <v>2361</v>
      </c>
      <c r="C2359" s="2">
        <f>MODE('Annotator 1 Result'!C2359,'Annotator 2 Result'!C2359)</f>
        <v>0</v>
      </c>
      <c r="D2359" s="2" t="e">
        <f>MODE('Annotator 1 Result'!D2359,'Annotator 2 Result'!D2359)</f>
        <v>#N/A</v>
      </c>
      <c r="E2359" s="2">
        <f>MODE('Annotator 1 Result'!E2359,'Annotator 2 Result'!E2359)</f>
        <v>0</v>
      </c>
    </row>
    <row r="2360" spans="1:5" ht="30" x14ac:dyDescent="0.25">
      <c r="A2360" s="1">
        <v>2359</v>
      </c>
      <c r="B2360" s="3" t="s">
        <v>2362</v>
      </c>
      <c r="C2360" s="2">
        <f>MODE('Annotator 1 Result'!C2360,'Annotator 2 Result'!C2360)</f>
        <v>0</v>
      </c>
      <c r="D2360" s="2">
        <f>MODE('Annotator 1 Result'!D2360,'Annotator 2 Result'!D2360)</f>
        <v>2</v>
      </c>
      <c r="E2360" s="2">
        <f>MODE('Annotator 1 Result'!E2360,'Annotator 2 Result'!E2360)</f>
        <v>0</v>
      </c>
    </row>
    <row r="2361" spans="1:5" x14ac:dyDescent="0.25">
      <c r="A2361" s="1">
        <v>2360</v>
      </c>
      <c r="B2361" s="3" t="s">
        <v>2363</v>
      </c>
      <c r="C2361" s="2">
        <f>MODE('Annotator 1 Result'!C2361,'Annotator 2 Result'!C2361)</f>
        <v>0</v>
      </c>
      <c r="D2361" s="2">
        <f>MODE('Annotator 1 Result'!D2361,'Annotator 2 Result'!D2361)</f>
        <v>2</v>
      </c>
      <c r="E2361" s="2">
        <f>MODE('Annotator 1 Result'!E2361,'Annotator 2 Result'!E2361)</f>
        <v>0</v>
      </c>
    </row>
    <row r="2362" spans="1:5" x14ac:dyDescent="0.25">
      <c r="A2362" s="1">
        <v>2361</v>
      </c>
      <c r="B2362" s="3" t="s">
        <v>2364</v>
      </c>
      <c r="C2362" s="2">
        <f>MODE('Annotator 1 Result'!C2362,'Annotator 2 Result'!C2362)</f>
        <v>0</v>
      </c>
      <c r="D2362" s="2">
        <f>MODE('Annotator 1 Result'!D2362,'Annotator 2 Result'!D2362)</f>
        <v>2</v>
      </c>
      <c r="E2362" s="2">
        <f>MODE('Annotator 1 Result'!E2362,'Annotator 2 Result'!E2362)</f>
        <v>0</v>
      </c>
    </row>
    <row r="2363" spans="1:5" ht="30" x14ac:dyDescent="0.25">
      <c r="A2363" s="1">
        <v>2362</v>
      </c>
      <c r="B2363" s="3" t="s">
        <v>2365</v>
      </c>
      <c r="C2363" s="2">
        <f>MODE('Annotator 1 Result'!C2363,'Annotator 2 Result'!C2363)</f>
        <v>0</v>
      </c>
      <c r="D2363" s="2">
        <f>MODE('Annotator 1 Result'!D2363,'Annotator 2 Result'!D2363)</f>
        <v>2</v>
      </c>
      <c r="E2363" s="2">
        <f>MODE('Annotator 1 Result'!E2363,'Annotator 2 Result'!E2363)</f>
        <v>0</v>
      </c>
    </row>
    <row r="2364" spans="1:5" x14ac:dyDescent="0.25">
      <c r="A2364" s="1">
        <v>2363</v>
      </c>
      <c r="B2364" s="3" t="s">
        <v>2366</v>
      </c>
      <c r="C2364" s="2">
        <f>MODE('Annotator 1 Result'!C2364,'Annotator 2 Result'!C2364)</f>
        <v>2</v>
      </c>
      <c r="D2364" s="2">
        <f>MODE('Annotator 1 Result'!D2364,'Annotator 2 Result'!D2364)</f>
        <v>2</v>
      </c>
      <c r="E2364" s="2">
        <f>MODE('Annotator 1 Result'!E2364,'Annotator 2 Result'!E2364)</f>
        <v>2</v>
      </c>
    </row>
    <row r="2365" spans="1:5" x14ac:dyDescent="0.25">
      <c r="A2365" s="1">
        <v>2364</v>
      </c>
      <c r="B2365" s="3" t="s">
        <v>2367</v>
      </c>
      <c r="C2365" s="2">
        <f>MODE('Annotator 1 Result'!C2365,'Annotator 2 Result'!C2365)</f>
        <v>0</v>
      </c>
      <c r="D2365" s="2">
        <f>MODE('Annotator 1 Result'!D2365,'Annotator 2 Result'!D2365)</f>
        <v>0</v>
      </c>
      <c r="E2365" s="2">
        <f>MODE('Annotator 1 Result'!E2365,'Annotator 2 Result'!E2365)</f>
        <v>0</v>
      </c>
    </row>
    <row r="2366" spans="1:5" x14ac:dyDescent="0.25">
      <c r="A2366" s="1">
        <v>2365</v>
      </c>
      <c r="B2366" s="3" t="s">
        <v>2368</v>
      </c>
      <c r="C2366" s="2">
        <f>MODE('Annotator 1 Result'!C2366,'Annotator 2 Result'!C2366)</f>
        <v>0</v>
      </c>
      <c r="D2366" s="2">
        <f>MODE('Annotator 1 Result'!D2366,'Annotator 2 Result'!D2366)</f>
        <v>2</v>
      </c>
      <c r="E2366" s="2">
        <f>MODE('Annotator 1 Result'!E2366,'Annotator 2 Result'!E2366)</f>
        <v>0</v>
      </c>
    </row>
    <row r="2367" spans="1:5" ht="30" x14ac:dyDescent="0.25">
      <c r="A2367" s="1">
        <v>2366</v>
      </c>
      <c r="B2367" s="3" t="s">
        <v>2369</v>
      </c>
      <c r="C2367" s="2">
        <f>MODE('Annotator 1 Result'!C2367,'Annotator 2 Result'!C2367)</f>
        <v>0</v>
      </c>
      <c r="D2367" s="2">
        <f>MODE('Annotator 1 Result'!D2367,'Annotator 2 Result'!D2367)</f>
        <v>2</v>
      </c>
      <c r="E2367" s="2">
        <f>MODE('Annotator 1 Result'!E2367,'Annotator 2 Result'!E2367)</f>
        <v>0</v>
      </c>
    </row>
    <row r="2368" spans="1:5" ht="45" x14ac:dyDescent="0.25">
      <c r="A2368" s="1">
        <v>2367</v>
      </c>
      <c r="B2368" s="3" t="s">
        <v>2370</v>
      </c>
      <c r="C2368" s="2">
        <f>MODE('Annotator 1 Result'!C2368,'Annotator 2 Result'!C2368)</f>
        <v>0</v>
      </c>
      <c r="D2368" s="2">
        <f>MODE('Annotator 1 Result'!D2368,'Annotator 2 Result'!D2368)</f>
        <v>2</v>
      </c>
      <c r="E2368" s="2">
        <f>MODE('Annotator 1 Result'!E2368,'Annotator 2 Result'!E2368)</f>
        <v>0</v>
      </c>
    </row>
    <row r="2369" spans="1:5" x14ac:dyDescent="0.25">
      <c r="A2369" s="1">
        <v>2368</v>
      </c>
      <c r="B2369" s="3" t="s">
        <v>2371</v>
      </c>
      <c r="C2369" s="2">
        <f>MODE('Annotator 1 Result'!C2369,'Annotator 2 Result'!C2369)</f>
        <v>3</v>
      </c>
      <c r="D2369" s="2">
        <f>MODE('Annotator 1 Result'!D2369,'Annotator 2 Result'!D2369)</f>
        <v>0</v>
      </c>
      <c r="E2369" s="2">
        <f>MODE('Annotator 1 Result'!E2369,'Annotator 2 Result'!E2369)</f>
        <v>0</v>
      </c>
    </row>
    <row r="2370" spans="1:5" ht="30" x14ac:dyDescent="0.25">
      <c r="A2370" s="1">
        <v>2369</v>
      </c>
      <c r="B2370" s="3" t="s">
        <v>2372</v>
      </c>
      <c r="C2370" s="2">
        <f>MODE('Annotator 1 Result'!C2370,'Annotator 2 Result'!C2370)</f>
        <v>0</v>
      </c>
      <c r="D2370" s="2">
        <f>MODE('Annotator 1 Result'!D2370,'Annotator 2 Result'!D2370)</f>
        <v>2</v>
      </c>
      <c r="E2370" s="2">
        <f>MODE('Annotator 1 Result'!E2370,'Annotator 2 Result'!E2370)</f>
        <v>0</v>
      </c>
    </row>
    <row r="2371" spans="1:5" x14ac:dyDescent="0.25">
      <c r="A2371" s="1">
        <v>2370</v>
      </c>
      <c r="B2371" s="3" t="s">
        <v>2373</v>
      </c>
      <c r="C2371" s="2">
        <f>MODE('Annotator 1 Result'!C2371,'Annotator 2 Result'!C2371)</f>
        <v>0</v>
      </c>
      <c r="D2371" s="2">
        <f>MODE('Annotator 1 Result'!D2371,'Annotator 2 Result'!D2371)</f>
        <v>2</v>
      </c>
      <c r="E2371" s="2">
        <f>MODE('Annotator 1 Result'!E2371,'Annotator 2 Result'!E2371)</f>
        <v>0</v>
      </c>
    </row>
    <row r="2372" spans="1:5" x14ac:dyDescent="0.25">
      <c r="A2372" s="1">
        <v>2371</v>
      </c>
      <c r="B2372" s="3" t="s">
        <v>2374</v>
      </c>
      <c r="C2372" s="2">
        <f>MODE('Annotator 1 Result'!C2372,'Annotator 2 Result'!C2372)</f>
        <v>0</v>
      </c>
      <c r="D2372" s="2">
        <f>MODE('Annotator 1 Result'!D2372,'Annotator 2 Result'!D2372)</f>
        <v>2</v>
      </c>
      <c r="E2372" s="2">
        <f>MODE('Annotator 1 Result'!E2372,'Annotator 2 Result'!E2372)</f>
        <v>0</v>
      </c>
    </row>
    <row r="2373" spans="1:5" ht="30" x14ac:dyDescent="0.25">
      <c r="A2373" s="1">
        <v>2372</v>
      </c>
      <c r="B2373" s="3" t="s">
        <v>2375</v>
      </c>
      <c r="C2373" s="2">
        <f>MODE('Annotator 1 Result'!C2373,'Annotator 2 Result'!C2373)</f>
        <v>0</v>
      </c>
      <c r="D2373" s="2">
        <f>MODE('Annotator 1 Result'!D2373,'Annotator 2 Result'!D2373)</f>
        <v>2</v>
      </c>
      <c r="E2373" s="2">
        <f>MODE('Annotator 1 Result'!E2373,'Annotator 2 Result'!E2373)</f>
        <v>0</v>
      </c>
    </row>
    <row r="2374" spans="1:5" x14ac:dyDescent="0.25">
      <c r="A2374" s="1">
        <v>2373</v>
      </c>
      <c r="B2374" s="3" t="s">
        <v>2376</v>
      </c>
      <c r="C2374" s="2">
        <f>MODE('Annotator 1 Result'!C2374,'Annotator 2 Result'!C2374)</f>
        <v>0</v>
      </c>
      <c r="D2374" s="2">
        <f>MODE('Annotator 1 Result'!D2374,'Annotator 2 Result'!D2374)</f>
        <v>2</v>
      </c>
      <c r="E2374" s="2">
        <f>MODE('Annotator 1 Result'!E2374,'Annotator 2 Result'!E2374)</f>
        <v>0</v>
      </c>
    </row>
    <row r="2375" spans="1:5" ht="30" x14ac:dyDescent="0.25">
      <c r="A2375" s="1">
        <v>2374</v>
      </c>
      <c r="B2375" s="3" t="s">
        <v>2377</v>
      </c>
      <c r="C2375" s="2">
        <f>MODE('Annotator 1 Result'!C2375,'Annotator 2 Result'!C2375)</f>
        <v>0</v>
      </c>
      <c r="D2375" s="2">
        <f>MODE('Annotator 1 Result'!D2375,'Annotator 2 Result'!D2375)</f>
        <v>2</v>
      </c>
      <c r="E2375" s="2">
        <f>MODE('Annotator 1 Result'!E2375,'Annotator 2 Result'!E2375)</f>
        <v>0</v>
      </c>
    </row>
    <row r="2376" spans="1:5" x14ac:dyDescent="0.25">
      <c r="A2376" s="1">
        <v>2375</v>
      </c>
      <c r="B2376" s="3" t="s">
        <v>2378</v>
      </c>
      <c r="C2376" s="2">
        <f>MODE('Annotator 1 Result'!C2376,'Annotator 2 Result'!C2376)</f>
        <v>0</v>
      </c>
      <c r="D2376" s="2">
        <f>MODE('Annotator 1 Result'!D2376,'Annotator 2 Result'!D2376)</f>
        <v>2</v>
      </c>
      <c r="E2376" s="2">
        <f>MODE('Annotator 1 Result'!E2376,'Annotator 2 Result'!E2376)</f>
        <v>0</v>
      </c>
    </row>
    <row r="2377" spans="1:5" ht="45" x14ac:dyDescent="0.25">
      <c r="A2377" s="1">
        <v>2376</v>
      </c>
      <c r="B2377" s="3" t="s">
        <v>2379</v>
      </c>
      <c r="C2377" s="2">
        <f>MODE('Annotator 1 Result'!C2377,'Annotator 2 Result'!C2377)</f>
        <v>0</v>
      </c>
      <c r="D2377" s="2">
        <f>MODE('Annotator 1 Result'!D2377,'Annotator 2 Result'!D2377)</f>
        <v>2</v>
      </c>
      <c r="E2377" s="2">
        <f>MODE('Annotator 1 Result'!E2377,'Annotator 2 Result'!E2377)</f>
        <v>0</v>
      </c>
    </row>
    <row r="2378" spans="1:5" ht="45" x14ac:dyDescent="0.25">
      <c r="A2378" s="1">
        <v>2377</v>
      </c>
      <c r="B2378" s="3" t="s">
        <v>2380</v>
      </c>
      <c r="C2378" s="2">
        <f>MODE('Annotator 1 Result'!C2378,'Annotator 2 Result'!C2378)</f>
        <v>0</v>
      </c>
      <c r="D2378" s="2">
        <f>MODE('Annotator 1 Result'!D2378,'Annotator 2 Result'!D2378)</f>
        <v>2</v>
      </c>
      <c r="E2378" s="2">
        <f>MODE('Annotator 1 Result'!E2378,'Annotator 2 Result'!E2378)</f>
        <v>0</v>
      </c>
    </row>
    <row r="2379" spans="1:5" ht="30" x14ac:dyDescent="0.25">
      <c r="A2379" s="1">
        <v>2378</v>
      </c>
      <c r="B2379" s="3" t="s">
        <v>2381</v>
      </c>
      <c r="C2379" s="2">
        <f>MODE('Annotator 1 Result'!C2379,'Annotator 2 Result'!C2379)</f>
        <v>0</v>
      </c>
      <c r="D2379" s="2">
        <f>MODE('Annotator 1 Result'!D2379,'Annotator 2 Result'!D2379)</f>
        <v>2</v>
      </c>
      <c r="E2379" s="2">
        <f>MODE('Annotator 1 Result'!E2379,'Annotator 2 Result'!E2379)</f>
        <v>0</v>
      </c>
    </row>
    <row r="2380" spans="1:5" ht="60" x14ac:dyDescent="0.25">
      <c r="A2380" s="1">
        <v>2379</v>
      </c>
      <c r="B2380" s="3" t="s">
        <v>2382</v>
      </c>
      <c r="C2380" s="2">
        <f>MODE('Annotator 1 Result'!C2380,'Annotator 2 Result'!C2380)</f>
        <v>0</v>
      </c>
      <c r="D2380" s="2">
        <f>MODE('Annotator 1 Result'!D2380,'Annotator 2 Result'!D2380)</f>
        <v>2</v>
      </c>
      <c r="E2380" s="2">
        <f>MODE('Annotator 1 Result'!E2380,'Annotator 2 Result'!E2380)</f>
        <v>0</v>
      </c>
    </row>
    <row r="2381" spans="1:5" x14ac:dyDescent="0.25">
      <c r="A2381" s="1">
        <v>2380</v>
      </c>
      <c r="B2381" s="3" t="s">
        <v>2383</v>
      </c>
      <c r="C2381" s="2">
        <f>MODE('Annotator 1 Result'!C2381,'Annotator 2 Result'!C2381)</f>
        <v>0</v>
      </c>
      <c r="D2381" s="2">
        <f>MODE('Annotator 1 Result'!D2381,'Annotator 2 Result'!D2381)</f>
        <v>2</v>
      </c>
      <c r="E2381" s="2">
        <f>MODE('Annotator 1 Result'!E2381,'Annotator 2 Result'!E2381)</f>
        <v>0</v>
      </c>
    </row>
    <row r="2382" spans="1:5" x14ac:dyDescent="0.25">
      <c r="A2382" s="1">
        <v>2381</v>
      </c>
      <c r="B2382" s="3" t="s">
        <v>2384</v>
      </c>
      <c r="C2382" s="2">
        <f>MODE('Annotator 1 Result'!C2382,'Annotator 2 Result'!C2382)</f>
        <v>0</v>
      </c>
      <c r="D2382" s="2">
        <f>MODE('Annotator 1 Result'!D2382,'Annotator 2 Result'!D2382)</f>
        <v>2</v>
      </c>
      <c r="E2382" s="2">
        <f>MODE('Annotator 1 Result'!E2382,'Annotator 2 Result'!E2382)</f>
        <v>0</v>
      </c>
    </row>
    <row r="2383" spans="1:5" ht="30" x14ac:dyDescent="0.25">
      <c r="A2383" s="1">
        <v>2382</v>
      </c>
      <c r="B2383" s="3" t="s">
        <v>2385</v>
      </c>
      <c r="C2383" s="2">
        <f>MODE('Annotator 1 Result'!C2383,'Annotator 2 Result'!C2383)</f>
        <v>0</v>
      </c>
      <c r="D2383" s="2">
        <f>MODE('Annotator 1 Result'!D2383,'Annotator 2 Result'!D2383)</f>
        <v>2</v>
      </c>
      <c r="E2383" s="2">
        <f>MODE('Annotator 1 Result'!E2383,'Annotator 2 Result'!E2383)</f>
        <v>0</v>
      </c>
    </row>
    <row r="2384" spans="1:5" ht="45" x14ac:dyDescent="0.25">
      <c r="A2384" s="1">
        <v>2383</v>
      </c>
      <c r="B2384" s="3" t="s">
        <v>2386</v>
      </c>
      <c r="C2384" s="2">
        <f>MODE('Annotator 1 Result'!C2384,'Annotator 2 Result'!C2384)</f>
        <v>0</v>
      </c>
      <c r="D2384" s="2">
        <f>MODE('Annotator 1 Result'!D2384,'Annotator 2 Result'!D2384)</f>
        <v>2</v>
      </c>
      <c r="E2384" s="2">
        <f>MODE('Annotator 1 Result'!E2384,'Annotator 2 Result'!E2384)</f>
        <v>0</v>
      </c>
    </row>
    <row r="2385" spans="1:5" x14ac:dyDescent="0.25">
      <c r="A2385" s="1">
        <v>2384</v>
      </c>
      <c r="B2385" s="3" t="s">
        <v>2387</v>
      </c>
      <c r="C2385" s="2">
        <f>MODE('Annotator 1 Result'!C2385,'Annotator 2 Result'!C2385)</f>
        <v>0</v>
      </c>
      <c r="D2385" s="2">
        <f>MODE('Annotator 1 Result'!D2385,'Annotator 2 Result'!D2385)</f>
        <v>0</v>
      </c>
      <c r="E2385" s="2">
        <f>MODE('Annotator 1 Result'!E2385,'Annotator 2 Result'!E2385)</f>
        <v>0</v>
      </c>
    </row>
    <row r="2386" spans="1:5" ht="30" x14ac:dyDescent="0.25">
      <c r="A2386" s="1">
        <v>2385</v>
      </c>
      <c r="B2386" s="3" t="s">
        <v>2388</v>
      </c>
      <c r="C2386" s="2">
        <f>MODE('Annotator 1 Result'!C2386,'Annotator 2 Result'!C2386)</f>
        <v>0</v>
      </c>
      <c r="D2386" s="2">
        <f>MODE('Annotator 1 Result'!D2386,'Annotator 2 Result'!D2386)</f>
        <v>2</v>
      </c>
      <c r="E2386" s="2">
        <f>MODE('Annotator 1 Result'!E2386,'Annotator 2 Result'!E2386)</f>
        <v>0</v>
      </c>
    </row>
    <row r="2387" spans="1:5" x14ac:dyDescent="0.25">
      <c r="A2387" s="1">
        <v>2386</v>
      </c>
      <c r="B2387" s="3" t="s">
        <v>2389</v>
      </c>
      <c r="C2387" s="2" t="e">
        <f>MODE('Annotator 1 Result'!C2387,'Annotator 2 Result'!C2387)</f>
        <v>#N/A</v>
      </c>
      <c r="D2387" s="2">
        <f>MODE('Annotator 1 Result'!D2387,'Annotator 2 Result'!D2387)</f>
        <v>2</v>
      </c>
      <c r="E2387" s="2" t="e">
        <f>MODE('Annotator 1 Result'!E2387,'Annotator 2 Result'!E2387)</f>
        <v>#N/A</v>
      </c>
    </row>
    <row r="2388" spans="1:5" ht="45" x14ac:dyDescent="0.25">
      <c r="A2388" s="1">
        <v>2387</v>
      </c>
      <c r="B2388" s="3" t="s">
        <v>2390</v>
      </c>
      <c r="C2388" s="2">
        <f>MODE('Annotator 1 Result'!C2388,'Annotator 2 Result'!C2388)</f>
        <v>0</v>
      </c>
      <c r="D2388" s="2">
        <f>MODE('Annotator 1 Result'!D2388,'Annotator 2 Result'!D2388)</f>
        <v>2</v>
      </c>
      <c r="E2388" s="2">
        <f>MODE('Annotator 1 Result'!E2388,'Annotator 2 Result'!E2388)</f>
        <v>0</v>
      </c>
    </row>
    <row r="2389" spans="1:5" x14ac:dyDescent="0.25">
      <c r="A2389" s="1">
        <v>2388</v>
      </c>
      <c r="B2389" s="3" t="s">
        <v>2391</v>
      </c>
      <c r="C2389" s="2">
        <f>MODE('Annotator 1 Result'!C2389,'Annotator 2 Result'!C2389)</f>
        <v>0</v>
      </c>
      <c r="D2389" s="2">
        <f>MODE('Annotator 1 Result'!D2389,'Annotator 2 Result'!D2389)</f>
        <v>2</v>
      </c>
      <c r="E2389" s="2">
        <f>MODE('Annotator 1 Result'!E2389,'Annotator 2 Result'!E2389)</f>
        <v>0</v>
      </c>
    </row>
    <row r="2390" spans="1:5" x14ac:dyDescent="0.25">
      <c r="A2390" s="1">
        <v>2389</v>
      </c>
      <c r="B2390" s="3" t="s">
        <v>2392</v>
      </c>
      <c r="C2390" s="2">
        <f>MODE('Annotator 1 Result'!C2390,'Annotator 2 Result'!C2390)</f>
        <v>0</v>
      </c>
      <c r="D2390" s="2">
        <f>MODE('Annotator 1 Result'!D2390,'Annotator 2 Result'!D2390)</f>
        <v>2</v>
      </c>
      <c r="E2390" s="2">
        <f>MODE('Annotator 1 Result'!E2390,'Annotator 2 Result'!E2390)</f>
        <v>0</v>
      </c>
    </row>
    <row r="2391" spans="1:5" ht="30" x14ac:dyDescent="0.25">
      <c r="A2391" s="1">
        <v>2390</v>
      </c>
      <c r="B2391" s="3" t="s">
        <v>2393</v>
      </c>
      <c r="C2391" s="2">
        <f>MODE('Annotator 1 Result'!C2391,'Annotator 2 Result'!C2391)</f>
        <v>0</v>
      </c>
      <c r="D2391" s="2">
        <f>MODE('Annotator 1 Result'!D2391,'Annotator 2 Result'!D2391)</f>
        <v>2</v>
      </c>
      <c r="E2391" s="2">
        <f>MODE('Annotator 1 Result'!E2391,'Annotator 2 Result'!E2391)</f>
        <v>0</v>
      </c>
    </row>
    <row r="2392" spans="1:5" x14ac:dyDescent="0.25">
      <c r="A2392" s="1">
        <v>2391</v>
      </c>
      <c r="B2392" s="3" t="s">
        <v>2394</v>
      </c>
      <c r="C2392" s="2">
        <f>MODE('Annotator 1 Result'!C2392,'Annotator 2 Result'!C2392)</f>
        <v>0</v>
      </c>
      <c r="D2392" s="2">
        <f>MODE('Annotator 1 Result'!D2392,'Annotator 2 Result'!D2392)</f>
        <v>2</v>
      </c>
      <c r="E2392" s="2">
        <f>MODE('Annotator 1 Result'!E2392,'Annotator 2 Result'!E2392)</f>
        <v>0</v>
      </c>
    </row>
    <row r="2393" spans="1:5" x14ac:dyDescent="0.25">
      <c r="A2393" s="1">
        <v>2392</v>
      </c>
      <c r="B2393" s="3" t="s">
        <v>2395</v>
      </c>
      <c r="C2393" s="2">
        <f>MODE('Annotator 1 Result'!C2393,'Annotator 2 Result'!C2393)</f>
        <v>0</v>
      </c>
      <c r="D2393" s="2">
        <f>MODE('Annotator 1 Result'!D2393,'Annotator 2 Result'!D2393)</f>
        <v>2</v>
      </c>
      <c r="E2393" s="2">
        <f>MODE('Annotator 1 Result'!E2393,'Annotator 2 Result'!E2393)</f>
        <v>0</v>
      </c>
    </row>
    <row r="2394" spans="1:5" ht="30" x14ac:dyDescent="0.25">
      <c r="A2394" s="1">
        <v>2393</v>
      </c>
      <c r="B2394" s="3" t="s">
        <v>2396</v>
      </c>
      <c r="C2394" s="2">
        <f>MODE('Annotator 1 Result'!C2394,'Annotator 2 Result'!C2394)</f>
        <v>0</v>
      </c>
      <c r="D2394" s="2">
        <f>MODE('Annotator 1 Result'!D2394,'Annotator 2 Result'!D2394)</f>
        <v>2</v>
      </c>
      <c r="E2394" s="2">
        <f>MODE('Annotator 1 Result'!E2394,'Annotator 2 Result'!E2394)</f>
        <v>0</v>
      </c>
    </row>
    <row r="2395" spans="1:5" x14ac:dyDescent="0.25">
      <c r="A2395" s="1">
        <v>2394</v>
      </c>
      <c r="B2395" s="3" t="s">
        <v>2397</v>
      </c>
      <c r="C2395" s="2">
        <f>MODE('Annotator 1 Result'!C2395,'Annotator 2 Result'!C2395)</f>
        <v>0</v>
      </c>
      <c r="D2395" s="2">
        <f>MODE('Annotator 1 Result'!D2395,'Annotator 2 Result'!D2395)</f>
        <v>2</v>
      </c>
      <c r="E2395" s="2">
        <f>MODE('Annotator 1 Result'!E2395,'Annotator 2 Result'!E2395)</f>
        <v>0</v>
      </c>
    </row>
    <row r="2396" spans="1:5" ht="30" x14ac:dyDescent="0.25">
      <c r="A2396" s="1">
        <v>2395</v>
      </c>
      <c r="B2396" s="3" t="s">
        <v>2398</v>
      </c>
      <c r="C2396" s="2">
        <f>MODE('Annotator 1 Result'!C2396,'Annotator 2 Result'!C2396)</f>
        <v>0</v>
      </c>
      <c r="D2396" s="2">
        <f>MODE('Annotator 1 Result'!D2396,'Annotator 2 Result'!D2396)</f>
        <v>2</v>
      </c>
      <c r="E2396" s="2">
        <f>MODE('Annotator 1 Result'!E2396,'Annotator 2 Result'!E2396)</f>
        <v>0</v>
      </c>
    </row>
    <row r="2397" spans="1:5" ht="30" x14ac:dyDescent="0.25">
      <c r="A2397" s="1">
        <v>2396</v>
      </c>
      <c r="B2397" s="3" t="s">
        <v>2399</v>
      </c>
      <c r="C2397" s="2">
        <f>MODE('Annotator 1 Result'!C2397,'Annotator 2 Result'!C2397)</f>
        <v>0</v>
      </c>
      <c r="D2397" s="2">
        <f>MODE('Annotator 1 Result'!D2397,'Annotator 2 Result'!D2397)</f>
        <v>2</v>
      </c>
      <c r="E2397" s="2">
        <f>MODE('Annotator 1 Result'!E2397,'Annotator 2 Result'!E2397)</f>
        <v>0</v>
      </c>
    </row>
    <row r="2398" spans="1:5" ht="30" x14ac:dyDescent="0.25">
      <c r="A2398" s="1">
        <v>2397</v>
      </c>
      <c r="B2398" s="3" t="s">
        <v>2400</v>
      </c>
      <c r="C2398" s="2">
        <f>MODE('Annotator 1 Result'!C2398,'Annotator 2 Result'!C2398)</f>
        <v>0</v>
      </c>
      <c r="D2398" s="2">
        <f>MODE('Annotator 1 Result'!D2398,'Annotator 2 Result'!D2398)</f>
        <v>2</v>
      </c>
      <c r="E2398" s="2">
        <f>MODE('Annotator 1 Result'!E2398,'Annotator 2 Result'!E2398)</f>
        <v>0</v>
      </c>
    </row>
    <row r="2399" spans="1:5" ht="45" x14ac:dyDescent="0.25">
      <c r="A2399" s="1">
        <v>2398</v>
      </c>
      <c r="B2399" s="3" t="s">
        <v>2401</v>
      </c>
      <c r="C2399" s="2">
        <f>MODE('Annotator 1 Result'!C2399,'Annotator 2 Result'!C2399)</f>
        <v>0</v>
      </c>
      <c r="D2399" s="2">
        <f>MODE('Annotator 1 Result'!D2399,'Annotator 2 Result'!D2399)</f>
        <v>2</v>
      </c>
      <c r="E2399" s="2">
        <f>MODE('Annotator 1 Result'!E2399,'Annotator 2 Result'!E2399)</f>
        <v>0</v>
      </c>
    </row>
    <row r="2400" spans="1:5" ht="30" x14ac:dyDescent="0.25">
      <c r="A2400" s="1">
        <v>2399</v>
      </c>
      <c r="B2400" s="3" t="s">
        <v>2402</v>
      </c>
      <c r="C2400" s="2" t="e">
        <f>MODE('Annotator 1 Result'!C2400,'Annotator 2 Result'!C2400)</f>
        <v>#N/A</v>
      </c>
      <c r="D2400" s="2">
        <f>MODE('Annotator 1 Result'!D2400,'Annotator 2 Result'!D2400)</f>
        <v>2</v>
      </c>
      <c r="E2400" s="2">
        <f>MODE('Annotator 1 Result'!E2400,'Annotator 2 Result'!E2400)</f>
        <v>0</v>
      </c>
    </row>
    <row r="2401" spans="1:5" ht="30" x14ac:dyDescent="0.25">
      <c r="A2401" s="1">
        <v>2400</v>
      </c>
      <c r="B2401" s="3" t="s">
        <v>2403</v>
      </c>
      <c r="C2401" s="2">
        <f>MODE('Annotator 1 Result'!C2401,'Annotator 2 Result'!C2401)</f>
        <v>0</v>
      </c>
      <c r="D2401" s="2">
        <f>MODE('Annotator 1 Result'!D2401,'Annotator 2 Result'!D2401)</f>
        <v>2</v>
      </c>
      <c r="E2401" s="2">
        <f>MODE('Annotator 1 Result'!E2401,'Annotator 2 Result'!E2401)</f>
        <v>0</v>
      </c>
    </row>
    <row r="2402" spans="1:5" ht="45" x14ac:dyDescent="0.25">
      <c r="A2402" s="1">
        <v>2401</v>
      </c>
      <c r="B2402" s="3" t="s">
        <v>2404</v>
      </c>
      <c r="C2402" s="2">
        <f>MODE('Annotator 1 Result'!C2402,'Annotator 2 Result'!C2402)</f>
        <v>2</v>
      </c>
      <c r="D2402" s="2">
        <f>MODE('Annotator 1 Result'!D2402,'Annotator 2 Result'!D2402)</f>
        <v>0</v>
      </c>
      <c r="E2402" s="2">
        <f>MODE('Annotator 1 Result'!E2402,'Annotator 2 Result'!E2402)</f>
        <v>0</v>
      </c>
    </row>
    <row r="2403" spans="1:5" ht="30" x14ac:dyDescent="0.25">
      <c r="A2403" s="1">
        <v>2402</v>
      </c>
      <c r="B2403" s="3" t="s">
        <v>2405</v>
      </c>
      <c r="C2403" s="2">
        <f>MODE('Annotator 1 Result'!C2403,'Annotator 2 Result'!C2403)</f>
        <v>0</v>
      </c>
      <c r="D2403" s="2">
        <f>MODE('Annotator 1 Result'!D2403,'Annotator 2 Result'!D2403)</f>
        <v>2</v>
      </c>
      <c r="E2403" s="2">
        <f>MODE('Annotator 1 Result'!E2403,'Annotator 2 Result'!E2403)</f>
        <v>0</v>
      </c>
    </row>
    <row r="2404" spans="1:5" ht="45" x14ac:dyDescent="0.25">
      <c r="A2404" s="1">
        <v>2403</v>
      </c>
      <c r="B2404" s="3" t="s">
        <v>2406</v>
      </c>
      <c r="C2404" s="2">
        <f>MODE('Annotator 1 Result'!C2404,'Annotator 2 Result'!C2404)</f>
        <v>0</v>
      </c>
      <c r="D2404" s="2">
        <f>MODE('Annotator 1 Result'!D2404,'Annotator 2 Result'!D2404)</f>
        <v>2</v>
      </c>
      <c r="E2404" s="2">
        <f>MODE('Annotator 1 Result'!E2404,'Annotator 2 Result'!E2404)</f>
        <v>0</v>
      </c>
    </row>
    <row r="2405" spans="1:5" ht="30" x14ac:dyDescent="0.25">
      <c r="A2405" s="1">
        <v>2404</v>
      </c>
      <c r="B2405" s="3" t="s">
        <v>2407</v>
      </c>
      <c r="C2405" s="2">
        <f>MODE('Annotator 1 Result'!C2405,'Annotator 2 Result'!C2405)</f>
        <v>0</v>
      </c>
      <c r="D2405" s="2">
        <f>MODE('Annotator 1 Result'!D2405,'Annotator 2 Result'!D2405)</f>
        <v>2</v>
      </c>
      <c r="E2405" s="2">
        <f>MODE('Annotator 1 Result'!E2405,'Annotator 2 Result'!E2405)</f>
        <v>0</v>
      </c>
    </row>
    <row r="2406" spans="1:5" x14ac:dyDescent="0.25">
      <c r="A2406" s="1">
        <v>2405</v>
      </c>
      <c r="B2406" s="3" t="s">
        <v>2408</v>
      </c>
      <c r="C2406" s="2">
        <f>MODE('Annotator 1 Result'!C2406,'Annotator 2 Result'!C2406)</f>
        <v>0</v>
      </c>
      <c r="D2406" s="2">
        <f>MODE('Annotator 1 Result'!D2406,'Annotator 2 Result'!D2406)</f>
        <v>2</v>
      </c>
      <c r="E2406" s="2">
        <f>MODE('Annotator 1 Result'!E2406,'Annotator 2 Result'!E2406)</f>
        <v>0</v>
      </c>
    </row>
    <row r="2407" spans="1:5" ht="30" x14ac:dyDescent="0.25">
      <c r="A2407" s="1">
        <v>2406</v>
      </c>
      <c r="B2407" s="3" t="s">
        <v>2409</v>
      </c>
      <c r="C2407" s="2">
        <f>MODE('Annotator 1 Result'!C2407,'Annotator 2 Result'!C2407)</f>
        <v>0</v>
      </c>
      <c r="D2407" s="2" t="e">
        <f>MODE('Annotator 1 Result'!D2407,'Annotator 2 Result'!D2407)</f>
        <v>#N/A</v>
      </c>
      <c r="E2407" s="2">
        <f>MODE('Annotator 1 Result'!E2407,'Annotator 2 Result'!E2407)</f>
        <v>0</v>
      </c>
    </row>
    <row r="2408" spans="1:5" x14ac:dyDescent="0.25">
      <c r="A2408" s="1">
        <v>2407</v>
      </c>
      <c r="B2408" s="3" t="s">
        <v>2410</v>
      </c>
      <c r="C2408" s="2">
        <f>MODE('Annotator 1 Result'!C2408,'Annotator 2 Result'!C2408)</f>
        <v>0</v>
      </c>
      <c r="D2408" s="2">
        <f>MODE('Annotator 1 Result'!D2408,'Annotator 2 Result'!D2408)</f>
        <v>2</v>
      </c>
      <c r="E2408" s="2">
        <f>MODE('Annotator 1 Result'!E2408,'Annotator 2 Result'!E2408)</f>
        <v>0</v>
      </c>
    </row>
    <row r="2409" spans="1:5" ht="60" x14ac:dyDescent="0.25">
      <c r="A2409" s="1">
        <v>2408</v>
      </c>
      <c r="B2409" s="3" t="s">
        <v>2411</v>
      </c>
      <c r="C2409" s="2" t="e">
        <f>MODE('Annotator 1 Result'!C2409,'Annotator 2 Result'!C2409)</f>
        <v>#N/A</v>
      </c>
      <c r="D2409" s="2" t="e">
        <f>MODE('Annotator 1 Result'!D2409,'Annotator 2 Result'!D2409)</f>
        <v>#N/A</v>
      </c>
      <c r="E2409" s="2">
        <f>MODE('Annotator 1 Result'!E2409,'Annotator 2 Result'!E2409)</f>
        <v>0</v>
      </c>
    </row>
    <row r="2410" spans="1:5" x14ac:dyDescent="0.25">
      <c r="A2410" s="1">
        <v>2409</v>
      </c>
      <c r="B2410" s="3" t="s">
        <v>2412</v>
      </c>
      <c r="C2410" s="2">
        <f>MODE('Annotator 1 Result'!C2410,'Annotator 2 Result'!C2410)</f>
        <v>0</v>
      </c>
      <c r="D2410" s="2">
        <f>MODE('Annotator 1 Result'!D2410,'Annotator 2 Result'!D2410)</f>
        <v>2</v>
      </c>
      <c r="E2410" s="2">
        <f>MODE('Annotator 1 Result'!E2410,'Annotator 2 Result'!E2410)</f>
        <v>0</v>
      </c>
    </row>
    <row r="2411" spans="1:5" ht="30" x14ac:dyDescent="0.25">
      <c r="A2411" s="1">
        <v>2410</v>
      </c>
      <c r="B2411" s="3" t="s">
        <v>2413</v>
      </c>
      <c r="C2411" s="2">
        <f>MODE('Annotator 1 Result'!C2411,'Annotator 2 Result'!C2411)</f>
        <v>0</v>
      </c>
      <c r="D2411" s="2">
        <f>MODE('Annotator 1 Result'!D2411,'Annotator 2 Result'!D2411)</f>
        <v>2</v>
      </c>
      <c r="E2411" s="2">
        <f>MODE('Annotator 1 Result'!E2411,'Annotator 2 Result'!E2411)</f>
        <v>0</v>
      </c>
    </row>
    <row r="2412" spans="1:5" ht="30" x14ac:dyDescent="0.25">
      <c r="A2412" s="1">
        <v>2411</v>
      </c>
      <c r="B2412" s="3" t="s">
        <v>2414</v>
      </c>
      <c r="C2412" s="2">
        <f>MODE('Annotator 1 Result'!C2412,'Annotator 2 Result'!C2412)</f>
        <v>0</v>
      </c>
      <c r="D2412" s="2">
        <f>MODE('Annotator 1 Result'!D2412,'Annotator 2 Result'!D2412)</f>
        <v>2</v>
      </c>
      <c r="E2412" s="2">
        <f>MODE('Annotator 1 Result'!E2412,'Annotator 2 Result'!E2412)</f>
        <v>0</v>
      </c>
    </row>
    <row r="2413" spans="1:5" x14ac:dyDescent="0.25">
      <c r="A2413" s="1">
        <v>2412</v>
      </c>
      <c r="B2413" s="3" t="s">
        <v>2415</v>
      </c>
      <c r="C2413" s="2">
        <f>MODE('Annotator 1 Result'!C2413,'Annotator 2 Result'!C2413)</f>
        <v>0</v>
      </c>
      <c r="D2413" s="2" t="e">
        <f>MODE('Annotator 1 Result'!D2413,'Annotator 2 Result'!D2413)</f>
        <v>#N/A</v>
      </c>
      <c r="E2413" s="2">
        <f>MODE('Annotator 1 Result'!E2413,'Annotator 2 Result'!E2413)</f>
        <v>0</v>
      </c>
    </row>
    <row r="2414" spans="1:5" x14ac:dyDescent="0.25">
      <c r="A2414" s="1">
        <v>2413</v>
      </c>
      <c r="B2414" s="3" t="s">
        <v>2416</v>
      </c>
      <c r="C2414" s="2">
        <f>MODE('Annotator 1 Result'!C2414,'Annotator 2 Result'!C2414)</f>
        <v>0</v>
      </c>
      <c r="D2414" s="2">
        <f>MODE('Annotator 1 Result'!D2414,'Annotator 2 Result'!D2414)</f>
        <v>2</v>
      </c>
      <c r="E2414" s="2">
        <f>MODE('Annotator 1 Result'!E2414,'Annotator 2 Result'!E2414)</f>
        <v>0</v>
      </c>
    </row>
    <row r="2415" spans="1:5" x14ac:dyDescent="0.25">
      <c r="A2415" s="1">
        <v>2414</v>
      </c>
      <c r="B2415" s="3" t="s">
        <v>2417</v>
      </c>
      <c r="C2415" s="2">
        <f>MODE('Annotator 1 Result'!C2415,'Annotator 2 Result'!C2415)</f>
        <v>0</v>
      </c>
      <c r="D2415" s="2">
        <f>MODE('Annotator 1 Result'!D2415,'Annotator 2 Result'!D2415)</f>
        <v>2</v>
      </c>
      <c r="E2415" s="2">
        <f>MODE('Annotator 1 Result'!E2415,'Annotator 2 Result'!E2415)</f>
        <v>0</v>
      </c>
    </row>
    <row r="2416" spans="1:5" ht="30" x14ac:dyDescent="0.25">
      <c r="A2416" s="1">
        <v>2415</v>
      </c>
      <c r="B2416" s="3" t="s">
        <v>2418</v>
      </c>
      <c r="C2416" s="2">
        <f>MODE('Annotator 1 Result'!C2416,'Annotator 2 Result'!C2416)</f>
        <v>0</v>
      </c>
      <c r="D2416" s="2">
        <f>MODE('Annotator 1 Result'!D2416,'Annotator 2 Result'!D2416)</f>
        <v>2</v>
      </c>
      <c r="E2416" s="2">
        <f>MODE('Annotator 1 Result'!E2416,'Annotator 2 Result'!E2416)</f>
        <v>0</v>
      </c>
    </row>
    <row r="2417" spans="1:5" ht="30" x14ac:dyDescent="0.25">
      <c r="A2417" s="1">
        <v>2416</v>
      </c>
      <c r="B2417" s="3" t="s">
        <v>2419</v>
      </c>
      <c r="C2417" s="2">
        <f>MODE('Annotator 1 Result'!C2417,'Annotator 2 Result'!C2417)</f>
        <v>0</v>
      </c>
      <c r="D2417" s="2">
        <f>MODE('Annotator 1 Result'!D2417,'Annotator 2 Result'!D2417)</f>
        <v>2</v>
      </c>
      <c r="E2417" s="2">
        <f>MODE('Annotator 1 Result'!E2417,'Annotator 2 Result'!E2417)</f>
        <v>0</v>
      </c>
    </row>
    <row r="2418" spans="1:5" ht="45" x14ac:dyDescent="0.25">
      <c r="A2418" s="1">
        <v>2417</v>
      </c>
      <c r="B2418" s="3" t="s">
        <v>2420</v>
      </c>
      <c r="C2418" s="2">
        <f>MODE('Annotator 1 Result'!C2418,'Annotator 2 Result'!C2418)</f>
        <v>0</v>
      </c>
      <c r="D2418" s="2">
        <f>MODE('Annotator 1 Result'!D2418,'Annotator 2 Result'!D2418)</f>
        <v>2</v>
      </c>
      <c r="E2418" s="2">
        <f>MODE('Annotator 1 Result'!E2418,'Annotator 2 Result'!E2418)</f>
        <v>0</v>
      </c>
    </row>
    <row r="2419" spans="1:5" ht="30" x14ac:dyDescent="0.25">
      <c r="A2419" s="1">
        <v>2418</v>
      </c>
      <c r="B2419" s="3" t="s">
        <v>2421</v>
      </c>
      <c r="C2419" s="2">
        <f>MODE('Annotator 1 Result'!C2419,'Annotator 2 Result'!C2419)</f>
        <v>0</v>
      </c>
      <c r="D2419" s="2">
        <f>MODE('Annotator 1 Result'!D2419,'Annotator 2 Result'!D2419)</f>
        <v>2</v>
      </c>
      <c r="E2419" s="2">
        <f>MODE('Annotator 1 Result'!E2419,'Annotator 2 Result'!E2419)</f>
        <v>0</v>
      </c>
    </row>
    <row r="2420" spans="1:5" x14ac:dyDescent="0.25">
      <c r="A2420" s="1">
        <v>2419</v>
      </c>
      <c r="B2420" s="3" t="s">
        <v>2422</v>
      </c>
      <c r="C2420" s="2">
        <f>MODE('Annotator 1 Result'!C2420,'Annotator 2 Result'!C2420)</f>
        <v>0</v>
      </c>
      <c r="D2420" s="2" t="e">
        <f>MODE('Annotator 1 Result'!D2420,'Annotator 2 Result'!D2420)</f>
        <v>#N/A</v>
      </c>
      <c r="E2420" s="2">
        <f>MODE('Annotator 1 Result'!E2420,'Annotator 2 Result'!E2420)</f>
        <v>0</v>
      </c>
    </row>
    <row r="2421" spans="1:5" ht="45" x14ac:dyDescent="0.25">
      <c r="A2421" s="1">
        <v>2420</v>
      </c>
      <c r="B2421" s="3" t="s">
        <v>2423</v>
      </c>
      <c r="C2421" s="2">
        <f>MODE('Annotator 1 Result'!C2421,'Annotator 2 Result'!C2421)</f>
        <v>0</v>
      </c>
      <c r="D2421" s="2">
        <f>MODE('Annotator 1 Result'!D2421,'Annotator 2 Result'!D2421)</f>
        <v>2</v>
      </c>
      <c r="E2421" s="2">
        <f>MODE('Annotator 1 Result'!E2421,'Annotator 2 Result'!E2421)</f>
        <v>0</v>
      </c>
    </row>
    <row r="2422" spans="1:5" x14ac:dyDescent="0.25">
      <c r="A2422" s="1">
        <v>2421</v>
      </c>
      <c r="B2422" s="3" t="s">
        <v>2424</v>
      </c>
      <c r="C2422" s="2">
        <f>MODE('Annotator 1 Result'!C2422,'Annotator 2 Result'!C2422)</f>
        <v>0</v>
      </c>
      <c r="D2422" s="2">
        <f>MODE('Annotator 1 Result'!D2422,'Annotator 2 Result'!D2422)</f>
        <v>2</v>
      </c>
      <c r="E2422" s="2">
        <f>MODE('Annotator 1 Result'!E2422,'Annotator 2 Result'!E2422)</f>
        <v>0</v>
      </c>
    </row>
    <row r="2423" spans="1:5" x14ac:dyDescent="0.25">
      <c r="A2423" s="1">
        <v>2422</v>
      </c>
      <c r="B2423" s="3" t="s">
        <v>2425</v>
      </c>
      <c r="C2423" s="2">
        <f>MODE('Annotator 1 Result'!C2423,'Annotator 2 Result'!C2423)</f>
        <v>0</v>
      </c>
      <c r="D2423" s="2">
        <f>MODE('Annotator 1 Result'!D2423,'Annotator 2 Result'!D2423)</f>
        <v>2</v>
      </c>
      <c r="E2423" s="2">
        <f>MODE('Annotator 1 Result'!E2423,'Annotator 2 Result'!E2423)</f>
        <v>0</v>
      </c>
    </row>
    <row r="2424" spans="1:5" x14ac:dyDescent="0.25">
      <c r="A2424" s="1">
        <v>2423</v>
      </c>
      <c r="B2424" s="3" t="s">
        <v>2426</v>
      </c>
      <c r="C2424" s="2">
        <f>MODE('Annotator 1 Result'!C2424,'Annotator 2 Result'!C2424)</f>
        <v>0</v>
      </c>
      <c r="D2424" s="2">
        <f>MODE('Annotator 1 Result'!D2424,'Annotator 2 Result'!D2424)</f>
        <v>2</v>
      </c>
      <c r="E2424" s="2">
        <f>MODE('Annotator 1 Result'!E2424,'Annotator 2 Result'!E2424)</f>
        <v>0</v>
      </c>
    </row>
    <row r="2425" spans="1:5" ht="30" x14ac:dyDescent="0.25">
      <c r="A2425" s="1">
        <v>2424</v>
      </c>
      <c r="B2425" s="3" t="s">
        <v>2427</v>
      </c>
      <c r="C2425" s="2">
        <f>MODE('Annotator 1 Result'!C2425,'Annotator 2 Result'!C2425)</f>
        <v>0</v>
      </c>
      <c r="D2425" s="2">
        <f>MODE('Annotator 1 Result'!D2425,'Annotator 2 Result'!D2425)</f>
        <v>2</v>
      </c>
      <c r="E2425" s="2">
        <f>MODE('Annotator 1 Result'!E2425,'Annotator 2 Result'!E2425)</f>
        <v>0</v>
      </c>
    </row>
    <row r="2426" spans="1:5" ht="30" x14ac:dyDescent="0.25">
      <c r="A2426" s="1">
        <v>2425</v>
      </c>
      <c r="B2426" s="3" t="s">
        <v>2428</v>
      </c>
      <c r="C2426" s="2">
        <f>MODE('Annotator 1 Result'!C2426,'Annotator 2 Result'!C2426)</f>
        <v>0</v>
      </c>
      <c r="D2426" s="2">
        <f>MODE('Annotator 1 Result'!D2426,'Annotator 2 Result'!D2426)</f>
        <v>2</v>
      </c>
      <c r="E2426" s="2">
        <f>MODE('Annotator 1 Result'!E2426,'Annotator 2 Result'!E2426)</f>
        <v>0</v>
      </c>
    </row>
    <row r="2427" spans="1:5" ht="30" x14ac:dyDescent="0.25">
      <c r="A2427" s="1">
        <v>2426</v>
      </c>
      <c r="B2427" s="3" t="s">
        <v>2429</v>
      </c>
      <c r="C2427" s="2">
        <f>MODE('Annotator 1 Result'!C2427,'Annotator 2 Result'!C2427)</f>
        <v>0</v>
      </c>
      <c r="D2427" s="2">
        <f>MODE('Annotator 1 Result'!D2427,'Annotator 2 Result'!D2427)</f>
        <v>2</v>
      </c>
      <c r="E2427" s="2">
        <f>MODE('Annotator 1 Result'!E2427,'Annotator 2 Result'!E2427)</f>
        <v>0</v>
      </c>
    </row>
    <row r="2428" spans="1:5" x14ac:dyDescent="0.25">
      <c r="A2428" s="1">
        <v>2427</v>
      </c>
      <c r="B2428" s="3" t="s">
        <v>2430</v>
      </c>
      <c r="C2428" s="2">
        <f>MODE('Annotator 1 Result'!C2428,'Annotator 2 Result'!C2428)</f>
        <v>0</v>
      </c>
      <c r="D2428" s="2">
        <f>MODE('Annotator 1 Result'!D2428,'Annotator 2 Result'!D2428)</f>
        <v>2</v>
      </c>
      <c r="E2428" s="2">
        <f>MODE('Annotator 1 Result'!E2428,'Annotator 2 Result'!E2428)</f>
        <v>0</v>
      </c>
    </row>
    <row r="2429" spans="1:5" ht="45" x14ac:dyDescent="0.25">
      <c r="A2429" s="1">
        <v>2428</v>
      </c>
      <c r="B2429" s="3" t="s">
        <v>2431</v>
      </c>
      <c r="C2429" s="2">
        <f>MODE('Annotator 1 Result'!C2429,'Annotator 2 Result'!C2429)</f>
        <v>0</v>
      </c>
      <c r="D2429" s="2">
        <f>MODE('Annotator 1 Result'!D2429,'Annotator 2 Result'!D2429)</f>
        <v>2</v>
      </c>
      <c r="E2429" s="2">
        <f>MODE('Annotator 1 Result'!E2429,'Annotator 2 Result'!E2429)</f>
        <v>0</v>
      </c>
    </row>
    <row r="2430" spans="1:5" x14ac:dyDescent="0.25">
      <c r="A2430" s="1">
        <v>2429</v>
      </c>
      <c r="B2430" s="3" t="s">
        <v>2432</v>
      </c>
      <c r="C2430" s="2">
        <f>MODE('Annotator 1 Result'!C2430,'Annotator 2 Result'!C2430)</f>
        <v>0</v>
      </c>
      <c r="D2430" s="2">
        <f>MODE('Annotator 1 Result'!D2430,'Annotator 2 Result'!D2430)</f>
        <v>2</v>
      </c>
      <c r="E2430" s="2">
        <f>MODE('Annotator 1 Result'!E2430,'Annotator 2 Result'!E2430)</f>
        <v>0</v>
      </c>
    </row>
    <row r="2431" spans="1:5" ht="45" x14ac:dyDescent="0.25">
      <c r="A2431" s="1">
        <v>2430</v>
      </c>
      <c r="B2431" s="3" t="s">
        <v>2433</v>
      </c>
      <c r="C2431" s="2">
        <f>MODE('Annotator 1 Result'!C2431,'Annotator 2 Result'!C2431)</f>
        <v>0</v>
      </c>
      <c r="D2431" s="2">
        <f>MODE('Annotator 1 Result'!D2431,'Annotator 2 Result'!D2431)</f>
        <v>2</v>
      </c>
      <c r="E2431" s="2">
        <f>MODE('Annotator 1 Result'!E2431,'Annotator 2 Result'!E2431)</f>
        <v>0</v>
      </c>
    </row>
    <row r="2432" spans="1:5" ht="30" x14ac:dyDescent="0.25">
      <c r="A2432" s="1">
        <v>2431</v>
      </c>
      <c r="B2432" s="3" t="s">
        <v>2434</v>
      </c>
      <c r="C2432" s="2">
        <f>MODE('Annotator 1 Result'!C2432,'Annotator 2 Result'!C2432)</f>
        <v>2</v>
      </c>
      <c r="D2432" s="2">
        <f>MODE('Annotator 1 Result'!D2432,'Annotator 2 Result'!D2432)</f>
        <v>0</v>
      </c>
      <c r="E2432" s="2">
        <f>MODE('Annotator 1 Result'!E2432,'Annotator 2 Result'!E2432)</f>
        <v>0</v>
      </c>
    </row>
    <row r="2433" spans="1:5" ht="60" x14ac:dyDescent="0.25">
      <c r="A2433" s="1">
        <v>2432</v>
      </c>
      <c r="B2433" s="3" t="s">
        <v>2435</v>
      </c>
      <c r="C2433" s="2" t="e">
        <f>MODE('Annotator 1 Result'!C2433,'Annotator 2 Result'!C2433)</f>
        <v>#N/A</v>
      </c>
      <c r="D2433" s="2" t="e">
        <f>MODE('Annotator 1 Result'!D2433,'Annotator 2 Result'!D2433)</f>
        <v>#N/A</v>
      </c>
      <c r="E2433" s="2">
        <f>MODE('Annotator 1 Result'!E2433,'Annotator 2 Result'!E2433)</f>
        <v>0</v>
      </c>
    </row>
    <row r="2434" spans="1:5" x14ac:dyDescent="0.25">
      <c r="A2434" s="1">
        <v>2433</v>
      </c>
      <c r="B2434" s="3" t="s">
        <v>2436</v>
      </c>
      <c r="C2434" s="2">
        <f>MODE('Annotator 1 Result'!C2434,'Annotator 2 Result'!C2434)</f>
        <v>0</v>
      </c>
      <c r="D2434" s="2">
        <f>MODE('Annotator 1 Result'!D2434,'Annotator 2 Result'!D2434)</f>
        <v>2</v>
      </c>
      <c r="E2434" s="2">
        <f>MODE('Annotator 1 Result'!E2434,'Annotator 2 Result'!E2434)</f>
        <v>0</v>
      </c>
    </row>
    <row r="2435" spans="1:5" x14ac:dyDescent="0.25">
      <c r="A2435" s="1">
        <v>2434</v>
      </c>
      <c r="B2435" s="3" t="s">
        <v>2437</v>
      </c>
      <c r="C2435" s="2">
        <f>MODE('Annotator 1 Result'!C2435,'Annotator 2 Result'!C2435)</f>
        <v>0</v>
      </c>
      <c r="D2435" s="2">
        <f>MODE('Annotator 1 Result'!D2435,'Annotator 2 Result'!D2435)</f>
        <v>2</v>
      </c>
      <c r="E2435" s="2">
        <f>MODE('Annotator 1 Result'!E2435,'Annotator 2 Result'!E2435)</f>
        <v>0</v>
      </c>
    </row>
    <row r="2436" spans="1:5" x14ac:dyDescent="0.25">
      <c r="A2436" s="1">
        <v>2435</v>
      </c>
      <c r="B2436" s="3" t="s">
        <v>2438</v>
      </c>
      <c r="C2436" s="2">
        <f>MODE('Annotator 1 Result'!C2436,'Annotator 2 Result'!C2436)</f>
        <v>0</v>
      </c>
      <c r="D2436" s="2" t="e">
        <f>MODE('Annotator 1 Result'!D2436,'Annotator 2 Result'!D2436)</f>
        <v>#N/A</v>
      </c>
      <c r="E2436" s="2">
        <f>MODE('Annotator 1 Result'!E2436,'Annotator 2 Result'!E2436)</f>
        <v>0</v>
      </c>
    </row>
    <row r="2437" spans="1:5" ht="30" x14ac:dyDescent="0.25">
      <c r="A2437" s="1">
        <v>2436</v>
      </c>
      <c r="B2437" s="3" t="s">
        <v>2439</v>
      </c>
      <c r="C2437" s="2">
        <f>MODE('Annotator 1 Result'!C2437,'Annotator 2 Result'!C2437)</f>
        <v>0</v>
      </c>
      <c r="D2437" s="2">
        <f>MODE('Annotator 1 Result'!D2437,'Annotator 2 Result'!D2437)</f>
        <v>2</v>
      </c>
      <c r="E2437" s="2">
        <f>MODE('Annotator 1 Result'!E2437,'Annotator 2 Result'!E2437)</f>
        <v>0</v>
      </c>
    </row>
    <row r="2438" spans="1:5" x14ac:dyDescent="0.25">
      <c r="A2438" s="1">
        <v>2437</v>
      </c>
      <c r="B2438" s="3" t="s">
        <v>2440</v>
      </c>
      <c r="C2438" s="2">
        <f>MODE('Annotator 1 Result'!C2438,'Annotator 2 Result'!C2438)</f>
        <v>0</v>
      </c>
      <c r="D2438" s="2">
        <f>MODE('Annotator 1 Result'!D2438,'Annotator 2 Result'!D2438)</f>
        <v>2</v>
      </c>
      <c r="E2438" s="2">
        <f>MODE('Annotator 1 Result'!E2438,'Annotator 2 Result'!E2438)</f>
        <v>0</v>
      </c>
    </row>
    <row r="2439" spans="1:5" x14ac:dyDescent="0.25">
      <c r="A2439" s="1">
        <v>2438</v>
      </c>
      <c r="B2439" s="3" t="s">
        <v>2441</v>
      </c>
      <c r="C2439" s="2" t="e">
        <f>MODE('Annotator 1 Result'!C2439,'Annotator 2 Result'!C2439)</f>
        <v>#N/A</v>
      </c>
      <c r="D2439" s="2" t="e">
        <f>MODE('Annotator 1 Result'!D2439,'Annotator 2 Result'!D2439)</f>
        <v>#N/A</v>
      </c>
      <c r="E2439" s="2" t="e">
        <f>MODE('Annotator 1 Result'!E2439,'Annotator 2 Result'!E2439)</f>
        <v>#N/A</v>
      </c>
    </row>
    <row r="2440" spans="1:5" x14ac:dyDescent="0.25">
      <c r="A2440" s="1">
        <v>2439</v>
      </c>
      <c r="B2440" s="3" t="s">
        <v>2442</v>
      </c>
      <c r="C2440" s="2">
        <f>MODE('Annotator 1 Result'!C2440,'Annotator 2 Result'!C2440)</f>
        <v>0</v>
      </c>
      <c r="D2440" s="2">
        <f>MODE('Annotator 1 Result'!D2440,'Annotator 2 Result'!D2440)</f>
        <v>2</v>
      </c>
      <c r="E2440" s="2">
        <f>MODE('Annotator 1 Result'!E2440,'Annotator 2 Result'!E2440)</f>
        <v>0</v>
      </c>
    </row>
    <row r="2441" spans="1:5" x14ac:dyDescent="0.25">
      <c r="A2441" s="1">
        <v>2440</v>
      </c>
      <c r="B2441" s="3" t="s">
        <v>2443</v>
      </c>
      <c r="C2441" s="2">
        <f>MODE('Annotator 1 Result'!C2441,'Annotator 2 Result'!C2441)</f>
        <v>0</v>
      </c>
      <c r="D2441" s="2">
        <f>MODE('Annotator 1 Result'!D2441,'Annotator 2 Result'!D2441)</f>
        <v>2</v>
      </c>
      <c r="E2441" s="2">
        <f>MODE('Annotator 1 Result'!E2441,'Annotator 2 Result'!E2441)</f>
        <v>0</v>
      </c>
    </row>
    <row r="2442" spans="1:5" x14ac:dyDescent="0.25">
      <c r="A2442" s="1">
        <v>2441</v>
      </c>
      <c r="B2442" s="3" t="s">
        <v>2444</v>
      </c>
      <c r="C2442" s="2">
        <f>MODE('Annotator 1 Result'!C2442,'Annotator 2 Result'!C2442)</f>
        <v>0</v>
      </c>
      <c r="D2442" s="2">
        <f>MODE('Annotator 1 Result'!D2442,'Annotator 2 Result'!D2442)</f>
        <v>2</v>
      </c>
      <c r="E2442" s="2">
        <f>MODE('Annotator 1 Result'!E2442,'Annotator 2 Result'!E2442)</f>
        <v>0</v>
      </c>
    </row>
    <row r="2443" spans="1:5" ht="30" x14ac:dyDescent="0.25">
      <c r="A2443" s="1">
        <v>2442</v>
      </c>
      <c r="B2443" s="3" t="s">
        <v>2445</v>
      </c>
      <c r="C2443" s="2">
        <f>MODE('Annotator 1 Result'!C2443,'Annotator 2 Result'!C2443)</f>
        <v>1</v>
      </c>
      <c r="D2443" s="2">
        <f>MODE('Annotator 1 Result'!D2443,'Annotator 2 Result'!D2443)</f>
        <v>1</v>
      </c>
      <c r="E2443" s="2">
        <f>MODE('Annotator 1 Result'!E2443,'Annotator 2 Result'!E2443)</f>
        <v>0</v>
      </c>
    </row>
    <row r="2444" spans="1:5" ht="60" x14ac:dyDescent="0.25">
      <c r="A2444" s="1">
        <v>2443</v>
      </c>
      <c r="B2444" s="3" t="s">
        <v>2446</v>
      </c>
      <c r="C2444" s="2">
        <f>MODE('Annotator 1 Result'!C2444,'Annotator 2 Result'!C2444)</f>
        <v>2</v>
      </c>
      <c r="D2444" s="2">
        <f>MODE('Annotator 1 Result'!D2444,'Annotator 2 Result'!D2444)</f>
        <v>2</v>
      </c>
      <c r="E2444" s="2">
        <f>MODE('Annotator 1 Result'!E2444,'Annotator 2 Result'!E2444)</f>
        <v>0</v>
      </c>
    </row>
    <row r="2445" spans="1:5" ht="30" x14ac:dyDescent="0.25">
      <c r="A2445" s="1">
        <v>2444</v>
      </c>
      <c r="B2445" s="3" t="s">
        <v>2447</v>
      </c>
      <c r="C2445" s="2">
        <f>MODE('Annotator 1 Result'!C2445,'Annotator 2 Result'!C2445)</f>
        <v>0</v>
      </c>
      <c r="D2445" s="2">
        <f>MODE('Annotator 1 Result'!D2445,'Annotator 2 Result'!D2445)</f>
        <v>2</v>
      </c>
      <c r="E2445" s="2">
        <f>MODE('Annotator 1 Result'!E2445,'Annotator 2 Result'!E2445)</f>
        <v>0</v>
      </c>
    </row>
    <row r="2446" spans="1:5" ht="60" x14ac:dyDescent="0.25">
      <c r="A2446" s="1">
        <v>2445</v>
      </c>
      <c r="B2446" s="3" t="s">
        <v>2448</v>
      </c>
      <c r="C2446" s="2">
        <f>MODE('Annotator 1 Result'!C2446,'Annotator 2 Result'!C2446)</f>
        <v>2</v>
      </c>
      <c r="D2446" s="2">
        <f>MODE('Annotator 1 Result'!D2446,'Annotator 2 Result'!D2446)</f>
        <v>2</v>
      </c>
      <c r="E2446" s="2">
        <f>MODE('Annotator 1 Result'!E2446,'Annotator 2 Result'!E2446)</f>
        <v>0</v>
      </c>
    </row>
    <row r="2447" spans="1:5" x14ac:dyDescent="0.25">
      <c r="A2447" s="1">
        <v>2446</v>
      </c>
      <c r="B2447" s="3" t="s">
        <v>2449</v>
      </c>
      <c r="C2447" s="2">
        <f>MODE('Annotator 1 Result'!C2447,'Annotator 2 Result'!C2447)</f>
        <v>0</v>
      </c>
      <c r="D2447" s="2">
        <f>MODE('Annotator 1 Result'!D2447,'Annotator 2 Result'!D2447)</f>
        <v>2</v>
      </c>
      <c r="E2447" s="2">
        <f>MODE('Annotator 1 Result'!E2447,'Annotator 2 Result'!E2447)</f>
        <v>0</v>
      </c>
    </row>
    <row r="2448" spans="1:5" x14ac:dyDescent="0.25">
      <c r="A2448" s="1">
        <v>2447</v>
      </c>
      <c r="B2448" s="3" t="s">
        <v>2450</v>
      </c>
      <c r="C2448" s="2">
        <f>MODE('Annotator 1 Result'!C2448,'Annotator 2 Result'!C2448)</f>
        <v>0</v>
      </c>
      <c r="D2448" s="2">
        <f>MODE('Annotator 1 Result'!D2448,'Annotator 2 Result'!D2448)</f>
        <v>2</v>
      </c>
      <c r="E2448" s="2">
        <f>MODE('Annotator 1 Result'!E2448,'Annotator 2 Result'!E2448)</f>
        <v>0</v>
      </c>
    </row>
    <row r="2449" spans="1:5" x14ac:dyDescent="0.25">
      <c r="A2449" s="1">
        <v>2448</v>
      </c>
      <c r="B2449" s="3" t="s">
        <v>2451</v>
      </c>
      <c r="C2449" s="2">
        <f>MODE('Annotator 1 Result'!C2449,'Annotator 2 Result'!C2449)</f>
        <v>0</v>
      </c>
      <c r="D2449" s="2">
        <f>MODE('Annotator 1 Result'!D2449,'Annotator 2 Result'!D2449)</f>
        <v>2</v>
      </c>
      <c r="E2449" s="2">
        <f>MODE('Annotator 1 Result'!E2449,'Annotator 2 Result'!E2449)</f>
        <v>0</v>
      </c>
    </row>
    <row r="2450" spans="1:5" x14ac:dyDescent="0.25">
      <c r="A2450" s="1">
        <v>2449</v>
      </c>
      <c r="B2450" s="3" t="s">
        <v>2452</v>
      </c>
      <c r="C2450" s="2">
        <f>MODE('Annotator 1 Result'!C2450,'Annotator 2 Result'!C2450)</f>
        <v>0</v>
      </c>
      <c r="D2450" s="2">
        <f>MODE('Annotator 1 Result'!D2450,'Annotator 2 Result'!D2450)</f>
        <v>0</v>
      </c>
      <c r="E2450" s="2">
        <f>MODE('Annotator 1 Result'!E2450,'Annotator 2 Result'!E2450)</f>
        <v>0</v>
      </c>
    </row>
    <row r="2451" spans="1:5" ht="30" x14ac:dyDescent="0.25">
      <c r="A2451" s="1">
        <v>2450</v>
      </c>
      <c r="B2451" s="3" t="s">
        <v>2453</v>
      </c>
      <c r="C2451" s="2">
        <f>MODE('Annotator 1 Result'!C2451,'Annotator 2 Result'!C2451)</f>
        <v>0</v>
      </c>
      <c r="D2451" s="2">
        <f>MODE('Annotator 1 Result'!D2451,'Annotator 2 Result'!D2451)</f>
        <v>2</v>
      </c>
      <c r="E2451" s="2">
        <f>MODE('Annotator 1 Result'!E2451,'Annotator 2 Result'!E2451)</f>
        <v>0</v>
      </c>
    </row>
    <row r="2452" spans="1:5" x14ac:dyDescent="0.25">
      <c r="A2452" s="1">
        <v>2451</v>
      </c>
      <c r="B2452" s="3" t="s">
        <v>2454</v>
      </c>
      <c r="C2452" s="2">
        <f>MODE('Annotator 1 Result'!C2452,'Annotator 2 Result'!C2452)</f>
        <v>0</v>
      </c>
      <c r="D2452" s="2">
        <f>MODE('Annotator 1 Result'!D2452,'Annotator 2 Result'!D2452)</f>
        <v>2</v>
      </c>
      <c r="E2452" s="2">
        <f>MODE('Annotator 1 Result'!E2452,'Annotator 2 Result'!E2452)</f>
        <v>0</v>
      </c>
    </row>
    <row r="2453" spans="1:5" ht="30" x14ac:dyDescent="0.25">
      <c r="A2453" s="1">
        <v>2452</v>
      </c>
      <c r="B2453" s="3" t="s">
        <v>2455</v>
      </c>
      <c r="C2453" s="2">
        <f>MODE('Annotator 1 Result'!C2453,'Annotator 2 Result'!C2453)</f>
        <v>0</v>
      </c>
      <c r="D2453" s="2">
        <f>MODE('Annotator 1 Result'!D2453,'Annotator 2 Result'!D2453)</f>
        <v>2</v>
      </c>
      <c r="E2453" s="2">
        <f>MODE('Annotator 1 Result'!E2453,'Annotator 2 Result'!E2453)</f>
        <v>0</v>
      </c>
    </row>
    <row r="2454" spans="1:5" x14ac:dyDescent="0.25">
      <c r="A2454" s="1">
        <v>2453</v>
      </c>
      <c r="B2454" s="3" t="s">
        <v>2456</v>
      </c>
      <c r="C2454" s="2">
        <f>MODE('Annotator 1 Result'!C2454,'Annotator 2 Result'!C2454)</f>
        <v>0</v>
      </c>
      <c r="D2454" s="2">
        <f>MODE('Annotator 1 Result'!D2454,'Annotator 2 Result'!D2454)</f>
        <v>2</v>
      </c>
      <c r="E2454" s="2">
        <f>MODE('Annotator 1 Result'!E2454,'Annotator 2 Result'!E2454)</f>
        <v>0</v>
      </c>
    </row>
    <row r="2455" spans="1:5" x14ac:dyDescent="0.25">
      <c r="A2455" s="1">
        <v>2454</v>
      </c>
      <c r="B2455" s="3" t="s">
        <v>2457</v>
      </c>
      <c r="C2455" s="2">
        <f>MODE('Annotator 1 Result'!C2455,'Annotator 2 Result'!C2455)</f>
        <v>0</v>
      </c>
      <c r="D2455" s="2">
        <f>MODE('Annotator 1 Result'!D2455,'Annotator 2 Result'!D2455)</f>
        <v>2</v>
      </c>
      <c r="E2455" s="2">
        <f>MODE('Annotator 1 Result'!E2455,'Annotator 2 Result'!E2455)</f>
        <v>0</v>
      </c>
    </row>
    <row r="2456" spans="1:5" ht="45" x14ac:dyDescent="0.25">
      <c r="A2456" s="1">
        <v>2455</v>
      </c>
      <c r="B2456" s="3" t="s">
        <v>2458</v>
      </c>
      <c r="C2456" s="2">
        <f>MODE('Annotator 1 Result'!C2456,'Annotator 2 Result'!C2456)</f>
        <v>0</v>
      </c>
      <c r="D2456" s="2">
        <f>MODE('Annotator 1 Result'!D2456,'Annotator 2 Result'!D2456)</f>
        <v>2</v>
      </c>
      <c r="E2456" s="2">
        <f>MODE('Annotator 1 Result'!E2456,'Annotator 2 Result'!E2456)</f>
        <v>0</v>
      </c>
    </row>
    <row r="2457" spans="1:5" x14ac:dyDescent="0.25">
      <c r="A2457" s="1">
        <v>2456</v>
      </c>
      <c r="B2457" s="3" t="s">
        <v>2459</v>
      </c>
      <c r="C2457" s="2">
        <f>MODE('Annotator 1 Result'!C2457,'Annotator 2 Result'!C2457)</f>
        <v>0</v>
      </c>
      <c r="D2457" s="2">
        <f>MODE('Annotator 1 Result'!D2457,'Annotator 2 Result'!D2457)</f>
        <v>2</v>
      </c>
      <c r="E2457" s="2">
        <f>MODE('Annotator 1 Result'!E2457,'Annotator 2 Result'!E2457)</f>
        <v>0</v>
      </c>
    </row>
    <row r="2458" spans="1:5" ht="30" x14ac:dyDescent="0.25">
      <c r="A2458" s="1">
        <v>2457</v>
      </c>
      <c r="B2458" s="3" t="s">
        <v>2460</v>
      </c>
      <c r="C2458" s="2">
        <f>MODE('Annotator 1 Result'!C2458,'Annotator 2 Result'!C2458)</f>
        <v>0</v>
      </c>
      <c r="D2458" s="2">
        <f>MODE('Annotator 1 Result'!D2458,'Annotator 2 Result'!D2458)</f>
        <v>2</v>
      </c>
      <c r="E2458" s="2">
        <f>MODE('Annotator 1 Result'!E2458,'Annotator 2 Result'!E2458)</f>
        <v>0</v>
      </c>
    </row>
    <row r="2459" spans="1:5" ht="30" x14ac:dyDescent="0.25">
      <c r="A2459" s="1">
        <v>2458</v>
      </c>
      <c r="B2459" s="3" t="s">
        <v>2461</v>
      </c>
      <c r="C2459" s="2">
        <f>MODE('Annotator 1 Result'!C2459,'Annotator 2 Result'!C2459)</f>
        <v>0</v>
      </c>
      <c r="D2459" s="2">
        <f>MODE('Annotator 1 Result'!D2459,'Annotator 2 Result'!D2459)</f>
        <v>2</v>
      </c>
      <c r="E2459" s="2">
        <f>MODE('Annotator 1 Result'!E2459,'Annotator 2 Result'!E2459)</f>
        <v>0</v>
      </c>
    </row>
    <row r="2460" spans="1:5" ht="30" x14ac:dyDescent="0.25">
      <c r="A2460" s="1">
        <v>2459</v>
      </c>
      <c r="B2460" s="3" t="s">
        <v>2462</v>
      </c>
      <c r="C2460" s="2">
        <f>MODE('Annotator 1 Result'!C2460,'Annotator 2 Result'!C2460)</f>
        <v>0</v>
      </c>
      <c r="D2460" s="2">
        <f>MODE('Annotator 1 Result'!D2460,'Annotator 2 Result'!D2460)</f>
        <v>2</v>
      </c>
      <c r="E2460" s="2">
        <f>MODE('Annotator 1 Result'!E2460,'Annotator 2 Result'!E2460)</f>
        <v>0</v>
      </c>
    </row>
    <row r="2461" spans="1:5" x14ac:dyDescent="0.25">
      <c r="A2461" s="1">
        <v>2460</v>
      </c>
      <c r="B2461" s="3" t="s">
        <v>2463</v>
      </c>
      <c r="C2461" s="2">
        <f>MODE('Annotator 1 Result'!C2461,'Annotator 2 Result'!C2461)</f>
        <v>0</v>
      </c>
      <c r="D2461" s="2">
        <f>MODE('Annotator 1 Result'!D2461,'Annotator 2 Result'!D2461)</f>
        <v>2</v>
      </c>
      <c r="E2461" s="2">
        <f>MODE('Annotator 1 Result'!E2461,'Annotator 2 Result'!E2461)</f>
        <v>0</v>
      </c>
    </row>
    <row r="2462" spans="1:5" ht="45" x14ac:dyDescent="0.25">
      <c r="A2462" s="1">
        <v>2461</v>
      </c>
      <c r="B2462" s="3" t="s">
        <v>2464</v>
      </c>
      <c r="C2462" s="2">
        <f>MODE('Annotator 1 Result'!C2462,'Annotator 2 Result'!C2462)</f>
        <v>0</v>
      </c>
      <c r="D2462" s="2" t="e">
        <f>MODE('Annotator 1 Result'!D2462,'Annotator 2 Result'!D2462)</f>
        <v>#N/A</v>
      </c>
      <c r="E2462" s="2">
        <f>MODE('Annotator 1 Result'!E2462,'Annotator 2 Result'!E2462)</f>
        <v>0</v>
      </c>
    </row>
    <row r="2463" spans="1:5" ht="60" x14ac:dyDescent="0.25">
      <c r="A2463" s="1">
        <v>2462</v>
      </c>
      <c r="B2463" s="3" t="s">
        <v>2465</v>
      </c>
      <c r="C2463" s="2">
        <f>MODE('Annotator 1 Result'!C2463,'Annotator 2 Result'!C2463)</f>
        <v>2</v>
      </c>
      <c r="D2463" s="2">
        <f>MODE('Annotator 1 Result'!D2463,'Annotator 2 Result'!D2463)</f>
        <v>2</v>
      </c>
      <c r="E2463" s="2">
        <f>MODE('Annotator 1 Result'!E2463,'Annotator 2 Result'!E2463)</f>
        <v>0</v>
      </c>
    </row>
    <row r="2464" spans="1:5" ht="30" x14ac:dyDescent="0.25">
      <c r="A2464" s="1">
        <v>2463</v>
      </c>
      <c r="B2464" s="3" t="s">
        <v>2466</v>
      </c>
      <c r="C2464" s="2">
        <f>MODE('Annotator 1 Result'!C2464,'Annotator 2 Result'!C2464)</f>
        <v>0</v>
      </c>
      <c r="D2464" s="2">
        <f>MODE('Annotator 1 Result'!D2464,'Annotator 2 Result'!D2464)</f>
        <v>2</v>
      </c>
      <c r="E2464" s="2">
        <f>MODE('Annotator 1 Result'!E2464,'Annotator 2 Result'!E2464)</f>
        <v>0</v>
      </c>
    </row>
    <row r="2465" spans="1:5" ht="45" x14ac:dyDescent="0.25">
      <c r="A2465" s="1">
        <v>2464</v>
      </c>
      <c r="B2465" s="3" t="s">
        <v>2467</v>
      </c>
      <c r="C2465" s="2">
        <f>MODE('Annotator 1 Result'!C2465,'Annotator 2 Result'!C2465)</f>
        <v>0</v>
      </c>
      <c r="D2465" s="2">
        <f>MODE('Annotator 1 Result'!D2465,'Annotator 2 Result'!D2465)</f>
        <v>2</v>
      </c>
      <c r="E2465" s="2">
        <f>MODE('Annotator 1 Result'!E2465,'Annotator 2 Result'!E2465)</f>
        <v>0</v>
      </c>
    </row>
    <row r="2466" spans="1:5" ht="30" x14ac:dyDescent="0.25">
      <c r="A2466" s="1">
        <v>2465</v>
      </c>
      <c r="B2466" s="3" t="s">
        <v>2468</v>
      </c>
      <c r="C2466" s="2">
        <f>MODE('Annotator 1 Result'!C2466,'Annotator 2 Result'!C2466)</f>
        <v>0</v>
      </c>
      <c r="D2466" s="2">
        <f>MODE('Annotator 1 Result'!D2466,'Annotator 2 Result'!D2466)</f>
        <v>2</v>
      </c>
      <c r="E2466" s="2">
        <f>MODE('Annotator 1 Result'!E2466,'Annotator 2 Result'!E2466)</f>
        <v>0</v>
      </c>
    </row>
    <row r="2467" spans="1:5" x14ac:dyDescent="0.25">
      <c r="A2467" s="1">
        <v>2466</v>
      </c>
      <c r="B2467" s="3" t="s">
        <v>2469</v>
      </c>
      <c r="C2467" s="2">
        <f>MODE('Annotator 1 Result'!C2467,'Annotator 2 Result'!C2467)</f>
        <v>0</v>
      </c>
      <c r="D2467" s="2" t="e">
        <f>MODE('Annotator 1 Result'!D2467,'Annotator 2 Result'!D2467)</f>
        <v>#N/A</v>
      </c>
      <c r="E2467" s="2">
        <f>MODE('Annotator 1 Result'!E2467,'Annotator 2 Result'!E2467)</f>
        <v>0</v>
      </c>
    </row>
    <row r="2468" spans="1:5" x14ac:dyDescent="0.25">
      <c r="A2468" s="1">
        <v>2467</v>
      </c>
      <c r="B2468" s="3" t="s">
        <v>2470</v>
      </c>
      <c r="C2468" s="2">
        <f>MODE('Annotator 1 Result'!C2468,'Annotator 2 Result'!C2468)</f>
        <v>0</v>
      </c>
      <c r="D2468" s="2">
        <f>MODE('Annotator 1 Result'!D2468,'Annotator 2 Result'!D2468)</f>
        <v>2</v>
      </c>
      <c r="E2468" s="2">
        <f>MODE('Annotator 1 Result'!E2468,'Annotator 2 Result'!E2468)</f>
        <v>0</v>
      </c>
    </row>
    <row r="2469" spans="1:5" x14ac:dyDescent="0.25">
      <c r="A2469" s="1">
        <v>2468</v>
      </c>
      <c r="B2469" s="3" t="s">
        <v>2471</v>
      </c>
      <c r="C2469" s="2">
        <f>MODE('Annotator 1 Result'!C2469,'Annotator 2 Result'!C2469)</f>
        <v>0</v>
      </c>
      <c r="D2469" s="2">
        <f>MODE('Annotator 1 Result'!D2469,'Annotator 2 Result'!D2469)</f>
        <v>2</v>
      </c>
      <c r="E2469" s="2">
        <f>MODE('Annotator 1 Result'!E2469,'Annotator 2 Result'!E2469)</f>
        <v>0</v>
      </c>
    </row>
    <row r="2470" spans="1:5" ht="45" x14ac:dyDescent="0.25">
      <c r="A2470" s="1">
        <v>2469</v>
      </c>
      <c r="B2470" s="3" t="s">
        <v>2472</v>
      </c>
      <c r="C2470" s="2">
        <f>MODE('Annotator 1 Result'!C2470,'Annotator 2 Result'!C2470)</f>
        <v>2</v>
      </c>
      <c r="D2470" s="2">
        <f>MODE('Annotator 1 Result'!D2470,'Annotator 2 Result'!D2470)</f>
        <v>0</v>
      </c>
      <c r="E2470" s="2">
        <f>MODE('Annotator 1 Result'!E2470,'Annotator 2 Result'!E2470)</f>
        <v>0</v>
      </c>
    </row>
    <row r="2471" spans="1:5" ht="30" x14ac:dyDescent="0.25">
      <c r="A2471" s="1">
        <v>2470</v>
      </c>
      <c r="B2471" s="3" t="s">
        <v>2473</v>
      </c>
      <c r="C2471" s="2">
        <f>MODE('Annotator 1 Result'!C2471,'Annotator 2 Result'!C2471)</f>
        <v>0</v>
      </c>
      <c r="D2471" s="2">
        <f>MODE('Annotator 1 Result'!D2471,'Annotator 2 Result'!D2471)</f>
        <v>2</v>
      </c>
      <c r="E2471" s="2">
        <f>MODE('Annotator 1 Result'!E2471,'Annotator 2 Result'!E2471)</f>
        <v>0</v>
      </c>
    </row>
    <row r="2472" spans="1:5" ht="30" x14ac:dyDescent="0.25">
      <c r="A2472" s="1">
        <v>2471</v>
      </c>
      <c r="B2472" s="3" t="s">
        <v>2474</v>
      </c>
      <c r="C2472" s="2">
        <f>MODE('Annotator 1 Result'!C2472,'Annotator 2 Result'!C2472)</f>
        <v>0</v>
      </c>
      <c r="D2472" s="2">
        <f>MODE('Annotator 1 Result'!D2472,'Annotator 2 Result'!D2472)</f>
        <v>2</v>
      </c>
      <c r="E2472" s="2">
        <f>MODE('Annotator 1 Result'!E2472,'Annotator 2 Result'!E2472)</f>
        <v>0</v>
      </c>
    </row>
    <row r="2473" spans="1:5" x14ac:dyDescent="0.25">
      <c r="A2473" s="1">
        <v>2472</v>
      </c>
      <c r="B2473" s="3" t="s">
        <v>2475</v>
      </c>
      <c r="C2473" s="2">
        <f>MODE('Annotator 1 Result'!C2473,'Annotator 2 Result'!C2473)</f>
        <v>0</v>
      </c>
      <c r="D2473" s="2">
        <f>MODE('Annotator 1 Result'!D2473,'Annotator 2 Result'!D2473)</f>
        <v>2</v>
      </c>
      <c r="E2473" s="2">
        <f>MODE('Annotator 1 Result'!E2473,'Annotator 2 Result'!E2473)</f>
        <v>0</v>
      </c>
    </row>
    <row r="2474" spans="1:5" ht="30" x14ac:dyDescent="0.25">
      <c r="A2474" s="1">
        <v>2473</v>
      </c>
      <c r="B2474" s="3" t="s">
        <v>2476</v>
      </c>
      <c r="C2474" s="2">
        <f>MODE('Annotator 1 Result'!C2474,'Annotator 2 Result'!C2474)</f>
        <v>0</v>
      </c>
      <c r="D2474" s="2" t="e">
        <f>MODE('Annotator 1 Result'!D2474,'Annotator 2 Result'!D2474)</f>
        <v>#N/A</v>
      </c>
      <c r="E2474" s="2">
        <f>MODE('Annotator 1 Result'!E2474,'Annotator 2 Result'!E2474)</f>
        <v>0</v>
      </c>
    </row>
    <row r="2475" spans="1:5" x14ac:dyDescent="0.25">
      <c r="A2475" s="1">
        <v>2474</v>
      </c>
      <c r="B2475" s="3" t="s">
        <v>2477</v>
      </c>
      <c r="C2475" s="2">
        <f>MODE('Annotator 1 Result'!C2475,'Annotator 2 Result'!C2475)</f>
        <v>0</v>
      </c>
      <c r="D2475" s="2" t="e">
        <f>MODE('Annotator 1 Result'!D2475,'Annotator 2 Result'!D2475)</f>
        <v>#N/A</v>
      </c>
      <c r="E2475" s="2">
        <f>MODE('Annotator 1 Result'!E2475,'Annotator 2 Result'!E2475)</f>
        <v>0</v>
      </c>
    </row>
    <row r="2476" spans="1:5" x14ac:dyDescent="0.25">
      <c r="A2476" s="1">
        <v>2475</v>
      </c>
      <c r="B2476" s="3" t="s">
        <v>2478</v>
      </c>
      <c r="C2476" s="2">
        <f>MODE('Annotator 1 Result'!C2476,'Annotator 2 Result'!C2476)</f>
        <v>0</v>
      </c>
      <c r="D2476" s="2">
        <f>MODE('Annotator 1 Result'!D2476,'Annotator 2 Result'!D2476)</f>
        <v>2</v>
      </c>
      <c r="E2476" s="2">
        <f>MODE('Annotator 1 Result'!E2476,'Annotator 2 Result'!E2476)</f>
        <v>0</v>
      </c>
    </row>
    <row r="2477" spans="1:5" ht="30" x14ac:dyDescent="0.25">
      <c r="A2477" s="1">
        <v>2476</v>
      </c>
      <c r="B2477" s="3" t="s">
        <v>2479</v>
      </c>
      <c r="C2477" s="2">
        <f>MODE('Annotator 1 Result'!C2477,'Annotator 2 Result'!C2477)</f>
        <v>0</v>
      </c>
      <c r="D2477" s="2">
        <f>MODE('Annotator 1 Result'!D2477,'Annotator 2 Result'!D2477)</f>
        <v>2</v>
      </c>
      <c r="E2477" s="2">
        <f>MODE('Annotator 1 Result'!E2477,'Annotator 2 Result'!E2477)</f>
        <v>0</v>
      </c>
    </row>
    <row r="2478" spans="1:5" x14ac:dyDescent="0.25">
      <c r="A2478" s="1">
        <v>2477</v>
      </c>
      <c r="B2478" s="3" t="s">
        <v>2480</v>
      </c>
      <c r="C2478" s="2">
        <f>MODE('Annotator 1 Result'!C2478,'Annotator 2 Result'!C2478)</f>
        <v>1</v>
      </c>
      <c r="D2478" s="2">
        <f>MODE('Annotator 1 Result'!D2478,'Annotator 2 Result'!D2478)</f>
        <v>0</v>
      </c>
      <c r="E2478" s="2">
        <f>MODE('Annotator 1 Result'!E2478,'Annotator 2 Result'!E2478)</f>
        <v>0</v>
      </c>
    </row>
    <row r="2479" spans="1:5" ht="30" x14ac:dyDescent="0.25">
      <c r="A2479" s="1">
        <v>2478</v>
      </c>
      <c r="B2479" s="3" t="s">
        <v>2481</v>
      </c>
      <c r="C2479" s="2">
        <f>MODE('Annotator 1 Result'!C2479,'Annotator 2 Result'!C2479)</f>
        <v>0</v>
      </c>
      <c r="D2479" s="2">
        <f>MODE('Annotator 1 Result'!D2479,'Annotator 2 Result'!D2479)</f>
        <v>2</v>
      </c>
      <c r="E2479" s="2">
        <f>MODE('Annotator 1 Result'!E2479,'Annotator 2 Result'!E2479)</f>
        <v>0</v>
      </c>
    </row>
    <row r="2480" spans="1:5" x14ac:dyDescent="0.25">
      <c r="A2480" s="1">
        <v>2479</v>
      </c>
      <c r="B2480" s="3" t="s">
        <v>2482</v>
      </c>
      <c r="C2480" s="2">
        <f>MODE('Annotator 1 Result'!C2480,'Annotator 2 Result'!C2480)</f>
        <v>0</v>
      </c>
      <c r="D2480" s="2">
        <f>MODE('Annotator 1 Result'!D2480,'Annotator 2 Result'!D2480)</f>
        <v>2</v>
      </c>
      <c r="E2480" s="2">
        <f>MODE('Annotator 1 Result'!E2480,'Annotator 2 Result'!E2480)</f>
        <v>0</v>
      </c>
    </row>
    <row r="2481" spans="1:5" x14ac:dyDescent="0.25">
      <c r="A2481" s="1">
        <v>2480</v>
      </c>
      <c r="B2481" s="3" t="s">
        <v>2483</v>
      </c>
      <c r="C2481" s="2">
        <f>MODE('Annotator 1 Result'!C2481,'Annotator 2 Result'!C2481)</f>
        <v>0</v>
      </c>
      <c r="D2481" s="2" t="e">
        <f>MODE('Annotator 1 Result'!D2481,'Annotator 2 Result'!D2481)</f>
        <v>#N/A</v>
      </c>
      <c r="E2481" s="2">
        <f>MODE('Annotator 1 Result'!E2481,'Annotator 2 Result'!E2481)</f>
        <v>0</v>
      </c>
    </row>
    <row r="2482" spans="1:5" x14ac:dyDescent="0.25">
      <c r="A2482" s="1">
        <v>2481</v>
      </c>
      <c r="B2482" s="3" t="s">
        <v>2484</v>
      </c>
      <c r="C2482" s="2">
        <f>MODE('Annotator 1 Result'!C2482,'Annotator 2 Result'!C2482)</f>
        <v>0</v>
      </c>
      <c r="D2482" s="2">
        <f>MODE('Annotator 1 Result'!D2482,'Annotator 2 Result'!D2482)</f>
        <v>0</v>
      </c>
      <c r="E2482" s="2">
        <f>MODE('Annotator 1 Result'!E2482,'Annotator 2 Result'!E2482)</f>
        <v>0</v>
      </c>
    </row>
    <row r="2483" spans="1:5" ht="30" x14ac:dyDescent="0.25">
      <c r="A2483" s="1">
        <v>2482</v>
      </c>
      <c r="B2483" s="3" t="s">
        <v>2485</v>
      </c>
      <c r="C2483" s="2">
        <f>MODE('Annotator 1 Result'!C2483,'Annotator 2 Result'!C2483)</f>
        <v>0</v>
      </c>
      <c r="D2483" s="2" t="e">
        <f>MODE('Annotator 1 Result'!D2483,'Annotator 2 Result'!D2483)</f>
        <v>#N/A</v>
      </c>
      <c r="E2483" s="2">
        <f>MODE('Annotator 1 Result'!E2483,'Annotator 2 Result'!E2483)</f>
        <v>0</v>
      </c>
    </row>
    <row r="2484" spans="1:5" ht="30" x14ac:dyDescent="0.25">
      <c r="A2484" s="1">
        <v>2483</v>
      </c>
      <c r="B2484" s="3" t="s">
        <v>2486</v>
      </c>
      <c r="C2484" s="2">
        <f>MODE('Annotator 1 Result'!C2484,'Annotator 2 Result'!C2484)</f>
        <v>0</v>
      </c>
      <c r="D2484" s="2">
        <f>MODE('Annotator 1 Result'!D2484,'Annotator 2 Result'!D2484)</f>
        <v>2</v>
      </c>
      <c r="E2484" s="2">
        <f>MODE('Annotator 1 Result'!E2484,'Annotator 2 Result'!E2484)</f>
        <v>0</v>
      </c>
    </row>
    <row r="2485" spans="1:5" x14ac:dyDescent="0.25">
      <c r="A2485" s="1">
        <v>2484</v>
      </c>
      <c r="B2485" s="3" t="s">
        <v>2487</v>
      </c>
      <c r="C2485" s="2">
        <f>MODE('Annotator 1 Result'!C2485,'Annotator 2 Result'!C2485)</f>
        <v>0</v>
      </c>
      <c r="D2485" s="2">
        <f>MODE('Annotator 1 Result'!D2485,'Annotator 2 Result'!D2485)</f>
        <v>2</v>
      </c>
      <c r="E2485" s="2">
        <f>MODE('Annotator 1 Result'!E2485,'Annotator 2 Result'!E2485)</f>
        <v>0</v>
      </c>
    </row>
    <row r="2486" spans="1:5" x14ac:dyDescent="0.25">
      <c r="A2486" s="1">
        <v>2485</v>
      </c>
      <c r="B2486" s="3" t="s">
        <v>2488</v>
      </c>
      <c r="C2486" s="2">
        <f>MODE('Annotator 1 Result'!C2486,'Annotator 2 Result'!C2486)</f>
        <v>0</v>
      </c>
      <c r="D2486" s="2">
        <f>MODE('Annotator 1 Result'!D2486,'Annotator 2 Result'!D2486)</f>
        <v>2</v>
      </c>
      <c r="E2486" s="2">
        <f>MODE('Annotator 1 Result'!E2486,'Annotator 2 Result'!E2486)</f>
        <v>0</v>
      </c>
    </row>
    <row r="2487" spans="1:5" ht="75" x14ac:dyDescent="0.25">
      <c r="A2487" s="1">
        <v>2486</v>
      </c>
      <c r="B2487" s="3" t="s">
        <v>2489</v>
      </c>
      <c r="C2487" s="2">
        <f>MODE('Annotator 1 Result'!C2487,'Annotator 2 Result'!C2487)</f>
        <v>2</v>
      </c>
      <c r="D2487" s="2">
        <f>MODE('Annotator 1 Result'!D2487,'Annotator 2 Result'!D2487)</f>
        <v>2</v>
      </c>
      <c r="E2487" s="2">
        <f>MODE('Annotator 1 Result'!E2487,'Annotator 2 Result'!E2487)</f>
        <v>0</v>
      </c>
    </row>
    <row r="2488" spans="1:5" x14ac:dyDescent="0.25">
      <c r="A2488" s="1">
        <v>2487</v>
      </c>
      <c r="B2488" s="3" t="s">
        <v>2490</v>
      </c>
      <c r="C2488" s="2">
        <f>MODE('Annotator 1 Result'!C2488,'Annotator 2 Result'!C2488)</f>
        <v>0</v>
      </c>
      <c r="D2488" s="2">
        <f>MODE('Annotator 1 Result'!D2488,'Annotator 2 Result'!D2488)</f>
        <v>2</v>
      </c>
      <c r="E2488" s="2">
        <f>MODE('Annotator 1 Result'!E2488,'Annotator 2 Result'!E2488)</f>
        <v>0</v>
      </c>
    </row>
    <row r="2489" spans="1:5" x14ac:dyDescent="0.25">
      <c r="A2489" s="1">
        <v>2488</v>
      </c>
      <c r="B2489" s="3" t="s">
        <v>2491</v>
      </c>
      <c r="C2489" s="2">
        <f>MODE('Annotator 1 Result'!C2489,'Annotator 2 Result'!C2489)</f>
        <v>0</v>
      </c>
      <c r="D2489" s="2">
        <f>MODE('Annotator 1 Result'!D2489,'Annotator 2 Result'!D2489)</f>
        <v>2</v>
      </c>
      <c r="E2489" s="2">
        <f>MODE('Annotator 1 Result'!E2489,'Annotator 2 Result'!E2489)</f>
        <v>0</v>
      </c>
    </row>
    <row r="2490" spans="1:5" ht="30" x14ac:dyDescent="0.25">
      <c r="A2490" s="1">
        <v>2489</v>
      </c>
      <c r="B2490" s="3" t="s">
        <v>2492</v>
      </c>
      <c r="C2490" s="2">
        <f>MODE('Annotator 1 Result'!C2490,'Annotator 2 Result'!C2490)</f>
        <v>2</v>
      </c>
      <c r="D2490" s="2">
        <f>MODE('Annotator 1 Result'!D2490,'Annotator 2 Result'!D2490)</f>
        <v>2</v>
      </c>
      <c r="E2490" s="2">
        <f>MODE('Annotator 1 Result'!E2490,'Annotator 2 Result'!E2490)</f>
        <v>0</v>
      </c>
    </row>
    <row r="2491" spans="1:5" ht="60" x14ac:dyDescent="0.25">
      <c r="A2491" s="1">
        <v>2490</v>
      </c>
      <c r="B2491" s="3" t="s">
        <v>2493</v>
      </c>
      <c r="C2491" s="2" t="e">
        <f>MODE('Annotator 1 Result'!C2491,'Annotator 2 Result'!C2491)</f>
        <v>#N/A</v>
      </c>
      <c r="D2491" s="2">
        <f>MODE('Annotator 1 Result'!D2491,'Annotator 2 Result'!D2491)</f>
        <v>2</v>
      </c>
      <c r="E2491" s="2" t="e">
        <f>MODE('Annotator 1 Result'!E2491,'Annotator 2 Result'!E2491)</f>
        <v>#N/A</v>
      </c>
    </row>
    <row r="2492" spans="1:5" x14ac:dyDescent="0.25">
      <c r="A2492" s="1">
        <v>2491</v>
      </c>
      <c r="B2492" s="3" t="s">
        <v>2494</v>
      </c>
      <c r="C2492" s="2">
        <f>MODE('Annotator 1 Result'!C2492,'Annotator 2 Result'!C2492)</f>
        <v>0</v>
      </c>
      <c r="D2492" s="2">
        <f>MODE('Annotator 1 Result'!D2492,'Annotator 2 Result'!D2492)</f>
        <v>2</v>
      </c>
      <c r="E2492" s="2">
        <f>MODE('Annotator 1 Result'!E2492,'Annotator 2 Result'!E2492)</f>
        <v>0</v>
      </c>
    </row>
    <row r="2493" spans="1:5" x14ac:dyDescent="0.25">
      <c r="A2493" s="1">
        <v>2492</v>
      </c>
      <c r="B2493" s="3" t="s">
        <v>2495</v>
      </c>
      <c r="C2493" s="2">
        <f>MODE('Annotator 1 Result'!C2493,'Annotator 2 Result'!C2493)</f>
        <v>0</v>
      </c>
      <c r="D2493" s="2">
        <f>MODE('Annotator 1 Result'!D2493,'Annotator 2 Result'!D2493)</f>
        <v>2</v>
      </c>
      <c r="E2493" s="2">
        <f>MODE('Annotator 1 Result'!E2493,'Annotator 2 Result'!E2493)</f>
        <v>0</v>
      </c>
    </row>
    <row r="2494" spans="1:5" ht="30" x14ac:dyDescent="0.25">
      <c r="A2494" s="1">
        <v>2493</v>
      </c>
      <c r="B2494" s="3" t="s">
        <v>2496</v>
      </c>
      <c r="C2494" s="2">
        <f>MODE('Annotator 1 Result'!C2494,'Annotator 2 Result'!C2494)</f>
        <v>0</v>
      </c>
      <c r="D2494" s="2">
        <f>MODE('Annotator 1 Result'!D2494,'Annotator 2 Result'!D2494)</f>
        <v>2</v>
      </c>
      <c r="E2494" s="2">
        <f>MODE('Annotator 1 Result'!E2494,'Annotator 2 Result'!E2494)</f>
        <v>0</v>
      </c>
    </row>
    <row r="2495" spans="1:5" x14ac:dyDescent="0.25">
      <c r="A2495" s="1">
        <v>2494</v>
      </c>
      <c r="B2495" s="3" t="s">
        <v>2497</v>
      </c>
      <c r="C2495" s="2">
        <f>MODE('Annotator 1 Result'!C2495,'Annotator 2 Result'!C2495)</f>
        <v>0</v>
      </c>
      <c r="D2495" s="2">
        <f>MODE('Annotator 1 Result'!D2495,'Annotator 2 Result'!D2495)</f>
        <v>2</v>
      </c>
      <c r="E2495" s="2">
        <f>MODE('Annotator 1 Result'!E2495,'Annotator 2 Result'!E2495)</f>
        <v>0</v>
      </c>
    </row>
    <row r="2496" spans="1:5" x14ac:dyDescent="0.25">
      <c r="A2496" s="1">
        <v>2495</v>
      </c>
      <c r="B2496" s="3" t="s">
        <v>2498</v>
      </c>
      <c r="C2496" s="2">
        <f>MODE('Annotator 1 Result'!C2496,'Annotator 2 Result'!C2496)</f>
        <v>0</v>
      </c>
      <c r="D2496" s="2">
        <f>MODE('Annotator 1 Result'!D2496,'Annotator 2 Result'!D2496)</f>
        <v>2</v>
      </c>
      <c r="E2496" s="2">
        <f>MODE('Annotator 1 Result'!E2496,'Annotator 2 Result'!E2496)</f>
        <v>0</v>
      </c>
    </row>
    <row r="2497" spans="1:5" ht="45" x14ac:dyDescent="0.25">
      <c r="A2497" s="1">
        <v>2496</v>
      </c>
      <c r="B2497" s="3" t="s">
        <v>2499</v>
      </c>
      <c r="C2497" s="2">
        <f>MODE('Annotator 1 Result'!C2497,'Annotator 2 Result'!C2497)</f>
        <v>0</v>
      </c>
      <c r="D2497" s="2">
        <f>MODE('Annotator 1 Result'!D2497,'Annotator 2 Result'!D2497)</f>
        <v>2</v>
      </c>
      <c r="E2497" s="2">
        <f>MODE('Annotator 1 Result'!E2497,'Annotator 2 Result'!E2497)</f>
        <v>0</v>
      </c>
    </row>
    <row r="2498" spans="1:5" ht="30" x14ac:dyDescent="0.25">
      <c r="A2498" s="1">
        <v>2497</v>
      </c>
      <c r="B2498" s="3" t="s">
        <v>2500</v>
      </c>
      <c r="C2498" s="2">
        <f>MODE('Annotator 1 Result'!C2498,'Annotator 2 Result'!C2498)</f>
        <v>0</v>
      </c>
      <c r="D2498" s="2">
        <f>MODE('Annotator 1 Result'!D2498,'Annotator 2 Result'!D2498)</f>
        <v>2</v>
      </c>
      <c r="E2498" s="2">
        <f>MODE('Annotator 1 Result'!E2498,'Annotator 2 Result'!E2498)</f>
        <v>0</v>
      </c>
    </row>
    <row r="2499" spans="1:5" ht="30" x14ac:dyDescent="0.25">
      <c r="A2499" s="1">
        <v>2498</v>
      </c>
      <c r="B2499" s="3" t="s">
        <v>2501</v>
      </c>
      <c r="C2499" s="2">
        <f>MODE('Annotator 1 Result'!C2499,'Annotator 2 Result'!C2499)</f>
        <v>0</v>
      </c>
      <c r="D2499" s="2">
        <f>MODE('Annotator 1 Result'!D2499,'Annotator 2 Result'!D2499)</f>
        <v>2</v>
      </c>
      <c r="E2499" s="2">
        <f>MODE('Annotator 1 Result'!E2499,'Annotator 2 Result'!E2499)</f>
        <v>0</v>
      </c>
    </row>
    <row r="2500" spans="1:5" ht="45" x14ac:dyDescent="0.25">
      <c r="A2500" s="1">
        <v>2499</v>
      </c>
      <c r="B2500" s="3" t="s">
        <v>2502</v>
      </c>
      <c r="C2500" s="2">
        <f>MODE('Annotator 1 Result'!C2500,'Annotator 2 Result'!C2500)</f>
        <v>2</v>
      </c>
      <c r="D2500" s="2">
        <f>MODE('Annotator 1 Result'!D2500,'Annotator 2 Result'!D2500)</f>
        <v>2</v>
      </c>
      <c r="E2500" s="2">
        <f>MODE('Annotator 1 Result'!E2500,'Annotator 2 Result'!E2500)</f>
        <v>0</v>
      </c>
    </row>
    <row r="2501" spans="1:5" x14ac:dyDescent="0.25">
      <c r="A2501" s="1">
        <v>2500</v>
      </c>
      <c r="B2501" s="3" t="s">
        <v>2503</v>
      </c>
      <c r="C2501" s="2">
        <f>MODE('Annotator 1 Result'!C2501,'Annotator 2 Result'!C2501)</f>
        <v>0</v>
      </c>
      <c r="D2501" s="2">
        <f>MODE('Annotator 1 Result'!D2501,'Annotator 2 Result'!D2501)</f>
        <v>2</v>
      </c>
      <c r="E2501" s="2">
        <f>MODE('Annotator 1 Result'!E2501,'Annotator 2 Result'!E2501)</f>
        <v>0</v>
      </c>
    </row>
    <row r="2502" spans="1:5" ht="30" x14ac:dyDescent="0.25">
      <c r="A2502" s="1">
        <v>2501</v>
      </c>
      <c r="B2502" s="3" t="s">
        <v>2504</v>
      </c>
      <c r="C2502" s="2">
        <f>MODE('Annotator 1 Result'!C2502,'Annotator 2 Result'!C2502)</f>
        <v>2</v>
      </c>
      <c r="D2502" s="2">
        <f>MODE('Annotator 1 Result'!D2502,'Annotator 2 Result'!D2502)</f>
        <v>2</v>
      </c>
      <c r="E2502" s="2">
        <f>MODE('Annotator 1 Result'!E2502,'Annotator 2 Result'!E2502)</f>
        <v>0</v>
      </c>
    </row>
    <row r="2503" spans="1:5" ht="30" x14ac:dyDescent="0.25">
      <c r="A2503" s="1">
        <v>2502</v>
      </c>
      <c r="B2503" s="3" t="s">
        <v>2505</v>
      </c>
      <c r="C2503" s="2">
        <f>MODE('Annotator 1 Result'!C2503,'Annotator 2 Result'!C2503)</f>
        <v>0</v>
      </c>
      <c r="D2503" s="2">
        <f>MODE('Annotator 1 Result'!D2503,'Annotator 2 Result'!D2503)</f>
        <v>2</v>
      </c>
      <c r="E2503" s="2">
        <f>MODE('Annotator 1 Result'!E2503,'Annotator 2 Result'!E2503)</f>
        <v>0</v>
      </c>
    </row>
    <row r="2504" spans="1:5" ht="45" x14ac:dyDescent="0.25">
      <c r="A2504" s="1">
        <v>2503</v>
      </c>
      <c r="B2504" s="3" t="s">
        <v>2506</v>
      </c>
      <c r="C2504" s="2">
        <f>MODE('Annotator 1 Result'!C2504,'Annotator 2 Result'!C2504)</f>
        <v>2</v>
      </c>
      <c r="D2504" s="2">
        <f>MODE('Annotator 1 Result'!D2504,'Annotator 2 Result'!D2504)</f>
        <v>2</v>
      </c>
      <c r="E2504" s="2">
        <f>MODE('Annotator 1 Result'!E2504,'Annotator 2 Result'!E2504)</f>
        <v>0</v>
      </c>
    </row>
    <row r="2505" spans="1:5" ht="45" x14ac:dyDescent="0.25">
      <c r="A2505" s="1">
        <v>2504</v>
      </c>
      <c r="B2505" s="3" t="s">
        <v>2507</v>
      </c>
      <c r="C2505" s="2">
        <f>MODE('Annotator 1 Result'!C2505,'Annotator 2 Result'!C2505)</f>
        <v>2</v>
      </c>
      <c r="D2505" s="2">
        <f>MODE('Annotator 1 Result'!D2505,'Annotator 2 Result'!D2505)</f>
        <v>0</v>
      </c>
      <c r="E2505" s="2">
        <f>MODE('Annotator 1 Result'!E2505,'Annotator 2 Result'!E2505)</f>
        <v>2</v>
      </c>
    </row>
    <row r="2506" spans="1:5" x14ac:dyDescent="0.25">
      <c r="A2506" s="1">
        <v>2505</v>
      </c>
      <c r="B2506" s="3" t="s">
        <v>2508</v>
      </c>
      <c r="C2506" s="2">
        <f>MODE('Annotator 1 Result'!C2506,'Annotator 2 Result'!C2506)</f>
        <v>0</v>
      </c>
      <c r="D2506" s="2">
        <f>MODE('Annotator 1 Result'!D2506,'Annotator 2 Result'!D2506)</f>
        <v>2</v>
      </c>
      <c r="E2506" s="2">
        <f>MODE('Annotator 1 Result'!E2506,'Annotator 2 Result'!E2506)</f>
        <v>0</v>
      </c>
    </row>
    <row r="2507" spans="1:5" x14ac:dyDescent="0.25">
      <c r="A2507" s="1">
        <v>2506</v>
      </c>
      <c r="B2507" s="3" t="s">
        <v>2509</v>
      </c>
      <c r="C2507" s="2">
        <f>MODE('Annotator 1 Result'!C2507,'Annotator 2 Result'!C2507)</f>
        <v>0</v>
      </c>
      <c r="D2507" s="2">
        <f>MODE('Annotator 1 Result'!D2507,'Annotator 2 Result'!D2507)</f>
        <v>2</v>
      </c>
      <c r="E2507" s="2">
        <f>MODE('Annotator 1 Result'!E2507,'Annotator 2 Result'!E2507)</f>
        <v>0</v>
      </c>
    </row>
    <row r="2508" spans="1:5" ht="30" x14ac:dyDescent="0.25">
      <c r="A2508" s="1">
        <v>2507</v>
      </c>
      <c r="B2508" s="3" t="s">
        <v>2510</v>
      </c>
      <c r="C2508" s="2">
        <f>MODE('Annotator 1 Result'!C2508,'Annotator 2 Result'!C2508)</f>
        <v>0</v>
      </c>
      <c r="D2508" s="2">
        <f>MODE('Annotator 1 Result'!D2508,'Annotator 2 Result'!D2508)</f>
        <v>2</v>
      </c>
      <c r="E2508" s="2">
        <f>MODE('Annotator 1 Result'!E2508,'Annotator 2 Result'!E2508)</f>
        <v>0</v>
      </c>
    </row>
    <row r="2509" spans="1:5" x14ac:dyDescent="0.25">
      <c r="A2509" s="1">
        <v>2508</v>
      </c>
      <c r="B2509" s="3" t="s">
        <v>2511</v>
      </c>
      <c r="C2509" s="2">
        <f>MODE('Annotator 1 Result'!C2509,'Annotator 2 Result'!C2509)</f>
        <v>0</v>
      </c>
      <c r="D2509" s="2">
        <f>MODE('Annotator 1 Result'!D2509,'Annotator 2 Result'!D2509)</f>
        <v>2</v>
      </c>
      <c r="E2509" s="2">
        <f>MODE('Annotator 1 Result'!E2509,'Annotator 2 Result'!E2509)</f>
        <v>0</v>
      </c>
    </row>
    <row r="2510" spans="1:5" x14ac:dyDescent="0.25">
      <c r="A2510" s="1">
        <v>2509</v>
      </c>
      <c r="B2510" s="3" t="s">
        <v>2512</v>
      </c>
      <c r="C2510" s="2">
        <f>MODE('Annotator 1 Result'!C2510,'Annotator 2 Result'!C2510)</f>
        <v>0</v>
      </c>
      <c r="D2510" s="2">
        <f>MODE('Annotator 1 Result'!D2510,'Annotator 2 Result'!D2510)</f>
        <v>2</v>
      </c>
      <c r="E2510" s="2">
        <f>MODE('Annotator 1 Result'!E2510,'Annotator 2 Result'!E2510)</f>
        <v>0</v>
      </c>
    </row>
    <row r="2511" spans="1:5" x14ac:dyDescent="0.25">
      <c r="A2511" s="1">
        <v>2510</v>
      </c>
      <c r="B2511" s="3" t="s">
        <v>2513</v>
      </c>
      <c r="C2511" s="2">
        <f>MODE('Annotator 1 Result'!C2511,'Annotator 2 Result'!C2511)</f>
        <v>0</v>
      </c>
      <c r="D2511" s="2">
        <f>MODE('Annotator 1 Result'!D2511,'Annotator 2 Result'!D2511)</f>
        <v>2</v>
      </c>
      <c r="E2511" s="2">
        <f>MODE('Annotator 1 Result'!E2511,'Annotator 2 Result'!E2511)</f>
        <v>0</v>
      </c>
    </row>
    <row r="2512" spans="1:5" ht="60" x14ac:dyDescent="0.25">
      <c r="A2512" s="1">
        <v>2511</v>
      </c>
      <c r="B2512" s="3" t="s">
        <v>2514</v>
      </c>
      <c r="C2512" s="2">
        <f>MODE('Annotator 1 Result'!C2512,'Annotator 2 Result'!C2512)</f>
        <v>2</v>
      </c>
      <c r="D2512" s="2">
        <f>MODE('Annotator 1 Result'!D2512,'Annotator 2 Result'!D2512)</f>
        <v>2</v>
      </c>
      <c r="E2512" s="2">
        <f>MODE('Annotator 1 Result'!E2512,'Annotator 2 Result'!E2512)</f>
        <v>0</v>
      </c>
    </row>
    <row r="2513" spans="1:5" ht="60" x14ac:dyDescent="0.25">
      <c r="A2513" s="1">
        <v>2512</v>
      </c>
      <c r="B2513" s="3" t="s">
        <v>2515</v>
      </c>
      <c r="C2513" s="2">
        <f>MODE('Annotator 1 Result'!C2513,'Annotator 2 Result'!C2513)</f>
        <v>0</v>
      </c>
      <c r="D2513" s="2" t="e">
        <f>MODE('Annotator 1 Result'!D2513,'Annotator 2 Result'!D2513)</f>
        <v>#N/A</v>
      </c>
      <c r="E2513" s="2">
        <f>MODE('Annotator 1 Result'!E2513,'Annotator 2 Result'!E2513)</f>
        <v>0</v>
      </c>
    </row>
    <row r="2514" spans="1:5" ht="45" x14ac:dyDescent="0.25">
      <c r="A2514" s="1">
        <v>2513</v>
      </c>
      <c r="B2514" s="3" t="s">
        <v>2516</v>
      </c>
      <c r="C2514" s="2">
        <f>MODE('Annotator 1 Result'!C2514,'Annotator 2 Result'!C2514)</f>
        <v>2</v>
      </c>
      <c r="D2514" s="2">
        <f>MODE('Annotator 1 Result'!D2514,'Annotator 2 Result'!D2514)</f>
        <v>2</v>
      </c>
      <c r="E2514" s="2">
        <f>MODE('Annotator 1 Result'!E2514,'Annotator 2 Result'!E2514)</f>
        <v>0</v>
      </c>
    </row>
    <row r="2515" spans="1:5" ht="30" x14ac:dyDescent="0.25">
      <c r="A2515" s="1">
        <v>2514</v>
      </c>
      <c r="B2515" s="3" t="s">
        <v>2517</v>
      </c>
      <c r="C2515" s="2">
        <f>MODE('Annotator 1 Result'!C2515,'Annotator 2 Result'!C2515)</f>
        <v>0</v>
      </c>
      <c r="D2515" s="2">
        <f>MODE('Annotator 1 Result'!D2515,'Annotator 2 Result'!D2515)</f>
        <v>2</v>
      </c>
      <c r="E2515" s="2">
        <f>MODE('Annotator 1 Result'!E2515,'Annotator 2 Result'!E2515)</f>
        <v>0</v>
      </c>
    </row>
    <row r="2516" spans="1:5" ht="30" x14ac:dyDescent="0.25">
      <c r="A2516" s="1">
        <v>2515</v>
      </c>
      <c r="B2516" s="3" t="s">
        <v>2518</v>
      </c>
      <c r="C2516" s="2">
        <f>MODE('Annotator 1 Result'!C2516,'Annotator 2 Result'!C2516)</f>
        <v>0</v>
      </c>
      <c r="D2516" s="2">
        <f>MODE('Annotator 1 Result'!D2516,'Annotator 2 Result'!D2516)</f>
        <v>2</v>
      </c>
      <c r="E2516" s="2">
        <f>MODE('Annotator 1 Result'!E2516,'Annotator 2 Result'!E2516)</f>
        <v>0</v>
      </c>
    </row>
    <row r="2517" spans="1:5" x14ac:dyDescent="0.25">
      <c r="A2517" s="1">
        <v>2516</v>
      </c>
      <c r="B2517" s="3" t="s">
        <v>2519</v>
      </c>
      <c r="C2517" s="2" t="e">
        <f>MODE('Annotator 1 Result'!C2517,'Annotator 2 Result'!C2517)</f>
        <v>#N/A</v>
      </c>
      <c r="D2517" s="2">
        <f>MODE('Annotator 1 Result'!D2517,'Annotator 2 Result'!D2517)</f>
        <v>0</v>
      </c>
      <c r="E2517" s="2">
        <f>MODE('Annotator 1 Result'!E2517,'Annotator 2 Result'!E2517)</f>
        <v>0</v>
      </c>
    </row>
    <row r="2518" spans="1:5" ht="30" x14ac:dyDescent="0.25">
      <c r="A2518" s="1">
        <v>2517</v>
      </c>
      <c r="B2518" s="3" t="s">
        <v>2520</v>
      </c>
      <c r="C2518" s="2">
        <f>MODE('Annotator 1 Result'!C2518,'Annotator 2 Result'!C2518)</f>
        <v>0</v>
      </c>
      <c r="D2518" s="2">
        <f>MODE('Annotator 1 Result'!D2518,'Annotator 2 Result'!D2518)</f>
        <v>2</v>
      </c>
      <c r="E2518" s="2">
        <f>MODE('Annotator 1 Result'!E2518,'Annotator 2 Result'!E2518)</f>
        <v>0</v>
      </c>
    </row>
    <row r="2519" spans="1:5" ht="30" x14ac:dyDescent="0.25">
      <c r="A2519" s="1">
        <v>2518</v>
      </c>
      <c r="B2519" s="3" t="s">
        <v>2521</v>
      </c>
      <c r="C2519" s="2">
        <f>MODE('Annotator 1 Result'!C2519,'Annotator 2 Result'!C2519)</f>
        <v>0</v>
      </c>
      <c r="D2519" s="2" t="e">
        <f>MODE('Annotator 1 Result'!D2519,'Annotator 2 Result'!D2519)</f>
        <v>#N/A</v>
      </c>
      <c r="E2519" s="2">
        <f>MODE('Annotator 1 Result'!E2519,'Annotator 2 Result'!E2519)</f>
        <v>0</v>
      </c>
    </row>
    <row r="2520" spans="1:5" ht="30" x14ac:dyDescent="0.25">
      <c r="A2520" s="1">
        <v>2519</v>
      </c>
      <c r="B2520" s="3" t="s">
        <v>2522</v>
      </c>
      <c r="C2520" s="2">
        <f>MODE('Annotator 1 Result'!C2520,'Annotator 2 Result'!C2520)</f>
        <v>0</v>
      </c>
      <c r="D2520" s="2">
        <f>MODE('Annotator 1 Result'!D2520,'Annotator 2 Result'!D2520)</f>
        <v>2</v>
      </c>
      <c r="E2520" s="2">
        <f>MODE('Annotator 1 Result'!E2520,'Annotator 2 Result'!E2520)</f>
        <v>0</v>
      </c>
    </row>
    <row r="2521" spans="1:5" x14ac:dyDescent="0.25">
      <c r="A2521" s="1">
        <v>2520</v>
      </c>
      <c r="B2521" s="3" t="s">
        <v>2523</v>
      </c>
      <c r="C2521" s="2">
        <f>MODE('Annotator 1 Result'!C2521,'Annotator 2 Result'!C2521)</f>
        <v>0</v>
      </c>
      <c r="D2521" s="2">
        <f>MODE('Annotator 1 Result'!D2521,'Annotator 2 Result'!D2521)</f>
        <v>2</v>
      </c>
      <c r="E2521" s="2">
        <f>MODE('Annotator 1 Result'!E2521,'Annotator 2 Result'!E2521)</f>
        <v>2</v>
      </c>
    </row>
    <row r="2522" spans="1:5" x14ac:dyDescent="0.25">
      <c r="A2522" s="1">
        <v>2521</v>
      </c>
      <c r="B2522" s="3" t="s">
        <v>2524</v>
      </c>
      <c r="C2522" s="2">
        <f>MODE('Annotator 1 Result'!C2522,'Annotator 2 Result'!C2522)</f>
        <v>0</v>
      </c>
      <c r="D2522" s="2">
        <f>MODE('Annotator 1 Result'!D2522,'Annotator 2 Result'!D2522)</f>
        <v>2</v>
      </c>
      <c r="E2522" s="2">
        <f>MODE('Annotator 1 Result'!E2522,'Annotator 2 Result'!E2522)</f>
        <v>0</v>
      </c>
    </row>
    <row r="2523" spans="1:5" x14ac:dyDescent="0.25">
      <c r="A2523" s="1">
        <v>2522</v>
      </c>
      <c r="B2523" s="3" t="s">
        <v>2525</v>
      </c>
      <c r="C2523" s="2">
        <f>MODE('Annotator 1 Result'!C2523,'Annotator 2 Result'!C2523)</f>
        <v>0</v>
      </c>
      <c r="D2523" s="2" t="e">
        <f>MODE('Annotator 1 Result'!D2523,'Annotator 2 Result'!D2523)</f>
        <v>#N/A</v>
      </c>
      <c r="E2523" s="2">
        <f>MODE('Annotator 1 Result'!E2523,'Annotator 2 Result'!E2523)</f>
        <v>0</v>
      </c>
    </row>
    <row r="2524" spans="1:5" x14ac:dyDescent="0.25">
      <c r="A2524" s="1">
        <v>2523</v>
      </c>
      <c r="B2524" s="3" t="s">
        <v>2526</v>
      </c>
      <c r="C2524" s="2">
        <f>MODE('Annotator 1 Result'!C2524,'Annotator 2 Result'!C2524)</f>
        <v>0</v>
      </c>
      <c r="D2524" s="2">
        <f>MODE('Annotator 1 Result'!D2524,'Annotator 2 Result'!D2524)</f>
        <v>2</v>
      </c>
      <c r="E2524" s="2">
        <f>MODE('Annotator 1 Result'!E2524,'Annotator 2 Result'!E2524)</f>
        <v>0</v>
      </c>
    </row>
    <row r="2525" spans="1:5" ht="30" x14ac:dyDescent="0.25">
      <c r="A2525" s="1">
        <v>2524</v>
      </c>
      <c r="B2525" s="3" t="s">
        <v>2527</v>
      </c>
      <c r="C2525" s="2">
        <f>MODE('Annotator 1 Result'!C2525,'Annotator 2 Result'!C2525)</f>
        <v>0</v>
      </c>
      <c r="D2525" s="2">
        <f>MODE('Annotator 1 Result'!D2525,'Annotator 2 Result'!D2525)</f>
        <v>2</v>
      </c>
      <c r="E2525" s="2">
        <f>MODE('Annotator 1 Result'!E2525,'Annotator 2 Result'!E2525)</f>
        <v>0</v>
      </c>
    </row>
    <row r="2526" spans="1:5" x14ac:dyDescent="0.25">
      <c r="A2526" s="1">
        <v>2525</v>
      </c>
      <c r="B2526" s="3" t="s">
        <v>2528</v>
      </c>
      <c r="C2526" s="2">
        <f>MODE('Annotator 1 Result'!C2526,'Annotator 2 Result'!C2526)</f>
        <v>0</v>
      </c>
      <c r="D2526" s="2">
        <f>MODE('Annotator 1 Result'!D2526,'Annotator 2 Result'!D2526)</f>
        <v>0</v>
      </c>
      <c r="E2526" s="2">
        <f>MODE('Annotator 1 Result'!E2526,'Annotator 2 Result'!E2526)</f>
        <v>0</v>
      </c>
    </row>
    <row r="2527" spans="1:5" x14ac:dyDescent="0.25">
      <c r="A2527" s="1">
        <v>2526</v>
      </c>
      <c r="B2527" s="3" t="s">
        <v>2529</v>
      </c>
      <c r="C2527" s="2">
        <f>MODE('Annotator 1 Result'!C2527,'Annotator 2 Result'!C2527)</f>
        <v>0</v>
      </c>
      <c r="D2527" s="2">
        <f>MODE('Annotator 1 Result'!D2527,'Annotator 2 Result'!D2527)</f>
        <v>2</v>
      </c>
      <c r="E2527" s="2">
        <f>MODE('Annotator 1 Result'!E2527,'Annotator 2 Result'!E2527)</f>
        <v>0</v>
      </c>
    </row>
    <row r="2528" spans="1:5" ht="45" x14ac:dyDescent="0.25">
      <c r="A2528" s="1">
        <v>2527</v>
      </c>
      <c r="B2528" s="3" t="s">
        <v>2530</v>
      </c>
      <c r="C2528" s="2">
        <f>MODE('Annotator 1 Result'!C2528,'Annotator 2 Result'!C2528)</f>
        <v>0</v>
      </c>
      <c r="D2528" s="2">
        <f>MODE('Annotator 1 Result'!D2528,'Annotator 2 Result'!D2528)</f>
        <v>2</v>
      </c>
      <c r="E2528" s="2">
        <f>MODE('Annotator 1 Result'!E2528,'Annotator 2 Result'!E2528)</f>
        <v>0</v>
      </c>
    </row>
    <row r="2529" spans="1:5" ht="45" x14ac:dyDescent="0.25">
      <c r="A2529" s="1">
        <v>2528</v>
      </c>
      <c r="B2529" s="3" t="s">
        <v>2531</v>
      </c>
      <c r="C2529" s="2">
        <f>MODE('Annotator 1 Result'!C2529,'Annotator 2 Result'!C2529)</f>
        <v>0</v>
      </c>
      <c r="D2529" s="2">
        <f>MODE('Annotator 1 Result'!D2529,'Annotator 2 Result'!D2529)</f>
        <v>2</v>
      </c>
      <c r="E2529" s="2">
        <f>MODE('Annotator 1 Result'!E2529,'Annotator 2 Result'!E2529)</f>
        <v>0</v>
      </c>
    </row>
    <row r="2530" spans="1:5" x14ac:dyDescent="0.25">
      <c r="A2530" s="1">
        <v>2529</v>
      </c>
      <c r="B2530" s="3" t="s">
        <v>2532</v>
      </c>
      <c r="C2530" s="2">
        <f>MODE('Annotator 1 Result'!C2530,'Annotator 2 Result'!C2530)</f>
        <v>0</v>
      </c>
      <c r="D2530" s="2">
        <f>MODE('Annotator 1 Result'!D2530,'Annotator 2 Result'!D2530)</f>
        <v>2</v>
      </c>
      <c r="E2530" s="2">
        <f>MODE('Annotator 1 Result'!E2530,'Annotator 2 Result'!E2530)</f>
        <v>0</v>
      </c>
    </row>
    <row r="2531" spans="1:5" x14ac:dyDescent="0.25">
      <c r="A2531" s="1">
        <v>2530</v>
      </c>
      <c r="B2531" s="3" t="s">
        <v>2533</v>
      </c>
      <c r="C2531" s="2">
        <f>MODE('Annotator 1 Result'!C2531,'Annotator 2 Result'!C2531)</f>
        <v>0</v>
      </c>
      <c r="D2531" s="2">
        <f>MODE('Annotator 1 Result'!D2531,'Annotator 2 Result'!D2531)</f>
        <v>2</v>
      </c>
      <c r="E2531" s="2">
        <f>MODE('Annotator 1 Result'!E2531,'Annotator 2 Result'!E2531)</f>
        <v>0</v>
      </c>
    </row>
    <row r="2532" spans="1:5" ht="45" x14ac:dyDescent="0.25">
      <c r="A2532" s="1">
        <v>2531</v>
      </c>
      <c r="B2532" s="3" t="s">
        <v>2534</v>
      </c>
      <c r="C2532" s="2">
        <f>MODE('Annotator 1 Result'!C2532,'Annotator 2 Result'!C2532)</f>
        <v>0</v>
      </c>
      <c r="D2532" s="2">
        <f>MODE('Annotator 1 Result'!D2532,'Annotator 2 Result'!D2532)</f>
        <v>2</v>
      </c>
      <c r="E2532" s="2">
        <f>MODE('Annotator 1 Result'!E2532,'Annotator 2 Result'!E2532)</f>
        <v>0</v>
      </c>
    </row>
    <row r="2533" spans="1:5" ht="30" x14ac:dyDescent="0.25">
      <c r="A2533" s="1">
        <v>2532</v>
      </c>
      <c r="B2533" s="3" t="s">
        <v>2535</v>
      </c>
      <c r="C2533" s="2">
        <f>MODE('Annotator 1 Result'!C2533,'Annotator 2 Result'!C2533)</f>
        <v>0</v>
      </c>
      <c r="D2533" s="2">
        <f>MODE('Annotator 1 Result'!D2533,'Annotator 2 Result'!D2533)</f>
        <v>2</v>
      </c>
      <c r="E2533" s="2">
        <f>MODE('Annotator 1 Result'!E2533,'Annotator 2 Result'!E2533)</f>
        <v>0</v>
      </c>
    </row>
    <row r="2534" spans="1:5" x14ac:dyDescent="0.25">
      <c r="A2534" s="1">
        <v>2533</v>
      </c>
      <c r="B2534" s="3" t="s">
        <v>2536</v>
      </c>
      <c r="C2534" s="2">
        <f>MODE('Annotator 1 Result'!C2534,'Annotator 2 Result'!C2534)</f>
        <v>0</v>
      </c>
      <c r="D2534" s="2">
        <f>MODE('Annotator 1 Result'!D2534,'Annotator 2 Result'!D2534)</f>
        <v>0</v>
      </c>
      <c r="E2534" s="2">
        <f>MODE('Annotator 1 Result'!E2534,'Annotator 2 Result'!E2534)</f>
        <v>0</v>
      </c>
    </row>
    <row r="2535" spans="1:5" ht="45" x14ac:dyDescent="0.25">
      <c r="A2535" s="1">
        <v>2534</v>
      </c>
      <c r="B2535" s="3" t="s">
        <v>2537</v>
      </c>
      <c r="C2535" s="2">
        <f>MODE('Annotator 1 Result'!C2535,'Annotator 2 Result'!C2535)</f>
        <v>0</v>
      </c>
      <c r="D2535" s="2">
        <f>MODE('Annotator 1 Result'!D2535,'Annotator 2 Result'!D2535)</f>
        <v>2</v>
      </c>
      <c r="E2535" s="2">
        <f>MODE('Annotator 1 Result'!E2535,'Annotator 2 Result'!E2535)</f>
        <v>0</v>
      </c>
    </row>
    <row r="2536" spans="1:5" x14ac:dyDescent="0.25">
      <c r="A2536" s="1">
        <v>2535</v>
      </c>
      <c r="B2536" s="3" t="s">
        <v>2538</v>
      </c>
      <c r="C2536" s="2">
        <f>MODE('Annotator 1 Result'!C2536,'Annotator 2 Result'!C2536)</f>
        <v>0</v>
      </c>
      <c r="D2536" s="2">
        <f>MODE('Annotator 1 Result'!D2536,'Annotator 2 Result'!D2536)</f>
        <v>2</v>
      </c>
      <c r="E2536" s="2">
        <f>MODE('Annotator 1 Result'!E2536,'Annotator 2 Result'!E2536)</f>
        <v>0</v>
      </c>
    </row>
    <row r="2537" spans="1:5" ht="30" x14ac:dyDescent="0.25">
      <c r="A2537" s="1">
        <v>2536</v>
      </c>
      <c r="B2537" s="3" t="s">
        <v>2539</v>
      </c>
      <c r="C2537" s="2">
        <f>MODE('Annotator 1 Result'!C2537,'Annotator 2 Result'!C2537)</f>
        <v>0</v>
      </c>
      <c r="D2537" s="2">
        <f>MODE('Annotator 1 Result'!D2537,'Annotator 2 Result'!D2537)</f>
        <v>2</v>
      </c>
      <c r="E2537" s="2">
        <f>MODE('Annotator 1 Result'!E2537,'Annotator 2 Result'!E2537)</f>
        <v>0</v>
      </c>
    </row>
    <row r="2538" spans="1:5" ht="30" x14ac:dyDescent="0.25">
      <c r="A2538" s="1">
        <v>2537</v>
      </c>
      <c r="B2538" s="3" t="s">
        <v>2540</v>
      </c>
      <c r="C2538" s="2">
        <f>MODE('Annotator 1 Result'!C2538,'Annotator 2 Result'!C2538)</f>
        <v>0</v>
      </c>
      <c r="D2538" s="2">
        <f>MODE('Annotator 1 Result'!D2538,'Annotator 2 Result'!D2538)</f>
        <v>2</v>
      </c>
      <c r="E2538" s="2">
        <f>MODE('Annotator 1 Result'!E2538,'Annotator 2 Result'!E2538)</f>
        <v>0</v>
      </c>
    </row>
    <row r="2539" spans="1:5" x14ac:dyDescent="0.25">
      <c r="A2539" s="1">
        <v>2538</v>
      </c>
      <c r="B2539" s="3" t="s">
        <v>2541</v>
      </c>
      <c r="C2539" s="2">
        <f>MODE('Annotator 1 Result'!C2539,'Annotator 2 Result'!C2539)</f>
        <v>0</v>
      </c>
      <c r="D2539" s="2">
        <f>MODE('Annotator 1 Result'!D2539,'Annotator 2 Result'!D2539)</f>
        <v>2</v>
      </c>
      <c r="E2539" s="2">
        <f>MODE('Annotator 1 Result'!E2539,'Annotator 2 Result'!E2539)</f>
        <v>0</v>
      </c>
    </row>
    <row r="2540" spans="1:5" x14ac:dyDescent="0.25">
      <c r="A2540" s="1">
        <v>2539</v>
      </c>
      <c r="B2540" s="3" t="s">
        <v>2542</v>
      </c>
      <c r="C2540" s="2">
        <f>MODE('Annotator 1 Result'!C2540,'Annotator 2 Result'!C2540)</f>
        <v>0</v>
      </c>
      <c r="D2540" s="2">
        <f>MODE('Annotator 1 Result'!D2540,'Annotator 2 Result'!D2540)</f>
        <v>2</v>
      </c>
      <c r="E2540" s="2">
        <f>MODE('Annotator 1 Result'!E2540,'Annotator 2 Result'!E2540)</f>
        <v>0</v>
      </c>
    </row>
    <row r="2541" spans="1:5" x14ac:dyDescent="0.25">
      <c r="A2541" s="1">
        <v>2540</v>
      </c>
      <c r="B2541" s="3" t="s">
        <v>2543</v>
      </c>
      <c r="C2541" s="2">
        <f>MODE('Annotator 1 Result'!C2541,'Annotator 2 Result'!C2541)</f>
        <v>0</v>
      </c>
      <c r="D2541" s="2">
        <f>MODE('Annotator 1 Result'!D2541,'Annotator 2 Result'!D2541)</f>
        <v>0</v>
      </c>
      <c r="E2541" s="2">
        <f>MODE('Annotator 1 Result'!E2541,'Annotator 2 Result'!E2541)</f>
        <v>0</v>
      </c>
    </row>
    <row r="2542" spans="1:5" ht="30" x14ac:dyDescent="0.25">
      <c r="A2542" s="1">
        <v>2541</v>
      </c>
      <c r="B2542" s="3" t="s">
        <v>2544</v>
      </c>
      <c r="C2542" s="2">
        <f>MODE('Annotator 1 Result'!C2542,'Annotator 2 Result'!C2542)</f>
        <v>0</v>
      </c>
      <c r="D2542" s="2">
        <f>MODE('Annotator 1 Result'!D2542,'Annotator 2 Result'!D2542)</f>
        <v>2</v>
      </c>
      <c r="E2542" s="2">
        <f>MODE('Annotator 1 Result'!E2542,'Annotator 2 Result'!E2542)</f>
        <v>0</v>
      </c>
    </row>
    <row r="2543" spans="1:5" ht="30" x14ac:dyDescent="0.25">
      <c r="A2543" s="1">
        <v>2542</v>
      </c>
      <c r="B2543" s="3" t="s">
        <v>2545</v>
      </c>
      <c r="C2543" s="2">
        <f>MODE('Annotator 1 Result'!C2543,'Annotator 2 Result'!C2543)</f>
        <v>0</v>
      </c>
      <c r="D2543" s="2">
        <f>MODE('Annotator 1 Result'!D2543,'Annotator 2 Result'!D2543)</f>
        <v>2</v>
      </c>
      <c r="E2543" s="2">
        <f>MODE('Annotator 1 Result'!E2543,'Annotator 2 Result'!E2543)</f>
        <v>0</v>
      </c>
    </row>
    <row r="2544" spans="1:5" x14ac:dyDescent="0.25">
      <c r="A2544" s="1">
        <v>2543</v>
      </c>
      <c r="B2544" s="3" t="s">
        <v>2546</v>
      </c>
      <c r="C2544" s="2">
        <f>MODE('Annotator 1 Result'!C2544,'Annotator 2 Result'!C2544)</f>
        <v>0</v>
      </c>
      <c r="D2544" s="2">
        <f>MODE('Annotator 1 Result'!D2544,'Annotator 2 Result'!D2544)</f>
        <v>2</v>
      </c>
      <c r="E2544" s="2">
        <f>MODE('Annotator 1 Result'!E2544,'Annotator 2 Result'!E2544)</f>
        <v>0</v>
      </c>
    </row>
    <row r="2545" spans="1:5" ht="45" x14ac:dyDescent="0.25">
      <c r="A2545" s="1">
        <v>2544</v>
      </c>
      <c r="B2545" s="3" t="s">
        <v>2547</v>
      </c>
      <c r="C2545" s="2" t="e">
        <f>MODE('Annotator 1 Result'!C2545,'Annotator 2 Result'!C2545)</f>
        <v>#N/A</v>
      </c>
      <c r="D2545" s="2">
        <f>MODE('Annotator 1 Result'!D2545,'Annotator 2 Result'!D2545)</f>
        <v>2</v>
      </c>
      <c r="E2545" s="2" t="e">
        <f>MODE('Annotator 1 Result'!E2545,'Annotator 2 Result'!E2545)</f>
        <v>#N/A</v>
      </c>
    </row>
    <row r="2546" spans="1:5" x14ac:dyDescent="0.25">
      <c r="A2546" s="1">
        <v>2545</v>
      </c>
      <c r="B2546" s="3" t="s">
        <v>2548</v>
      </c>
      <c r="C2546" s="2">
        <f>MODE('Annotator 1 Result'!C2546,'Annotator 2 Result'!C2546)</f>
        <v>0</v>
      </c>
      <c r="D2546" s="2">
        <f>MODE('Annotator 1 Result'!D2546,'Annotator 2 Result'!D2546)</f>
        <v>2</v>
      </c>
      <c r="E2546" s="2">
        <f>MODE('Annotator 1 Result'!E2546,'Annotator 2 Result'!E2546)</f>
        <v>0</v>
      </c>
    </row>
    <row r="2547" spans="1:5" x14ac:dyDescent="0.25">
      <c r="A2547" s="1">
        <v>2546</v>
      </c>
      <c r="B2547" s="3" t="s">
        <v>2549</v>
      </c>
      <c r="C2547" s="2">
        <f>MODE('Annotator 1 Result'!C2547,'Annotator 2 Result'!C2547)</f>
        <v>0</v>
      </c>
      <c r="D2547" s="2">
        <f>MODE('Annotator 1 Result'!D2547,'Annotator 2 Result'!D2547)</f>
        <v>2</v>
      </c>
      <c r="E2547" s="2">
        <f>MODE('Annotator 1 Result'!E2547,'Annotator 2 Result'!E2547)</f>
        <v>0</v>
      </c>
    </row>
    <row r="2548" spans="1:5" x14ac:dyDescent="0.25">
      <c r="A2548" s="1">
        <v>2547</v>
      </c>
      <c r="B2548" s="3" t="s">
        <v>2550</v>
      </c>
      <c r="C2548" s="2">
        <f>MODE('Annotator 1 Result'!C2548,'Annotator 2 Result'!C2548)</f>
        <v>0</v>
      </c>
      <c r="D2548" s="2">
        <f>MODE('Annotator 1 Result'!D2548,'Annotator 2 Result'!D2548)</f>
        <v>2</v>
      </c>
      <c r="E2548" s="2">
        <f>MODE('Annotator 1 Result'!E2548,'Annotator 2 Result'!E2548)</f>
        <v>0</v>
      </c>
    </row>
    <row r="2549" spans="1:5" ht="60" x14ac:dyDescent="0.25">
      <c r="A2549" s="1">
        <v>2548</v>
      </c>
      <c r="B2549" s="3" t="s">
        <v>2551</v>
      </c>
      <c r="C2549" s="2">
        <f>MODE('Annotator 1 Result'!C2549,'Annotator 2 Result'!C2549)</f>
        <v>0</v>
      </c>
      <c r="D2549" s="2">
        <f>MODE('Annotator 1 Result'!D2549,'Annotator 2 Result'!D2549)</f>
        <v>2</v>
      </c>
      <c r="E2549" s="2">
        <f>MODE('Annotator 1 Result'!E2549,'Annotator 2 Result'!E2549)</f>
        <v>0</v>
      </c>
    </row>
    <row r="2550" spans="1:5" x14ac:dyDescent="0.25">
      <c r="A2550" s="1">
        <v>2549</v>
      </c>
      <c r="B2550" s="3" t="s">
        <v>2552</v>
      </c>
      <c r="C2550" s="2">
        <f>MODE('Annotator 1 Result'!C2550,'Annotator 2 Result'!C2550)</f>
        <v>0</v>
      </c>
      <c r="D2550" s="2">
        <f>MODE('Annotator 1 Result'!D2550,'Annotator 2 Result'!D2550)</f>
        <v>2</v>
      </c>
      <c r="E2550" s="2">
        <f>MODE('Annotator 1 Result'!E2550,'Annotator 2 Result'!E2550)</f>
        <v>0</v>
      </c>
    </row>
    <row r="2551" spans="1:5" ht="60" x14ac:dyDescent="0.25">
      <c r="A2551" s="1">
        <v>2550</v>
      </c>
      <c r="B2551" s="3" t="s">
        <v>2553</v>
      </c>
      <c r="C2551" s="2">
        <f>MODE('Annotator 1 Result'!C2551,'Annotator 2 Result'!C2551)</f>
        <v>0</v>
      </c>
      <c r="D2551" s="2" t="e">
        <f>MODE('Annotator 1 Result'!D2551,'Annotator 2 Result'!D2551)</f>
        <v>#N/A</v>
      </c>
      <c r="E2551" s="2">
        <f>MODE('Annotator 1 Result'!E2551,'Annotator 2 Result'!E2551)</f>
        <v>0</v>
      </c>
    </row>
    <row r="2552" spans="1:5" ht="30" x14ac:dyDescent="0.25">
      <c r="A2552" s="1">
        <v>2551</v>
      </c>
      <c r="B2552" s="3" t="s">
        <v>2554</v>
      </c>
      <c r="C2552" s="2">
        <f>MODE('Annotator 1 Result'!C2552,'Annotator 2 Result'!C2552)</f>
        <v>0</v>
      </c>
      <c r="D2552" s="2">
        <f>MODE('Annotator 1 Result'!D2552,'Annotator 2 Result'!D2552)</f>
        <v>2</v>
      </c>
      <c r="E2552" s="2">
        <f>MODE('Annotator 1 Result'!E2552,'Annotator 2 Result'!E2552)</f>
        <v>0</v>
      </c>
    </row>
    <row r="2553" spans="1:5" ht="30" x14ac:dyDescent="0.25">
      <c r="A2553" s="1">
        <v>2552</v>
      </c>
      <c r="B2553" s="3" t="s">
        <v>2555</v>
      </c>
      <c r="C2553" s="2">
        <f>MODE('Annotator 1 Result'!C2553,'Annotator 2 Result'!C2553)</f>
        <v>0</v>
      </c>
      <c r="D2553" s="2">
        <f>MODE('Annotator 1 Result'!D2553,'Annotator 2 Result'!D2553)</f>
        <v>2</v>
      </c>
      <c r="E2553" s="2">
        <f>MODE('Annotator 1 Result'!E2553,'Annotator 2 Result'!E2553)</f>
        <v>0</v>
      </c>
    </row>
    <row r="2554" spans="1:5" ht="30" x14ac:dyDescent="0.25">
      <c r="A2554" s="1">
        <v>2553</v>
      </c>
      <c r="B2554" s="3" t="s">
        <v>2556</v>
      </c>
      <c r="C2554" s="2">
        <f>MODE('Annotator 1 Result'!C2554,'Annotator 2 Result'!C2554)</f>
        <v>0</v>
      </c>
      <c r="D2554" s="2">
        <f>MODE('Annotator 1 Result'!D2554,'Annotator 2 Result'!D2554)</f>
        <v>2</v>
      </c>
      <c r="E2554" s="2" t="e">
        <f>MODE('Annotator 1 Result'!E2554,'Annotator 2 Result'!E2554)</f>
        <v>#N/A</v>
      </c>
    </row>
    <row r="2555" spans="1:5" ht="45" x14ac:dyDescent="0.25">
      <c r="A2555" s="1">
        <v>2554</v>
      </c>
      <c r="B2555" s="3" t="s">
        <v>2557</v>
      </c>
      <c r="C2555" s="2">
        <f>MODE('Annotator 1 Result'!C2555,'Annotator 2 Result'!C2555)</f>
        <v>2</v>
      </c>
      <c r="D2555" s="2">
        <f>MODE('Annotator 1 Result'!D2555,'Annotator 2 Result'!D2555)</f>
        <v>2</v>
      </c>
      <c r="E2555" s="2">
        <f>MODE('Annotator 1 Result'!E2555,'Annotator 2 Result'!E2555)</f>
        <v>0</v>
      </c>
    </row>
    <row r="2556" spans="1:5" x14ac:dyDescent="0.25">
      <c r="A2556" s="1">
        <v>2555</v>
      </c>
      <c r="B2556" s="3" t="s">
        <v>2558</v>
      </c>
      <c r="C2556" s="2">
        <f>MODE('Annotator 1 Result'!C2556,'Annotator 2 Result'!C2556)</f>
        <v>0</v>
      </c>
      <c r="D2556" s="2">
        <f>MODE('Annotator 1 Result'!D2556,'Annotator 2 Result'!D2556)</f>
        <v>2</v>
      </c>
      <c r="E2556" s="2">
        <f>MODE('Annotator 1 Result'!E2556,'Annotator 2 Result'!E2556)</f>
        <v>0</v>
      </c>
    </row>
    <row r="2557" spans="1:5" x14ac:dyDescent="0.25">
      <c r="A2557" s="1">
        <v>2556</v>
      </c>
      <c r="B2557" s="3" t="s">
        <v>2559</v>
      </c>
      <c r="C2557" s="2">
        <f>MODE('Annotator 1 Result'!C2557,'Annotator 2 Result'!C2557)</f>
        <v>0</v>
      </c>
      <c r="D2557" s="2">
        <f>MODE('Annotator 1 Result'!D2557,'Annotator 2 Result'!D2557)</f>
        <v>2</v>
      </c>
      <c r="E2557" s="2">
        <f>MODE('Annotator 1 Result'!E2557,'Annotator 2 Result'!E2557)</f>
        <v>0</v>
      </c>
    </row>
    <row r="2558" spans="1:5" x14ac:dyDescent="0.25">
      <c r="A2558" s="1">
        <v>2557</v>
      </c>
      <c r="B2558" s="3" t="s">
        <v>2560</v>
      </c>
      <c r="C2558" s="2">
        <f>MODE('Annotator 1 Result'!C2558,'Annotator 2 Result'!C2558)</f>
        <v>0</v>
      </c>
      <c r="D2558" s="2">
        <f>MODE('Annotator 1 Result'!D2558,'Annotator 2 Result'!D2558)</f>
        <v>2</v>
      </c>
      <c r="E2558" s="2">
        <f>MODE('Annotator 1 Result'!E2558,'Annotator 2 Result'!E2558)</f>
        <v>0</v>
      </c>
    </row>
    <row r="2559" spans="1:5" x14ac:dyDescent="0.25">
      <c r="A2559" s="1">
        <v>2558</v>
      </c>
      <c r="B2559" s="3" t="s">
        <v>2561</v>
      </c>
      <c r="C2559" s="2">
        <f>MODE('Annotator 1 Result'!C2559,'Annotator 2 Result'!C2559)</f>
        <v>0</v>
      </c>
      <c r="D2559" s="2">
        <f>MODE('Annotator 1 Result'!D2559,'Annotator 2 Result'!D2559)</f>
        <v>2</v>
      </c>
      <c r="E2559" s="2">
        <f>MODE('Annotator 1 Result'!E2559,'Annotator 2 Result'!E2559)</f>
        <v>0</v>
      </c>
    </row>
    <row r="2560" spans="1:5" x14ac:dyDescent="0.25">
      <c r="A2560" s="1">
        <v>2559</v>
      </c>
      <c r="B2560" s="3" t="s">
        <v>2562</v>
      </c>
      <c r="C2560" s="2">
        <f>MODE('Annotator 1 Result'!C2560,'Annotator 2 Result'!C2560)</f>
        <v>0</v>
      </c>
      <c r="D2560" s="2">
        <f>MODE('Annotator 1 Result'!D2560,'Annotator 2 Result'!D2560)</f>
        <v>2</v>
      </c>
      <c r="E2560" s="2">
        <f>MODE('Annotator 1 Result'!E2560,'Annotator 2 Result'!E2560)</f>
        <v>0</v>
      </c>
    </row>
    <row r="2561" spans="1:5" ht="45" x14ac:dyDescent="0.25">
      <c r="A2561" s="1">
        <v>2560</v>
      </c>
      <c r="B2561" s="3" t="s">
        <v>2563</v>
      </c>
      <c r="C2561" s="2">
        <f>MODE('Annotator 1 Result'!C2561,'Annotator 2 Result'!C2561)</f>
        <v>0</v>
      </c>
      <c r="D2561" s="2" t="e">
        <f>MODE('Annotator 1 Result'!D2561,'Annotator 2 Result'!D2561)</f>
        <v>#N/A</v>
      </c>
      <c r="E2561" s="2">
        <f>MODE('Annotator 1 Result'!E2561,'Annotator 2 Result'!E2561)</f>
        <v>0</v>
      </c>
    </row>
    <row r="2562" spans="1:5" ht="30" x14ac:dyDescent="0.25">
      <c r="A2562" s="1">
        <v>2561</v>
      </c>
      <c r="B2562" s="3" t="s">
        <v>2564</v>
      </c>
      <c r="C2562" s="2">
        <f>MODE('Annotator 1 Result'!C2562,'Annotator 2 Result'!C2562)</f>
        <v>0</v>
      </c>
      <c r="D2562" s="2" t="e">
        <f>MODE('Annotator 1 Result'!D2562,'Annotator 2 Result'!D2562)</f>
        <v>#N/A</v>
      </c>
      <c r="E2562" s="2">
        <f>MODE('Annotator 1 Result'!E2562,'Annotator 2 Result'!E2562)</f>
        <v>0</v>
      </c>
    </row>
    <row r="2563" spans="1:5" x14ac:dyDescent="0.25">
      <c r="A2563" s="1">
        <v>2562</v>
      </c>
      <c r="B2563" s="3" t="s">
        <v>2565</v>
      </c>
      <c r="C2563" s="2">
        <f>MODE('Annotator 1 Result'!C2563,'Annotator 2 Result'!C2563)</f>
        <v>0</v>
      </c>
      <c r="D2563" s="2" t="e">
        <f>MODE('Annotator 1 Result'!D2563,'Annotator 2 Result'!D2563)</f>
        <v>#N/A</v>
      </c>
      <c r="E2563" s="2">
        <f>MODE('Annotator 1 Result'!E2563,'Annotator 2 Result'!E2563)</f>
        <v>0</v>
      </c>
    </row>
    <row r="2564" spans="1:5" ht="45" x14ac:dyDescent="0.25">
      <c r="A2564" s="1">
        <v>2563</v>
      </c>
      <c r="B2564" s="3" t="s">
        <v>2566</v>
      </c>
      <c r="C2564" s="2">
        <f>MODE('Annotator 1 Result'!C2564,'Annotator 2 Result'!C2564)</f>
        <v>0</v>
      </c>
      <c r="D2564" s="2">
        <f>MODE('Annotator 1 Result'!D2564,'Annotator 2 Result'!D2564)</f>
        <v>2</v>
      </c>
      <c r="E2564" s="2">
        <f>MODE('Annotator 1 Result'!E2564,'Annotator 2 Result'!E2564)</f>
        <v>0</v>
      </c>
    </row>
    <row r="2565" spans="1:5" ht="60" x14ac:dyDescent="0.25">
      <c r="A2565" s="1">
        <v>2564</v>
      </c>
      <c r="B2565" s="3" t="s">
        <v>2567</v>
      </c>
      <c r="C2565" s="2">
        <f>MODE('Annotator 1 Result'!C2565,'Annotator 2 Result'!C2565)</f>
        <v>0</v>
      </c>
      <c r="D2565" s="2">
        <f>MODE('Annotator 1 Result'!D2565,'Annotator 2 Result'!D2565)</f>
        <v>2</v>
      </c>
      <c r="E2565" s="2">
        <f>MODE('Annotator 1 Result'!E2565,'Annotator 2 Result'!E2565)</f>
        <v>0</v>
      </c>
    </row>
    <row r="2566" spans="1:5" ht="45" x14ac:dyDescent="0.25">
      <c r="A2566" s="1">
        <v>2565</v>
      </c>
      <c r="B2566" s="3" t="s">
        <v>2568</v>
      </c>
      <c r="C2566" s="2">
        <f>MODE('Annotator 1 Result'!C2566,'Annotator 2 Result'!C2566)</f>
        <v>0</v>
      </c>
      <c r="D2566" s="2">
        <f>MODE('Annotator 1 Result'!D2566,'Annotator 2 Result'!D2566)</f>
        <v>2</v>
      </c>
      <c r="E2566" s="2">
        <f>MODE('Annotator 1 Result'!E2566,'Annotator 2 Result'!E2566)</f>
        <v>0</v>
      </c>
    </row>
    <row r="2567" spans="1:5" x14ac:dyDescent="0.25">
      <c r="A2567" s="1">
        <v>2566</v>
      </c>
      <c r="B2567" s="3" t="s">
        <v>2569</v>
      </c>
      <c r="C2567" s="2">
        <f>MODE('Annotator 1 Result'!C2567,'Annotator 2 Result'!C2567)</f>
        <v>0</v>
      </c>
      <c r="D2567" s="2">
        <f>MODE('Annotator 1 Result'!D2567,'Annotator 2 Result'!D2567)</f>
        <v>2</v>
      </c>
      <c r="E2567" s="2">
        <f>MODE('Annotator 1 Result'!E2567,'Annotator 2 Result'!E2567)</f>
        <v>0</v>
      </c>
    </row>
    <row r="2568" spans="1:5" x14ac:dyDescent="0.25">
      <c r="A2568" s="1">
        <v>2567</v>
      </c>
      <c r="B2568" s="3" t="s">
        <v>2570</v>
      </c>
      <c r="C2568" s="2">
        <f>MODE('Annotator 1 Result'!C2568,'Annotator 2 Result'!C2568)</f>
        <v>0</v>
      </c>
      <c r="D2568" s="2">
        <f>MODE('Annotator 1 Result'!D2568,'Annotator 2 Result'!D2568)</f>
        <v>2</v>
      </c>
      <c r="E2568" s="2">
        <f>MODE('Annotator 1 Result'!E2568,'Annotator 2 Result'!E2568)</f>
        <v>0</v>
      </c>
    </row>
    <row r="2569" spans="1:5" ht="30" x14ac:dyDescent="0.25">
      <c r="A2569" s="1">
        <v>2568</v>
      </c>
      <c r="B2569" s="3" t="s">
        <v>2571</v>
      </c>
      <c r="C2569" s="2">
        <f>MODE('Annotator 1 Result'!C2569,'Annotator 2 Result'!C2569)</f>
        <v>0</v>
      </c>
      <c r="D2569" s="2">
        <f>MODE('Annotator 1 Result'!D2569,'Annotator 2 Result'!D2569)</f>
        <v>2</v>
      </c>
      <c r="E2569" s="2">
        <f>MODE('Annotator 1 Result'!E2569,'Annotator 2 Result'!E2569)</f>
        <v>0</v>
      </c>
    </row>
    <row r="2570" spans="1:5" x14ac:dyDescent="0.25">
      <c r="A2570" s="1">
        <v>2569</v>
      </c>
      <c r="B2570" s="3" t="s">
        <v>2572</v>
      </c>
      <c r="C2570" s="2">
        <f>MODE('Annotator 1 Result'!C2570,'Annotator 2 Result'!C2570)</f>
        <v>0</v>
      </c>
      <c r="D2570" s="2">
        <f>MODE('Annotator 1 Result'!D2570,'Annotator 2 Result'!D2570)</f>
        <v>2</v>
      </c>
      <c r="E2570" s="2">
        <f>MODE('Annotator 1 Result'!E2570,'Annotator 2 Result'!E2570)</f>
        <v>0</v>
      </c>
    </row>
    <row r="2571" spans="1:5" ht="30" x14ac:dyDescent="0.25">
      <c r="A2571" s="1">
        <v>2570</v>
      </c>
      <c r="B2571" s="3" t="s">
        <v>2573</v>
      </c>
      <c r="C2571" s="2">
        <f>MODE('Annotator 1 Result'!C2571,'Annotator 2 Result'!C2571)</f>
        <v>0</v>
      </c>
      <c r="D2571" s="2">
        <f>MODE('Annotator 1 Result'!D2571,'Annotator 2 Result'!D2571)</f>
        <v>2</v>
      </c>
      <c r="E2571" s="2">
        <f>MODE('Annotator 1 Result'!E2571,'Annotator 2 Result'!E2571)</f>
        <v>0</v>
      </c>
    </row>
    <row r="2572" spans="1:5" ht="60" x14ac:dyDescent="0.25">
      <c r="A2572" s="1">
        <v>2571</v>
      </c>
      <c r="B2572" s="3" t="s">
        <v>2574</v>
      </c>
      <c r="C2572" s="2">
        <f>MODE('Annotator 1 Result'!C2572,'Annotator 2 Result'!C2572)</f>
        <v>2</v>
      </c>
      <c r="D2572" s="2">
        <f>MODE('Annotator 1 Result'!D2572,'Annotator 2 Result'!D2572)</f>
        <v>0</v>
      </c>
      <c r="E2572" s="2">
        <f>MODE('Annotator 1 Result'!E2572,'Annotator 2 Result'!E2572)</f>
        <v>0</v>
      </c>
    </row>
    <row r="2573" spans="1:5" ht="30" x14ac:dyDescent="0.25">
      <c r="A2573" s="1">
        <v>2572</v>
      </c>
      <c r="B2573" s="3" t="s">
        <v>2575</v>
      </c>
      <c r="C2573" s="2">
        <f>MODE('Annotator 1 Result'!C2573,'Annotator 2 Result'!C2573)</f>
        <v>0</v>
      </c>
      <c r="D2573" s="2">
        <f>MODE('Annotator 1 Result'!D2573,'Annotator 2 Result'!D2573)</f>
        <v>2</v>
      </c>
      <c r="E2573" s="2">
        <f>MODE('Annotator 1 Result'!E2573,'Annotator 2 Result'!E2573)</f>
        <v>0</v>
      </c>
    </row>
    <row r="2574" spans="1:5" ht="30" x14ac:dyDescent="0.25">
      <c r="A2574" s="1">
        <v>2573</v>
      </c>
      <c r="B2574" s="3" t="s">
        <v>2576</v>
      </c>
      <c r="C2574" s="2">
        <f>MODE('Annotator 1 Result'!C2574,'Annotator 2 Result'!C2574)</f>
        <v>0</v>
      </c>
      <c r="D2574" s="2">
        <f>MODE('Annotator 1 Result'!D2574,'Annotator 2 Result'!D2574)</f>
        <v>2</v>
      </c>
      <c r="E2574" s="2">
        <f>MODE('Annotator 1 Result'!E2574,'Annotator 2 Result'!E2574)</f>
        <v>0</v>
      </c>
    </row>
    <row r="2575" spans="1:5" x14ac:dyDescent="0.25">
      <c r="A2575" s="1">
        <v>2574</v>
      </c>
      <c r="B2575" s="3" t="s">
        <v>2577</v>
      </c>
      <c r="C2575" s="2">
        <f>MODE('Annotator 1 Result'!C2575,'Annotator 2 Result'!C2575)</f>
        <v>0</v>
      </c>
      <c r="D2575" s="2">
        <f>MODE('Annotator 1 Result'!D2575,'Annotator 2 Result'!D2575)</f>
        <v>2</v>
      </c>
      <c r="E2575" s="2">
        <f>MODE('Annotator 1 Result'!E2575,'Annotator 2 Result'!E2575)</f>
        <v>0</v>
      </c>
    </row>
    <row r="2576" spans="1:5" x14ac:dyDescent="0.25">
      <c r="A2576" s="1">
        <v>2575</v>
      </c>
      <c r="B2576" s="3" t="s">
        <v>2350</v>
      </c>
      <c r="C2576" s="2">
        <f>MODE('Annotator 1 Result'!C2576,'Annotator 2 Result'!C2576)</f>
        <v>0</v>
      </c>
      <c r="D2576" s="2" t="e">
        <f>MODE('Annotator 1 Result'!D2576,'Annotator 2 Result'!D2576)</f>
        <v>#N/A</v>
      </c>
      <c r="E2576" s="2">
        <f>MODE('Annotator 1 Result'!E2576,'Annotator 2 Result'!E2576)</f>
        <v>0</v>
      </c>
    </row>
    <row r="2577" spans="1:5" x14ac:dyDescent="0.25">
      <c r="A2577" s="1">
        <v>2576</v>
      </c>
      <c r="B2577" s="3" t="s">
        <v>2578</v>
      </c>
      <c r="C2577" s="2">
        <f>MODE('Annotator 1 Result'!C2577,'Annotator 2 Result'!C2577)</f>
        <v>2</v>
      </c>
      <c r="D2577" s="2">
        <f>MODE('Annotator 1 Result'!D2577,'Annotator 2 Result'!D2577)</f>
        <v>0</v>
      </c>
      <c r="E2577" s="2">
        <f>MODE('Annotator 1 Result'!E2577,'Annotator 2 Result'!E2577)</f>
        <v>0</v>
      </c>
    </row>
    <row r="2578" spans="1:5" ht="30" x14ac:dyDescent="0.25">
      <c r="A2578" s="1">
        <v>2577</v>
      </c>
      <c r="B2578" s="3" t="s">
        <v>2579</v>
      </c>
      <c r="C2578" s="2">
        <f>MODE('Annotator 1 Result'!C2578,'Annotator 2 Result'!C2578)</f>
        <v>0</v>
      </c>
      <c r="D2578" s="2">
        <f>MODE('Annotator 1 Result'!D2578,'Annotator 2 Result'!D2578)</f>
        <v>2</v>
      </c>
      <c r="E2578" s="2">
        <f>MODE('Annotator 1 Result'!E2578,'Annotator 2 Result'!E2578)</f>
        <v>0</v>
      </c>
    </row>
    <row r="2579" spans="1:5" ht="30" x14ac:dyDescent="0.25">
      <c r="A2579" s="1">
        <v>2578</v>
      </c>
      <c r="B2579" s="3" t="s">
        <v>2580</v>
      </c>
      <c r="C2579" s="2">
        <f>MODE('Annotator 1 Result'!C2579,'Annotator 2 Result'!C2579)</f>
        <v>0</v>
      </c>
      <c r="D2579" s="2">
        <f>MODE('Annotator 1 Result'!D2579,'Annotator 2 Result'!D2579)</f>
        <v>2</v>
      </c>
      <c r="E2579" s="2">
        <f>MODE('Annotator 1 Result'!E2579,'Annotator 2 Result'!E2579)</f>
        <v>0</v>
      </c>
    </row>
    <row r="2580" spans="1:5" ht="30" x14ac:dyDescent="0.25">
      <c r="A2580" s="1">
        <v>2579</v>
      </c>
      <c r="B2580" s="3" t="s">
        <v>2581</v>
      </c>
      <c r="C2580" s="2">
        <f>MODE('Annotator 1 Result'!C2580,'Annotator 2 Result'!C2580)</f>
        <v>0</v>
      </c>
      <c r="D2580" s="2">
        <f>MODE('Annotator 1 Result'!D2580,'Annotator 2 Result'!D2580)</f>
        <v>2</v>
      </c>
      <c r="E2580" s="2">
        <f>MODE('Annotator 1 Result'!E2580,'Annotator 2 Result'!E2580)</f>
        <v>0</v>
      </c>
    </row>
    <row r="2581" spans="1:5" x14ac:dyDescent="0.25">
      <c r="A2581" s="1">
        <v>2580</v>
      </c>
      <c r="B2581" s="3" t="s">
        <v>2582</v>
      </c>
      <c r="C2581" s="2">
        <f>MODE('Annotator 1 Result'!C2581,'Annotator 2 Result'!C2581)</f>
        <v>0</v>
      </c>
      <c r="D2581" s="2">
        <f>MODE('Annotator 1 Result'!D2581,'Annotator 2 Result'!D2581)</f>
        <v>2</v>
      </c>
      <c r="E2581" s="2">
        <f>MODE('Annotator 1 Result'!E2581,'Annotator 2 Result'!E2581)</f>
        <v>0</v>
      </c>
    </row>
    <row r="2582" spans="1:5" x14ac:dyDescent="0.25">
      <c r="A2582" s="1">
        <v>2581</v>
      </c>
      <c r="B2582" s="3" t="s">
        <v>2583</v>
      </c>
      <c r="C2582" s="2">
        <f>MODE('Annotator 1 Result'!C2582,'Annotator 2 Result'!C2582)</f>
        <v>0</v>
      </c>
      <c r="D2582" s="2">
        <f>MODE('Annotator 1 Result'!D2582,'Annotator 2 Result'!D2582)</f>
        <v>2</v>
      </c>
      <c r="E2582" s="2">
        <f>MODE('Annotator 1 Result'!E2582,'Annotator 2 Result'!E2582)</f>
        <v>0</v>
      </c>
    </row>
    <row r="2583" spans="1:5" ht="30" x14ac:dyDescent="0.25">
      <c r="A2583" s="1">
        <v>2582</v>
      </c>
      <c r="B2583" s="3" t="s">
        <v>2584</v>
      </c>
      <c r="C2583" s="2" t="e">
        <f>MODE('Annotator 1 Result'!C2583,'Annotator 2 Result'!C2583)</f>
        <v>#N/A</v>
      </c>
      <c r="D2583" s="2">
        <f>MODE('Annotator 1 Result'!D2583,'Annotator 2 Result'!D2583)</f>
        <v>0</v>
      </c>
      <c r="E2583" s="2">
        <f>MODE('Annotator 1 Result'!E2583,'Annotator 2 Result'!E2583)</f>
        <v>0</v>
      </c>
    </row>
    <row r="2584" spans="1:5" ht="30" x14ac:dyDescent="0.25">
      <c r="A2584" s="1">
        <v>2583</v>
      </c>
      <c r="B2584" s="3" t="s">
        <v>2585</v>
      </c>
      <c r="C2584" s="2">
        <f>MODE('Annotator 1 Result'!C2584,'Annotator 2 Result'!C2584)</f>
        <v>0</v>
      </c>
      <c r="D2584" s="2">
        <f>MODE('Annotator 1 Result'!D2584,'Annotator 2 Result'!D2584)</f>
        <v>2</v>
      </c>
      <c r="E2584" s="2">
        <f>MODE('Annotator 1 Result'!E2584,'Annotator 2 Result'!E2584)</f>
        <v>0</v>
      </c>
    </row>
    <row r="2585" spans="1:5" ht="30" x14ac:dyDescent="0.25">
      <c r="A2585" s="1">
        <v>2584</v>
      </c>
      <c r="B2585" s="3" t="s">
        <v>2586</v>
      </c>
      <c r="C2585" s="2">
        <f>MODE('Annotator 1 Result'!C2585,'Annotator 2 Result'!C2585)</f>
        <v>0</v>
      </c>
      <c r="D2585" s="2">
        <f>MODE('Annotator 1 Result'!D2585,'Annotator 2 Result'!D2585)</f>
        <v>2</v>
      </c>
      <c r="E2585" s="2">
        <f>MODE('Annotator 1 Result'!E2585,'Annotator 2 Result'!E2585)</f>
        <v>0</v>
      </c>
    </row>
    <row r="2586" spans="1:5" x14ac:dyDescent="0.25">
      <c r="A2586" s="1">
        <v>2585</v>
      </c>
      <c r="B2586" s="3" t="s">
        <v>2587</v>
      </c>
      <c r="C2586" s="2">
        <f>MODE('Annotator 1 Result'!C2586,'Annotator 2 Result'!C2586)</f>
        <v>0</v>
      </c>
      <c r="D2586" s="2">
        <f>MODE('Annotator 1 Result'!D2586,'Annotator 2 Result'!D2586)</f>
        <v>2</v>
      </c>
      <c r="E2586" s="2">
        <f>MODE('Annotator 1 Result'!E2586,'Annotator 2 Result'!E2586)</f>
        <v>0</v>
      </c>
    </row>
    <row r="2587" spans="1:5" ht="30" x14ac:dyDescent="0.25">
      <c r="A2587" s="1">
        <v>2586</v>
      </c>
      <c r="B2587" s="3" t="s">
        <v>2588</v>
      </c>
      <c r="C2587" s="2">
        <f>MODE('Annotator 1 Result'!C2587,'Annotator 2 Result'!C2587)</f>
        <v>2</v>
      </c>
      <c r="D2587" s="2">
        <f>MODE('Annotator 1 Result'!D2587,'Annotator 2 Result'!D2587)</f>
        <v>2</v>
      </c>
      <c r="E2587" s="2">
        <f>MODE('Annotator 1 Result'!E2587,'Annotator 2 Result'!E2587)</f>
        <v>2</v>
      </c>
    </row>
    <row r="2588" spans="1:5" ht="30" x14ac:dyDescent="0.25">
      <c r="A2588" s="1">
        <v>2587</v>
      </c>
      <c r="B2588" s="3" t="s">
        <v>2589</v>
      </c>
      <c r="C2588" s="2">
        <f>MODE('Annotator 1 Result'!C2588,'Annotator 2 Result'!C2588)</f>
        <v>0</v>
      </c>
      <c r="D2588" s="2">
        <f>MODE('Annotator 1 Result'!D2588,'Annotator 2 Result'!D2588)</f>
        <v>2</v>
      </c>
      <c r="E2588" s="2">
        <f>MODE('Annotator 1 Result'!E2588,'Annotator 2 Result'!E2588)</f>
        <v>0</v>
      </c>
    </row>
    <row r="2589" spans="1:5" x14ac:dyDescent="0.25">
      <c r="A2589" s="1">
        <v>2588</v>
      </c>
      <c r="B2589" s="3" t="s">
        <v>2590</v>
      </c>
      <c r="C2589" s="2">
        <f>MODE('Annotator 1 Result'!C2589,'Annotator 2 Result'!C2589)</f>
        <v>0</v>
      </c>
      <c r="D2589" s="2">
        <f>MODE('Annotator 1 Result'!D2589,'Annotator 2 Result'!D2589)</f>
        <v>2</v>
      </c>
      <c r="E2589" s="2">
        <f>MODE('Annotator 1 Result'!E2589,'Annotator 2 Result'!E2589)</f>
        <v>0</v>
      </c>
    </row>
    <row r="2590" spans="1:5" ht="30" x14ac:dyDescent="0.25">
      <c r="A2590" s="1">
        <v>2589</v>
      </c>
      <c r="B2590" s="3" t="s">
        <v>2591</v>
      </c>
      <c r="C2590" s="2">
        <f>MODE('Annotator 1 Result'!C2590,'Annotator 2 Result'!C2590)</f>
        <v>0</v>
      </c>
      <c r="D2590" s="2">
        <f>MODE('Annotator 1 Result'!D2590,'Annotator 2 Result'!D2590)</f>
        <v>2</v>
      </c>
      <c r="E2590" s="2">
        <f>MODE('Annotator 1 Result'!E2590,'Annotator 2 Result'!E2590)</f>
        <v>0</v>
      </c>
    </row>
    <row r="2591" spans="1:5" x14ac:dyDescent="0.25">
      <c r="A2591" s="1">
        <v>2590</v>
      </c>
      <c r="B2591" s="3" t="s">
        <v>2592</v>
      </c>
      <c r="C2591" s="2">
        <f>MODE('Annotator 1 Result'!C2591,'Annotator 2 Result'!C2591)</f>
        <v>0</v>
      </c>
      <c r="D2591" s="2" t="e">
        <f>MODE('Annotator 1 Result'!D2591,'Annotator 2 Result'!D2591)</f>
        <v>#N/A</v>
      </c>
      <c r="E2591" s="2">
        <f>MODE('Annotator 1 Result'!E2591,'Annotator 2 Result'!E2591)</f>
        <v>0</v>
      </c>
    </row>
    <row r="2592" spans="1:5" x14ac:dyDescent="0.25">
      <c r="A2592" s="1">
        <v>2591</v>
      </c>
      <c r="B2592" s="3" t="s">
        <v>2593</v>
      </c>
      <c r="C2592" s="2">
        <f>MODE('Annotator 1 Result'!C2592,'Annotator 2 Result'!C2592)</f>
        <v>0</v>
      </c>
      <c r="D2592" s="2">
        <f>MODE('Annotator 1 Result'!D2592,'Annotator 2 Result'!D2592)</f>
        <v>2</v>
      </c>
      <c r="E2592" s="2">
        <f>MODE('Annotator 1 Result'!E2592,'Annotator 2 Result'!E2592)</f>
        <v>0</v>
      </c>
    </row>
    <row r="2593" spans="1:5" x14ac:dyDescent="0.25">
      <c r="A2593" s="1">
        <v>2592</v>
      </c>
      <c r="B2593" s="3" t="s">
        <v>2594</v>
      </c>
      <c r="C2593" s="2">
        <f>MODE('Annotator 1 Result'!C2593,'Annotator 2 Result'!C2593)</f>
        <v>0</v>
      </c>
      <c r="D2593" s="2">
        <f>MODE('Annotator 1 Result'!D2593,'Annotator 2 Result'!D2593)</f>
        <v>2</v>
      </c>
      <c r="E2593" s="2">
        <f>MODE('Annotator 1 Result'!E2593,'Annotator 2 Result'!E2593)</f>
        <v>0</v>
      </c>
    </row>
    <row r="2594" spans="1:5" x14ac:dyDescent="0.25">
      <c r="A2594" s="1">
        <v>2593</v>
      </c>
      <c r="B2594" s="3" t="s">
        <v>2595</v>
      </c>
      <c r="C2594" s="2">
        <f>MODE('Annotator 1 Result'!C2594,'Annotator 2 Result'!C2594)</f>
        <v>0</v>
      </c>
      <c r="D2594" s="2">
        <f>MODE('Annotator 1 Result'!D2594,'Annotator 2 Result'!D2594)</f>
        <v>2</v>
      </c>
      <c r="E2594" s="2">
        <f>MODE('Annotator 1 Result'!E2594,'Annotator 2 Result'!E2594)</f>
        <v>0</v>
      </c>
    </row>
    <row r="2595" spans="1:5" ht="45" x14ac:dyDescent="0.25">
      <c r="A2595" s="1">
        <v>2594</v>
      </c>
      <c r="B2595" s="3" t="s">
        <v>2596</v>
      </c>
      <c r="C2595" s="2">
        <f>MODE('Annotator 1 Result'!C2595,'Annotator 2 Result'!C2595)</f>
        <v>0</v>
      </c>
      <c r="D2595" s="2" t="e">
        <f>MODE('Annotator 1 Result'!D2595,'Annotator 2 Result'!D2595)</f>
        <v>#N/A</v>
      </c>
      <c r="E2595" s="2">
        <f>MODE('Annotator 1 Result'!E2595,'Annotator 2 Result'!E2595)</f>
        <v>0</v>
      </c>
    </row>
    <row r="2596" spans="1:5" ht="75" x14ac:dyDescent="0.25">
      <c r="A2596" s="1">
        <v>2595</v>
      </c>
      <c r="B2596" s="3" t="s">
        <v>2597</v>
      </c>
      <c r="C2596" s="2" t="e">
        <f>MODE('Annotator 1 Result'!C2596,'Annotator 2 Result'!C2596)</f>
        <v>#N/A</v>
      </c>
      <c r="D2596" s="2" t="e">
        <f>MODE('Annotator 1 Result'!D2596,'Annotator 2 Result'!D2596)</f>
        <v>#N/A</v>
      </c>
      <c r="E2596" s="2" t="e">
        <f>MODE('Annotator 1 Result'!E2596,'Annotator 2 Result'!E2596)</f>
        <v>#N/A</v>
      </c>
    </row>
    <row r="2597" spans="1:5" x14ac:dyDescent="0.25">
      <c r="A2597" s="1">
        <v>2596</v>
      </c>
      <c r="B2597" s="3" t="s">
        <v>2598</v>
      </c>
      <c r="C2597" s="2">
        <f>MODE('Annotator 1 Result'!C2597,'Annotator 2 Result'!C2597)</f>
        <v>0</v>
      </c>
      <c r="D2597" s="2" t="e">
        <f>MODE('Annotator 1 Result'!D2597,'Annotator 2 Result'!D2597)</f>
        <v>#N/A</v>
      </c>
      <c r="E2597" s="2">
        <f>MODE('Annotator 1 Result'!E2597,'Annotator 2 Result'!E2597)</f>
        <v>0</v>
      </c>
    </row>
    <row r="2598" spans="1:5" ht="30" x14ac:dyDescent="0.25">
      <c r="A2598" s="1">
        <v>2597</v>
      </c>
      <c r="B2598" s="3" t="s">
        <v>2599</v>
      </c>
      <c r="C2598" s="2">
        <f>MODE('Annotator 1 Result'!C2598,'Annotator 2 Result'!C2598)</f>
        <v>0</v>
      </c>
      <c r="D2598" s="2">
        <f>MODE('Annotator 1 Result'!D2598,'Annotator 2 Result'!D2598)</f>
        <v>2</v>
      </c>
      <c r="E2598" s="2">
        <f>MODE('Annotator 1 Result'!E2598,'Annotator 2 Result'!E2598)</f>
        <v>0</v>
      </c>
    </row>
    <row r="2599" spans="1:5" x14ac:dyDescent="0.25">
      <c r="A2599" s="1">
        <v>2598</v>
      </c>
      <c r="B2599" s="3" t="s">
        <v>2600</v>
      </c>
      <c r="C2599" s="2">
        <f>MODE('Annotator 1 Result'!C2599,'Annotator 2 Result'!C2599)</f>
        <v>0</v>
      </c>
      <c r="D2599" s="2">
        <f>MODE('Annotator 1 Result'!D2599,'Annotator 2 Result'!D2599)</f>
        <v>2</v>
      </c>
      <c r="E2599" s="2">
        <f>MODE('Annotator 1 Result'!E2599,'Annotator 2 Result'!E2599)</f>
        <v>0</v>
      </c>
    </row>
    <row r="2600" spans="1:5" ht="30" x14ac:dyDescent="0.25">
      <c r="A2600" s="1">
        <v>2599</v>
      </c>
      <c r="B2600" s="3" t="s">
        <v>2601</v>
      </c>
      <c r="C2600" s="2">
        <f>MODE('Annotator 1 Result'!C2600,'Annotator 2 Result'!C2600)</f>
        <v>0</v>
      </c>
      <c r="D2600" s="2" t="e">
        <f>MODE('Annotator 1 Result'!D2600,'Annotator 2 Result'!D2600)</f>
        <v>#N/A</v>
      </c>
      <c r="E2600" s="2">
        <f>MODE('Annotator 1 Result'!E2600,'Annotator 2 Result'!E2600)</f>
        <v>0</v>
      </c>
    </row>
    <row r="2601" spans="1:5" x14ac:dyDescent="0.25">
      <c r="A2601" s="1">
        <v>2600</v>
      </c>
      <c r="B2601" s="3" t="s">
        <v>2602</v>
      </c>
      <c r="C2601" s="2">
        <f>MODE('Annotator 1 Result'!C2601,'Annotator 2 Result'!C2601)</f>
        <v>0</v>
      </c>
      <c r="D2601" s="2">
        <f>MODE('Annotator 1 Result'!D2601,'Annotator 2 Result'!D2601)</f>
        <v>2</v>
      </c>
      <c r="E2601" s="2">
        <f>MODE('Annotator 1 Result'!E2601,'Annotator 2 Result'!E2601)</f>
        <v>0</v>
      </c>
    </row>
    <row r="2602" spans="1:5" ht="30" x14ac:dyDescent="0.25">
      <c r="A2602" s="1">
        <v>2601</v>
      </c>
      <c r="B2602" s="3" t="s">
        <v>2603</v>
      </c>
      <c r="C2602" s="2">
        <f>MODE('Annotator 1 Result'!C2602,'Annotator 2 Result'!C2602)</f>
        <v>0</v>
      </c>
      <c r="D2602" s="2">
        <f>MODE('Annotator 1 Result'!D2602,'Annotator 2 Result'!D2602)</f>
        <v>2</v>
      </c>
      <c r="E2602" s="2">
        <f>MODE('Annotator 1 Result'!E2602,'Annotator 2 Result'!E2602)</f>
        <v>0</v>
      </c>
    </row>
    <row r="2603" spans="1:5" ht="30" x14ac:dyDescent="0.25">
      <c r="A2603" s="1">
        <v>2602</v>
      </c>
      <c r="B2603" s="3" t="s">
        <v>2604</v>
      </c>
      <c r="C2603" s="2">
        <f>MODE('Annotator 1 Result'!C2603,'Annotator 2 Result'!C2603)</f>
        <v>0</v>
      </c>
      <c r="D2603" s="2">
        <f>MODE('Annotator 1 Result'!D2603,'Annotator 2 Result'!D2603)</f>
        <v>2</v>
      </c>
      <c r="E2603" s="2">
        <f>MODE('Annotator 1 Result'!E2603,'Annotator 2 Result'!E2603)</f>
        <v>0</v>
      </c>
    </row>
    <row r="2604" spans="1:5" ht="30" x14ac:dyDescent="0.25">
      <c r="A2604" s="1">
        <v>2603</v>
      </c>
      <c r="B2604" s="3" t="s">
        <v>2605</v>
      </c>
      <c r="C2604" s="2">
        <f>MODE('Annotator 1 Result'!C2604,'Annotator 2 Result'!C2604)</f>
        <v>0</v>
      </c>
      <c r="D2604" s="2">
        <f>MODE('Annotator 1 Result'!D2604,'Annotator 2 Result'!D2604)</f>
        <v>2</v>
      </c>
      <c r="E2604" s="2">
        <f>MODE('Annotator 1 Result'!E2604,'Annotator 2 Result'!E2604)</f>
        <v>0</v>
      </c>
    </row>
    <row r="2605" spans="1:5" x14ac:dyDescent="0.25">
      <c r="A2605" s="1">
        <v>2604</v>
      </c>
      <c r="B2605" s="3" t="s">
        <v>2606</v>
      </c>
      <c r="C2605" s="2">
        <f>MODE('Annotator 1 Result'!C2605,'Annotator 2 Result'!C2605)</f>
        <v>0</v>
      </c>
      <c r="D2605" s="2">
        <f>MODE('Annotator 1 Result'!D2605,'Annotator 2 Result'!D2605)</f>
        <v>2</v>
      </c>
      <c r="E2605" s="2">
        <f>MODE('Annotator 1 Result'!E2605,'Annotator 2 Result'!E2605)</f>
        <v>0</v>
      </c>
    </row>
    <row r="2606" spans="1:5" ht="30" x14ac:dyDescent="0.25">
      <c r="A2606" s="1">
        <v>2605</v>
      </c>
      <c r="B2606" s="3" t="s">
        <v>2607</v>
      </c>
      <c r="C2606" s="2">
        <f>MODE('Annotator 1 Result'!C2606,'Annotator 2 Result'!C2606)</f>
        <v>0</v>
      </c>
      <c r="D2606" s="2">
        <f>MODE('Annotator 1 Result'!D2606,'Annotator 2 Result'!D2606)</f>
        <v>0</v>
      </c>
      <c r="E2606" s="2">
        <f>MODE('Annotator 1 Result'!E2606,'Annotator 2 Result'!E2606)</f>
        <v>0</v>
      </c>
    </row>
    <row r="2607" spans="1:5" x14ac:dyDescent="0.25">
      <c r="A2607" s="1">
        <v>2606</v>
      </c>
      <c r="B2607" s="3" t="s">
        <v>2608</v>
      </c>
      <c r="C2607" s="2">
        <f>MODE('Annotator 1 Result'!C2607,'Annotator 2 Result'!C2607)</f>
        <v>2</v>
      </c>
      <c r="D2607" s="2">
        <f>MODE('Annotator 1 Result'!D2607,'Annotator 2 Result'!D2607)</f>
        <v>2</v>
      </c>
      <c r="E2607" s="2">
        <f>MODE('Annotator 1 Result'!E2607,'Annotator 2 Result'!E2607)</f>
        <v>0</v>
      </c>
    </row>
    <row r="2608" spans="1:5" ht="30" x14ac:dyDescent="0.25">
      <c r="A2608" s="1">
        <v>2607</v>
      </c>
      <c r="B2608" s="3" t="s">
        <v>2609</v>
      </c>
      <c r="C2608" s="2">
        <f>MODE('Annotator 1 Result'!C2608,'Annotator 2 Result'!C2608)</f>
        <v>0</v>
      </c>
      <c r="D2608" s="2">
        <f>MODE('Annotator 1 Result'!D2608,'Annotator 2 Result'!D2608)</f>
        <v>2</v>
      </c>
      <c r="E2608" s="2">
        <f>MODE('Annotator 1 Result'!E2608,'Annotator 2 Result'!E2608)</f>
        <v>0</v>
      </c>
    </row>
    <row r="2609" spans="1:5" ht="30" x14ac:dyDescent="0.25">
      <c r="A2609" s="1">
        <v>2608</v>
      </c>
      <c r="B2609" s="3" t="s">
        <v>2610</v>
      </c>
      <c r="C2609" s="2">
        <f>MODE('Annotator 1 Result'!C2609,'Annotator 2 Result'!C2609)</f>
        <v>0</v>
      </c>
      <c r="D2609" s="2">
        <f>MODE('Annotator 1 Result'!D2609,'Annotator 2 Result'!D2609)</f>
        <v>2</v>
      </c>
      <c r="E2609" s="2">
        <f>MODE('Annotator 1 Result'!E2609,'Annotator 2 Result'!E2609)</f>
        <v>0</v>
      </c>
    </row>
    <row r="2610" spans="1:5" x14ac:dyDescent="0.25">
      <c r="A2610" s="1">
        <v>2609</v>
      </c>
      <c r="B2610" s="3" t="s">
        <v>2611</v>
      </c>
      <c r="C2610" s="2">
        <f>MODE('Annotator 1 Result'!C2610,'Annotator 2 Result'!C2610)</f>
        <v>0</v>
      </c>
      <c r="D2610" s="2">
        <f>MODE('Annotator 1 Result'!D2610,'Annotator 2 Result'!D2610)</f>
        <v>2</v>
      </c>
      <c r="E2610" s="2">
        <f>MODE('Annotator 1 Result'!E2610,'Annotator 2 Result'!E2610)</f>
        <v>0</v>
      </c>
    </row>
    <row r="2611" spans="1:5" ht="30" x14ac:dyDescent="0.25">
      <c r="A2611" s="1">
        <v>2610</v>
      </c>
      <c r="B2611" s="3" t="s">
        <v>2612</v>
      </c>
      <c r="C2611" s="2">
        <f>MODE('Annotator 1 Result'!C2611,'Annotator 2 Result'!C2611)</f>
        <v>0</v>
      </c>
      <c r="D2611" s="2">
        <f>MODE('Annotator 1 Result'!D2611,'Annotator 2 Result'!D2611)</f>
        <v>2</v>
      </c>
      <c r="E2611" s="2">
        <f>MODE('Annotator 1 Result'!E2611,'Annotator 2 Result'!E2611)</f>
        <v>0</v>
      </c>
    </row>
    <row r="2612" spans="1:5" ht="30" x14ac:dyDescent="0.25">
      <c r="A2612" s="1">
        <v>2611</v>
      </c>
      <c r="B2612" s="3" t="s">
        <v>2613</v>
      </c>
      <c r="C2612" s="2">
        <f>MODE('Annotator 1 Result'!C2612,'Annotator 2 Result'!C2612)</f>
        <v>0</v>
      </c>
      <c r="D2612" s="2">
        <f>MODE('Annotator 1 Result'!D2612,'Annotator 2 Result'!D2612)</f>
        <v>2</v>
      </c>
      <c r="E2612" s="2" t="e">
        <f>MODE('Annotator 1 Result'!E2612,'Annotator 2 Result'!E2612)</f>
        <v>#N/A</v>
      </c>
    </row>
    <row r="2613" spans="1:5" x14ac:dyDescent="0.25">
      <c r="A2613" s="1">
        <v>2612</v>
      </c>
      <c r="B2613" s="3" t="s">
        <v>2614</v>
      </c>
      <c r="C2613" s="2">
        <f>MODE('Annotator 1 Result'!C2613,'Annotator 2 Result'!C2613)</f>
        <v>0</v>
      </c>
      <c r="D2613" s="2" t="e">
        <f>MODE('Annotator 1 Result'!D2613,'Annotator 2 Result'!D2613)</f>
        <v>#N/A</v>
      </c>
      <c r="E2613" s="2">
        <f>MODE('Annotator 1 Result'!E2613,'Annotator 2 Result'!E2613)</f>
        <v>0</v>
      </c>
    </row>
    <row r="2614" spans="1:5" x14ac:dyDescent="0.25">
      <c r="A2614" s="1">
        <v>2613</v>
      </c>
      <c r="B2614" s="3" t="s">
        <v>2615</v>
      </c>
      <c r="C2614" s="2">
        <f>MODE('Annotator 1 Result'!C2614,'Annotator 2 Result'!C2614)</f>
        <v>0</v>
      </c>
      <c r="D2614" s="2">
        <f>MODE('Annotator 1 Result'!D2614,'Annotator 2 Result'!D2614)</f>
        <v>2</v>
      </c>
      <c r="E2614" s="2">
        <f>MODE('Annotator 1 Result'!E2614,'Annotator 2 Result'!E2614)</f>
        <v>0</v>
      </c>
    </row>
    <row r="2615" spans="1:5" ht="30" x14ac:dyDescent="0.25">
      <c r="A2615" s="1">
        <v>2614</v>
      </c>
      <c r="B2615" s="3" t="s">
        <v>2616</v>
      </c>
      <c r="C2615" s="2">
        <f>MODE('Annotator 1 Result'!C2615,'Annotator 2 Result'!C2615)</f>
        <v>0</v>
      </c>
      <c r="D2615" s="2">
        <f>MODE('Annotator 1 Result'!D2615,'Annotator 2 Result'!D2615)</f>
        <v>2</v>
      </c>
      <c r="E2615" s="2">
        <f>MODE('Annotator 1 Result'!E2615,'Annotator 2 Result'!E2615)</f>
        <v>0</v>
      </c>
    </row>
    <row r="2616" spans="1:5" x14ac:dyDescent="0.25">
      <c r="A2616" s="1">
        <v>2615</v>
      </c>
      <c r="B2616" s="3" t="s">
        <v>2617</v>
      </c>
      <c r="C2616" s="2">
        <f>MODE('Annotator 1 Result'!C2616,'Annotator 2 Result'!C2616)</f>
        <v>0</v>
      </c>
      <c r="D2616" s="2">
        <f>MODE('Annotator 1 Result'!D2616,'Annotator 2 Result'!D2616)</f>
        <v>2</v>
      </c>
      <c r="E2616" s="2">
        <f>MODE('Annotator 1 Result'!E2616,'Annotator 2 Result'!E2616)</f>
        <v>0</v>
      </c>
    </row>
    <row r="2617" spans="1:5" ht="30" x14ac:dyDescent="0.25">
      <c r="A2617" s="1">
        <v>2616</v>
      </c>
      <c r="B2617" s="3" t="s">
        <v>2618</v>
      </c>
      <c r="C2617" s="2">
        <f>MODE('Annotator 1 Result'!C2617,'Annotator 2 Result'!C2617)</f>
        <v>0</v>
      </c>
      <c r="D2617" s="2">
        <f>MODE('Annotator 1 Result'!D2617,'Annotator 2 Result'!D2617)</f>
        <v>2</v>
      </c>
      <c r="E2617" s="2">
        <f>MODE('Annotator 1 Result'!E2617,'Annotator 2 Result'!E2617)</f>
        <v>0</v>
      </c>
    </row>
    <row r="2618" spans="1:5" x14ac:dyDescent="0.25">
      <c r="A2618" s="1">
        <v>2617</v>
      </c>
      <c r="B2618" s="3" t="s">
        <v>2619</v>
      </c>
      <c r="C2618" s="2">
        <f>MODE('Annotator 1 Result'!C2618,'Annotator 2 Result'!C2618)</f>
        <v>0</v>
      </c>
      <c r="D2618" s="2">
        <f>MODE('Annotator 1 Result'!D2618,'Annotator 2 Result'!D2618)</f>
        <v>1</v>
      </c>
      <c r="E2618" s="2">
        <f>MODE('Annotator 1 Result'!E2618,'Annotator 2 Result'!E2618)</f>
        <v>0</v>
      </c>
    </row>
    <row r="2619" spans="1:5" x14ac:dyDescent="0.25">
      <c r="A2619" s="1">
        <v>2618</v>
      </c>
      <c r="B2619" s="3" t="s">
        <v>2620</v>
      </c>
      <c r="C2619" s="2">
        <f>MODE('Annotator 1 Result'!C2619,'Annotator 2 Result'!C2619)</f>
        <v>2</v>
      </c>
      <c r="D2619" s="2">
        <f>MODE('Annotator 1 Result'!D2619,'Annotator 2 Result'!D2619)</f>
        <v>2</v>
      </c>
      <c r="E2619" s="2">
        <f>MODE('Annotator 1 Result'!E2619,'Annotator 2 Result'!E2619)</f>
        <v>0</v>
      </c>
    </row>
    <row r="2620" spans="1:5" ht="60" x14ac:dyDescent="0.25">
      <c r="A2620" s="1">
        <v>2619</v>
      </c>
      <c r="B2620" s="3" t="s">
        <v>2621</v>
      </c>
      <c r="C2620" s="2" t="e">
        <f>MODE('Annotator 1 Result'!C2620,'Annotator 2 Result'!C2620)</f>
        <v>#N/A</v>
      </c>
      <c r="D2620" s="2">
        <f>MODE('Annotator 1 Result'!D2620,'Annotator 2 Result'!D2620)</f>
        <v>2</v>
      </c>
      <c r="E2620" s="2">
        <f>MODE('Annotator 1 Result'!E2620,'Annotator 2 Result'!E2620)</f>
        <v>0</v>
      </c>
    </row>
    <row r="2621" spans="1:5" x14ac:dyDescent="0.25">
      <c r="A2621" s="1">
        <v>2620</v>
      </c>
      <c r="B2621" s="3" t="s">
        <v>2622</v>
      </c>
      <c r="C2621" s="2">
        <f>MODE('Annotator 1 Result'!C2621,'Annotator 2 Result'!C2621)</f>
        <v>0</v>
      </c>
      <c r="D2621" s="2">
        <f>MODE('Annotator 1 Result'!D2621,'Annotator 2 Result'!D2621)</f>
        <v>2</v>
      </c>
      <c r="E2621" s="2">
        <f>MODE('Annotator 1 Result'!E2621,'Annotator 2 Result'!E2621)</f>
        <v>0</v>
      </c>
    </row>
    <row r="2622" spans="1:5" ht="30" x14ac:dyDescent="0.25">
      <c r="A2622" s="1">
        <v>2621</v>
      </c>
      <c r="B2622" s="3" t="s">
        <v>2623</v>
      </c>
      <c r="C2622" s="2">
        <f>MODE('Annotator 1 Result'!C2622,'Annotator 2 Result'!C2622)</f>
        <v>0</v>
      </c>
      <c r="D2622" s="2">
        <f>MODE('Annotator 1 Result'!D2622,'Annotator 2 Result'!D2622)</f>
        <v>2</v>
      </c>
      <c r="E2622" s="2">
        <f>MODE('Annotator 1 Result'!E2622,'Annotator 2 Result'!E2622)</f>
        <v>0</v>
      </c>
    </row>
    <row r="2623" spans="1:5" ht="45" x14ac:dyDescent="0.25">
      <c r="A2623" s="1">
        <v>2622</v>
      </c>
      <c r="B2623" s="3" t="s">
        <v>2624</v>
      </c>
      <c r="C2623" s="2" t="e">
        <f>MODE('Annotator 1 Result'!C2623,'Annotator 2 Result'!C2623)</f>
        <v>#N/A</v>
      </c>
      <c r="D2623" s="2" t="e">
        <f>MODE('Annotator 1 Result'!D2623,'Annotator 2 Result'!D2623)</f>
        <v>#N/A</v>
      </c>
      <c r="E2623" s="2">
        <f>MODE('Annotator 1 Result'!E2623,'Annotator 2 Result'!E2623)</f>
        <v>2</v>
      </c>
    </row>
    <row r="2624" spans="1:5" x14ac:dyDescent="0.25">
      <c r="A2624" s="1">
        <v>2623</v>
      </c>
      <c r="B2624" s="3" t="s">
        <v>2625</v>
      </c>
      <c r="C2624" s="2">
        <f>MODE('Annotator 1 Result'!C2624,'Annotator 2 Result'!C2624)</f>
        <v>0</v>
      </c>
      <c r="D2624" s="2" t="e">
        <f>MODE('Annotator 1 Result'!D2624,'Annotator 2 Result'!D2624)</f>
        <v>#N/A</v>
      </c>
      <c r="E2624" s="2">
        <f>MODE('Annotator 1 Result'!E2624,'Annotator 2 Result'!E2624)</f>
        <v>0</v>
      </c>
    </row>
    <row r="2625" spans="1:5" x14ac:dyDescent="0.25">
      <c r="A2625" s="1">
        <v>2624</v>
      </c>
      <c r="B2625" s="3" t="s">
        <v>2626</v>
      </c>
      <c r="C2625" s="2">
        <f>MODE('Annotator 1 Result'!C2625,'Annotator 2 Result'!C2625)</f>
        <v>0</v>
      </c>
      <c r="D2625" s="2">
        <f>MODE('Annotator 1 Result'!D2625,'Annotator 2 Result'!D2625)</f>
        <v>2</v>
      </c>
      <c r="E2625" s="2">
        <f>MODE('Annotator 1 Result'!E2625,'Annotator 2 Result'!E2625)</f>
        <v>0</v>
      </c>
    </row>
    <row r="2626" spans="1:5" ht="45" x14ac:dyDescent="0.25">
      <c r="A2626" s="1">
        <v>2625</v>
      </c>
      <c r="B2626" s="3" t="s">
        <v>2627</v>
      </c>
      <c r="C2626" s="2">
        <f>MODE('Annotator 1 Result'!C2626,'Annotator 2 Result'!C2626)</f>
        <v>2</v>
      </c>
      <c r="D2626" s="2">
        <f>MODE('Annotator 1 Result'!D2626,'Annotator 2 Result'!D2626)</f>
        <v>2</v>
      </c>
      <c r="E2626" s="2">
        <f>MODE('Annotator 1 Result'!E2626,'Annotator 2 Result'!E2626)</f>
        <v>0</v>
      </c>
    </row>
    <row r="2627" spans="1:5" x14ac:dyDescent="0.25">
      <c r="A2627" s="1">
        <v>2626</v>
      </c>
      <c r="B2627" s="3" t="s">
        <v>2628</v>
      </c>
      <c r="C2627" s="2">
        <f>MODE('Annotator 1 Result'!C2627,'Annotator 2 Result'!C2627)</f>
        <v>0</v>
      </c>
      <c r="D2627" s="2">
        <f>MODE('Annotator 1 Result'!D2627,'Annotator 2 Result'!D2627)</f>
        <v>2</v>
      </c>
      <c r="E2627" s="2">
        <f>MODE('Annotator 1 Result'!E2627,'Annotator 2 Result'!E2627)</f>
        <v>0</v>
      </c>
    </row>
    <row r="2628" spans="1:5" ht="30" x14ac:dyDescent="0.25">
      <c r="A2628" s="1">
        <v>2627</v>
      </c>
      <c r="B2628" s="3" t="s">
        <v>2629</v>
      </c>
      <c r="C2628" s="2">
        <f>MODE('Annotator 1 Result'!C2628,'Annotator 2 Result'!C2628)</f>
        <v>0</v>
      </c>
      <c r="D2628" s="2">
        <f>MODE('Annotator 1 Result'!D2628,'Annotator 2 Result'!D2628)</f>
        <v>2</v>
      </c>
      <c r="E2628" s="2">
        <f>MODE('Annotator 1 Result'!E2628,'Annotator 2 Result'!E2628)</f>
        <v>0</v>
      </c>
    </row>
    <row r="2629" spans="1:5" ht="30" x14ac:dyDescent="0.25">
      <c r="A2629" s="1">
        <v>2628</v>
      </c>
      <c r="B2629" s="3" t="s">
        <v>2630</v>
      </c>
      <c r="C2629" s="2">
        <f>MODE('Annotator 1 Result'!C2629,'Annotator 2 Result'!C2629)</f>
        <v>0</v>
      </c>
      <c r="D2629" s="2">
        <f>MODE('Annotator 1 Result'!D2629,'Annotator 2 Result'!D2629)</f>
        <v>2</v>
      </c>
      <c r="E2629" s="2">
        <f>MODE('Annotator 1 Result'!E2629,'Annotator 2 Result'!E2629)</f>
        <v>0</v>
      </c>
    </row>
    <row r="2630" spans="1:5" x14ac:dyDescent="0.25">
      <c r="A2630" s="1">
        <v>2629</v>
      </c>
      <c r="B2630" s="3" t="s">
        <v>2631</v>
      </c>
      <c r="C2630" s="2">
        <f>MODE('Annotator 1 Result'!C2630,'Annotator 2 Result'!C2630)</f>
        <v>0</v>
      </c>
      <c r="D2630" s="2">
        <f>MODE('Annotator 1 Result'!D2630,'Annotator 2 Result'!D2630)</f>
        <v>2</v>
      </c>
      <c r="E2630" s="2">
        <f>MODE('Annotator 1 Result'!E2630,'Annotator 2 Result'!E2630)</f>
        <v>0</v>
      </c>
    </row>
    <row r="2631" spans="1:5" x14ac:dyDescent="0.25">
      <c r="A2631" s="1">
        <v>2630</v>
      </c>
      <c r="B2631" s="3" t="s">
        <v>2632</v>
      </c>
      <c r="C2631" s="2">
        <f>MODE('Annotator 1 Result'!C2631,'Annotator 2 Result'!C2631)</f>
        <v>2</v>
      </c>
      <c r="D2631" s="2">
        <f>MODE('Annotator 1 Result'!D2631,'Annotator 2 Result'!D2631)</f>
        <v>2</v>
      </c>
      <c r="E2631" s="2">
        <f>MODE('Annotator 1 Result'!E2631,'Annotator 2 Result'!E2631)</f>
        <v>0</v>
      </c>
    </row>
    <row r="2632" spans="1:5" x14ac:dyDescent="0.25">
      <c r="A2632" s="1">
        <v>2631</v>
      </c>
      <c r="B2632" s="3" t="s">
        <v>2633</v>
      </c>
      <c r="C2632" s="2">
        <f>MODE('Annotator 1 Result'!C2632,'Annotator 2 Result'!C2632)</f>
        <v>0</v>
      </c>
      <c r="D2632" s="2">
        <f>MODE('Annotator 1 Result'!D2632,'Annotator 2 Result'!D2632)</f>
        <v>2</v>
      </c>
      <c r="E2632" s="2">
        <f>MODE('Annotator 1 Result'!E2632,'Annotator 2 Result'!E2632)</f>
        <v>0</v>
      </c>
    </row>
    <row r="2633" spans="1:5" x14ac:dyDescent="0.25">
      <c r="A2633" s="1">
        <v>2632</v>
      </c>
      <c r="B2633" s="3" t="s">
        <v>2634</v>
      </c>
      <c r="C2633" s="2">
        <f>MODE('Annotator 1 Result'!C2633,'Annotator 2 Result'!C2633)</f>
        <v>0</v>
      </c>
      <c r="D2633" s="2">
        <f>MODE('Annotator 1 Result'!D2633,'Annotator 2 Result'!D2633)</f>
        <v>2</v>
      </c>
      <c r="E2633" s="2">
        <f>MODE('Annotator 1 Result'!E2633,'Annotator 2 Result'!E2633)</f>
        <v>0</v>
      </c>
    </row>
    <row r="2634" spans="1:5" ht="30" x14ac:dyDescent="0.25">
      <c r="A2634" s="1">
        <v>2633</v>
      </c>
      <c r="B2634" s="3" t="s">
        <v>2635</v>
      </c>
      <c r="C2634" s="2">
        <f>MODE('Annotator 1 Result'!C2634,'Annotator 2 Result'!C2634)</f>
        <v>0</v>
      </c>
      <c r="D2634" s="2">
        <f>MODE('Annotator 1 Result'!D2634,'Annotator 2 Result'!D2634)</f>
        <v>2</v>
      </c>
      <c r="E2634" s="2">
        <f>MODE('Annotator 1 Result'!E2634,'Annotator 2 Result'!E2634)</f>
        <v>0</v>
      </c>
    </row>
    <row r="2635" spans="1:5" x14ac:dyDescent="0.25">
      <c r="A2635" s="1">
        <v>2634</v>
      </c>
      <c r="B2635" s="3" t="s">
        <v>2636</v>
      </c>
      <c r="C2635" s="2">
        <f>MODE('Annotator 1 Result'!C2635,'Annotator 2 Result'!C2635)</f>
        <v>0</v>
      </c>
      <c r="D2635" s="2" t="e">
        <f>MODE('Annotator 1 Result'!D2635,'Annotator 2 Result'!D2635)</f>
        <v>#N/A</v>
      </c>
      <c r="E2635" s="2">
        <f>MODE('Annotator 1 Result'!E2635,'Annotator 2 Result'!E2635)</f>
        <v>0</v>
      </c>
    </row>
    <row r="2636" spans="1:5" x14ac:dyDescent="0.25">
      <c r="A2636" s="1">
        <v>2635</v>
      </c>
      <c r="B2636" s="3" t="s">
        <v>2637</v>
      </c>
      <c r="C2636" s="2">
        <f>MODE('Annotator 1 Result'!C2636,'Annotator 2 Result'!C2636)</f>
        <v>0</v>
      </c>
      <c r="D2636" s="2">
        <f>MODE('Annotator 1 Result'!D2636,'Annotator 2 Result'!D2636)</f>
        <v>2</v>
      </c>
      <c r="E2636" s="2">
        <f>MODE('Annotator 1 Result'!E2636,'Annotator 2 Result'!E2636)</f>
        <v>0</v>
      </c>
    </row>
    <row r="2637" spans="1:5" ht="45" x14ac:dyDescent="0.25">
      <c r="A2637" s="1">
        <v>2636</v>
      </c>
      <c r="B2637" s="3" t="s">
        <v>2638</v>
      </c>
      <c r="C2637" s="2">
        <f>MODE('Annotator 1 Result'!C2637,'Annotator 2 Result'!C2637)</f>
        <v>0</v>
      </c>
      <c r="D2637" s="2">
        <f>MODE('Annotator 1 Result'!D2637,'Annotator 2 Result'!D2637)</f>
        <v>2</v>
      </c>
      <c r="E2637" s="2">
        <f>MODE('Annotator 1 Result'!E2637,'Annotator 2 Result'!E2637)</f>
        <v>0</v>
      </c>
    </row>
    <row r="2638" spans="1:5" ht="45" x14ac:dyDescent="0.25">
      <c r="A2638" s="1">
        <v>2637</v>
      </c>
      <c r="B2638" s="3" t="s">
        <v>2639</v>
      </c>
      <c r="C2638" s="2">
        <f>MODE('Annotator 1 Result'!C2638,'Annotator 2 Result'!C2638)</f>
        <v>0</v>
      </c>
      <c r="D2638" s="2">
        <f>MODE('Annotator 1 Result'!D2638,'Annotator 2 Result'!D2638)</f>
        <v>2</v>
      </c>
      <c r="E2638" s="2">
        <f>MODE('Annotator 1 Result'!E2638,'Annotator 2 Result'!E2638)</f>
        <v>0</v>
      </c>
    </row>
    <row r="2639" spans="1:5" x14ac:dyDescent="0.25">
      <c r="A2639" s="1">
        <v>2638</v>
      </c>
      <c r="B2639" s="3" t="s">
        <v>2640</v>
      </c>
      <c r="C2639" s="2">
        <f>MODE('Annotator 1 Result'!C2639,'Annotator 2 Result'!C2639)</f>
        <v>0</v>
      </c>
      <c r="D2639" s="2">
        <f>MODE('Annotator 1 Result'!D2639,'Annotator 2 Result'!D2639)</f>
        <v>2</v>
      </c>
      <c r="E2639" s="2">
        <f>MODE('Annotator 1 Result'!E2639,'Annotator 2 Result'!E2639)</f>
        <v>0</v>
      </c>
    </row>
    <row r="2640" spans="1:5" ht="30" x14ac:dyDescent="0.25">
      <c r="A2640" s="1">
        <v>2639</v>
      </c>
      <c r="B2640" s="3" t="s">
        <v>2641</v>
      </c>
      <c r="C2640" s="2">
        <f>MODE('Annotator 1 Result'!C2640,'Annotator 2 Result'!C2640)</f>
        <v>0</v>
      </c>
      <c r="D2640" s="2">
        <f>MODE('Annotator 1 Result'!D2640,'Annotator 2 Result'!D2640)</f>
        <v>2</v>
      </c>
      <c r="E2640" s="2">
        <f>MODE('Annotator 1 Result'!E2640,'Annotator 2 Result'!E2640)</f>
        <v>0</v>
      </c>
    </row>
    <row r="2641" spans="1:5" x14ac:dyDescent="0.25">
      <c r="A2641" s="1">
        <v>2640</v>
      </c>
      <c r="B2641" s="3" t="s">
        <v>2642</v>
      </c>
      <c r="C2641" s="2">
        <f>MODE('Annotator 1 Result'!C2641,'Annotator 2 Result'!C2641)</f>
        <v>0</v>
      </c>
      <c r="D2641" s="2">
        <f>MODE('Annotator 1 Result'!D2641,'Annotator 2 Result'!D2641)</f>
        <v>2</v>
      </c>
      <c r="E2641" s="2">
        <f>MODE('Annotator 1 Result'!E2641,'Annotator 2 Result'!E2641)</f>
        <v>0</v>
      </c>
    </row>
    <row r="2642" spans="1:5" x14ac:dyDescent="0.25">
      <c r="A2642" s="1">
        <v>2641</v>
      </c>
      <c r="B2642" s="3" t="s">
        <v>2643</v>
      </c>
      <c r="C2642" s="2">
        <f>MODE('Annotator 1 Result'!C2642,'Annotator 2 Result'!C2642)</f>
        <v>0</v>
      </c>
      <c r="D2642" s="2">
        <f>MODE('Annotator 1 Result'!D2642,'Annotator 2 Result'!D2642)</f>
        <v>2</v>
      </c>
      <c r="E2642" s="2">
        <f>MODE('Annotator 1 Result'!E2642,'Annotator 2 Result'!E2642)</f>
        <v>0</v>
      </c>
    </row>
    <row r="2643" spans="1:5" x14ac:dyDescent="0.25">
      <c r="A2643" s="1">
        <v>2642</v>
      </c>
      <c r="B2643" s="3" t="s">
        <v>2644</v>
      </c>
      <c r="C2643" s="2">
        <f>MODE('Annotator 1 Result'!C2643,'Annotator 2 Result'!C2643)</f>
        <v>2</v>
      </c>
      <c r="D2643" s="2">
        <f>MODE('Annotator 1 Result'!D2643,'Annotator 2 Result'!D2643)</f>
        <v>2</v>
      </c>
      <c r="E2643" s="2">
        <f>MODE('Annotator 1 Result'!E2643,'Annotator 2 Result'!E2643)</f>
        <v>0</v>
      </c>
    </row>
    <row r="2644" spans="1:5" x14ac:dyDescent="0.25">
      <c r="A2644" s="1">
        <v>2643</v>
      </c>
      <c r="B2644" s="3" t="s">
        <v>2645</v>
      </c>
      <c r="C2644" s="2" t="e">
        <f>MODE('Annotator 1 Result'!C2644,'Annotator 2 Result'!C2644)</f>
        <v>#N/A</v>
      </c>
      <c r="D2644" s="2" t="e">
        <f>MODE('Annotator 1 Result'!D2644,'Annotator 2 Result'!D2644)</f>
        <v>#N/A</v>
      </c>
      <c r="E2644" s="2" t="e">
        <f>MODE('Annotator 1 Result'!E2644,'Annotator 2 Result'!E2644)</f>
        <v>#N/A</v>
      </c>
    </row>
    <row r="2645" spans="1:5" ht="30" x14ac:dyDescent="0.25">
      <c r="A2645" s="1">
        <v>2644</v>
      </c>
      <c r="B2645" s="3" t="s">
        <v>2646</v>
      </c>
      <c r="C2645" s="2">
        <f>MODE('Annotator 1 Result'!C2645,'Annotator 2 Result'!C2645)</f>
        <v>0</v>
      </c>
      <c r="D2645" s="2">
        <f>MODE('Annotator 1 Result'!D2645,'Annotator 2 Result'!D2645)</f>
        <v>2</v>
      </c>
      <c r="E2645" s="2">
        <f>MODE('Annotator 1 Result'!E2645,'Annotator 2 Result'!E2645)</f>
        <v>0</v>
      </c>
    </row>
    <row r="2646" spans="1:5" x14ac:dyDescent="0.25">
      <c r="A2646" s="1">
        <v>2645</v>
      </c>
      <c r="B2646" s="3" t="s">
        <v>2647</v>
      </c>
      <c r="C2646" s="2">
        <f>MODE('Annotator 1 Result'!C2646,'Annotator 2 Result'!C2646)</f>
        <v>0</v>
      </c>
      <c r="D2646" s="2" t="e">
        <f>MODE('Annotator 1 Result'!D2646,'Annotator 2 Result'!D2646)</f>
        <v>#N/A</v>
      </c>
      <c r="E2646" s="2" t="e">
        <f>MODE('Annotator 1 Result'!E2646,'Annotator 2 Result'!E2646)</f>
        <v>#N/A</v>
      </c>
    </row>
    <row r="2647" spans="1:5" x14ac:dyDescent="0.25">
      <c r="A2647" s="1">
        <v>2646</v>
      </c>
      <c r="B2647" s="3" t="s">
        <v>2648</v>
      </c>
      <c r="C2647" s="2">
        <f>MODE('Annotator 1 Result'!C2647,'Annotator 2 Result'!C2647)</f>
        <v>0</v>
      </c>
      <c r="D2647" s="2">
        <f>MODE('Annotator 1 Result'!D2647,'Annotator 2 Result'!D2647)</f>
        <v>2</v>
      </c>
      <c r="E2647" s="2">
        <f>MODE('Annotator 1 Result'!E2647,'Annotator 2 Result'!E2647)</f>
        <v>0</v>
      </c>
    </row>
    <row r="2648" spans="1:5" x14ac:dyDescent="0.25">
      <c r="A2648" s="1">
        <v>2647</v>
      </c>
      <c r="B2648" s="3" t="s">
        <v>2649</v>
      </c>
      <c r="C2648" s="2">
        <f>MODE('Annotator 1 Result'!C2648,'Annotator 2 Result'!C2648)</f>
        <v>2</v>
      </c>
      <c r="D2648" s="2">
        <f>MODE('Annotator 1 Result'!D2648,'Annotator 2 Result'!D2648)</f>
        <v>2</v>
      </c>
      <c r="E2648" s="2">
        <f>MODE('Annotator 1 Result'!E2648,'Annotator 2 Result'!E2648)</f>
        <v>2</v>
      </c>
    </row>
    <row r="2649" spans="1:5" x14ac:dyDescent="0.25">
      <c r="A2649" s="1">
        <v>2648</v>
      </c>
      <c r="B2649" s="3" t="s">
        <v>2650</v>
      </c>
      <c r="C2649" s="2">
        <f>MODE('Annotator 1 Result'!C2649,'Annotator 2 Result'!C2649)</f>
        <v>0</v>
      </c>
      <c r="D2649" s="2">
        <f>MODE('Annotator 1 Result'!D2649,'Annotator 2 Result'!D2649)</f>
        <v>2</v>
      </c>
      <c r="E2649" s="2">
        <f>MODE('Annotator 1 Result'!E2649,'Annotator 2 Result'!E2649)</f>
        <v>0</v>
      </c>
    </row>
    <row r="2650" spans="1:5" ht="30" x14ac:dyDescent="0.25">
      <c r="A2650" s="1">
        <v>2649</v>
      </c>
      <c r="B2650" s="3" t="s">
        <v>2651</v>
      </c>
      <c r="C2650" s="2">
        <f>MODE('Annotator 1 Result'!C2650,'Annotator 2 Result'!C2650)</f>
        <v>0</v>
      </c>
      <c r="D2650" s="2">
        <f>MODE('Annotator 1 Result'!D2650,'Annotator 2 Result'!D2650)</f>
        <v>2</v>
      </c>
      <c r="E2650" s="2">
        <f>MODE('Annotator 1 Result'!E2650,'Annotator 2 Result'!E2650)</f>
        <v>0</v>
      </c>
    </row>
    <row r="2651" spans="1:5" x14ac:dyDescent="0.25">
      <c r="A2651" s="1">
        <v>2650</v>
      </c>
      <c r="B2651" s="3" t="s">
        <v>2652</v>
      </c>
      <c r="C2651" s="2">
        <f>MODE('Annotator 1 Result'!C2651,'Annotator 2 Result'!C2651)</f>
        <v>0</v>
      </c>
      <c r="D2651" s="2" t="e">
        <f>MODE('Annotator 1 Result'!D2651,'Annotator 2 Result'!D2651)</f>
        <v>#N/A</v>
      </c>
      <c r="E2651" s="2">
        <f>MODE('Annotator 1 Result'!E2651,'Annotator 2 Result'!E2651)</f>
        <v>0</v>
      </c>
    </row>
    <row r="2652" spans="1:5" ht="30" x14ac:dyDescent="0.25">
      <c r="A2652" s="1">
        <v>2651</v>
      </c>
      <c r="B2652" s="3" t="s">
        <v>2653</v>
      </c>
      <c r="C2652" s="2">
        <f>MODE('Annotator 1 Result'!C2652,'Annotator 2 Result'!C2652)</f>
        <v>0</v>
      </c>
      <c r="D2652" s="2" t="e">
        <f>MODE('Annotator 1 Result'!D2652,'Annotator 2 Result'!D2652)</f>
        <v>#N/A</v>
      </c>
      <c r="E2652" s="2">
        <f>MODE('Annotator 1 Result'!E2652,'Annotator 2 Result'!E2652)</f>
        <v>0</v>
      </c>
    </row>
    <row r="2653" spans="1:5" x14ac:dyDescent="0.25">
      <c r="A2653" s="1">
        <v>2652</v>
      </c>
      <c r="B2653" s="3" t="s">
        <v>2654</v>
      </c>
      <c r="C2653" s="2">
        <f>MODE('Annotator 1 Result'!C2653,'Annotator 2 Result'!C2653)</f>
        <v>0</v>
      </c>
      <c r="D2653" s="2">
        <f>MODE('Annotator 1 Result'!D2653,'Annotator 2 Result'!D2653)</f>
        <v>2</v>
      </c>
      <c r="E2653" s="2">
        <f>MODE('Annotator 1 Result'!E2653,'Annotator 2 Result'!E2653)</f>
        <v>0</v>
      </c>
    </row>
    <row r="2654" spans="1:5" ht="45" x14ac:dyDescent="0.25">
      <c r="A2654" s="1">
        <v>2653</v>
      </c>
      <c r="B2654" s="3" t="s">
        <v>2655</v>
      </c>
      <c r="C2654" s="2">
        <f>MODE('Annotator 1 Result'!C2654,'Annotator 2 Result'!C2654)</f>
        <v>0</v>
      </c>
      <c r="D2654" s="2">
        <f>MODE('Annotator 1 Result'!D2654,'Annotator 2 Result'!D2654)</f>
        <v>2</v>
      </c>
      <c r="E2654" s="2">
        <f>MODE('Annotator 1 Result'!E2654,'Annotator 2 Result'!E2654)</f>
        <v>0</v>
      </c>
    </row>
    <row r="2655" spans="1:5" x14ac:dyDescent="0.25">
      <c r="A2655" s="1">
        <v>2654</v>
      </c>
      <c r="B2655" s="3" t="s">
        <v>2656</v>
      </c>
      <c r="C2655" s="2" t="e">
        <f>MODE('Annotator 1 Result'!C2655,'Annotator 2 Result'!C2655)</f>
        <v>#N/A</v>
      </c>
      <c r="D2655" s="2">
        <f>MODE('Annotator 1 Result'!D2655,'Annotator 2 Result'!D2655)</f>
        <v>0</v>
      </c>
      <c r="E2655" s="2" t="e">
        <f>MODE('Annotator 1 Result'!E2655,'Annotator 2 Result'!E2655)</f>
        <v>#N/A</v>
      </c>
    </row>
    <row r="2656" spans="1:5" ht="45" x14ac:dyDescent="0.25">
      <c r="A2656" s="1">
        <v>2655</v>
      </c>
      <c r="B2656" s="3" t="s">
        <v>2657</v>
      </c>
      <c r="C2656" s="2">
        <f>MODE('Annotator 1 Result'!C2656,'Annotator 2 Result'!C2656)</f>
        <v>0</v>
      </c>
      <c r="D2656" s="2">
        <f>MODE('Annotator 1 Result'!D2656,'Annotator 2 Result'!D2656)</f>
        <v>2</v>
      </c>
      <c r="E2656" s="2">
        <f>MODE('Annotator 1 Result'!E2656,'Annotator 2 Result'!E2656)</f>
        <v>0</v>
      </c>
    </row>
    <row r="2657" spans="1:5" x14ac:dyDescent="0.25">
      <c r="A2657" s="1">
        <v>2656</v>
      </c>
      <c r="B2657" s="3" t="s">
        <v>2658</v>
      </c>
      <c r="C2657" s="2">
        <f>MODE('Annotator 1 Result'!C2657,'Annotator 2 Result'!C2657)</f>
        <v>0</v>
      </c>
      <c r="D2657" s="2" t="e">
        <f>MODE('Annotator 1 Result'!D2657,'Annotator 2 Result'!D2657)</f>
        <v>#N/A</v>
      </c>
      <c r="E2657" s="2">
        <f>MODE('Annotator 1 Result'!E2657,'Annotator 2 Result'!E2657)</f>
        <v>0</v>
      </c>
    </row>
    <row r="2658" spans="1:5" ht="30" x14ac:dyDescent="0.25">
      <c r="A2658" s="1">
        <v>2657</v>
      </c>
      <c r="B2658" s="3" t="s">
        <v>2659</v>
      </c>
      <c r="C2658" s="2">
        <f>MODE('Annotator 1 Result'!C2658,'Annotator 2 Result'!C2658)</f>
        <v>0</v>
      </c>
      <c r="D2658" s="2">
        <f>MODE('Annotator 1 Result'!D2658,'Annotator 2 Result'!D2658)</f>
        <v>2</v>
      </c>
      <c r="E2658" s="2">
        <f>MODE('Annotator 1 Result'!E2658,'Annotator 2 Result'!E2658)</f>
        <v>0</v>
      </c>
    </row>
    <row r="2659" spans="1:5" x14ac:dyDescent="0.25">
      <c r="A2659" s="1">
        <v>2658</v>
      </c>
      <c r="B2659" s="3" t="s">
        <v>2660</v>
      </c>
      <c r="C2659" s="2">
        <f>MODE('Annotator 1 Result'!C2659,'Annotator 2 Result'!C2659)</f>
        <v>0</v>
      </c>
      <c r="D2659" s="2">
        <f>MODE('Annotator 1 Result'!D2659,'Annotator 2 Result'!D2659)</f>
        <v>2</v>
      </c>
      <c r="E2659" s="2">
        <f>MODE('Annotator 1 Result'!E2659,'Annotator 2 Result'!E2659)</f>
        <v>0</v>
      </c>
    </row>
    <row r="2660" spans="1:5" ht="45" x14ac:dyDescent="0.25">
      <c r="A2660" s="1">
        <v>2659</v>
      </c>
      <c r="B2660" s="3" t="s">
        <v>2661</v>
      </c>
      <c r="C2660" s="2">
        <f>MODE('Annotator 1 Result'!C2660,'Annotator 2 Result'!C2660)</f>
        <v>2</v>
      </c>
      <c r="D2660" s="2">
        <f>MODE('Annotator 1 Result'!D2660,'Annotator 2 Result'!D2660)</f>
        <v>2</v>
      </c>
      <c r="E2660" s="2">
        <f>MODE('Annotator 1 Result'!E2660,'Annotator 2 Result'!E2660)</f>
        <v>2</v>
      </c>
    </row>
    <row r="2661" spans="1:5" x14ac:dyDescent="0.25">
      <c r="A2661" s="1">
        <v>2660</v>
      </c>
      <c r="B2661" s="3" t="s">
        <v>2662</v>
      </c>
      <c r="C2661" s="2">
        <f>MODE('Annotator 1 Result'!C2661,'Annotator 2 Result'!C2661)</f>
        <v>0</v>
      </c>
      <c r="D2661" s="2">
        <f>MODE('Annotator 1 Result'!D2661,'Annotator 2 Result'!D2661)</f>
        <v>2</v>
      </c>
      <c r="E2661" s="2">
        <f>MODE('Annotator 1 Result'!E2661,'Annotator 2 Result'!E2661)</f>
        <v>0</v>
      </c>
    </row>
    <row r="2662" spans="1:5" ht="30" x14ac:dyDescent="0.25">
      <c r="A2662" s="1">
        <v>2661</v>
      </c>
      <c r="B2662" s="3" t="s">
        <v>2663</v>
      </c>
      <c r="C2662" s="2">
        <f>MODE('Annotator 1 Result'!C2662,'Annotator 2 Result'!C2662)</f>
        <v>0</v>
      </c>
      <c r="D2662" s="2">
        <f>MODE('Annotator 1 Result'!D2662,'Annotator 2 Result'!D2662)</f>
        <v>2</v>
      </c>
      <c r="E2662" s="2">
        <f>MODE('Annotator 1 Result'!E2662,'Annotator 2 Result'!E2662)</f>
        <v>0</v>
      </c>
    </row>
    <row r="2663" spans="1:5" ht="30" x14ac:dyDescent="0.25">
      <c r="A2663" s="1">
        <v>2662</v>
      </c>
      <c r="B2663" s="3" t="s">
        <v>2664</v>
      </c>
      <c r="C2663" s="2">
        <f>MODE('Annotator 1 Result'!C2663,'Annotator 2 Result'!C2663)</f>
        <v>0</v>
      </c>
      <c r="D2663" s="2">
        <f>MODE('Annotator 1 Result'!D2663,'Annotator 2 Result'!D2663)</f>
        <v>2</v>
      </c>
      <c r="E2663" s="2">
        <f>MODE('Annotator 1 Result'!E2663,'Annotator 2 Result'!E2663)</f>
        <v>0</v>
      </c>
    </row>
    <row r="2664" spans="1:5" ht="30" x14ac:dyDescent="0.25">
      <c r="A2664" s="1">
        <v>2663</v>
      </c>
      <c r="B2664" s="3" t="s">
        <v>2665</v>
      </c>
      <c r="C2664" s="2">
        <f>MODE('Annotator 1 Result'!C2664,'Annotator 2 Result'!C2664)</f>
        <v>0</v>
      </c>
      <c r="D2664" s="2">
        <f>MODE('Annotator 1 Result'!D2664,'Annotator 2 Result'!D2664)</f>
        <v>2</v>
      </c>
      <c r="E2664" s="2">
        <f>MODE('Annotator 1 Result'!E2664,'Annotator 2 Result'!E2664)</f>
        <v>0</v>
      </c>
    </row>
    <row r="2665" spans="1:5" x14ac:dyDescent="0.25">
      <c r="A2665" s="1">
        <v>2664</v>
      </c>
      <c r="B2665" s="3" t="s">
        <v>2666</v>
      </c>
      <c r="C2665" s="2">
        <f>MODE('Annotator 1 Result'!C2665,'Annotator 2 Result'!C2665)</f>
        <v>0</v>
      </c>
      <c r="D2665" s="2">
        <f>MODE('Annotator 1 Result'!D2665,'Annotator 2 Result'!D2665)</f>
        <v>0</v>
      </c>
      <c r="E2665" s="2">
        <f>MODE('Annotator 1 Result'!E2665,'Annotator 2 Result'!E2665)</f>
        <v>0</v>
      </c>
    </row>
    <row r="2666" spans="1:5" x14ac:dyDescent="0.25">
      <c r="A2666" s="1">
        <v>2665</v>
      </c>
      <c r="B2666" s="3" t="s">
        <v>2667</v>
      </c>
      <c r="C2666" s="2">
        <f>MODE('Annotator 1 Result'!C2666,'Annotator 2 Result'!C2666)</f>
        <v>0</v>
      </c>
      <c r="D2666" s="2">
        <f>MODE('Annotator 1 Result'!D2666,'Annotator 2 Result'!D2666)</f>
        <v>2</v>
      </c>
      <c r="E2666" s="2">
        <f>MODE('Annotator 1 Result'!E2666,'Annotator 2 Result'!E2666)</f>
        <v>0</v>
      </c>
    </row>
    <row r="2667" spans="1:5" x14ac:dyDescent="0.25">
      <c r="A2667" s="1">
        <v>2666</v>
      </c>
      <c r="B2667" s="3" t="s">
        <v>2668</v>
      </c>
      <c r="C2667" s="2">
        <f>MODE('Annotator 1 Result'!C2667,'Annotator 2 Result'!C2667)</f>
        <v>0</v>
      </c>
      <c r="D2667" s="2">
        <f>MODE('Annotator 1 Result'!D2667,'Annotator 2 Result'!D2667)</f>
        <v>0</v>
      </c>
      <c r="E2667" s="2">
        <f>MODE('Annotator 1 Result'!E2667,'Annotator 2 Result'!E2667)</f>
        <v>0</v>
      </c>
    </row>
    <row r="2668" spans="1:5" x14ac:dyDescent="0.25">
      <c r="A2668" s="1">
        <v>2667</v>
      </c>
      <c r="B2668" s="3" t="s">
        <v>2669</v>
      </c>
      <c r="C2668" s="2">
        <f>MODE('Annotator 1 Result'!C2668,'Annotator 2 Result'!C2668)</f>
        <v>0</v>
      </c>
      <c r="D2668" s="2">
        <f>MODE('Annotator 1 Result'!D2668,'Annotator 2 Result'!D2668)</f>
        <v>2</v>
      </c>
      <c r="E2668" s="2">
        <f>MODE('Annotator 1 Result'!E2668,'Annotator 2 Result'!E2668)</f>
        <v>0</v>
      </c>
    </row>
    <row r="2669" spans="1:5" x14ac:dyDescent="0.25">
      <c r="A2669" s="1">
        <v>2668</v>
      </c>
      <c r="B2669" s="3" t="s">
        <v>2670</v>
      </c>
      <c r="C2669" s="2">
        <f>MODE('Annotator 1 Result'!C2669,'Annotator 2 Result'!C2669)</f>
        <v>0</v>
      </c>
      <c r="D2669" s="2">
        <f>MODE('Annotator 1 Result'!D2669,'Annotator 2 Result'!D2669)</f>
        <v>2</v>
      </c>
      <c r="E2669" s="2">
        <f>MODE('Annotator 1 Result'!E2669,'Annotator 2 Result'!E2669)</f>
        <v>0</v>
      </c>
    </row>
    <row r="2670" spans="1:5" ht="30" x14ac:dyDescent="0.25">
      <c r="A2670" s="1">
        <v>2669</v>
      </c>
      <c r="B2670" s="3" t="s">
        <v>2671</v>
      </c>
      <c r="C2670" s="2">
        <f>MODE('Annotator 1 Result'!C2670,'Annotator 2 Result'!C2670)</f>
        <v>0</v>
      </c>
      <c r="D2670" s="2">
        <f>MODE('Annotator 1 Result'!D2670,'Annotator 2 Result'!D2670)</f>
        <v>2</v>
      </c>
      <c r="E2670" s="2">
        <f>MODE('Annotator 1 Result'!E2670,'Annotator 2 Result'!E2670)</f>
        <v>0</v>
      </c>
    </row>
    <row r="2671" spans="1:5" x14ac:dyDescent="0.25">
      <c r="A2671" s="1">
        <v>2670</v>
      </c>
      <c r="B2671" s="3" t="s">
        <v>2672</v>
      </c>
      <c r="C2671" s="2">
        <f>MODE('Annotator 1 Result'!C2671,'Annotator 2 Result'!C2671)</f>
        <v>0</v>
      </c>
      <c r="D2671" s="2">
        <f>MODE('Annotator 1 Result'!D2671,'Annotator 2 Result'!D2671)</f>
        <v>2</v>
      </c>
      <c r="E2671" s="2">
        <f>MODE('Annotator 1 Result'!E2671,'Annotator 2 Result'!E2671)</f>
        <v>0</v>
      </c>
    </row>
    <row r="2672" spans="1:5" ht="30" x14ac:dyDescent="0.25">
      <c r="A2672" s="1">
        <v>2671</v>
      </c>
      <c r="B2672" s="3" t="s">
        <v>2673</v>
      </c>
      <c r="C2672" s="2">
        <f>MODE('Annotator 1 Result'!C2672,'Annotator 2 Result'!C2672)</f>
        <v>0</v>
      </c>
      <c r="D2672" s="2">
        <f>MODE('Annotator 1 Result'!D2672,'Annotator 2 Result'!D2672)</f>
        <v>2</v>
      </c>
      <c r="E2672" s="2">
        <f>MODE('Annotator 1 Result'!E2672,'Annotator 2 Result'!E2672)</f>
        <v>0</v>
      </c>
    </row>
    <row r="2673" spans="1:5" x14ac:dyDescent="0.25">
      <c r="A2673" s="1">
        <v>2672</v>
      </c>
      <c r="B2673" s="3" t="s">
        <v>2674</v>
      </c>
      <c r="C2673" s="2">
        <f>MODE('Annotator 1 Result'!C2673,'Annotator 2 Result'!C2673)</f>
        <v>0</v>
      </c>
      <c r="D2673" s="2" t="e">
        <f>MODE('Annotator 1 Result'!D2673,'Annotator 2 Result'!D2673)</f>
        <v>#N/A</v>
      </c>
      <c r="E2673" s="2">
        <f>MODE('Annotator 1 Result'!E2673,'Annotator 2 Result'!E2673)</f>
        <v>0</v>
      </c>
    </row>
    <row r="2674" spans="1:5" ht="30" x14ac:dyDescent="0.25">
      <c r="A2674" s="1">
        <v>2673</v>
      </c>
      <c r="B2674" s="3" t="s">
        <v>2675</v>
      </c>
      <c r="C2674" s="2">
        <f>MODE('Annotator 1 Result'!C2674,'Annotator 2 Result'!C2674)</f>
        <v>2</v>
      </c>
      <c r="D2674" s="2">
        <f>MODE('Annotator 1 Result'!D2674,'Annotator 2 Result'!D2674)</f>
        <v>2</v>
      </c>
      <c r="E2674" s="2">
        <f>MODE('Annotator 1 Result'!E2674,'Annotator 2 Result'!E2674)</f>
        <v>0</v>
      </c>
    </row>
    <row r="2675" spans="1:5" x14ac:dyDescent="0.25">
      <c r="A2675" s="1">
        <v>2674</v>
      </c>
      <c r="B2675" s="3" t="s">
        <v>2676</v>
      </c>
      <c r="C2675" s="2">
        <f>MODE('Annotator 1 Result'!C2675,'Annotator 2 Result'!C2675)</f>
        <v>0</v>
      </c>
      <c r="D2675" s="2">
        <f>MODE('Annotator 1 Result'!D2675,'Annotator 2 Result'!D2675)</f>
        <v>2</v>
      </c>
      <c r="E2675" s="2">
        <f>MODE('Annotator 1 Result'!E2675,'Annotator 2 Result'!E2675)</f>
        <v>0</v>
      </c>
    </row>
    <row r="2676" spans="1:5" ht="30" x14ac:dyDescent="0.25">
      <c r="A2676" s="1">
        <v>2675</v>
      </c>
      <c r="B2676" s="3" t="s">
        <v>2677</v>
      </c>
      <c r="C2676" s="2">
        <f>MODE('Annotator 1 Result'!C2676,'Annotator 2 Result'!C2676)</f>
        <v>0</v>
      </c>
      <c r="D2676" s="2">
        <f>MODE('Annotator 1 Result'!D2676,'Annotator 2 Result'!D2676)</f>
        <v>2</v>
      </c>
      <c r="E2676" s="2">
        <f>MODE('Annotator 1 Result'!E2676,'Annotator 2 Result'!E2676)</f>
        <v>0</v>
      </c>
    </row>
    <row r="2677" spans="1:5" ht="30" x14ac:dyDescent="0.25">
      <c r="A2677" s="1">
        <v>2676</v>
      </c>
      <c r="B2677" s="3" t="s">
        <v>2678</v>
      </c>
      <c r="C2677" s="2">
        <f>MODE('Annotator 1 Result'!C2677,'Annotator 2 Result'!C2677)</f>
        <v>0</v>
      </c>
      <c r="D2677" s="2" t="e">
        <f>MODE('Annotator 1 Result'!D2677,'Annotator 2 Result'!D2677)</f>
        <v>#N/A</v>
      </c>
      <c r="E2677" s="2">
        <f>MODE('Annotator 1 Result'!E2677,'Annotator 2 Result'!E2677)</f>
        <v>0</v>
      </c>
    </row>
    <row r="2678" spans="1:5" ht="30" x14ac:dyDescent="0.25">
      <c r="A2678" s="1">
        <v>2677</v>
      </c>
      <c r="B2678" s="3" t="s">
        <v>2679</v>
      </c>
      <c r="C2678" s="2">
        <f>MODE('Annotator 1 Result'!C2678,'Annotator 2 Result'!C2678)</f>
        <v>0</v>
      </c>
      <c r="D2678" s="2">
        <f>MODE('Annotator 1 Result'!D2678,'Annotator 2 Result'!D2678)</f>
        <v>2</v>
      </c>
      <c r="E2678" s="2">
        <f>MODE('Annotator 1 Result'!E2678,'Annotator 2 Result'!E2678)</f>
        <v>0</v>
      </c>
    </row>
    <row r="2679" spans="1:5" ht="30" x14ac:dyDescent="0.25">
      <c r="A2679" s="1">
        <v>2678</v>
      </c>
      <c r="B2679" s="3" t="s">
        <v>2680</v>
      </c>
      <c r="C2679" s="2">
        <f>MODE('Annotator 1 Result'!C2679,'Annotator 2 Result'!C2679)</f>
        <v>0</v>
      </c>
      <c r="D2679" s="2">
        <f>MODE('Annotator 1 Result'!D2679,'Annotator 2 Result'!D2679)</f>
        <v>2</v>
      </c>
      <c r="E2679" s="2">
        <f>MODE('Annotator 1 Result'!E2679,'Annotator 2 Result'!E2679)</f>
        <v>0</v>
      </c>
    </row>
    <row r="2680" spans="1:5" x14ac:dyDescent="0.25">
      <c r="A2680" s="1">
        <v>2679</v>
      </c>
      <c r="B2680" s="3" t="s">
        <v>2681</v>
      </c>
      <c r="C2680" s="2">
        <f>MODE('Annotator 1 Result'!C2680,'Annotator 2 Result'!C2680)</f>
        <v>0</v>
      </c>
      <c r="D2680" s="2">
        <f>MODE('Annotator 1 Result'!D2680,'Annotator 2 Result'!D2680)</f>
        <v>2</v>
      </c>
      <c r="E2680" s="2">
        <f>MODE('Annotator 1 Result'!E2680,'Annotator 2 Result'!E2680)</f>
        <v>0</v>
      </c>
    </row>
    <row r="2681" spans="1:5" x14ac:dyDescent="0.25">
      <c r="A2681" s="1">
        <v>2680</v>
      </c>
      <c r="B2681" s="3" t="s">
        <v>2682</v>
      </c>
      <c r="C2681" s="2">
        <f>MODE('Annotator 1 Result'!C2681,'Annotator 2 Result'!C2681)</f>
        <v>0</v>
      </c>
      <c r="D2681" s="2">
        <f>MODE('Annotator 1 Result'!D2681,'Annotator 2 Result'!D2681)</f>
        <v>2</v>
      </c>
      <c r="E2681" s="2">
        <f>MODE('Annotator 1 Result'!E2681,'Annotator 2 Result'!E2681)</f>
        <v>0</v>
      </c>
    </row>
    <row r="2682" spans="1:5" x14ac:dyDescent="0.25">
      <c r="A2682" s="1">
        <v>2681</v>
      </c>
      <c r="B2682" s="3" t="s">
        <v>2683</v>
      </c>
      <c r="C2682" s="2">
        <f>MODE('Annotator 1 Result'!C2682,'Annotator 2 Result'!C2682)</f>
        <v>0</v>
      </c>
      <c r="D2682" s="2" t="e">
        <f>MODE('Annotator 1 Result'!D2682,'Annotator 2 Result'!D2682)</f>
        <v>#N/A</v>
      </c>
      <c r="E2682" s="2">
        <f>MODE('Annotator 1 Result'!E2682,'Annotator 2 Result'!E2682)</f>
        <v>0</v>
      </c>
    </row>
    <row r="2683" spans="1:5" ht="30" x14ac:dyDescent="0.25">
      <c r="A2683" s="1">
        <v>2682</v>
      </c>
      <c r="B2683" s="3" t="s">
        <v>2684</v>
      </c>
      <c r="C2683" s="2">
        <f>MODE('Annotator 1 Result'!C2683,'Annotator 2 Result'!C2683)</f>
        <v>0</v>
      </c>
      <c r="D2683" s="2" t="e">
        <f>MODE('Annotator 1 Result'!D2683,'Annotator 2 Result'!D2683)</f>
        <v>#N/A</v>
      </c>
      <c r="E2683" s="2">
        <f>MODE('Annotator 1 Result'!E2683,'Annotator 2 Result'!E2683)</f>
        <v>0</v>
      </c>
    </row>
    <row r="2684" spans="1:5" x14ac:dyDescent="0.25">
      <c r="A2684" s="1">
        <v>2683</v>
      </c>
      <c r="B2684" s="3" t="s">
        <v>2685</v>
      </c>
      <c r="C2684" s="2">
        <f>MODE('Annotator 1 Result'!C2684,'Annotator 2 Result'!C2684)</f>
        <v>1</v>
      </c>
      <c r="D2684" s="2">
        <f>MODE('Annotator 1 Result'!D2684,'Annotator 2 Result'!D2684)</f>
        <v>0</v>
      </c>
      <c r="E2684" s="2">
        <f>MODE('Annotator 1 Result'!E2684,'Annotator 2 Result'!E2684)</f>
        <v>0</v>
      </c>
    </row>
    <row r="2685" spans="1:5" x14ac:dyDescent="0.25">
      <c r="A2685" s="1">
        <v>2684</v>
      </c>
      <c r="B2685" s="3" t="s">
        <v>2686</v>
      </c>
      <c r="C2685" s="2">
        <f>MODE('Annotator 1 Result'!C2685,'Annotator 2 Result'!C2685)</f>
        <v>0</v>
      </c>
      <c r="D2685" s="2">
        <f>MODE('Annotator 1 Result'!D2685,'Annotator 2 Result'!D2685)</f>
        <v>2</v>
      </c>
      <c r="E2685" s="2">
        <f>MODE('Annotator 1 Result'!E2685,'Annotator 2 Result'!E2685)</f>
        <v>0</v>
      </c>
    </row>
    <row r="2686" spans="1:5" x14ac:dyDescent="0.25">
      <c r="A2686" s="1">
        <v>2685</v>
      </c>
      <c r="B2686" s="3" t="s">
        <v>2687</v>
      </c>
      <c r="C2686" s="2">
        <f>MODE('Annotator 1 Result'!C2686,'Annotator 2 Result'!C2686)</f>
        <v>0</v>
      </c>
      <c r="D2686" s="2">
        <f>MODE('Annotator 1 Result'!D2686,'Annotator 2 Result'!D2686)</f>
        <v>2</v>
      </c>
      <c r="E2686" s="2">
        <f>MODE('Annotator 1 Result'!E2686,'Annotator 2 Result'!E2686)</f>
        <v>0</v>
      </c>
    </row>
    <row r="2687" spans="1:5" x14ac:dyDescent="0.25">
      <c r="A2687" s="1">
        <v>2686</v>
      </c>
      <c r="B2687" s="3" t="s">
        <v>2688</v>
      </c>
      <c r="C2687" s="2">
        <f>MODE('Annotator 1 Result'!C2687,'Annotator 2 Result'!C2687)</f>
        <v>0</v>
      </c>
      <c r="D2687" s="2">
        <f>MODE('Annotator 1 Result'!D2687,'Annotator 2 Result'!D2687)</f>
        <v>2</v>
      </c>
      <c r="E2687" s="2">
        <f>MODE('Annotator 1 Result'!E2687,'Annotator 2 Result'!E2687)</f>
        <v>0</v>
      </c>
    </row>
    <row r="2688" spans="1:5" ht="30" x14ac:dyDescent="0.25">
      <c r="A2688" s="1">
        <v>2687</v>
      </c>
      <c r="B2688" s="3" t="s">
        <v>2689</v>
      </c>
      <c r="C2688" s="2">
        <f>MODE('Annotator 1 Result'!C2688,'Annotator 2 Result'!C2688)</f>
        <v>2</v>
      </c>
      <c r="D2688" s="2">
        <f>MODE('Annotator 1 Result'!D2688,'Annotator 2 Result'!D2688)</f>
        <v>2</v>
      </c>
      <c r="E2688" s="2">
        <f>MODE('Annotator 1 Result'!E2688,'Annotator 2 Result'!E2688)</f>
        <v>0</v>
      </c>
    </row>
    <row r="2689" spans="1:5" x14ac:dyDescent="0.25">
      <c r="A2689" s="1">
        <v>2688</v>
      </c>
      <c r="B2689" s="3" t="s">
        <v>2690</v>
      </c>
      <c r="C2689" s="2">
        <f>MODE('Annotator 1 Result'!C2689,'Annotator 2 Result'!C2689)</f>
        <v>0</v>
      </c>
      <c r="D2689" s="2">
        <f>MODE('Annotator 1 Result'!D2689,'Annotator 2 Result'!D2689)</f>
        <v>2</v>
      </c>
      <c r="E2689" s="2">
        <f>MODE('Annotator 1 Result'!E2689,'Annotator 2 Result'!E2689)</f>
        <v>0</v>
      </c>
    </row>
    <row r="2690" spans="1:5" x14ac:dyDescent="0.25">
      <c r="A2690" s="1">
        <v>2689</v>
      </c>
      <c r="B2690" s="3" t="s">
        <v>2691</v>
      </c>
      <c r="C2690" s="2">
        <f>MODE('Annotator 1 Result'!C2690,'Annotator 2 Result'!C2690)</f>
        <v>0</v>
      </c>
      <c r="D2690" s="2">
        <f>MODE('Annotator 1 Result'!D2690,'Annotator 2 Result'!D2690)</f>
        <v>2</v>
      </c>
      <c r="E2690" s="2">
        <f>MODE('Annotator 1 Result'!E2690,'Annotator 2 Result'!E2690)</f>
        <v>0</v>
      </c>
    </row>
    <row r="2691" spans="1:5" x14ac:dyDescent="0.25">
      <c r="A2691" s="1">
        <v>2690</v>
      </c>
      <c r="B2691" s="3" t="s">
        <v>2692</v>
      </c>
      <c r="C2691" s="2">
        <f>MODE('Annotator 1 Result'!C2691,'Annotator 2 Result'!C2691)</f>
        <v>0</v>
      </c>
      <c r="D2691" s="2">
        <f>MODE('Annotator 1 Result'!D2691,'Annotator 2 Result'!D2691)</f>
        <v>2</v>
      </c>
      <c r="E2691" s="2">
        <f>MODE('Annotator 1 Result'!E2691,'Annotator 2 Result'!E2691)</f>
        <v>0</v>
      </c>
    </row>
    <row r="2692" spans="1:5" x14ac:dyDescent="0.25">
      <c r="A2692" s="1">
        <v>2691</v>
      </c>
      <c r="B2692" s="3" t="s">
        <v>2693</v>
      </c>
      <c r="C2692" s="2">
        <f>MODE('Annotator 1 Result'!C2692,'Annotator 2 Result'!C2692)</f>
        <v>0</v>
      </c>
      <c r="D2692" s="2">
        <f>MODE('Annotator 1 Result'!D2692,'Annotator 2 Result'!D2692)</f>
        <v>2</v>
      </c>
      <c r="E2692" s="2">
        <f>MODE('Annotator 1 Result'!E2692,'Annotator 2 Result'!E2692)</f>
        <v>0</v>
      </c>
    </row>
    <row r="2693" spans="1:5" x14ac:dyDescent="0.25">
      <c r="A2693" s="1">
        <v>2692</v>
      </c>
      <c r="B2693" s="3" t="s">
        <v>2694</v>
      </c>
      <c r="C2693" s="2">
        <f>MODE('Annotator 1 Result'!C2693,'Annotator 2 Result'!C2693)</f>
        <v>0</v>
      </c>
      <c r="D2693" s="2">
        <f>MODE('Annotator 1 Result'!D2693,'Annotator 2 Result'!D2693)</f>
        <v>2</v>
      </c>
      <c r="E2693" s="2">
        <f>MODE('Annotator 1 Result'!E2693,'Annotator 2 Result'!E2693)</f>
        <v>0</v>
      </c>
    </row>
    <row r="2694" spans="1:5" x14ac:dyDescent="0.25">
      <c r="A2694" s="1">
        <v>2693</v>
      </c>
      <c r="B2694" s="3" t="s">
        <v>2695</v>
      </c>
      <c r="C2694" s="2">
        <f>MODE('Annotator 1 Result'!C2694,'Annotator 2 Result'!C2694)</f>
        <v>0</v>
      </c>
      <c r="D2694" s="2">
        <f>MODE('Annotator 1 Result'!D2694,'Annotator 2 Result'!D2694)</f>
        <v>0</v>
      </c>
      <c r="E2694" s="2">
        <f>MODE('Annotator 1 Result'!E2694,'Annotator 2 Result'!E2694)</f>
        <v>0</v>
      </c>
    </row>
    <row r="2695" spans="1:5" x14ac:dyDescent="0.25">
      <c r="A2695" s="1">
        <v>2694</v>
      </c>
      <c r="B2695" s="3" t="s">
        <v>2696</v>
      </c>
      <c r="C2695" s="2">
        <f>MODE('Annotator 1 Result'!C2695,'Annotator 2 Result'!C2695)</f>
        <v>0</v>
      </c>
      <c r="D2695" s="2">
        <f>MODE('Annotator 1 Result'!D2695,'Annotator 2 Result'!D2695)</f>
        <v>2</v>
      </c>
      <c r="E2695" s="2">
        <f>MODE('Annotator 1 Result'!E2695,'Annotator 2 Result'!E2695)</f>
        <v>0</v>
      </c>
    </row>
    <row r="2696" spans="1:5" ht="30" x14ac:dyDescent="0.25">
      <c r="A2696" s="1">
        <v>2695</v>
      </c>
      <c r="B2696" s="3" t="s">
        <v>2697</v>
      </c>
      <c r="C2696" s="2">
        <f>MODE('Annotator 1 Result'!C2696,'Annotator 2 Result'!C2696)</f>
        <v>2</v>
      </c>
      <c r="D2696" s="2" t="e">
        <f>MODE('Annotator 1 Result'!D2696,'Annotator 2 Result'!D2696)</f>
        <v>#N/A</v>
      </c>
      <c r="E2696" s="2">
        <f>MODE('Annotator 1 Result'!E2696,'Annotator 2 Result'!E2696)</f>
        <v>2</v>
      </c>
    </row>
    <row r="2697" spans="1:5" ht="30" x14ac:dyDescent="0.25">
      <c r="A2697" s="1">
        <v>2696</v>
      </c>
      <c r="B2697" s="3" t="s">
        <v>2698</v>
      </c>
      <c r="C2697" s="2">
        <f>MODE('Annotator 1 Result'!C2697,'Annotator 2 Result'!C2697)</f>
        <v>2</v>
      </c>
      <c r="D2697" s="2">
        <f>MODE('Annotator 1 Result'!D2697,'Annotator 2 Result'!D2697)</f>
        <v>2</v>
      </c>
      <c r="E2697" s="2">
        <f>MODE('Annotator 1 Result'!E2697,'Annotator 2 Result'!E2697)</f>
        <v>2</v>
      </c>
    </row>
    <row r="2698" spans="1:5" x14ac:dyDescent="0.25">
      <c r="A2698" s="1">
        <v>2697</v>
      </c>
      <c r="B2698" s="3" t="s">
        <v>2699</v>
      </c>
      <c r="C2698" s="2">
        <f>MODE('Annotator 1 Result'!C2698,'Annotator 2 Result'!C2698)</f>
        <v>0</v>
      </c>
      <c r="D2698" s="2">
        <f>MODE('Annotator 1 Result'!D2698,'Annotator 2 Result'!D2698)</f>
        <v>2</v>
      </c>
      <c r="E2698" s="2">
        <f>MODE('Annotator 1 Result'!E2698,'Annotator 2 Result'!E2698)</f>
        <v>0</v>
      </c>
    </row>
    <row r="2699" spans="1:5" ht="30" x14ac:dyDescent="0.25">
      <c r="A2699" s="1">
        <v>2698</v>
      </c>
      <c r="B2699" s="3" t="s">
        <v>2700</v>
      </c>
      <c r="C2699" s="2">
        <f>MODE('Annotator 1 Result'!C2699,'Annotator 2 Result'!C2699)</f>
        <v>0</v>
      </c>
      <c r="D2699" s="2">
        <f>MODE('Annotator 1 Result'!D2699,'Annotator 2 Result'!D2699)</f>
        <v>2</v>
      </c>
      <c r="E2699" s="2">
        <f>MODE('Annotator 1 Result'!E2699,'Annotator 2 Result'!E2699)</f>
        <v>0</v>
      </c>
    </row>
    <row r="2700" spans="1:5" x14ac:dyDescent="0.25">
      <c r="A2700" s="1">
        <v>2699</v>
      </c>
      <c r="B2700" s="3" t="s">
        <v>2701</v>
      </c>
      <c r="C2700" s="2">
        <f>MODE('Annotator 1 Result'!C2700,'Annotator 2 Result'!C2700)</f>
        <v>0</v>
      </c>
      <c r="D2700" s="2">
        <f>MODE('Annotator 1 Result'!D2700,'Annotator 2 Result'!D2700)</f>
        <v>2</v>
      </c>
      <c r="E2700" s="2">
        <f>MODE('Annotator 1 Result'!E2700,'Annotator 2 Result'!E2700)</f>
        <v>0</v>
      </c>
    </row>
    <row r="2701" spans="1:5" x14ac:dyDescent="0.25">
      <c r="A2701" s="1">
        <v>2700</v>
      </c>
      <c r="B2701" s="3" t="s">
        <v>2702</v>
      </c>
      <c r="C2701" s="2" t="e">
        <f>MODE('Annotator 1 Result'!C2701,'Annotator 2 Result'!C2701)</f>
        <v>#N/A</v>
      </c>
      <c r="D2701" s="2">
        <f>MODE('Annotator 1 Result'!D2701,'Annotator 2 Result'!D2701)</f>
        <v>0</v>
      </c>
      <c r="E2701" s="2">
        <f>MODE('Annotator 1 Result'!E2701,'Annotator 2 Result'!E2701)</f>
        <v>0</v>
      </c>
    </row>
    <row r="2702" spans="1:5" ht="45" x14ac:dyDescent="0.25">
      <c r="A2702" s="1">
        <v>2701</v>
      </c>
      <c r="B2702" s="3" t="s">
        <v>2703</v>
      </c>
      <c r="C2702" s="2">
        <f>MODE('Annotator 1 Result'!C2702,'Annotator 2 Result'!C2702)</f>
        <v>0</v>
      </c>
      <c r="D2702" s="2">
        <f>MODE('Annotator 1 Result'!D2702,'Annotator 2 Result'!D2702)</f>
        <v>2</v>
      </c>
      <c r="E2702" s="2">
        <f>MODE('Annotator 1 Result'!E2702,'Annotator 2 Result'!E2702)</f>
        <v>0</v>
      </c>
    </row>
    <row r="2703" spans="1:5" ht="45" x14ac:dyDescent="0.25">
      <c r="A2703" s="1">
        <v>2702</v>
      </c>
      <c r="B2703" s="3" t="s">
        <v>2704</v>
      </c>
      <c r="C2703" s="2">
        <f>MODE('Annotator 1 Result'!C2703,'Annotator 2 Result'!C2703)</f>
        <v>0</v>
      </c>
      <c r="D2703" s="2">
        <f>MODE('Annotator 1 Result'!D2703,'Annotator 2 Result'!D2703)</f>
        <v>2</v>
      </c>
      <c r="E2703" s="2">
        <f>MODE('Annotator 1 Result'!E2703,'Annotator 2 Result'!E2703)</f>
        <v>0</v>
      </c>
    </row>
    <row r="2704" spans="1:5" x14ac:dyDescent="0.25">
      <c r="A2704" s="1">
        <v>2703</v>
      </c>
      <c r="B2704" s="3" t="s">
        <v>2705</v>
      </c>
      <c r="C2704" s="2">
        <f>MODE('Annotator 1 Result'!C2704,'Annotator 2 Result'!C2704)</f>
        <v>0</v>
      </c>
      <c r="D2704" s="2">
        <f>MODE('Annotator 1 Result'!D2704,'Annotator 2 Result'!D2704)</f>
        <v>2</v>
      </c>
      <c r="E2704" s="2">
        <f>MODE('Annotator 1 Result'!E2704,'Annotator 2 Result'!E2704)</f>
        <v>0</v>
      </c>
    </row>
    <row r="2705" spans="1:5" x14ac:dyDescent="0.25">
      <c r="A2705" s="1">
        <v>2704</v>
      </c>
      <c r="B2705" s="3" t="s">
        <v>2706</v>
      </c>
      <c r="C2705" s="2">
        <f>MODE('Annotator 1 Result'!C2705,'Annotator 2 Result'!C2705)</f>
        <v>0</v>
      </c>
      <c r="D2705" s="2">
        <f>MODE('Annotator 1 Result'!D2705,'Annotator 2 Result'!D2705)</f>
        <v>2</v>
      </c>
      <c r="E2705" s="2">
        <f>MODE('Annotator 1 Result'!E2705,'Annotator 2 Result'!E2705)</f>
        <v>0</v>
      </c>
    </row>
    <row r="2706" spans="1:5" x14ac:dyDescent="0.25">
      <c r="A2706" s="1">
        <v>2705</v>
      </c>
      <c r="B2706" s="3" t="s">
        <v>2707</v>
      </c>
      <c r="C2706" s="2" t="e">
        <f>MODE('Annotator 1 Result'!C2706,'Annotator 2 Result'!C2706)</f>
        <v>#N/A</v>
      </c>
      <c r="D2706" s="2">
        <f>MODE('Annotator 1 Result'!D2706,'Annotator 2 Result'!D2706)</f>
        <v>2</v>
      </c>
      <c r="E2706" s="2">
        <f>MODE('Annotator 1 Result'!E2706,'Annotator 2 Result'!E2706)</f>
        <v>2</v>
      </c>
    </row>
    <row r="2707" spans="1:5" ht="30" x14ac:dyDescent="0.25">
      <c r="A2707" s="1">
        <v>2706</v>
      </c>
      <c r="B2707" s="3" t="s">
        <v>2708</v>
      </c>
      <c r="C2707" s="2">
        <f>MODE('Annotator 1 Result'!C2707,'Annotator 2 Result'!C2707)</f>
        <v>0</v>
      </c>
      <c r="D2707" s="2">
        <f>MODE('Annotator 1 Result'!D2707,'Annotator 2 Result'!D2707)</f>
        <v>2</v>
      </c>
      <c r="E2707" s="2">
        <f>MODE('Annotator 1 Result'!E2707,'Annotator 2 Result'!E2707)</f>
        <v>0</v>
      </c>
    </row>
    <row r="2708" spans="1:5" x14ac:dyDescent="0.25">
      <c r="A2708" s="1">
        <v>2707</v>
      </c>
      <c r="B2708" s="3" t="s">
        <v>2709</v>
      </c>
      <c r="C2708" s="2">
        <f>MODE('Annotator 1 Result'!C2708,'Annotator 2 Result'!C2708)</f>
        <v>0</v>
      </c>
      <c r="D2708" s="2">
        <f>MODE('Annotator 1 Result'!D2708,'Annotator 2 Result'!D2708)</f>
        <v>2</v>
      </c>
      <c r="E2708" s="2">
        <f>MODE('Annotator 1 Result'!E2708,'Annotator 2 Result'!E2708)</f>
        <v>0</v>
      </c>
    </row>
    <row r="2709" spans="1:5" ht="30" x14ac:dyDescent="0.25">
      <c r="A2709" s="1">
        <v>2708</v>
      </c>
      <c r="B2709" s="3" t="s">
        <v>2710</v>
      </c>
      <c r="C2709" s="2">
        <f>MODE('Annotator 1 Result'!C2709,'Annotator 2 Result'!C2709)</f>
        <v>0</v>
      </c>
      <c r="D2709" s="2">
        <f>MODE('Annotator 1 Result'!D2709,'Annotator 2 Result'!D2709)</f>
        <v>2</v>
      </c>
      <c r="E2709" s="2">
        <f>MODE('Annotator 1 Result'!E2709,'Annotator 2 Result'!E2709)</f>
        <v>0</v>
      </c>
    </row>
    <row r="2710" spans="1:5" x14ac:dyDescent="0.25">
      <c r="A2710" s="1">
        <v>2709</v>
      </c>
      <c r="B2710" s="3" t="s">
        <v>2711</v>
      </c>
      <c r="C2710" s="2">
        <f>MODE('Annotator 1 Result'!C2710,'Annotator 2 Result'!C2710)</f>
        <v>0</v>
      </c>
      <c r="D2710" s="2">
        <f>MODE('Annotator 1 Result'!D2710,'Annotator 2 Result'!D2710)</f>
        <v>2</v>
      </c>
      <c r="E2710" s="2">
        <f>MODE('Annotator 1 Result'!E2710,'Annotator 2 Result'!E2710)</f>
        <v>0</v>
      </c>
    </row>
    <row r="2711" spans="1:5" x14ac:dyDescent="0.25">
      <c r="A2711" s="1">
        <v>2710</v>
      </c>
      <c r="B2711" s="3" t="s">
        <v>2712</v>
      </c>
      <c r="C2711" s="2">
        <f>MODE('Annotator 1 Result'!C2711,'Annotator 2 Result'!C2711)</f>
        <v>0</v>
      </c>
      <c r="D2711" s="2">
        <f>MODE('Annotator 1 Result'!D2711,'Annotator 2 Result'!D2711)</f>
        <v>2</v>
      </c>
      <c r="E2711" s="2">
        <f>MODE('Annotator 1 Result'!E2711,'Annotator 2 Result'!E2711)</f>
        <v>0</v>
      </c>
    </row>
    <row r="2712" spans="1:5" ht="30" x14ac:dyDescent="0.25">
      <c r="A2712" s="1">
        <v>2711</v>
      </c>
      <c r="B2712" s="3" t="s">
        <v>2713</v>
      </c>
      <c r="C2712" s="2">
        <f>MODE('Annotator 1 Result'!C2712,'Annotator 2 Result'!C2712)</f>
        <v>0</v>
      </c>
      <c r="D2712" s="2">
        <f>MODE('Annotator 1 Result'!D2712,'Annotator 2 Result'!D2712)</f>
        <v>2</v>
      </c>
      <c r="E2712" s="2">
        <f>MODE('Annotator 1 Result'!E2712,'Annotator 2 Result'!E2712)</f>
        <v>0</v>
      </c>
    </row>
    <row r="2713" spans="1:5" x14ac:dyDescent="0.25">
      <c r="A2713" s="1">
        <v>2712</v>
      </c>
      <c r="B2713" s="3" t="s">
        <v>2714</v>
      </c>
      <c r="C2713" s="2">
        <f>MODE('Annotator 1 Result'!C2713,'Annotator 2 Result'!C2713)</f>
        <v>0</v>
      </c>
      <c r="D2713" s="2" t="e">
        <f>MODE('Annotator 1 Result'!D2713,'Annotator 2 Result'!D2713)</f>
        <v>#N/A</v>
      </c>
      <c r="E2713" s="2">
        <f>MODE('Annotator 1 Result'!E2713,'Annotator 2 Result'!E2713)</f>
        <v>0</v>
      </c>
    </row>
    <row r="2714" spans="1:5" ht="30" x14ac:dyDescent="0.25">
      <c r="A2714" s="1">
        <v>2713</v>
      </c>
      <c r="B2714" s="3" t="s">
        <v>2715</v>
      </c>
      <c r="C2714" s="2">
        <f>MODE('Annotator 1 Result'!C2714,'Annotator 2 Result'!C2714)</f>
        <v>0</v>
      </c>
      <c r="D2714" s="2">
        <f>MODE('Annotator 1 Result'!D2714,'Annotator 2 Result'!D2714)</f>
        <v>2</v>
      </c>
      <c r="E2714" s="2">
        <f>MODE('Annotator 1 Result'!E2714,'Annotator 2 Result'!E2714)</f>
        <v>0</v>
      </c>
    </row>
    <row r="2715" spans="1:5" x14ac:dyDescent="0.25">
      <c r="A2715" s="1">
        <v>2714</v>
      </c>
      <c r="B2715" s="3" t="s">
        <v>2716</v>
      </c>
      <c r="C2715" s="2">
        <f>MODE('Annotator 1 Result'!C2715,'Annotator 2 Result'!C2715)</f>
        <v>0</v>
      </c>
      <c r="D2715" s="2">
        <f>MODE('Annotator 1 Result'!D2715,'Annotator 2 Result'!D2715)</f>
        <v>2</v>
      </c>
      <c r="E2715" s="2">
        <f>MODE('Annotator 1 Result'!E2715,'Annotator 2 Result'!E2715)</f>
        <v>0</v>
      </c>
    </row>
    <row r="2716" spans="1:5" ht="30" x14ac:dyDescent="0.25">
      <c r="A2716" s="1">
        <v>2715</v>
      </c>
      <c r="B2716" s="3" t="s">
        <v>2717</v>
      </c>
      <c r="C2716" s="2">
        <f>MODE('Annotator 1 Result'!C2716,'Annotator 2 Result'!C2716)</f>
        <v>0</v>
      </c>
      <c r="D2716" s="2">
        <f>MODE('Annotator 1 Result'!D2716,'Annotator 2 Result'!D2716)</f>
        <v>2</v>
      </c>
      <c r="E2716" s="2">
        <f>MODE('Annotator 1 Result'!E2716,'Annotator 2 Result'!E2716)</f>
        <v>0</v>
      </c>
    </row>
    <row r="2717" spans="1:5" x14ac:dyDescent="0.25">
      <c r="A2717" s="1">
        <v>2716</v>
      </c>
      <c r="B2717" s="3" t="s">
        <v>2718</v>
      </c>
      <c r="C2717" s="2">
        <f>MODE('Annotator 1 Result'!C2717,'Annotator 2 Result'!C2717)</f>
        <v>0</v>
      </c>
      <c r="D2717" s="2">
        <f>MODE('Annotator 1 Result'!D2717,'Annotator 2 Result'!D2717)</f>
        <v>0</v>
      </c>
      <c r="E2717" s="2">
        <f>MODE('Annotator 1 Result'!E2717,'Annotator 2 Result'!E2717)</f>
        <v>0</v>
      </c>
    </row>
    <row r="2718" spans="1:5" ht="30" x14ac:dyDescent="0.25">
      <c r="A2718" s="1">
        <v>2717</v>
      </c>
      <c r="B2718" s="3" t="s">
        <v>2719</v>
      </c>
      <c r="C2718" s="2">
        <f>MODE('Annotator 1 Result'!C2718,'Annotator 2 Result'!C2718)</f>
        <v>0</v>
      </c>
      <c r="D2718" s="2">
        <f>MODE('Annotator 1 Result'!D2718,'Annotator 2 Result'!D2718)</f>
        <v>2</v>
      </c>
      <c r="E2718" s="2">
        <f>MODE('Annotator 1 Result'!E2718,'Annotator 2 Result'!E2718)</f>
        <v>0</v>
      </c>
    </row>
    <row r="2719" spans="1:5" ht="30" x14ac:dyDescent="0.25">
      <c r="A2719" s="1">
        <v>2718</v>
      </c>
      <c r="B2719" s="3" t="s">
        <v>2720</v>
      </c>
      <c r="C2719" s="2" t="e">
        <f>MODE('Annotator 1 Result'!C2719,'Annotator 2 Result'!C2719)</f>
        <v>#N/A</v>
      </c>
      <c r="D2719" s="2" t="e">
        <f>MODE('Annotator 1 Result'!D2719,'Annotator 2 Result'!D2719)</f>
        <v>#N/A</v>
      </c>
      <c r="E2719" s="2">
        <f>MODE('Annotator 1 Result'!E2719,'Annotator 2 Result'!E2719)</f>
        <v>0</v>
      </c>
    </row>
    <row r="2720" spans="1:5" x14ac:dyDescent="0.25">
      <c r="A2720" s="1">
        <v>2719</v>
      </c>
      <c r="B2720" s="3" t="s">
        <v>2721</v>
      </c>
      <c r="C2720" s="2">
        <f>MODE('Annotator 1 Result'!C2720,'Annotator 2 Result'!C2720)</f>
        <v>2</v>
      </c>
      <c r="D2720" s="2">
        <f>MODE('Annotator 1 Result'!D2720,'Annotator 2 Result'!D2720)</f>
        <v>2</v>
      </c>
      <c r="E2720" s="2">
        <f>MODE('Annotator 1 Result'!E2720,'Annotator 2 Result'!E2720)</f>
        <v>2</v>
      </c>
    </row>
    <row r="2721" spans="1:5" ht="30" x14ac:dyDescent="0.25">
      <c r="A2721" s="1">
        <v>2720</v>
      </c>
      <c r="B2721" s="3" t="s">
        <v>2722</v>
      </c>
      <c r="C2721" s="2">
        <f>MODE('Annotator 1 Result'!C2721,'Annotator 2 Result'!C2721)</f>
        <v>2</v>
      </c>
      <c r="D2721" s="2">
        <f>MODE('Annotator 1 Result'!D2721,'Annotator 2 Result'!D2721)</f>
        <v>2</v>
      </c>
      <c r="E2721" s="2">
        <f>MODE('Annotator 1 Result'!E2721,'Annotator 2 Result'!E2721)</f>
        <v>2</v>
      </c>
    </row>
    <row r="2722" spans="1:5" ht="30" x14ac:dyDescent="0.25">
      <c r="A2722" s="1">
        <v>2721</v>
      </c>
      <c r="B2722" s="3" t="s">
        <v>2723</v>
      </c>
      <c r="C2722" s="2" t="e">
        <f>MODE('Annotator 1 Result'!C2722,'Annotator 2 Result'!C2722)</f>
        <v>#N/A</v>
      </c>
      <c r="D2722" s="2" t="e">
        <f>MODE('Annotator 1 Result'!D2722,'Annotator 2 Result'!D2722)</f>
        <v>#N/A</v>
      </c>
      <c r="E2722" s="2">
        <f>MODE('Annotator 1 Result'!E2722,'Annotator 2 Result'!E2722)</f>
        <v>2</v>
      </c>
    </row>
    <row r="2723" spans="1:5" x14ac:dyDescent="0.25">
      <c r="A2723" s="1">
        <v>2722</v>
      </c>
      <c r="B2723" s="3" t="s">
        <v>2724</v>
      </c>
      <c r="C2723" s="2">
        <f>MODE('Annotator 1 Result'!C2723,'Annotator 2 Result'!C2723)</f>
        <v>0</v>
      </c>
      <c r="D2723" s="2">
        <f>MODE('Annotator 1 Result'!D2723,'Annotator 2 Result'!D2723)</f>
        <v>2</v>
      </c>
      <c r="E2723" s="2">
        <f>MODE('Annotator 1 Result'!E2723,'Annotator 2 Result'!E2723)</f>
        <v>0</v>
      </c>
    </row>
    <row r="2724" spans="1:5" ht="30" x14ac:dyDescent="0.25">
      <c r="A2724" s="1">
        <v>2723</v>
      </c>
      <c r="B2724" s="3" t="s">
        <v>2725</v>
      </c>
      <c r="C2724" s="2">
        <f>MODE('Annotator 1 Result'!C2724,'Annotator 2 Result'!C2724)</f>
        <v>0</v>
      </c>
      <c r="D2724" s="2">
        <f>MODE('Annotator 1 Result'!D2724,'Annotator 2 Result'!D2724)</f>
        <v>2</v>
      </c>
      <c r="E2724" s="2">
        <f>MODE('Annotator 1 Result'!E2724,'Annotator 2 Result'!E2724)</f>
        <v>0</v>
      </c>
    </row>
    <row r="2725" spans="1:5" x14ac:dyDescent="0.25">
      <c r="A2725" s="1">
        <v>2724</v>
      </c>
      <c r="B2725" s="3" t="s">
        <v>2726</v>
      </c>
      <c r="C2725" s="2">
        <f>MODE('Annotator 1 Result'!C2725,'Annotator 2 Result'!C2725)</f>
        <v>0</v>
      </c>
      <c r="D2725" s="2">
        <f>MODE('Annotator 1 Result'!D2725,'Annotator 2 Result'!D2725)</f>
        <v>2</v>
      </c>
      <c r="E2725" s="2">
        <f>MODE('Annotator 1 Result'!E2725,'Annotator 2 Result'!E2725)</f>
        <v>0</v>
      </c>
    </row>
    <row r="2726" spans="1:5" x14ac:dyDescent="0.25">
      <c r="A2726" s="1">
        <v>2725</v>
      </c>
      <c r="B2726" s="3" t="s">
        <v>2727</v>
      </c>
      <c r="C2726" s="2">
        <f>MODE('Annotator 1 Result'!C2726,'Annotator 2 Result'!C2726)</f>
        <v>0</v>
      </c>
      <c r="D2726" s="2" t="e">
        <f>MODE('Annotator 1 Result'!D2726,'Annotator 2 Result'!D2726)</f>
        <v>#N/A</v>
      </c>
      <c r="E2726" s="2">
        <f>MODE('Annotator 1 Result'!E2726,'Annotator 2 Result'!E2726)</f>
        <v>0</v>
      </c>
    </row>
    <row r="2727" spans="1:5" x14ac:dyDescent="0.25">
      <c r="A2727" s="1">
        <v>2726</v>
      </c>
      <c r="B2727" s="3" t="s">
        <v>2728</v>
      </c>
      <c r="C2727" s="2">
        <f>MODE('Annotator 1 Result'!C2727,'Annotator 2 Result'!C2727)</f>
        <v>0</v>
      </c>
      <c r="D2727" s="2">
        <f>MODE('Annotator 1 Result'!D2727,'Annotator 2 Result'!D2727)</f>
        <v>2</v>
      </c>
      <c r="E2727" s="2">
        <f>MODE('Annotator 1 Result'!E2727,'Annotator 2 Result'!E2727)</f>
        <v>0</v>
      </c>
    </row>
    <row r="2728" spans="1:5" x14ac:dyDescent="0.25">
      <c r="A2728" s="1">
        <v>2727</v>
      </c>
      <c r="B2728" s="3" t="s">
        <v>2729</v>
      </c>
      <c r="C2728" s="2">
        <f>MODE('Annotator 1 Result'!C2728,'Annotator 2 Result'!C2728)</f>
        <v>0</v>
      </c>
      <c r="D2728" s="2">
        <f>MODE('Annotator 1 Result'!D2728,'Annotator 2 Result'!D2728)</f>
        <v>2</v>
      </c>
      <c r="E2728" s="2">
        <f>MODE('Annotator 1 Result'!E2728,'Annotator 2 Result'!E2728)</f>
        <v>0</v>
      </c>
    </row>
    <row r="2729" spans="1:5" x14ac:dyDescent="0.25">
      <c r="A2729" s="1">
        <v>2728</v>
      </c>
      <c r="B2729" s="3" t="s">
        <v>2730</v>
      </c>
      <c r="C2729" s="2">
        <f>MODE('Annotator 1 Result'!C2729,'Annotator 2 Result'!C2729)</f>
        <v>0</v>
      </c>
      <c r="D2729" s="2">
        <f>MODE('Annotator 1 Result'!D2729,'Annotator 2 Result'!D2729)</f>
        <v>2</v>
      </c>
      <c r="E2729" s="2">
        <f>MODE('Annotator 1 Result'!E2729,'Annotator 2 Result'!E2729)</f>
        <v>0</v>
      </c>
    </row>
    <row r="2730" spans="1:5" x14ac:dyDescent="0.25">
      <c r="A2730" s="1">
        <v>2729</v>
      </c>
      <c r="B2730" s="3" t="s">
        <v>2731</v>
      </c>
      <c r="C2730" s="2">
        <f>MODE('Annotator 1 Result'!C2730,'Annotator 2 Result'!C2730)</f>
        <v>0</v>
      </c>
      <c r="D2730" s="2">
        <f>MODE('Annotator 1 Result'!D2730,'Annotator 2 Result'!D2730)</f>
        <v>2</v>
      </c>
      <c r="E2730" s="2">
        <f>MODE('Annotator 1 Result'!E2730,'Annotator 2 Result'!E2730)</f>
        <v>0</v>
      </c>
    </row>
    <row r="2731" spans="1:5" ht="45" x14ac:dyDescent="0.25">
      <c r="A2731" s="1">
        <v>2730</v>
      </c>
      <c r="B2731" s="3" t="s">
        <v>2732</v>
      </c>
      <c r="C2731" s="2">
        <f>MODE('Annotator 1 Result'!C2731,'Annotator 2 Result'!C2731)</f>
        <v>2</v>
      </c>
      <c r="D2731" s="2">
        <f>MODE('Annotator 1 Result'!D2731,'Annotator 2 Result'!D2731)</f>
        <v>2</v>
      </c>
      <c r="E2731" s="2">
        <f>MODE('Annotator 1 Result'!E2731,'Annotator 2 Result'!E2731)</f>
        <v>2</v>
      </c>
    </row>
    <row r="2732" spans="1:5" ht="30" x14ac:dyDescent="0.25">
      <c r="A2732" s="1">
        <v>2731</v>
      </c>
      <c r="B2732" s="3" t="s">
        <v>2733</v>
      </c>
      <c r="C2732" s="2">
        <f>MODE('Annotator 1 Result'!C2732,'Annotator 2 Result'!C2732)</f>
        <v>0</v>
      </c>
      <c r="D2732" s="2">
        <f>MODE('Annotator 1 Result'!D2732,'Annotator 2 Result'!D2732)</f>
        <v>2</v>
      </c>
      <c r="E2732" s="2">
        <f>MODE('Annotator 1 Result'!E2732,'Annotator 2 Result'!E2732)</f>
        <v>0</v>
      </c>
    </row>
    <row r="2733" spans="1:5" ht="30" x14ac:dyDescent="0.25">
      <c r="A2733" s="1">
        <v>2732</v>
      </c>
      <c r="B2733" s="3" t="s">
        <v>2734</v>
      </c>
      <c r="C2733" s="2">
        <f>MODE('Annotator 1 Result'!C2733,'Annotator 2 Result'!C2733)</f>
        <v>0</v>
      </c>
      <c r="D2733" s="2">
        <f>MODE('Annotator 1 Result'!D2733,'Annotator 2 Result'!D2733)</f>
        <v>2</v>
      </c>
      <c r="E2733" s="2">
        <f>MODE('Annotator 1 Result'!E2733,'Annotator 2 Result'!E2733)</f>
        <v>0</v>
      </c>
    </row>
    <row r="2734" spans="1:5" ht="30" x14ac:dyDescent="0.25">
      <c r="A2734" s="1">
        <v>2733</v>
      </c>
      <c r="B2734" s="3" t="s">
        <v>2735</v>
      </c>
      <c r="C2734" s="2">
        <f>MODE('Annotator 1 Result'!C2734,'Annotator 2 Result'!C2734)</f>
        <v>2</v>
      </c>
      <c r="D2734" s="2">
        <f>MODE('Annotator 1 Result'!D2734,'Annotator 2 Result'!D2734)</f>
        <v>2</v>
      </c>
      <c r="E2734" s="2">
        <f>MODE('Annotator 1 Result'!E2734,'Annotator 2 Result'!E2734)</f>
        <v>2</v>
      </c>
    </row>
    <row r="2735" spans="1:5" x14ac:dyDescent="0.25">
      <c r="A2735" s="1">
        <v>2734</v>
      </c>
      <c r="B2735" s="3" t="s">
        <v>2736</v>
      </c>
      <c r="C2735" s="2">
        <f>MODE('Annotator 1 Result'!C2735,'Annotator 2 Result'!C2735)</f>
        <v>0</v>
      </c>
      <c r="D2735" s="2">
        <f>MODE('Annotator 1 Result'!D2735,'Annotator 2 Result'!D2735)</f>
        <v>2</v>
      </c>
      <c r="E2735" s="2">
        <f>MODE('Annotator 1 Result'!E2735,'Annotator 2 Result'!E2735)</f>
        <v>0</v>
      </c>
    </row>
    <row r="2736" spans="1:5" ht="30" x14ac:dyDescent="0.25">
      <c r="A2736" s="1">
        <v>2735</v>
      </c>
      <c r="B2736" s="3" t="s">
        <v>2737</v>
      </c>
      <c r="C2736" s="2">
        <f>MODE('Annotator 1 Result'!C2736,'Annotator 2 Result'!C2736)</f>
        <v>0</v>
      </c>
      <c r="D2736" s="2">
        <f>MODE('Annotator 1 Result'!D2736,'Annotator 2 Result'!D2736)</f>
        <v>0</v>
      </c>
      <c r="E2736" s="2">
        <f>MODE('Annotator 1 Result'!E2736,'Annotator 2 Result'!E2736)</f>
        <v>0</v>
      </c>
    </row>
    <row r="2737" spans="1:5" x14ac:dyDescent="0.25">
      <c r="A2737" s="1">
        <v>2736</v>
      </c>
      <c r="B2737" s="3" t="s">
        <v>2738</v>
      </c>
      <c r="C2737" s="2">
        <f>MODE('Annotator 1 Result'!C2737,'Annotator 2 Result'!C2737)</f>
        <v>0</v>
      </c>
      <c r="D2737" s="2">
        <f>MODE('Annotator 1 Result'!D2737,'Annotator 2 Result'!D2737)</f>
        <v>2</v>
      </c>
      <c r="E2737" s="2">
        <f>MODE('Annotator 1 Result'!E2737,'Annotator 2 Result'!E2737)</f>
        <v>0</v>
      </c>
    </row>
    <row r="2738" spans="1:5" x14ac:dyDescent="0.25">
      <c r="A2738" s="1">
        <v>2737</v>
      </c>
      <c r="B2738" s="3" t="s">
        <v>2739</v>
      </c>
      <c r="C2738" s="2">
        <f>MODE('Annotator 1 Result'!C2738,'Annotator 2 Result'!C2738)</f>
        <v>0</v>
      </c>
      <c r="D2738" s="2">
        <f>MODE('Annotator 1 Result'!D2738,'Annotator 2 Result'!D2738)</f>
        <v>2</v>
      </c>
      <c r="E2738" s="2">
        <f>MODE('Annotator 1 Result'!E2738,'Annotator 2 Result'!E2738)</f>
        <v>0</v>
      </c>
    </row>
    <row r="2739" spans="1:5" x14ac:dyDescent="0.25">
      <c r="A2739" s="1">
        <v>2738</v>
      </c>
      <c r="B2739" s="3" t="s">
        <v>2740</v>
      </c>
      <c r="C2739" s="2">
        <f>MODE('Annotator 1 Result'!C2739,'Annotator 2 Result'!C2739)</f>
        <v>2</v>
      </c>
      <c r="D2739" s="2">
        <f>MODE('Annotator 1 Result'!D2739,'Annotator 2 Result'!D2739)</f>
        <v>0</v>
      </c>
      <c r="E2739" s="2">
        <f>MODE('Annotator 1 Result'!E2739,'Annotator 2 Result'!E2739)</f>
        <v>0</v>
      </c>
    </row>
    <row r="2740" spans="1:5" ht="75" x14ac:dyDescent="0.25">
      <c r="A2740" s="1">
        <v>2739</v>
      </c>
      <c r="B2740" s="3" t="s">
        <v>2741</v>
      </c>
      <c r="C2740" s="2">
        <f>MODE('Annotator 1 Result'!C2740,'Annotator 2 Result'!C2740)</f>
        <v>2</v>
      </c>
      <c r="D2740" s="2">
        <f>MODE('Annotator 1 Result'!D2740,'Annotator 2 Result'!D2740)</f>
        <v>2</v>
      </c>
      <c r="E2740" s="2">
        <f>MODE('Annotator 1 Result'!E2740,'Annotator 2 Result'!E2740)</f>
        <v>0</v>
      </c>
    </row>
    <row r="2741" spans="1:5" x14ac:dyDescent="0.25">
      <c r="A2741" s="1">
        <v>2740</v>
      </c>
      <c r="B2741" s="3" t="s">
        <v>2742</v>
      </c>
      <c r="C2741" s="2">
        <f>MODE('Annotator 1 Result'!C2741,'Annotator 2 Result'!C2741)</f>
        <v>0</v>
      </c>
      <c r="D2741" s="2">
        <f>MODE('Annotator 1 Result'!D2741,'Annotator 2 Result'!D2741)</f>
        <v>0</v>
      </c>
      <c r="E2741" s="2">
        <f>MODE('Annotator 1 Result'!E2741,'Annotator 2 Result'!E2741)</f>
        <v>0</v>
      </c>
    </row>
    <row r="2742" spans="1:5" x14ac:dyDescent="0.25">
      <c r="A2742" s="1">
        <v>2741</v>
      </c>
      <c r="B2742" s="3" t="s">
        <v>2743</v>
      </c>
      <c r="C2742" s="2">
        <f>MODE('Annotator 1 Result'!C2742,'Annotator 2 Result'!C2742)</f>
        <v>0</v>
      </c>
      <c r="D2742" s="2">
        <f>MODE('Annotator 1 Result'!D2742,'Annotator 2 Result'!D2742)</f>
        <v>0</v>
      </c>
      <c r="E2742" s="2">
        <f>MODE('Annotator 1 Result'!E2742,'Annotator 2 Result'!E2742)</f>
        <v>0</v>
      </c>
    </row>
    <row r="2743" spans="1:5" x14ac:dyDescent="0.25">
      <c r="A2743" s="1">
        <v>2742</v>
      </c>
      <c r="B2743" s="3" t="s">
        <v>2744</v>
      </c>
      <c r="C2743" s="2">
        <f>MODE('Annotator 1 Result'!C2743,'Annotator 2 Result'!C2743)</f>
        <v>0</v>
      </c>
      <c r="D2743" s="2">
        <f>MODE('Annotator 1 Result'!D2743,'Annotator 2 Result'!D2743)</f>
        <v>0</v>
      </c>
      <c r="E2743" s="2">
        <f>MODE('Annotator 1 Result'!E2743,'Annotator 2 Result'!E2743)</f>
        <v>0</v>
      </c>
    </row>
    <row r="2744" spans="1:5" x14ac:dyDescent="0.25">
      <c r="A2744" s="1">
        <v>2743</v>
      </c>
      <c r="B2744" s="3" t="s">
        <v>2745</v>
      </c>
      <c r="C2744" s="2">
        <f>MODE('Annotator 1 Result'!C2744,'Annotator 2 Result'!C2744)</f>
        <v>2</v>
      </c>
      <c r="D2744" s="2">
        <f>MODE('Annotator 1 Result'!D2744,'Annotator 2 Result'!D2744)</f>
        <v>0</v>
      </c>
      <c r="E2744" s="2">
        <f>MODE('Annotator 1 Result'!E2744,'Annotator 2 Result'!E2744)</f>
        <v>0</v>
      </c>
    </row>
    <row r="2745" spans="1:5" x14ac:dyDescent="0.25">
      <c r="A2745" s="1">
        <v>2744</v>
      </c>
      <c r="B2745" s="3" t="s">
        <v>2746</v>
      </c>
      <c r="C2745" s="2">
        <f>MODE('Annotator 1 Result'!C2745,'Annotator 2 Result'!C2745)</f>
        <v>2</v>
      </c>
      <c r="D2745" s="2">
        <f>MODE('Annotator 1 Result'!D2745,'Annotator 2 Result'!D2745)</f>
        <v>2</v>
      </c>
      <c r="E2745" s="2">
        <f>MODE('Annotator 1 Result'!E2745,'Annotator 2 Result'!E2745)</f>
        <v>2</v>
      </c>
    </row>
    <row r="2746" spans="1:5" ht="30" x14ac:dyDescent="0.25">
      <c r="A2746" s="1">
        <v>2745</v>
      </c>
      <c r="B2746" s="3" t="s">
        <v>2747</v>
      </c>
      <c r="C2746" s="2" t="e">
        <f>MODE('Annotator 1 Result'!C2746,'Annotator 2 Result'!C2746)</f>
        <v>#N/A</v>
      </c>
      <c r="D2746" s="2" t="e">
        <f>MODE('Annotator 1 Result'!D2746,'Annotator 2 Result'!D2746)</f>
        <v>#N/A</v>
      </c>
      <c r="E2746" s="2" t="e">
        <f>MODE('Annotator 1 Result'!E2746,'Annotator 2 Result'!E2746)</f>
        <v>#N/A</v>
      </c>
    </row>
    <row r="2747" spans="1:5" ht="45" x14ac:dyDescent="0.25">
      <c r="A2747" s="1">
        <v>2746</v>
      </c>
      <c r="B2747" s="3" t="s">
        <v>2748</v>
      </c>
      <c r="C2747" s="2">
        <f>MODE('Annotator 1 Result'!C2747,'Annotator 2 Result'!C2747)</f>
        <v>0</v>
      </c>
      <c r="D2747" s="2" t="e">
        <f>MODE('Annotator 1 Result'!D2747,'Annotator 2 Result'!D2747)</f>
        <v>#N/A</v>
      </c>
      <c r="E2747" s="2">
        <f>MODE('Annotator 1 Result'!E2747,'Annotator 2 Result'!E2747)</f>
        <v>0</v>
      </c>
    </row>
    <row r="2748" spans="1:5" x14ac:dyDescent="0.25">
      <c r="A2748" s="1">
        <v>2747</v>
      </c>
      <c r="B2748" s="3" t="s">
        <v>2749</v>
      </c>
      <c r="C2748" s="2">
        <f>MODE('Annotator 1 Result'!C2748,'Annotator 2 Result'!C2748)</f>
        <v>0</v>
      </c>
      <c r="D2748" s="2">
        <f>MODE('Annotator 1 Result'!D2748,'Annotator 2 Result'!D2748)</f>
        <v>2</v>
      </c>
      <c r="E2748" s="2">
        <f>MODE('Annotator 1 Result'!E2748,'Annotator 2 Result'!E2748)</f>
        <v>0</v>
      </c>
    </row>
    <row r="2749" spans="1:5" ht="30" x14ac:dyDescent="0.25">
      <c r="A2749" s="1">
        <v>2748</v>
      </c>
      <c r="B2749" s="3" t="s">
        <v>2750</v>
      </c>
      <c r="C2749" s="2">
        <f>MODE('Annotator 1 Result'!C2749,'Annotator 2 Result'!C2749)</f>
        <v>2</v>
      </c>
      <c r="D2749" s="2" t="e">
        <f>MODE('Annotator 1 Result'!D2749,'Annotator 2 Result'!D2749)</f>
        <v>#N/A</v>
      </c>
      <c r="E2749" s="2" t="e">
        <f>MODE('Annotator 1 Result'!E2749,'Annotator 2 Result'!E2749)</f>
        <v>#N/A</v>
      </c>
    </row>
    <row r="2750" spans="1:5" x14ac:dyDescent="0.25">
      <c r="A2750" s="1">
        <v>2749</v>
      </c>
      <c r="B2750" s="3" t="s">
        <v>2751</v>
      </c>
      <c r="C2750" s="2">
        <f>MODE('Annotator 1 Result'!C2750,'Annotator 2 Result'!C2750)</f>
        <v>2</v>
      </c>
      <c r="D2750" s="2">
        <f>MODE('Annotator 1 Result'!D2750,'Annotator 2 Result'!D2750)</f>
        <v>2</v>
      </c>
      <c r="E2750" s="2">
        <f>MODE('Annotator 1 Result'!E2750,'Annotator 2 Result'!E2750)</f>
        <v>0</v>
      </c>
    </row>
    <row r="2751" spans="1:5" x14ac:dyDescent="0.25">
      <c r="A2751" s="1">
        <v>2750</v>
      </c>
      <c r="B2751" s="3" t="s">
        <v>2752</v>
      </c>
      <c r="C2751" s="2" t="e">
        <f>MODE('Annotator 1 Result'!C2751,'Annotator 2 Result'!C2751)</f>
        <v>#N/A</v>
      </c>
      <c r="D2751" s="2" t="e">
        <f>MODE('Annotator 1 Result'!D2751,'Annotator 2 Result'!D2751)</f>
        <v>#N/A</v>
      </c>
      <c r="E2751" s="2" t="e">
        <f>MODE('Annotator 1 Result'!E2751,'Annotator 2 Result'!E2751)</f>
        <v>#N/A</v>
      </c>
    </row>
    <row r="2752" spans="1:5" ht="45" x14ac:dyDescent="0.25">
      <c r="A2752" s="1">
        <v>2751</v>
      </c>
      <c r="B2752" s="3" t="s">
        <v>2753</v>
      </c>
      <c r="C2752" s="2">
        <f>MODE('Annotator 1 Result'!C2752,'Annotator 2 Result'!C2752)</f>
        <v>2</v>
      </c>
      <c r="D2752" s="2">
        <f>MODE('Annotator 1 Result'!D2752,'Annotator 2 Result'!D2752)</f>
        <v>2</v>
      </c>
      <c r="E2752" s="2">
        <f>MODE('Annotator 1 Result'!E2752,'Annotator 2 Result'!E2752)</f>
        <v>0</v>
      </c>
    </row>
    <row r="2753" spans="1:5" ht="30" x14ac:dyDescent="0.25">
      <c r="A2753" s="1">
        <v>2752</v>
      </c>
      <c r="B2753" s="3" t="s">
        <v>2754</v>
      </c>
      <c r="C2753" s="2">
        <f>MODE('Annotator 1 Result'!C2753,'Annotator 2 Result'!C2753)</f>
        <v>2</v>
      </c>
      <c r="D2753" s="2">
        <f>MODE('Annotator 1 Result'!D2753,'Annotator 2 Result'!D2753)</f>
        <v>2</v>
      </c>
      <c r="E2753" s="2">
        <f>MODE('Annotator 1 Result'!E2753,'Annotator 2 Result'!E2753)</f>
        <v>0</v>
      </c>
    </row>
    <row r="2754" spans="1:5" ht="45" x14ac:dyDescent="0.25">
      <c r="A2754" s="1">
        <v>2753</v>
      </c>
      <c r="B2754" s="3" t="s">
        <v>2755</v>
      </c>
      <c r="C2754" s="2">
        <f>MODE('Annotator 1 Result'!C2754,'Annotator 2 Result'!C2754)</f>
        <v>2</v>
      </c>
      <c r="D2754" s="2">
        <f>MODE('Annotator 1 Result'!D2754,'Annotator 2 Result'!D2754)</f>
        <v>2</v>
      </c>
      <c r="E2754" s="2">
        <f>MODE('Annotator 1 Result'!E2754,'Annotator 2 Result'!E2754)</f>
        <v>2</v>
      </c>
    </row>
    <row r="2755" spans="1:5" x14ac:dyDescent="0.25">
      <c r="A2755" s="1">
        <v>2754</v>
      </c>
      <c r="B2755" s="3" t="s">
        <v>2756</v>
      </c>
      <c r="C2755" s="2">
        <f>MODE('Annotator 1 Result'!C2755,'Annotator 2 Result'!C2755)</f>
        <v>0</v>
      </c>
      <c r="D2755" s="2">
        <f>MODE('Annotator 1 Result'!D2755,'Annotator 2 Result'!D2755)</f>
        <v>2</v>
      </c>
      <c r="E2755" s="2">
        <f>MODE('Annotator 1 Result'!E2755,'Annotator 2 Result'!E2755)</f>
        <v>0</v>
      </c>
    </row>
    <row r="2756" spans="1:5" ht="30" x14ac:dyDescent="0.25">
      <c r="A2756" s="1">
        <v>2755</v>
      </c>
      <c r="B2756" s="3" t="s">
        <v>2757</v>
      </c>
      <c r="C2756" s="2" t="e">
        <f>MODE('Annotator 1 Result'!C2756,'Annotator 2 Result'!C2756)</f>
        <v>#N/A</v>
      </c>
      <c r="D2756" s="2" t="e">
        <f>MODE('Annotator 1 Result'!D2756,'Annotator 2 Result'!D2756)</f>
        <v>#N/A</v>
      </c>
      <c r="E2756" s="2">
        <f>MODE('Annotator 1 Result'!E2756,'Annotator 2 Result'!E2756)</f>
        <v>2</v>
      </c>
    </row>
    <row r="2757" spans="1:5" x14ac:dyDescent="0.25">
      <c r="A2757" s="1">
        <v>2756</v>
      </c>
      <c r="B2757" s="3" t="s">
        <v>2758</v>
      </c>
      <c r="C2757" s="2">
        <f>MODE('Annotator 1 Result'!C2757,'Annotator 2 Result'!C2757)</f>
        <v>2</v>
      </c>
      <c r="D2757" s="2">
        <f>MODE('Annotator 1 Result'!D2757,'Annotator 2 Result'!D2757)</f>
        <v>2</v>
      </c>
      <c r="E2757" s="2">
        <f>MODE('Annotator 1 Result'!E2757,'Annotator 2 Result'!E2757)</f>
        <v>2</v>
      </c>
    </row>
    <row r="2758" spans="1:5" ht="30" x14ac:dyDescent="0.25">
      <c r="A2758" s="1">
        <v>2757</v>
      </c>
      <c r="B2758" s="3" t="s">
        <v>2759</v>
      </c>
      <c r="C2758" s="2">
        <f>MODE('Annotator 1 Result'!C2758,'Annotator 2 Result'!C2758)</f>
        <v>0</v>
      </c>
      <c r="D2758" s="2">
        <f>MODE('Annotator 1 Result'!D2758,'Annotator 2 Result'!D2758)</f>
        <v>2</v>
      </c>
      <c r="E2758" s="2">
        <f>MODE('Annotator 1 Result'!E2758,'Annotator 2 Result'!E2758)</f>
        <v>0</v>
      </c>
    </row>
    <row r="2759" spans="1:5" ht="30" x14ac:dyDescent="0.25">
      <c r="A2759" s="1">
        <v>2758</v>
      </c>
      <c r="B2759" s="3" t="s">
        <v>2760</v>
      </c>
      <c r="C2759" s="2" t="e">
        <f>MODE('Annotator 1 Result'!C2759,'Annotator 2 Result'!C2759)</f>
        <v>#N/A</v>
      </c>
      <c r="D2759" s="2">
        <f>MODE('Annotator 1 Result'!D2759,'Annotator 2 Result'!D2759)</f>
        <v>2</v>
      </c>
      <c r="E2759" s="2">
        <f>MODE('Annotator 1 Result'!E2759,'Annotator 2 Result'!E2759)</f>
        <v>2</v>
      </c>
    </row>
    <row r="2760" spans="1:5" x14ac:dyDescent="0.25">
      <c r="A2760" s="1">
        <v>2759</v>
      </c>
      <c r="B2760" s="3" t="s">
        <v>2761</v>
      </c>
      <c r="C2760" s="2">
        <f>MODE('Annotator 1 Result'!C2760,'Annotator 2 Result'!C2760)</f>
        <v>2</v>
      </c>
      <c r="D2760" s="2">
        <f>MODE('Annotator 1 Result'!D2760,'Annotator 2 Result'!D2760)</f>
        <v>2</v>
      </c>
      <c r="E2760" s="2">
        <f>MODE('Annotator 1 Result'!E2760,'Annotator 2 Result'!E2760)</f>
        <v>2</v>
      </c>
    </row>
    <row r="2761" spans="1:5" x14ac:dyDescent="0.25">
      <c r="A2761" s="1">
        <v>2760</v>
      </c>
      <c r="B2761" s="3" t="s">
        <v>2762</v>
      </c>
      <c r="C2761" s="2">
        <f>MODE('Annotator 1 Result'!C2761,'Annotator 2 Result'!C2761)</f>
        <v>2</v>
      </c>
      <c r="D2761" s="2">
        <f>MODE('Annotator 1 Result'!D2761,'Annotator 2 Result'!D2761)</f>
        <v>2</v>
      </c>
      <c r="E2761" s="2">
        <f>MODE('Annotator 1 Result'!E2761,'Annotator 2 Result'!E2761)</f>
        <v>2</v>
      </c>
    </row>
    <row r="2762" spans="1:5" ht="30" x14ac:dyDescent="0.25">
      <c r="A2762" s="1">
        <v>2761</v>
      </c>
      <c r="B2762" s="3" t="s">
        <v>2763</v>
      </c>
      <c r="C2762" s="2">
        <f>MODE('Annotator 1 Result'!C2762,'Annotator 2 Result'!C2762)</f>
        <v>2</v>
      </c>
      <c r="D2762" s="2">
        <f>MODE('Annotator 1 Result'!D2762,'Annotator 2 Result'!D2762)</f>
        <v>2</v>
      </c>
      <c r="E2762" s="2">
        <f>MODE('Annotator 1 Result'!E2762,'Annotator 2 Result'!E2762)</f>
        <v>2</v>
      </c>
    </row>
    <row r="2763" spans="1:5" ht="30" x14ac:dyDescent="0.25">
      <c r="A2763" s="1">
        <v>2762</v>
      </c>
      <c r="B2763" s="3" t="s">
        <v>2764</v>
      </c>
      <c r="C2763" s="2">
        <f>MODE('Annotator 1 Result'!C2763,'Annotator 2 Result'!C2763)</f>
        <v>2</v>
      </c>
      <c r="D2763" s="2">
        <f>MODE('Annotator 1 Result'!D2763,'Annotator 2 Result'!D2763)</f>
        <v>2</v>
      </c>
      <c r="E2763" s="2">
        <f>MODE('Annotator 1 Result'!E2763,'Annotator 2 Result'!E2763)</f>
        <v>2</v>
      </c>
    </row>
    <row r="2764" spans="1:5" x14ac:dyDescent="0.25">
      <c r="A2764" s="1">
        <v>2763</v>
      </c>
      <c r="B2764" s="3" t="s">
        <v>2765</v>
      </c>
      <c r="C2764" s="2">
        <f>MODE('Annotator 1 Result'!C2764,'Annotator 2 Result'!C2764)</f>
        <v>0</v>
      </c>
      <c r="D2764" s="2">
        <f>MODE('Annotator 1 Result'!D2764,'Annotator 2 Result'!D2764)</f>
        <v>2</v>
      </c>
      <c r="E2764" s="2">
        <f>MODE('Annotator 1 Result'!E2764,'Annotator 2 Result'!E2764)</f>
        <v>0</v>
      </c>
    </row>
    <row r="2765" spans="1:5" ht="30" x14ac:dyDescent="0.25">
      <c r="A2765" s="1">
        <v>2764</v>
      </c>
      <c r="B2765" s="3" t="s">
        <v>2766</v>
      </c>
      <c r="C2765" s="2">
        <f>MODE('Annotator 1 Result'!C2765,'Annotator 2 Result'!C2765)</f>
        <v>2</v>
      </c>
      <c r="D2765" s="2">
        <f>MODE('Annotator 1 Result'!D2765,'Annotator 2 Result'!D2765)</f>
        <v>2</v>
      </c>
      <c r="E2765" s="2">
        <f>MODE('Annotator 1 Result'!E2765,'Annotator 2 Result'!E2765)</f>
        <v>2</v>
      </c>
    </row>
    <row r="2766" spans="1:5" ht="30" x14ac:dyDescent="0.25">
      <c r="A2766" s="1">
        <v>2765</v>
      </c>
      <c r="B2766" s="3" t="s">
        <v>2767</v>
      </c>
      <c r="C2766" s="2">
        <f>MODE('Annotator 1 Result'!C2766,'Annotator 2 Result'!C2766)</f>
        <v>0</v>
      </c>
      <c r="D2766" s="2">
        <f>MODE('Annotator 1 Result'!D2766,'Annotator 2 Result'!D2766)</f>
        <v>2</v>
      </c>
      <c r="E2766" s="2">
        <f>MODE('Annotator 1 Result'!E2766,'Annotator 2 Result'!E2766)</f>
        <v>0</v>
      </c>
    </row>
    <row r="2767" spans="1:5" x14ac:dyDescent="0.25">
      <c r="A2767" s="1">
        <v>2766</v>
      </c>
      <c r="B2767" s="3" t="s">
        <v>2768</v>
      </c>
      <c r="C2767" s="2">
        <f>MODE('Annotator 1 Result'!C2767,'Annotator 2 Result'!C2767)</f>
        <v>0</v>
      </c>
      <c r="D2767" s="2">
        <f>MODE('Annotator 1 Result'!D2767,'Annotator 2 Result'!D2767)</f>
        <v>2</v>
      </c>
      <c r="E2767" s="2">
        <f>MODE('Annotator 1 Result'!E2767,'Annotator 2 Result'!E2767)</f>
        <v>0</v>
      </c>
    </row>
    <row r="2768" spans="1:5" x14ac:dyDescent="0.25">
      <c r="A2768" s="1">
        <v>2767</v>
      </c>
      <c r="B2768" s="3" t="s">
        <v>2769</v>
      </c>
      <c r="C2768" s="2">
        <f>MODE('Annotator 1 Result'!C2768,'Annotator 2 Result'!C2768)</f>
        <v>0</v>
      </c>
      <c r="D2768" s="2">
        <f>MODE('Annotator 1 Result'!D2768,'Annotator 2 Result'!D2768)</f>
        <v>2</v>
      </c>
      <c r="E2768" s="2" t="e">
        <f>MODE('Annotator 1 Result'!E2768,'Annotator 2 Result'!E2768)</f>
        <v>#N/A</v>
      </c>
    </row>
    <row r="2769" spans="1:5" ht="30" x14ac:dyDescent="0.25">
      <c r="A2769" s="1">
        <v>2768</v>
      </c>
      <c r="B2769" s="3" t="s">
        <v>2770</v>
      </c>
      <c r="C2769" s="2" t="e">
        <f>MODE('Annotator 1 Result'!C2769,'Annotator 2 Result'!C2769)</f>
        <v>#N/A</v>
      </c>
      <c r="D2769" s="2">
        <f>MODE('Annotator 1 Result'!D2769,'Annotator 2 Result'!D2769)</f>
        <v>2</v>
      </c>
      <c r="E2769" s="2" t="e">
        <f>MODE('Annotator 1 Result'!E2769,'Annotator 2 Result'!E2769)</f>
        <v>#N/A</v>
      </c>
    </row>
    <row r="2770" spans="1:5" ht="30" x14ac:dyDescent="0.25">
      <c r="A2770" s="1">
        <v>2769</v>
      </c>
      <c r="B2770" s="3" t="s">
        <v>2771</v>
      </c>
      <c r="C2770" s="2">
        <f>MODE('Annotator 1 Result'!C2770,'Annotator 2 Result'!C2770)</f>
        <v>2</v>
      </c>
      <c r="D2770" s="2">
        <f>MODE('Annotator 1 Result'!D2770,'Annotator 2 Result'!D2770)</f>
        <v>2</v>
      </c>
      <c r="E2770" s="2">
        <f>MODE('Annotator 1 Result'!E2770,'Annotator 2 Result'!E2770)</f>
        <v>2</v>
      </c>
    </row>
    <row r="2771" spans="1:5" x14ac:dyDescent="0.25">
      <c r="A2771" s="1">
        <v>2770</v>
      </c>
      <c r="B2771" s="3" t="s">
        <v>2772</v>
      </c>
      <c r="C2771" s="2">
        <f>MODE('Annotator 1 Result'!C2771,'Annotator 2 Result'!C2771)</f>
        <v>0</v>
      </c>
      <c r="D2771" s="2">
        <f>MODE('Annotator 1 Result'!D2771,'Annotator 2 Result'!D2771)</f>
        <v>2</v>
      </c>
      <c r="E2771" s="2">
        <f>MODE('Annotator 1 Result'!E2771,'Annotator 2 Result'!E2771)</f>
        <v>0</v>
      </c>
    </row>
    <row r="2772" spans="1:5" ht="45" x14ac:dyDescent="0.25">
      <c r="A2772" s="1">
        <v>2771</v>
      </c>
      <c r="B2772" s="3" t="s">
        <v>2773</v>
      </c>
      <c r="C2772" s="2">
        <f>MODE('Annotator 1 Result'!C2772,'Annotator 2 Result'!C2772)</f>
        <v>2</v>
      </c>
      <c r="D2772" s="2">
        <f>MODE('Annotator 1 Result'!D2772,'Annotator 2 Result'!D2772)</f>
        <v>2</v>
      </c>
      <c r="E2772" s="2">
        <f>MODE('Annotator 1 Result'!E2772,'Annotator 2 Result'!E2772)</f>
        <v>2</v>
      </c>
    </row>
    <row r="2773" spans="1:5" x14ac:dyDescent="0.25">
      <c r="A2773" s="1">
        <v>2772</v>
      </c>
      <c r="B2773" s="3" t="s">
        <v>2774</v>
      </c>
      <c r="C2773" s="2">
        <f>MODE('Annotator 1 Result'!C2773,'Annotator 2 Result'!C2773)</f>
        <v>2</v>
      </c>
      <c r="D2773" s="2">
        <f>MODE('Annotator 1 Result'!D2773,'Annotator 2 Result'!D2773)</f>
        <v>0</v>
      </c>
      <c r="E2773" s="2">
        <f>MODE('Annotator 1 Result'!E2773,'Annotator 2 Result'!E2773)</f>
        <v>0</v>
      </c>
    </row>
    <row r="2774" spans="1:5" x14ac:dyDescent="0.25">
      <c r="A2774" s="1">
        <v>2773</v>
      </c>
      <c r="B2774" s="3" t="s">
        <v>2775</v>
      </c>
      <c r="C2774" s="2">
        <f>MODE('Annotator 1 Result'!C2774,'Annotator 2 Result'!C2774)</f>
        <v>0</v>
      </c>
      <c r="D2774" s="2">
        <f>MODE('Annotator 1 Result'!D2774,'Annotator 2 Result'!D2774)</f>
        <v>0</v>
      </c>
      <c r="E2774" s="2">
        <f>MODE('Annotator 1 Result'!E2774,'Annotator 2 Result'!E2774)</f>
        <v>0</v>
      </c>
    </row>
    <row r="2775" spans="1:5" ht="60" x14ac:dyDescent="0.25">
      <c r="A2775" s="1">
        <v>2774</v>
      </c>
      <c r="B2775" s="3" t="s">
        <v>2776</v>
      </c>
      <c r="C2775" s="2">
        <f>MODE('Annotator 1 Result'!C2775,'Annotator 2 Result'!C2775)</f>
        <v>2</v>
      </c>
      <c r="D2775" s="2">
        <f>MODE('Annotator 1 Result'!D2775,'Annotator 2 Result'!D2775)</f>
        <v>2</v>
      </c>
      <c r="E2775" s="2">
        <f>MODE('Annotator 1 Result'!E2775,'Annotator 2 Result'!E2775)</f>
        <v>2</v>
      </c>
    </row>
    <row r="2776" spans="1:5" x14ac:dyDescent="0.25">
      <c r="A2776" s="1">
        <v>2775</v>
      </c>
      <c r="B2776" s="3" t="s">
        <v>2777</v>
      </c>
      <c r="C2776" s="2" t="e">
        <f>MODE('Annotator 1 Result'!C2776,'Annotator 2 Result'!C2776)</f>
        <v>#N/A</v>
      </c>
      <c r="D2776" s="2">
        <f>MODE('Annotator 1 Result'!D2776,'Annotator 2 Result'!D2776)</f>
        <v>0</v>
      </c>
      <c r="E2776" s="2">
        <f>MODE('Annotator 1 Result'!E2776,'Annotator 2 Result'!E2776)</f>
        <v>0</v>
      </c>
    </row>
    <row r="2777" spans="1:5" ht="60" x14ac:dyDescent="0.25">
      <c r="A2777" s="1">
        <v>2776</v>
      </c>
      <c r="B2777" s="3" t="s">
        <v>2778</v>
      </c>
      <c r="C2777" s="2">
        <f>MODE('Annotator 1 Result'!C2777,'Annotator 2 Result'!C2777)</f>
        <v>2</v>
      </c>
      <c r="D2777" s="2">
        <f>MODE('Annotator 1 Result'!D2777,'Annotator 2 Result'!D2777)</f>
        <v>2</v>
      </c>
      <c r="E2777" s="2">
        <f>MODE('Annotator 1 Result'!E2777,'Annotator 2 Result'!E2777)</f>
        <v>2</v>
      </c>
    </row>
    <row r="2778" spans="1:5" ht="30" x14ac:dyDescent="0.25">
      <c r="A2778" s="1">
        <v>2777</v>
      </c>
      <c r="B2778" s="3" t="s">
        <v>2779</v>
      </c>
      <c r="C2778" s="2">
        <f>MODE('Annotator 1 Result'!C2778,'Annotator 2 Result'!C2778)</f>
        <v>2</v>
      </c>
      <c r="D2778" s="2">
        <f>MODE('Annotator 1 Result'!D2778,'Annotator 2 Result'!D2778)</f>
        <v>2</v>
      </c>
      <c r="E2778" s="2">
        <f>MODE('Annotator 1 Result'!E2778,'Annotator 2 Result'!E2778)</f>
        <v>2</v>
      </c>
    </row>
    <row r="2779" spans="1:5" ht="30" x14ac:dyDescent="0.25">
      <c r="A2779" s="1">
        <v>2778</v>
      </c>
      <c r="B2779" s="3" t="s">
        <v>2780</v>
      </c>
      <c r="C2779" s="2">
        <f>MODE('Annotator 1 Result'!C2779,'Annotator 2 Result'!C2779)</f>
        <v>0</v>
      </c>
      <c r="D2779" s="2">
        <f>MODE('Annotator 1 Result'!D2779,'Annotator 2 Result'!D2779)</f>
        <v>2</v>
      </c>
      <c r="E2779" s="2">
        <f>MODE('Annotator 1 Result'!E2779,'Annotator 2 Result'!E2779)</f>
        <v>0</v>
      </c>
    </row>
    <row r="2780" spans="1:5" ht="30" x14ac:dyDescent="0.25">
      <c r="A2780" s="1">
        <v>2779</v>
      </c>
      <c r="B2780" s="3" t="s">
        <v>2781</v>
      </c>
      <c r="C2780" s="2">
        <f>MODE('Annotator 1 Result'!C2780,'Annotator 2 Result'!C2780)</f>
        <v>0</v>
      </c>
      <c r="D2780" s="2">
        <f>MODE('Annotator 1 Result'!D2780,'Annotator 2 Result'!D2780)</f>
        <v>2</v>
      </c>
      <c r="E2780" s="2">
        <f>MODE('Annotator 1 Result'!E2780,'Annotator 2 Result'!E2780)</f>
        <v>0</v>
      </c>
    </row>
    <row r="2781" spans="1:5" ht="30" x14ac:dyDescent="0.25">
      <c r="A2781" s="1">
        <v>2780</v>
      </c>
      <c r="B2781" s="3" t="s">
        <v>2782</v>
      </c>
      <c r="C2781" s="2">
        <f>MODE('Annotator 1 Result'!C2781,'Annotator 2 Result'!C2781)</f>
        <v>0</v>
      </c>
      <c r="D2781" s="2">
        <f>MODE('Annotator 1 Result'!D2781,'Annotator 2 Result'!D2781)</f>
        <v>2</v>
      </c>
      <c r="E2781" s="2">
        <f>MODE('Annotator 1 Result'!E2781,'Annotator 2 Result'!E2781)</f>
        <v>0</v>
      </c>
    </row>
    <row r="2782" spans="1:5" x14ac:dyDescent="0.25">
      <c r="A2782" s="1">
        <v>2781</v>
      </c>
      <c r="B2782" s="3" t="s">
        <v>2783</v>
      </c>
      <c r="C2782" s="2">
        <f>MODE('Annotator 1 Result'!C2782,'Annotator 2 Result'!C2782)</f>
        <v>0</v>
      </c>
      <c r="D2782" s="2">
        <f>MODE('Annotator 1 Result'!D2782,'Annotator 2 Result'!D2782)</f>
        <v>2</v>
      </c>
      <c r="E2782" s="2">
        <f>MODE('Annotator 1 Result'!E2782,'Annotator 2 Result'!E2782)</f>
        <v>0</v>
      </c>
    </row>
    <row r="2783" spans="1:5" ht="60" x14ac:dyDescent="0.25">
      <c r="A2783" s="1">
        <v>2782</v>
      </c>
      <c r="B2783" s="3" t="s">
        <v>2784</v>
      </c>
      <c r="C2783" s="2">
        <f>MODE('Annotator 1 Result'!C2783,'Annotator 2 Result'!C2783)</f>
        <v>2</v>
      </c>
      <c r="D2783" s="2">
        <f>MODE('Annotator 1 Result'!D2783,'Annotator 2 Result'!D2783)</f>
        <v>2</v>
      </c>
      <c r="E2783" s="2">
        <f>MODE('Annotator 1 Result'!E2783,'Annotator 2 Result'!E2783)</f>
        <v>0</v>
      </c>
    </row>
    <row r="2784" spans="1:5" x14ac:dyDescent="0.25">
      <c r="A2784" s="1">
        <v>2783</v>
      </c>
      <c r="B2784" s="3" t="s">
        <v>2785</v>
      </c>
      <c r="C2784" s="2">
        <f>MODE('Annotator 1 Result'!C2784,'Annotator 2 Result'!C2784)</f>
        <v>0</v>
      </c>
      <c r="D2784" s="2">
        <f>MODE('Annotator 1 Result'!D2784,'Annotator 2 Result'!D2784)</f>
        <v>0</v>
      </c>
      <c r="E2784" s="2">
        <f>MODE('Annotator 1 Result'!E2784,'Annotator 2 Result'!E2784)</f>
        <v>0</v>
      </c>
    </row>
    <row r="2785" spans="1:5" x14ac:dyDescent="0.25">
      <c r="A2785" s="1">
        <v>2784</v>
      </c>
      <c r="B2785" s="3" t="s">
        <v>2786</v>
      </c>
      <c r="C2785" s="2">
        <f>MODE('Annotator 1 Result'!C2785,'Annotator 2 Result'!C2785)</f>
        <v>0</v>
      </c>
      <c r="D2785" s="2">
        <f>MODE('Annotator 1 Result'!D2785,'Annotator 2 Result'!D2785)</f>
        <v>2</v>
      </c>
      <c r="E2785" s="2">
        <f>MODE('Annotator 1 Result'!E2785,'Annotator 2 Result'!E2785)</f>
        <v>0</v>
      </c>
    </row>
    <row r="2786" spans="1:5" x14ac:dyDescent="0.25">
      <c r="A2786" s="1">
        <v>2785</v>
      </c>
      <c r="B2786" s="3" t="s">
        <v>2787</v>
      </c>
      <c r="C2786" s="2">
        <f>MODE('Annotator 1 Result'!C2786,'Annotator 2 Result'!C2786)</f>
        <v>0</v>
      </c>
      <c r="D2786" s="2">
        <f>MODE('Annotator 1 Result'!D2786,'Annotator 2 Result'!D2786)</f>
        <v>2</v>
      </c>
      <c r="E2786" s="2">
        <f>MODE('Annotator 1 Result'!E2786,'Annotator 2 Result'!E2786)</f>
        <v>0</v>
      </c>
    </row>
    <row r="2787" spans="1:5" ht="75" x14ac:dyDescent="0.25">
      <c r="A2787" s="1">
        <v>2786</v>
      </c>
      <c r="B2787" s="3" t="s">
        <v>2788</v>
      </c>
      <c r="C2787" s="2" t="e">
        <f>MODE('Annotator 1 Result'!C2787,'Annotator 2 Result'!C2787)</f>
        <v>#N/A</v>
      </c>
      <c r="D2787" s="2" t="e">
        <f>MODE('Annotator 1 Result'!D2787,'Annotator 2 Result'!D2787)</f>
        <v>#N/A</v>
      </c>
      <c r="E2787" s="2" t="e">
        <f>MODE('Annotator 1 Result'!E2787,'Annotator 2 Result'!E2787)</f>
        <v>#N/A</v>
      </c>
    </row>
    <row r="2788" spans="1:5" ht="30" x14ac:dyDescent="0.25">
      <c r="A2788" s="1">
        <v>2787</v>
      </c>
      <c r="B2788" s="3" t="s">
        <v>2789</v>
      </c>
      <c r="C2788" s="2">
        <f>MODE('Annotator 1 Result'!C2788,'Annotator 2 Result'!C2788)</f>
        <v>2</v>
      </c>
      <c r="D2788" s="2">
        <f>MODE('Annotator 1 Result'!D2788,'Annotator 2 Result'!D2788)</f>
        <v>2</v>
      </c>
      <c r="E2788" s="2">
        <f>MODE('Annotator 1 Result'!E2788,'Annotator 2 Result'!E2788)</f>
        <v>2</v>
      </c>
    </row>
    <row r="2789" spans="1:5" ht="30" x14ac:dyDescent="0.25">
      <c r="A2789" s="1">
        <v>2788</v>
      </c>
      <c r="B2789" s="3" t="s">
        <v>2790</v>
      </c>
      <c r="C2789" s="2">
        <f>MODE('Annotator 1 Result'!C2789,'Annotator 2 Result'!C2789)</f>
        <v>0</v>
      </c>
      <c r="D2789" s="2">
        <f>MODE('Annotator 1 Result'!D2789,'Annotator 2 Result'!D2789)</f>
        <v>0</v>
      </c>
      <c r="E2789" s="2">
        <f>MODE('Annotator 1 Result'!E2789,'Annotator 2 Result'!E2789)</f>
        <v>0</v>
      </c>
    </row>
    <row r="2790" spans="1:5" ht="60" x14ac:dyDescent="0.25">
      <c r="A2790" s="1">
        <v>2789</v>
      </c>
      <c r="B2790" s="3" t="s">
        <v>2791</v>
      </c>
      <c r="C2790" s="2">
        <f>MODE('Annotator 1 Result'!C2790,'Annotator 2 Result'!C2790)</f>
        <v>0</v>
      </c>
      <c r="D2790" s="2">
        <f>MODE('Annotator 1 Result'!D2790,'Annotator 2 Result'!D2790)</f>
        <v>2</v>
      </c>
      <c r="E2790" s="2">
        <f>MODE('Annotator 1 Result'!E2790,'Annotator 2 Result'!E2790)</f>
        <v>0</v>
      </c>
    </row>
    <row r="2791" spans="1:5" x14ac:dyDescent="0.25">
      <c r="A2791" s="1">
        <v>2790</v>
      </c>
      <c r="B2791" s="3" t="s">
        <v>2792</v>
      </c>
      <c r="C2791" s="2">
        <f>MODE('Annotator 1 Result'!C2791,'Annotator 2 Result'!C2791)</f>
        <v>0</v>
      </c>
      <c r="D2791" s="2">
        <f>MODE('Annotator 1 Result'!D2791,'Annotator 2 Result'!D2791)</f>
        <v>2</v>
      </c>
      <c r="E2791" s="2">
        <f>MODE('Annotator 1 Result'!E2791,'Annotator 2 Result'!E2791)</f>
        <v>0</v>
      </c>
    </row>
    <row r="2792" spans="1:5" x14ac:dyDescent="0.25">
      <c r="A2792" s="1">
        <v>2791</v>
      </c>
      <c r="B2792" s="3" t="s">
        <v>2793</v>
      </c>
      <c r="C2792" s="2">
        <f>MODE('Annotator 1 Result'!C2792,'Annotator 2 Result'!C2792)</f>
        <v>0</v>
      </c>
      <c r="D2792" s="2">
        <f>MODE('Annotator 1 Result'!D2792,'Annotator 2 Result'!D2792)</f>
        <v>0</v>
      </c>
      <c r="E2792" s="2">
        <f>MODE('Annotator 1 Result'!E2792,'Annotator 2 Result'!E2792)</f>
        <v>0</v>
      </c>
    </row>
    <row r="2793" spans="1:5" ht="30" x14ac:dyDescent="0.25">
      <c r="A2793" s="1">
        <v>2792</v>
      </c>
      <c r="B2793" s="3" t="s">
        <v>2794</v>
      </c>
      <c r="C2793" s="2">
        <f>MODE('Annotator 1 Result'!C2793,'Annotator 2 Result'!C2793)</f>
        <v>2</v>
      </c>
      <c r="D2793" s="2">
        <f>MODE('Annotator 1 Result'!D2793,'Annotator 2 Result'!D2793)</f>
        <v>0</v>
      </c>
      <c r="E2793" s="2">
        <f>MODE('Annotator 1 Result'!E2793,'Annotator 2 Result'!E2793)</f>
        <v>0</v>
      </c>
    </row>
    <row r="2794" spans="1:5" ht="30" x14ac:dyDescent="0.25">
      <c r="A2794" s="1">
        <v>2793</v>
      </c>
      <c r="B2794" s="3" t="s">
        <v>2795</v>
      </c>
      <c r="C2794" s="2">
        <f>MODE('Annotator 1 Result'!C2794,'Annotator 2 Result'!C2794)</f>
        <v>2</v>
      </c>
      <c r="D2794" s="2">
        <f>MODE('Annotator 1 Result'!D2794,'Annotator 2 Result'!D2794)</f>
        <v>2</v>
      </c>
      <c r="E2794" s="2">
        <f>MODE('Annotator 1 Result'!E2794,'Annotator 2 Result'!E2794)</f>
        <v>2</v>
      </c>
    </row>
    <row r="2795" spans="1:5" ht="30" x14ac:dyDescent="0.25">
      <c r="A2795" s="1">
        <v>2794</v>
      </c>
      <c r="B2795" s="3" t="s">
        <v>2796</v>
      </c>
      <c r="C2795" s="2">
        <f>MODE('Annotator 1 Result'!C2795,'Annotator 2 Result'!C2795)</f>
        <v>0</v>
      </c>
      <c r="D2795" s="2">
        <f>MODE('Annotator 1 Result'!D2795,'Annotator 2 Result'!D2795)</f>
        <v>2</v>
      </c>
      <c r="E2795" s="2">
        <f>MODE('Annotator 1 Result'!E2795,'Annotator 2 Result'!E2795)</f>
        <v>0</v>
      </c>
    </row>
    <row r="2796" spans="1:5" ht="30" x14ac:dyDescent="0.25">
      <c r="A2796" s="1">
        <v>2795</v>
      </c>
      <c r="B2796" s="3" t="s">
        <v>2797</v>
      </c>
      <c r="C2796" s="2">
        <f>MODE('Annotator 1 Result'!C2796,'Annotator 2 Result'!C2796)</f>
        <v>2</v>
      </c>
      <c r="D2796" s="2">
        <f>MODE('Annotator 1 Result'!D2796,'Annotator 2 Result'!D2796)</f>
        <v>2</v>
      </c>
      <c r="E2796" s="2">
        <f>MODE('Annotator 1 Result'!E2796,'Annotator 2 Result'!E2796)</f>
        <v>2</v>
      </c>
    </row>
    <row r="2797" spans="1:5" ht="45" x14ac:dyDescent="0.25">
      <c r="A2797" s="1">
        <v>2796</v>
      </c>
      <c r="B2797" s="3" t="s">
        <v>2798</v>
      </c>
      <c r="C2797" s="2">
        <f>MODE('Annotator 1 Result'!C2797,'Annotator 2 Result'!C2797)</f>
        <v>2</v>
      </c>
      <c r="D2797" s="2">
        <f>MODE('Annotator 1 Result'!D2797,'Annotator 2 Result'!D2797)</f>
        <v>2</v>
      </c>
      <c r="E2797" s="2">
        <f>MODE('Annotator 1 Result'!E2797,'Annotator 2 Result'!E2797)</f>
        <v>2</v>
      </c>
    </row>
    <row r="2798" spans="1:5" ht="45" x14ac:dyDescent="0.25">
      <c r="A2798" s="1">
        <v>2797</v>
      </c>
      <c r="B2798" s="3" t="s">
        <v>2799</v>
      </c>
      <c r="C2798" s="2" t="e">
        <f>MODE('Annotator 1 Result'!C2798,'Annotator 2 Result'!C2798)</f>
        <v>#N/A</v>
      </c>
      <c r="D2798" s="2" t="e">
        <f>MODE('Annotator 1 Result'!D2798,'Annotator 2 Result'!D2798)</f>
        <v>#N/A</v>
      </c>
      <c r="E2798" s="2">
        <f>MODE('Annotator 1 Result'!E2798,'Annotator 2 Result'!E2798)</f>
        <v>0</v>
      </c>
    </row>
    <row r="2799" spans="1:5" ht="30" x14ac:dyDescent="0.25">
      <c r="A2799" s="1">
        <v>2798</v>
      </c>
      <c r="B2799" s="3" t="s">
        <v>2800</v>
      </c>
      <c r="C2799" s="2">
        <f>MODE('Annotator 1 Result'!C2799,'Annotator 2 Result'!C2799)</f>
        <v>0</v>
      </c>
      <c r="D2799" s="2">
        <f>MODE('Annotator 1 Result'!D2799,'Annotator 2 Result'!D2799)</f>
        <v>2</v>
      </c>
      <c r="E2799" s="2">
        <f>MODE('Annotator 1 Result'!E2799,'Annotator 2 Result'!E2799)</f>
        <v>0</v>
      </c>
    </row>
    <row r="2800" spans="1:5" x14ac:dyDescent="0.25">
      <c r="A2800" s="1">
        <v>2799</v>
      </c>
      <c r="B2800" s="3" t="s">
        <v>2801</v>
      </c>
      <c r="C2800" s="2">
        <f>MODE('Annotator 1 Result'!C2800,'Annotator 2 Result'!C2800)</f>
        <v>2</v>
      </c>
      <c r="D2800" s="2">
        <f>MODE('Annotator 1 Result'!D2800,'Annotator 2 Result'!D2800)</f>
        <v>2</v>
      </c>
      <c r="E2800" s="2">
        <f>MODE('Annotator 1 Result'!E2800,'Annotator 2 Result'!E2800)</f>
        <v>0</v>
      </c>
    </row>
    <row r="2801" spans="1:5" ht="30" x14ac:dyDescent="0.25">
      <c r="A2801" s="1">
        <v>2800</v>
      </c>
      <c r="B2801" s="3" t="s">
        <v>2802</v>
      </c>
      <c r="C2801" s="2">
        <f>MODE('Annotator 1 Result'!C2801,'Annotator 2 Result'!C2801)</f>
        <v>2</v>
      </c>
      <c r="D2801" s="2">
        <f>MODE('Annotator 1 Result'!D2801,'Annotator 2 Result'!D2801)</f>
        <v>2</v>
      </c>
      <c r="E2801" s="2">
        <f>MODE('Annotator 1 Result'!E2801,'Annotator 2 Result'!E2801)</f>
        <v>2</v>
      </c>
    </row>
    <row r="2802" spans="1:5" ht="45" x14ac:dyDescent="0.25">
      <c r="A2802" s="1">
        <v>2801</v>
      </c>
      <c r="B2802" s="3" t="s">
        <v>2803</v>
      </c>
      <c r="C2802" s="2">
        <f>MODE('Annotator 1 Result'!C2802,'Annotator 2 Result'!C2802)</f>
        <v>2</v>
      </c>
      <c r="D2802" s="2">
        <f>MODE('Annotator 1 Result'!D2802,'Annotator 2 Result'!D2802)</f>
        <v>2</v>
      </c>
      <c r="E2802" s="2">
        <f>MODE('Annotator 1 Result'!E2802,'Annotator 2 Result'!E2802)</f>
        <v>2</v>
      </c>
    </row>
    <row r="2803" spans="1:5" ht="75" x14ac:dyDescent="0.25">
      <c r="A2803" s="1">
        <v>2802</v>
      </c>
      <c r="B2803" s="3" t="s">
        <v>2804</v>
      </c>
      <c r="C2803" s="2">
        <f>MODE('Annotator 1 Result'!C2803,'Annotator 2 Result'!C2803)</f>
        <v>2</v>
      </c>
      <c r="D2803" s="2">
        <f>MODE('Annotator 1 Result'!D2803,'Annotator 2 Result'!D2803)</f>
        <v>2</v>
      </c>
      <c r="E2803" s="2">
        <f>MODE('Annotator 1 Result'!E2803,'Annotator 2 Result'!E2803)</f>
        <v>0</v>
      </c>
    </row>
    <row r="2804" spans="1:5" x14ac:dyDescent="0.25">
      <c r="A2804" s="1">
        <v>2803</v>
      </c>
      <c r="B2804" s="3" t="s">
        <v>2805</v>
      </c>
      <c r="C2804" s="2">
        <f>MODE('Annotator 1 Result'!C2804,'Annotator 2 Result'!C2804)</f>
        <v>0</v>
      </c>
      <c r="D2804" s="2" t="e">
        <f>MODE('Annotator 1 Result'!D2804,'Annotator 2 Result'!D2804)</f>
        <v>#N/A</v>
      </c>
      <c r="E2804" s="2">
        <f>MODE('Annotator 1 Result'!E2804,'Annotator 2 Result'!E2804)</f>
        <v>0</v>
      </c>
    </row>
    <row r="2805" spans="1:5" x14ac:dyDescent="0.25">
      <c r="A2805" s="1">
        <v>2804</v>
      </c>
      <c r="B2805" s="3" t="s">
        <v>2806</v>
      </c>
      <c r="C2805" s="2">
        <f>MODE('Annotator 1 Result'!C2805,'Annotator 2 Result'!C2805)</f>
        <v>0</v>
      </c>
      <c r="D2805" s="2">
        <f>MODE('Annotator 1 Result'!D2805,'Annotator 2 Result'!D2805)</f>
        <v>2</v>
      </c>
      <c r="E2805" s="2">
        <f>MODE('Annotator 1 Result'!E2805,'Annotator 2 Result'!E2805)</f>
        <v>0</v>
      </c>
    </row>
    <row r="2806" spans="1:5" x14ac:dyDescent="0.25">
      <c r="A2806" s="1">
        <v>2805</v>
      </c>
      <c r="B2806" s="3" t="s">
        <v>2807</v>
      </c>
      <c r="C2806" s="2">
        <f>MODE('Annotator 1 Result'!C2806,'Annotator 2 Result'!C2806)</f>
        <v>2</v>
      </c>
      <c r="D2806" s="2">
        <f>MODE('Annotator 1 Result'!D2806,'Annotator 2 Result'!D2806)</f>
        <v>0</v>
      </c>
      <c r="E2806" s="2">
        <f>MODE('Annotator 1 Result'!E2806,'Annotator 2 Result'!E2806)</f>
        <v>0</v>
      </c>
    </row>
    <row r="2807" spans="1:5" x14ac:dyDescent="0.25">
      <c r="A2807" s="1">
        <v>2806</v>
      </c>
      <c r="B2807" s="3" t="s">
        <v>2808</v>
      </c>
      <c r="C2807" s="2" t="e">
        <f>MODE('Annotator 1 Result'!C2807,'Annotator 2 Result'!C2807)</f>
        <v>#N/A</v>
      </c>
      <c r="D2807" s="2">
        <f>MODE('Annotator 1 Result'!D2807,'Annotator 2 Result'!D2807)</f>
        <v>0</v>
      </c>
      <c r="E2807" s="2">
        <f>MODE('Annotator 1 Result'!E2807,'Annotator 2 Result'!E2807)</f>
        <v>0</v>
      </c>
    </row>
    <row r="2808" spans="1:5" ht="45" x14ac:dyDescent="0.25">
      <c r="A2808" s="1">
        <v>2807</v>
      </c>
      <c r="B2808" s="3" t="s">
        <v>2809</v>
      </c>
      <c r="C2808" s="2">
        <f>MODE('Annotator 1 Result'!C2808,'Annotator 2 Result'!C2808)</f>
        <v>2</v>
      </c>
      <c r="D2808" s="2">
        <f>MODE('Annotator 1 Result'!D2808,'Annotator 2 Result'!D2808)</f>
        <v>2</v>
      </c>
      <c r="E2808" s="2">
        <f>MODE('Annotator 1 Result'!E2808,'Annotator 2 Result'!E2808)</f>
        <v>2</v>
      </c>
    </row>
    <row r="2809" spans="1:5" x14ac:dyDescent="0.25">
      <c r="A2809" s="1">
        <v>2808</v>
      </c>
      <c r="B2809" s="3" t="s">
        <v>2810</v>
      </c>
      <c r="C2809" s="2">
        <f>MODE('Annotator 1 Result'!C2809,'Annotator 2 Result'!C2809)</f>
        <v>0</v>
      </c>
      <c r="D2809" s="2">
        <f>MODE('Annotator 1 Result'!D2809,'Annotator 2 Result'!D2809)</f>
        <v>0</v>
      </c>
      <c r="E2809" s="2">
        <f>MODE('Annotator 1 Result'!E2809,'Annotator 2 Result'!E2809)</f>
        <v>0</v>
      </c>
    </row>
    <row r="2810" spans="1:5" ht="30" x14ac:dyDescent="0.25">
      <c r="A2810" s="1">
        <v>2809</v>
      </c>
      <c r="B2810" s="3" t="s">
        <v>2811</v>
      </c>
      <c r="C2810" s="2">
        <f>MODE('Annotator 1 Result'!C2810,'Annotator 2 Result'!C2810)</f>
        <v>0</v>
      </c>
      <c r="D2810" s="2" t="e">
        <f>MODE('Annotator 1 Result'!D2810,'Annotator 2 Result'!D2810)</f>
        <v>#N/A</v>
      </c>
      <c r="E2810" s="2">
        <f>MODE('Annotator 1 Result'!E2810,'Annotator 2 Result'!E2810)</f>
        <v>0</v>
      </c>
    </row>
    <row r="2811" spans="1:5" x14ac:dyDescent="0.25">
      <c r="A2811" s="1">
        <v>2810</v>
      </c>
      <c r="B2811" s="3" t="s">
        <v>2812</v>
      </c>
      <c r="C2811" s="2">
        <f>MODE('Annotator 1 Result'!C2811,'Annotator 2 Result'!C2811)</f>
        <v>2</v>
      </c>
      <c r="D2811" s="2">
        <f>MODE('Annotator 1 Result'!D2811,'Annotator 2 Result'!D2811)</f>
        <v>0</v>
      </c>
      <c r="E2811" s="2">
        <f>MODE('Annotator 1 Result'!E2811,'Annotator 2 Result'!E2811)</f>
        <v>0</v>
      </c>
    </row>
    <row r="2812" spans="1:5" ht="30" x14ac:dyDescent="0.25">
      <c r="A2812" s="1">
        <v>2811</v>
      </c>
      <c r="B2812" s="3" t="s">
        <v>2813</v>
      </c>
      <c r="C2812" s="2">
        <f>MODE('Annotator 1 Result'!C2812,'Annotator 2 Result'!C2812)</f>
        <v>2</v>
      </c>
      <c r="D2812" s="2">
        <f>MODE('Annotator 1 Result'!D2812,'Annotator 2 Result'!D2812)</f>
        <v>2</v>
      </c>
      <c r="E2812" s="2">
        <f>MODE('Annotator 1 Result'!E2812,'Annotator 2 Result'!E2812)</f>
        <v>2</v>
      </c>
    </row>
    <row r="2813" spans="1:5" ht="30" x14ac:dyDescent="0.25">
      <c r="A2813" s="1">
        <v>2812</v>
      </c>
      <c r="B2813" s="3" t="s">
        <v>2814</v>
      </c>
      <c r="C2813" s="2">
        <f>MODE('Annotator 1 Result'!C2813,'Annotator 2 Result'!C2813)</f>
        <v>2</v>
      </c>
      <c r="D2813" s="2">
        <f>MODE('Annotator 1 Result'!D2813,'Annotator 2 Result'!D2813)</f>
        <v>2</v>
      </c>
      <c r="E2813" s="2">
        <f>MODE('Annotator 1 Result'!E2813,'Annotator 2 Result'!E2813)</f>
        <v>2</v>
      </c>
    </row>
    <row r="2814" spans="1:5" x14ac:dyDescent="0.25">
      <c r="A2814" s="1">
        <v>2813</v>
      </c>
      <c r="B2814" s="3" t="s">
        <v>2815</v>
      </c>
      <c r="C2814" s="2">
        <f>MODE('Annotator 1 Result'!C2814,'Annotator 2 Result'!C2814)</f>
        <v>2</v>
      </c>
      <c r="D2814" s="2">
        <f>MODE('Annotator 1 Result'!D2814,'Annotator 2 Result'!D2814)</f>
        <v>2</v>
      </c>
      <c r="E2814" s="2">
        <f>MODE('Annotator 1 Result'!E2814,'Annotator 2 Result'!E2814)</f>
        <v>2</v>
      </c>
    </row>
    <row r="2815" spans="1:5" x14ac:dyDescent="0.25">
      <c r="A2815" s="1">
        <v>2814</v>
      </c>
      <c r="B2815" s="3" t="s">
        <v>2816</v>
      </c>
      <c r="C2815" s="2">
        <f>MODE('Annotator 1 Result'!C2815,'Annotator 2 Result'!C2815)</f>
        <v>0</v>
      </c>
      <c r="D2815" s="2" t="e">
        <f>MODE('Annotator 1 Result'!D2815,'Annotator 2 Result'!D2815)</f>
        <v>#N/A</v>
      </c>
      <c r="E2815" s="2">
        <f>MODE('Annotator 1 Result'!E2815,'Annotator 2 Result'!E2815)</f>
        <v>0</v>
      </c>
    </row>
    <row r="2816" spans="1:5" x14ac:dyDescent="0.25">
      <c r="A2816" s="1">
        <v>2815</v>
      </c>
      <c r="B2816" s="3" t="s">
        <v>2817</v>
      </c>
      <c r="C2816" s="2">
        <f>MODE('Annotator 1 Result'!C2816,'Annotator 2 Result'!C2816)</f>
        <v>0</v>
      </c>
      <c r="D2816" s="2">
        <f>MODE('Annotator 1 Result'!D2816,'Annotator 2 Result'!D2816)</f>
        <v>2</v>
      </c>
      <c r="E2816" s="2">
        <f>MODE('Annotator 1 Result'!E2816,'Annotator 2 Result'!E2816)</f>
        <v>0</v>
      </c>
    </row>
    <row r="2817" spans="1:5" ht="45" x14ac:dyDescent="0.25">
      <c r="A2817" s="1">
        <v>2816</v>
      </c>
      <c r="B2817" s="3" t="s">
        <v>2818</v>
      </c>
      <c r="C2817" s="2">
        <f>MODE('Annotator 1 Result'!C2817,'Annotator 2 Result'!C2817)</f>
        <v>2</v>
      </c>
      <c r="D2817" s="2">
        <f>MODE('Annotator 1 Result'!D2817,'Annotator 2 Result'!D2817)</f>
        <v>2</v>
      </c>
      <c r="E2817" s="2">
        <f>MODE('Annotator 1 Result'!E2817,'Annotator 2 Result'!E2817)</f>
        <v>0</v>
      </c>
    </row>
    <row r="2818" spans="1:5" x14ac:dyDescent="0.25">
      <c r="A2818" s="1">
        <v>2817</v>
      </c>
      <c r="B2818" s="3" t="s">
        <v>2819</v>
      </c>
      <c r="C2818" s="2">
        <f>MODE('Annotator 1 Result'!C2818,'Annotator 2 Result'!C2818)</f>
        <v>0</v>
      </c>
      <c r="D2818" s="2">
        <f>MODE('Annotator 1 Result'!D2818,'Annotator 2 Result'!D2818)</f>
        <v>0</v>
      </c>
      <c r="E2818" s="2">
        <f>MODE('Annotator 1 Result'!E2818,'Annotator 2 Result'!E2818)</f>
        <v>0</v>
      </c>
    </row>
    <row r="2819" spans="1:5" ht="30" x14ac:dyDescent="0.25">
      <c r="A2819" s="1">
        <v>2818</v>
      </c>
      <c r="B2819" s="3" t="s">
        <v>2820</v>
      </c>
      <c r="C2819" s="2">
        <f>MODE('Annotator 1 Result'!C2819,'Annotator 2 Result'!C2819)</f>
        <v>2</v>
      </c>
      <c r="D2819" s="2">
        <f>MODE('Annotator 1 Result'!D2819,'Annotator 2 Result'!D2819)</f>
        <v>0</v>
      </c>
      <c r="E2819" s="2">
        <f>MODE('Annotator 1 Result'!E2819,'Annotator 2 Result'!E2819)</f>
        <v>0</v>
      </c>
    </row>
    <row r="2820" spans="1:5" x14ac:dyDescent="0.25">
      <c r="A2820" s="1">
        <v>2819</v>
      </c>
      <c r="B2820" s="3" t="s">
        <v>2821</v>
      </c>
      <c r="C2820" s="2">
        <f>MODE('Annotator 1 Result'!C2820,'Annotator 2 Result'!C2820)</f>
        <v>0</v>
      </c>
      <c r="D2820" s="2">
        <f>MODE('Annotator 1 Result'!D2820,'Annotator 2 Result'!D2820)</f>
        <v>2</v>
      </c>
      <c r="E2820" s="2">
        <f>MODE('Annotator 1 Result'!E2820,'Annotator 2 Result'!E2820)</f>
        <v>0</v>
      </c>
    </row>
    <row r="2821" spans="1:5" x14ac:dyDescent="0.25">
      <c r="A2821" s="1">
        <v>2820</v>
      </c>
      <c r="B2821" s="3" t="s">
        <v>2822</v>
      </c>
      <c r="C2821" s="2">
        <f>MODE('Annotator 1 Result'!C2821,'Annotator 2 Result'!C2821)</f>
        <v>0</v>
      </c>
      <c r="D2821" s="2">
        <f>MODE('Annotator 1 Result'!D2821,'Annotator 2 Result'!D2821)</f>
        <v>2</v>
      </c>
      <c r="E2821" s="2">
        <f>MODE('Annotator 1 Result'!E2821,'Annotator 2 Result'!E2821)</f>
        <v>0</v>
      </c>
    </row>
    <row r="2822" spans="1:5" x14ac:dyDescent="0.25">
      <c r="A2822" s="1">
        <v>2821</v>
      </c>
      <c r="B2822" s="3" t="s">
        <v>2823</v>
      </c>
      <c r="C2822" s="2">
        <f>MODE('Annotator 1 Result'!C2822,'Annotator 2 Result'!C2822)</f>
        <v>0</v>
      </c>
      <c r="D2822" s="2">
        <f>MODE('Annotator 1 Result'!D2822,'Annotator 2 Result'!D2822)</f>
        <v>0</v>
      </c>
      <c r="E2822" s="2">
        <f>MODE('Annotator 1 Result'!E2822,'Annotator 2 Result'!E2822)</f>
        <v>0</v>
      </c>
    </row>
    <row r="2823" spans="1:5" ht="45" x14ac:dyDescent="0.25">
      <c r="A2823" s="1">
        <v>2822</v>
      </c>
      <c r="B2823" s="3" t="s">
        <v>2824</v>
      </c>
      <c r="C2823" s="2">
        <f>MODE('Annotator 1 Result'!C2823,'Annotator 2 Result'!C2823)</f>
        <v>0</v>
      </c>
      <c r="D2823" s="2">
        <f>MODE('Annotator 1 Result'!D2823,'Annotator 2 Result'!D2823)</f>
        <v>2</v>
      </c>
      <c r="E2823" s="2">
        <f>MODE('Annotator 1 Result'!E2823,'Annotator 2 Result'!E2823)</f>
        <v>0</v>
      </c>
    </row>
    <row r="2824" spans="1:5" x14ac:dyDescent="0.25">
      <c r="A2824" s="1">
        <v>2823</v>
      </c>
      <c r="B2824" s="3" t="s">
        <v>2825</v>
      </c>
      <c r="C2824" s="2">
        <f>MODE('Annotator 1 Result'!C2824,'Annotator 2 Result'!C2824)</f>
        <v>2</v>
      </c>
      <c r="D2824" s="2" t="e">
        <f>MODE('Annotator 1 Result'!D2824,'Annotator 2 Result'!D2824)</f>
        <v>#N/A</v>
      </c>
      <c r="E2824" s="2">
        <f>MODE('Annotator 1 Result'!E2824,'Annotator 2 Result'!E2824)</f>
        <v>0</v>
      </c>
    </row>
    <row r="2825" spans="1:5" x14ac:dyDescent="0.25">
      <c r="A2825" s="1">
        <v>2824</v>
      </c>
      <c r="B2825" s="3" t="s">
        <v>2826</v>
      </c>
      <c r="C2825" s="2">
        <f>MODE('Annotator 1 Result'!C2825,'Annotator 2 Result'!C2825)</f>
        <v>0</v>
      </c>
      <c r="D2825" s="2" t="e">
        <f>MODE('Annotator 1 Result'!D2825,'Annotator 2 Result'!D2825)</f>
        <v>#N/A</v>
      </c>
      <c r="E2825" s="2">
        <f>MODE('Annotator 1 Result'!E2825,'Annotator 2 Result'!E2825)</f>
        <v>0</v>
      </c>
    </row>
    <row r="2826" spans="1:5" ht="60" x14ac:dyDescent="0.25">
      <c r="A2826" s="1">
        <v>2825</v>
      </c>
      <c r="B2826" s="3" t="s">
        <v>2827</v>
      </c>
      <c r="C2826" s="2">
        <f>MODE('Annotator 1 Result'!C2826,'Annotator 2 Result'!C2826)</f>
        <v>2</v>
      </c>
      <c r="D2826" s="2">
        <f>MODE('Annotator 1 Result'!D2826,'Annotator 2 Result'!D2826)</f>
        <v>2</v>
      </c>
      <c r="E2826" s="2">
        <f>MODE('Annotator 1 Result'!E2826,'Annotator 2 Result'!E2826)</f>
        <v>2</v>
      </c>
    </row>
    <row r="2827" spans="1:5" ht="30" x14ac:dyDescent="0.25">
      <c r="A2827" s="1">
        <v>2826</v>
      </c>
      <c r="B2827" s="3" t="s">
        <v>2828</v>
      </c>
      <c r="C2827" s="2">
        <f>MODE('Annotator 1 Result'!C2827,'Annotator 2 Result'!C2827)</f>
        <v>2</v>
      </c>
      <c r="D2827" s="2">
        <f>MODE('Annotator 1 Result'!D2827,'Annotator 2 Result'!D2827)</f>
        <v>2</v>
      </c>
      <c r="E2827" s="2">
        <f>MODE('Annotator 1 Result'!E2827,'Annotator 2 Result'!E2827)</f>
        <v>2</v>
      </c>
    </row>
    <row r="2828" spans="1:5" ht="45" x14ac:dyDescent="0.25">
      <c r="A2828" s="1">
        <v>2827</v>
      </c>
      <c r="B2828" s="3" t="s">
        <v>2829</v>
      </c>
      <c r="C2828" s="2" t="e">
        <f>MODE('Annotator 1 Result'!C2828,'Annotator 2 Result'!C2828)</f>
        <v>#N/A</v>
      </c>
      <c r="D2828" s="2">
        <f>MODE('Annotator 1 Result'!D2828,'Annotator 2 Result'!D2828)</f>
        <v>2</v>
      </c>
      <c r="E2828" s="2" t="e">
        <f>MODE('Annotator 1 Result'!E2828,'Annotator 2 Result'!E2828)</f>
        <v>#N/A</v>
      </c>
    </row>
    <row r="2829" spans="1:5" x14ac:dyDescent="0.25">
      <c r="A2829" s="1">
        <v>2828</v>
      </c>
      <c r="B2829" s="3" t="s">
        <v>2830</v>
      </c>
      <c r="C2829" s="2">
        <f>MODE('Annotator 1 Result'!C2829,'Annotator 2 Result'!C2829)</f>
        <v>0</v>
      </c>
      <c r="D2829" s="2">
        <f>MODE('Annotator 1 Result'!D2829,'Annotator 2 Result'!D2829)</f>
        <v>0</v>
      </c>
      <c r="E2829" s="2">
        <f>MODE('Annotator 1 Result'!E2829,'Annotator 2 Result'!E2829)</f>
        <v>0</v>
      </c>
    </row>
    <row r="2830" spans="1:5" ht="30" x14ac:dyDescent="0.25">
      <c r="A2830" s="1">
        <v>2829</v>
      </c>
      <c r="B2830" s="3" t="s">
        <v>2831</v>
      </c>
      <c r="C2830" s="2" t="e">
        <f>MODE('Annotator 1 Result'!C2830,'Annotator 2 Result'!C2830)</f>
        <v>#N/A</v>
      </c>
      <c r="D2830" s="2">
        <f>MODE('Annotator 1 Result'!D2830,'Annotator 2 Result'!D2830)</f>
        <v>0</v>
      </c>
      <c r="E2830" s="2">
        <f>MODE('Annotator 1 Result'!E2830,'Annotator 2 Result'!E2830)</f>
        <v>0</v>
      </c>
    </row>
    <row r="2831" spans="1:5" x14ac:dyDescent="0.25">
      <c r="A2831" s="1">
        <v>2830</v>
      </c>
      <c r="B2831" s="3" t="s">
        <v>2832</v>
      </c>
      <c r="C2831" s="2">
        <f>MODE('Annotator 1 Result'!C2831,'Annotator 2 Result'!C2831)</f>
        <v>0</v>
      </c>
      <c r="D2831" s="2">
        <f>MODE('Annotator 1 Result'!D2831,'Annotator 2 Result'!D2831)</f>
        <v>2</v>
      </c>
      <c r="E2831" s="2">
        <f>MODE('Annotator 1 Result'!E2831,'Annotator 2 Result'!E2831)</f>
        <v>0</v>
      </c>
    </row>
    <row r="2832" spans="1:5" x14ac:dyDescent="0.25">
      <c r="A2832" s="1">
        <v>2831</v>
      </c>
      <c r="B2832" s="3" t="s">
        <v>2833</v>
      </c>
      <c r="C2832" s="2">
        <f>MODE('Annotator 1 Result'!C2832,'Annotator 2 Result'!C2832)</f>
        <v>2</v>
      </c>
      <c r="D2832" s="2">
        <f>MODE('Annotator 1 Result'!D2832,'Annotator 2 Result'!D2832)</f>
        <v>2</v>
      </c>
      <c r="E2832" s="2">
        <f>MODE('Annotator 1 Result'!E2832,'Annotator 2 Result'!E2832)</f>
        <v>0</v>
      </c>
    </row>
    <row r="2833" spans="1:5" x14ac:dyDescent="0.25">
      <c r="A2833" s="1">
        <v>2832</v>
      </c>
      <c r="B2833" s="3" t="s">
        <v>2834</v>
      </c>
      <c r="C2833" s="2">
        <f>MODE('Annotator 1 Result'!C2833,'Annotator 2 Result'!C2833)</f>
        <v>0</v>
      </c>
      <c r="D2833" s="2" t="e">
        <f>MODE('Annotator 1 Result'!D2833,'Annotator 2 Result'!D2833)</f>
        <v>#N/A</v>
      </c>
      <c r="E2833" s="2">
        <f>MODE('Annotator 1 Result'!E2833,'Annotator 2 Result'!E2833)</f>
        <v>0</v>
      </c>
    </row>
    <row r="2834" spans="1:5" x14ac:dyDescent="0.25">
      <c r="A2834" s="1">
        <v>2833</v>
      </c>
      <c r="B2834" s="3" t="s">
        <v>2835</v>
      </c>
      <c r="C2834" s="2">
        <f>MODE('Annotator 1 Result'!C2834,'Annotator 2 Result'!C2834)</f>
        <v>0</v>
      </c>
      <c r="D2834" s="2">
        <f>MODE('Annotator 1 Result'!D2834,'Annotator 2 Result'!D2834)</f>
        <v>0</v>
      </c>
      <c r="E2834" s="2">
        <f>MODE('Annotator 1 Result'!E2834,'Annotator 2 Result'!E2834)</f>
        <v>0</v>
      </c>
    </row>
    <row r="2835" spans="1:5" x14ac:dyDescent="0.25">
      <c r="A2835" s="1">
        <v>2834</v>
      </c>
      <c r="B2835" s="3" t="s">
        <v>2836</v>
      </c>
      <c r="C2835" s="2">
        <f>MODE('Annotator 1 Result'!C2835,'Annotator 2 Result'!C2835)</f>
        <v>0</v>
      </c>
      <c r="D2835" s="2">
        <f>MODE('Annotator 1 Result'!D2835,'Annotator 2 Result'!D2835)</f>
        <v>2</v>
      </c>
      <c r="E2835" s="2">
        <f>MODE('Annotator 1 Result'!E2835,'Annotator 2 Result'!E2835)</f>
        <v>0</v>
      </c>
    </row>
    <row r="2836" spans="1:5" ht="75" x14ac:dyDescent="0.25">
      <c r="A2836" s="1">
        <v>2835</v>
      </c>
      <c r="B2836" s="3" t="s">
        <v>2837</v>
      </c>
      <c r="C2836" s="2" t="e">
        <f>MODE('Annotator 1 Result'!C2836,'Annotator 2 Result'!C2836)</f>
        <v>#N/A</v>
      </c>
      <c r="D2836" s="2">
        <f>MODE('Annotator 1 Result'!D2836,'Annotator 2 Result'!D2836)</f>
        <v>2</v>
      </c>
      <c r="E2836" s="2">
        <f>MODE('Annotator 1 Result'!E2836,'Annotator 2 Result'!E2836)</f>
        <v>2</v>
      </c>
    </row>
    <row r="2837" spans="1:5" x14ac:dyDescent="0.25">
      <c r="A2837" s="1">
        <v>2836</v>
      </c>
      <c r="B2837" s="3" t="s">
        <v>2838</v>
      </c>
      <c r="C2837" s="2">
        <f>MODE('Annotator 1 Result'!C2837,'Annotator 2 Result'!C2837)</f>
        <v>0</v>
      </c>
      <c r="D2837" s="2">
        <f>MODE('Annotator 1 Result'!D2837,'Annotator 2 Result'!D2837)</f>
        <v>2</v>
      </c>
      <c r="E2837" s="2">
        <f>MODE('Annotator 1 Result'!E2837,'Annotator 2 Result'!E2837)</f>
        <v>0</v>
      </c>
    </row>
    <row r="2838" spans="1:5" ht="30" x14ac:dyDescent="0.25">
      <c r="A2838" s="1">
        <v>2837</v>
      </c>
      <c r="B2838" s="3" t="s">
        <v>2839</v>
      </c>
      <c r="C2838" s="2" t="e">
        <f>MODE('Annotator 1 Result'!C2838,'Annotator 2 Result'!C2838)</f>
        <v>#N/A</v>
      </c>
      <c r="D2838" s="2" t="e">
        <f>MODE('Annotator 1 Result'!D2838,'Annotator 2 Result'!D2838)</f>
        <v>#N/A</v>
      </c>
      <c r="E2838" s="2">
        <f>MODE('Annotator 1 Result'!E2838,'Annotator 2 Result'!E2838)</f>
        <v>0</v>
      </c>
    </row>
    <row r="2839" spans="1:5" x14ac:dyDescent="0.25">
      <c r="A2839" s="1">
        <v>2838</v>
      </c>
      <c r="B2839" s="3" t="s">
        <v>2840</v>
      </c>
      <c r="C2839" s="2">
        <f>MODE('Annotator 1 Result'!C2839,'Annotator 2 Result'!C2839)</f>
        <v>0</v>
      </c>
      <c r="D2839" s="2">
        <f>MODE('Annotator 1 Result'!D2839,'Annotator 2 Result'!D2839)</f>
        <v>2</v>
      </c>
      <c r="E2839" s="2">
        <f>MODE('Annotator 1 Result'!E2839,'Annotator 2 Result'!E2839)</f>
        <v>0</v>
      </c>
    </row>
    <row r="2840" spans="1:5" x14ac:dyDescent="0.25">
      <c r="A2840" s="1">
        <v>2839</v>
      </c>
      <c r="B2840" s="3" t="s">
        <v>2841</v>
      </c>
      <c r="C2840" s="2">
        <f>MODE('Annotator 1 Result'!C2840,'Annotator 2 Result'!C2840)</f>
        <v>0</v>
      </c>
      <c r="D2840" s="2">
        <f>MODE('Annotator 1 Result'!D2840,'Annotator 2 Result'!D2840)</f>
        <v>0</v>
      </c>
      <c r="E2840" s="2">
        <f>MODE('Annotator 1 Result'!E2840,'Annotator 2 Result'!E2840)</f>
        <v>0</v>
      </c>
    </row>
    <row r="2841" spans="1:5" x14ac:dyDescent="0.25">
      <c r="A2841" s="1">
        <v>2840</v>
      </c>
      <c r="B2841" s="3" t="s">
        <v>2842</v>
      </c>
      <c r="C2841" s="2">
        <f>MODE('Annotator 1 Result'!C2841,'Annotator 2 Result'!C2841)</f>
        <v>0</v>
      </c>
      <c r="D2841" s="2">
        <f>MODE('Annotator 1 Result'!D2841,'Annotator 2 Result'!D2841)</f>
        <v>2</v>
      </c>
      <c r="E2841" s="2">
        <f>MODE('Annotator 1 Result'!E2841,'Annotator 2 Result'!E2841)</f>
        <v>2</v>
      </c>
    </row>
    <row r="2842" spans="1:5" ht="75" x14ac:dyDescent="0.25">
      <c r="A2842" s="1">
        <v>2841</v>
      </c>
      <c r="B2842" s="3" t="s">
        <v>2843</v>
      </c>
      <c r="C2842" s="2" t="e">
        <f>MODE('Annotator 1 Result'!C2842,'Annotator 2 Result'!C2842)</f>
        <v>#N/A</v>
      </c>
      <c r="D2842" s="2" t="e">
        <f>MODE('Annotator 1 Result'!D2842,'Annotator 2 Result'!D2842)</f>
        <v>#N/A</v>
      </c>
      <c r="E2842" s="2" t="e">
        <f>MODE('Annotator 1 Result'!E2842,'Annotator 2 Result'!E2842)</f>
        <v>#N/A</v>
      </c>
    </row>
    <row r="2843" spans="1:5" ht="30" x14ac:dyDescent="0.25">
      <c r="A2843" s="1">
        <v>2842</v>
      </c>
      <c r="B2843" s="3" t="s">
        <v>2844</v>
      </c>
      <c r="C2843" s="2">
        <f>MODE('Annotator 1 Result'!C2843,'Annotator 2 Result'!C2843)</f>
        <v>0</v>
      </c>
      <c r="D2843" s="2">
        <f>MODE('Annotator 1 Result'!D2843,'Annotator 2 Result'!D2843)</f>
        <v>0</v>
      </c>
      <c r="E2843" s="2">
        <f>MODE('Annotator 1 Result'!E2843,'Annotator 2 Result'!E2843)</f>
        <v>0</v>
      </c>
    </row>
    <row r="2844" spans="1:5" x14ac:dyDescent="0.25">
      <c r="A2844" s="1">
        <v>2843</v>
      </c>
      <c r="B2844" s="3" t="s">
        <v>2845</v>
      </c>
      <c r="C2844" s="2">
        <f>MODE('Annotator 1 Result'!C2844,'Annotator 2 Result'!C2844)</f>
        <v>0</v>
      </c>
      <c r="D2844" s="2">
        <f>MODE('Annotator 1 Result'!D2844,'Annotator 2 Result'!D2844)</f>
        <v>2</v>
      </c>
      <c r="E2844" s="2">
        <f>MODE('Annotator 1 Result'!E2844,'Annotator 2 Result'!E2844)</f>
        <v>0</v>
      </c>
    </row>
    <row r="2845" spans="1:5" ht="45" x14ac:dyDescent="0.25">
      <c r="A2845" s="1">
        <v>2844</v>
      </c>
      <c r="B2845" s="3" t="s">
        <v>2846</v>
      </c>
      <c r="C2845" s="2">
        <f>MODE('Annotator 1 Result'!C2845,'Annotator 2 Result'!C2845)</f>
        <v>2</v>
      </c>
      <c r="D2845" s="2">
        <f>MODE('Annotator 1 Result'!D2845,'Annotator 2 Result'!D2845)</f>
        <v>2</v>
      </c>
      <c r="E2845" s="2">
        <f>MODE('Annotator 1 Result'!E2845,'Annotator 2 Result'!E2845)</f>
        <v>2</v>
      </c>
    </row>
    <row r="2846" spans="1:5" ht="45" x14ac:dyDescent="0.25">
      <c r="A2846" s="1">
        <v>2845</v>
      </c>
      <c r="B2846" s="3" t="s">
        <v>2847</v>
      </c>
      <c r="C2846" s="2">
        <f>MODE('Annotator 1 Result'!C2846,'Annotator 2 Result'!C2846)</f>
        <v>2</v>
      </c>
      <c r="D2846" s="2">
        <f>MODE('Annotator 1 Result'!D2846,'Annotator 2 Result'!D2846)</f>
        <v>2</v>
      </c>
      <c r="E2846" s="2">
        <f>MODE('Annotator 1 Result'!E2846,'Annotator 2 Result'!E2846)</f>
        <v>2</v>
      </c>
    </row>
    <row r="2847" spans="1:5" x14ac:dyDescent="0.25">
      <c r="A2847" s="1">
        <v>2846</v>
      </c>
      <c r="B2847" s="3" t="s">
        <v>2848</v>
      </c>
      <c r="C2847" s="2">
        <f>MODE('Annotator 1 Result'!C2847,'Annotator 2 Result'!C2847)</f>
        <v>0</v>
      </c>
      <c r="D2847" s="2">
        <f>MODE('Annotator 1 Result'!D2847,'Annotator 2 Result'!D2847)</f>
        <v>0</v>
      </c>
      <c r="E2847" s="2">
        <f>MODE('Annotator 1 Result'!E2847,'Annotator 2 Result'!E2847)</f>
        <v>0</v>
      </c>
    </row>
    <row r="2848" spans="1:5" x14ac:dyDescent="0.25">
      <c r="A2848" s="1">
        <v>2847</v>
      </c>
      <c r="B2848" s="3" t="s">
        <v>2849</v>
      </c>
      <c r="C2848" s="2">
        <f>MODE('Annotator 1 Result'!C2848,'Annotator 2 Result'!C2848)</f>
        <v>0</v>
      </c>
      <c r="D2848" s="2">
        <f>MODE('Annotator 1 Result'!D2848,'Annotator 2 Result'!D2848)</f>
        <v>0</v>
      </c>
      <c r="E2848" s="2">
        <f>MODE('Annotator 1 Result'!E2848,'Annotator 2 Result'!E2848)</f>
        <v>0</v>
      </c>
    </row>
    <row r="2849" spans="1:5" x14ac:dyDescent="0.25">
      <c r="A2849" s="1">
        <v>2848</v>
      </c>
      <c r="B2849" s="3" t="s">
        <v>2850</v>
      </c>
      <c r="C2849" s="2">
        <f>MODE('Annotator 1 Result'!C2849,'Annotator 2 Result'!C2849)</f>
        <v>0</v>
      </c>
      <c r="D2849" s="2">
        <f>MODE('Annotator 1 Result'!D2849,'Annotator 2 Result'!D2849)</f>
        <v>2</v>
      </c>
      <c r="E2849" s="2">
        <f>MODE('Annotator 1 Result'!E2849,'Annotator 2 Result'!E2849)</f>
        <v>0</v>
      </c>
    </row>
    <row r="2850" spans="1:5" x14ac:dyDescent="0.25">
      <c r="A2850" s="1">
        <v>2849</v>
      </c>
      <c r="B2850" s="3" t="s">
        <v>2851</v>
      </c>
      <c r="C2850" s="2">
        <f>MODE('Annotator 1 Result'!C2850,'Annotator 2 Result'!C2850)</f>
        <v>0</v>
      </c>
      <c r="D2850" s="2">
        <f>MODE('Annotator 1 Result'!D2850,'Annotator 2 Result'!D2850)</f>
        <v>2</v>
      </c>
      <c r="E2850" s="2">
        <f>MODE('Annotator 1 Result'!E2850,'Annotator 2 Result'!E2850)</f>
        <v>0</v>
      </c>
    </row>
    <row r="2851" spans="1:5" x14ac:dyDescent="0.25">
      <c r="A2851" s="1">
        <v>2850</v>
      </c>
      <c r="B2851" s="3" t="s">
        <v>2852</v>
      </c>
      <c r="C2851" s="2">
        <f>MODE('Annotator 1 Result'!C2851,'Annotator 2 Result'!C2851)</f>
        <v>0</v>
      </c>
      <c r="D2851" s="2">
        <f>MODE('Annotator 1 Result'!D2851,'Annotator 2 Result'!D2851)</f>
        <v>2</v>
      </c>
      <c r="E2851" s="2">
        <f>MODE('Annotator 1 Result'!E2851,'Annotator 2 Result'!E2851)</f>
        <v>0</v>
      </c>
    </row>
    <row r="2852" spans="1:5" ht="30" x14ac:dyDescent="0.25">
      <c r="A2852" s="1">
        <v>2851</v>
      </c>
      <c r="B2852" s="3" t="s">
        <v>2853</v>
      </c>
      <c r="C2852" s="2" t="e">
        <f>MODE('Annotator 1 Result'!C2852,'Annotator 2 Result'!C2852)</f>
        <v>#N/A</v>
      </c>
      <c r="D2852" s="2">
        <f>MODE('Annotator 1 Result'!D2852,'Annotator 2 Result'!D2852)</f>
        <v>0</v>
      </c>
      <c r="E2852" s="2">
        <f>MODE('Annotator 1 Result'!E2852,'Annotator 2 Result'!E2852)</f>
        <v>0</v>
      </c>
    </row>
    <row r="2853" spans="1:5" x14ac:dyDescent="0.25">
      <c r="A2853" s="1">
        <v>2852</v>
      </c>
      <c r="B2853" s="3" t="s">
        <v>2854</v>
      </c>
      <c r="C2853" s="2">
        <f>MODE('Annotator 1 Result'!C2853,'Annotator 2 Result'!C2853)</f>
        <v>2</v>
      </c>
      <c r="D2853" s="2">
        <f>MODE('Annotator 1 Result'!D2853,'Annotator 2 Result'!D2853)</f>
        <v>0</v>
      </c>
      <c r="E2853" s="2">
        <f>MODE('Annotator 1 Result'!E2853,'Annotator 2 Result'!E2853)</f>
        <v>0</v>
      </c>
    </row>
    <row r="2854" spans="1:5" ht="45" x14ac:dyDescent="0.25">
      <c r="A2854" s="1">
        <v>2853</v>
      </c>
      <c r="B2854" s="3" t="s">
        <v>2855</v>
      </c>
      <c r="C2854" s="2" t="e">
        <f>MODE('Annotator 1 Result'!C2854,'Annotator 2 Result'!C2854)</f>
        <v>#N/A</v>
      </c>
      <c r="D2854" s="2" t="e">
        <f>MODE('Annotator 1 Result'!D2854,'Annotator 2 Result'!D2854)</f>
        <v>#N/A</v>
      </c>
      <c r="E2854" s="2">
        <f>MODE('Annotator 1 Result'!E2854,'Annotator 2 Result'!E2854)</f>
        <v>0</v>
      </c>
    </row>
    <row r="2855" spans="1:5" x14ac:dyDescent="0.25">
      <c r="A2855" s="1">
        <v>2854</v>
      </c>
      <c r="B2855" s="3" t="s">
        <v>2856</v>
      </c>
      <c r="C2855" s="2">
        <f>MODE('Annotator 1 Result'!C2855,'Annotator 2 Result'!C2855)</f>
        <v>0</v>
      </c>
      <c r="D2855" s="2" t="e">
        <f>MODE('Annotator 1 Result'!D2855,'Annotator 2 Result'!D2855)</f>
        <v>#N/A</v>
      </c>
      <c r="E2855" s="2">
        <f>MODE('Annotator 1 Result'!E2855,'Annotator 2 Result'!E2855)</f>
        <v>0</v>
      </c>
    </row>
    <row r="2856" spans="1:5" ht="60" x14ac:dyDescent="0.25">
      <c r="A2856" s="1">
        <v>2855</v>
      </c>
      <c r="B2856" s="3" t="s">
        <v>2857</v>
      </c>
      <c r="C2856" s="2" t="e">
        <f>MODE('Annotator 1 Result'!C2856,'Annotator 2 Result'!C2856)</f>
        <v>#N/A</v>
      </c>
      <c r="D2856" s="2" t="e">
        <f>MODE('Annotator 1 Result'!D2856,'Annotator 2 Result'!D2856)</f>
        <v>#N/A</v>
      </c>
      <c r="E2856" s="2" t="e">
        <f>MODE('Annotator 1 Result'!E2856,'Annotator 2 Result'!E2856)</f>
        <v>#N/A</v>
      </c>
    </row>
    <row r="2857" spans="1:5" ht="30" x14ac:dyDescent="0.25">
      <c r="A2857" s="1">
        <v>2856</v>
      </c>
      <c r="B2857" s="3" t="s">
        <v>2858</v>
      </c>
      <c r="C2857" s="2">
        <f>MODE('Annotator 1 Result'!C2857,'Annotator 2 Result'!C2857)</f>
        <v>0</v>
      </c>
      <c r="D2857" s="2">
        <f>MODE('Annotator 1 Result'!D2857,'Annotator 2 Result'!D2857)</f>
        <v>2</v>
      </c>
      <c r="E2857" s="2">
        <f>MODE('Annotator 1 Result'!E2857,'Annotator 2 Result'!E2857)</f>
        <v>0</v>
      </c>
    </row>
    <row r="2858" spans="1:5" x14ac:dyDescent="0.25">
      <c r="A2858" s="1">
        <v>2857</v>
      </c>
      <c r="B2858" s="3" t="s">
        <v>2859</v>
      </c>
      <c r="C2858" s="2">
        <f>MODE('Annotator 1 Result'!C2858,'Annotator 2 Result'!C2858)</f>
        <v>0</v>
      </c>
      <c r="D2858" s="2">
        <f>MODE('Annotator 1 Result'!D2858,'Annotator 2 Result'!D2858)</f>
        <v>2</v>
      </c>
      <c r="E2858" s="2">
        <f>MODE('Annotator 1 Result'!E2858,'Annotator 2 Result'!E2858)</f>
        <v>0</v>
      </c>
    </row>
    <row r="2859" spans="1:5" ht="30" x14ac:dyDescent="0.25">
      <c r="A2859" s="1">
        <v>2858</v>
      </c>
      <c r="B2859" s="3" t="s">
        <v>2860</v>
      </c>
      <c r="C2859" s="2">
        <f>MODE('Annotator 1 Result'!C2859,'Annotator 2 Result'!C2859)</f>
        <v>2</v>
      </c>
      <c r="D2859" s="2">
        <f>MODE('Annotator 1 Result'!D2859,'Annotator 2 Result'!D2859)</f>
        <v>2</v>
      </c>
      <c r="E2859" s="2">
        <f>MODE('Annotator 1 Result'!E2859,'Annotator 2 Result'!E2859)</f>
        <v>2</v>
      </c>
    </row>
    <row r="2860" spans="1:5" x14ac:dyDescent="0.25">
      <c r="A2860" s="1">
        <v>2859</v>
      </c>
      <c r="B2860" s="3" t="s">
        <v>2861</v>
      </c>
      <c r="C2860" s="2">
        <f>MODE('Annotator 1 Result'!C2860,'Annotator 2 Result'!C2860)</f>
        <v>0</v>
      </c>
      <c r="D2860" s="2">
        <f>MODE('Annotator 1 Result'!D2860,'Annotator 2 Result'!D2860)</f>
        <v>0</v>
      </c>
      <c r="E2860" s="2">
        <f>MODE('Annotator 1 Result'!E2860,'Annotator 2 Result'!E2860)</f>
        <v>0</v>
      </c>
    </row>
    <row r="2861" spans="1:5" x14ac:dyDescent="0.25">
      <c r="A2861" s="1">
        <v>2860</v>
      </c>
      <c r="B2861" s="3" t="s">
        <v>2862</v>
      </c>
      <c r="C2861" s="2">
        <f>MODE('Annotator 1 Result'!C2861,'Annotator 2 Result'!C2861)</f>
        <v>0</v>
      </c>
      <c r="D2861" s="2">
        <f>MODE('Annotator 1 Result'!D2861,'Annotator 2 Result'!D2861)</f>
        <v>0</v>
      </c>
      <c r="E2861" s="2">
        <f>MODE('Annotator 1 Result'!E2861,'Annotator 2 Result'!E2861)</f>
        <v>0</v>
      </c>
    </row>
    <row r="2862" spans="1:5" ht="45" x14ac:dyDescent="0.25">
      <c r="A2862" s="1">
        <v>2861</v>
      </c>
      <c r="B2862" s="3" t="s">
        <v>2863</v>
      </c>
      <c r="C2862" s="2">
        <f>MODE('Annotator 1 Result'!C2862,'Annotator 2 Result'!C2862)</f>
        <v>0</v>
      </c>
      <c r="D2862" s="2">
        <f>MODE('Annotator 1 Result'!D2862,'Annotator 2 Result'!D2862)</f>
        <v>2</v>
      </c>
      <c r="E2862" s="2">
        <f>MODE('Annotator 1 Result'!E2862,'Annotator 2 Result'!E2862)</f>
        <v>0</v>
      </c>
    </row>
    <row r="2863" spans="1:5" x14ac:dyDescent="0.25">
      <c r="A2863" s="1">
        <v>2862</v>
      </c>
      <c r="B2863" s="3" t="s">
        <v>2864</v>
      </c>
      <c r="C2863" s="2">
        <f>MODE('Annotator 1 Result'!C2863,'Annotator 2 Result'!C2863)</f>
        <v>0</v>
      </c>
      <c r="D2863" s="2">
        <f>MODE('Annotator 1 Result'!D2863,'Annotator 2 Result'!D2863)</f>
        <v>2</v>
      </c>
      <c r="E2863" s="2">
        <f>MODE('Annotator 1 Result'!E2863,'Annotator 2 Result'!E2863)</f>
        <v>0</v>
      </c>
    </row>
    <row r="2864" spans="1:5" x14ac:dyDescent="0.25">
      <c r="A2864" s="1">
        <v>2863</v>
      </c>
      <c r="B2864" s="3" t="s">
        <v>2865</v>
      </c>
      <c r="C2864" s="2" t="e">
        <f>MODE('Annotator 1 Result'!C2864,'Annotator 2 Result'!C2864)</f>
        <v>#N/A</v>
      </c>
      <c r="D2864" s="2">
        <f>MODE('Annotator 1 Result'!D2864,'Annotator 2 Result'!D2864)</f>
        <v>0</v>
      </c>
      <c r="E2864" s="2">
        <f>MODE('Annotator 1 Result'!E2864,'Annotator 2 Result'!E2864)</f>
        <v>0</v>
      </c>
    </row>
    <row r="2865" spans="1:5" ht="45" x14ac:dyDescent="0.25">
      <c r="A2865" s="1">
        <v>2864</v>
      </c>
      <c r="B2865" s="3" t="s">
        <v>2866</v>
      </c>
      <c r="C2865" s="2" t="e">
        <f>MODE('Annotator 1 Result'!C2865,'Annotator 2 Result'!C2865)</f>
        <v>#N/A</v>
      </c>
      <c r="D2865" s="2">
        <f>MODE('Annotator 1 Result'!D2865,'Annotator 2 Result'!D2865)</f>
        <v>2</v>
      </c>
      <c r="E2865" s="2" t="e">
        <f>MODE('Annotator 1 Result'!E2865,'Annotator 2 Result'!E2865)</f>
        <v>#N/A</v>
      </c>
    </row>
    <row r="2866" spans="1:5" ht="30" x14ac:dyDescent="0.25">
      <c r="A2866" s="1">
        <v>2865</v>
      </c>
      <c r="B2866" s="3" t="s">
        <v>2867</v>
      </c>
      <c r="C2866" s="2">
        <f>MODE('Annotator 1 Result'!C2866,'Annotator 2 Result'!C2866)</f>
        <v>0</v>
      </c>
      <c r="D2866" s="2">
        <f>MODE('Annotator 1 Result'!D2866,'Annotator 2 Result'!D2866)</f>
        <v>2</v>
      </c>
      <c r="E2866" s="2">
        <f>MODE('Annotator 1 Result'!E2866,'Annotator 2 Result'!E2866)</f>
        <v>0</v>
      </c>
    </row>
    <row r="2867" spans="1:5" x14ac:dyDescent="0.25">
      <c r="A2867" s="1">
        <v>2866</v>
      </c>
      <c r="B2867" s="3" t="s">
        <v>2868</v>
      </c>
      <c r="C2867" s="2">
        <f>MODE('Annotator 1 Result'!C2867,'Annotator 2 Result'!C2867)</f>
        <v>0</v>
      </c>
      <c r="D2867" s="2">
        <f>MODE('Annotator 1 Result'!D2867,'Annotator 2 Result'!D2867)</f>
        <v>2</v>
      </c>
      <c r="E2867" s="2">
        <f>MODE('Annotator 1 Result'!E2867,'Annotator 2 Result'!E2867)</f>
        <v>0</v>
      </c>
    </row>
    <row r="2868" spans="1:5" x14ac:dyDescent="0.25">
      <c r="A2868" s="1">
        <v>2867</v>
      </c>
      <c r="B2868" s="3" t="s">
        <v>2869</v>
      </c>
      <c r="C2868" s="2">
        <f>MODE('Annotator 1 Result'!C2868,'Annotator 2 Result'!C2868)</f>
        <v>0</v>
      </c>
      <c r="D2868" s="2">
        <f>MODE('Annotator 1 Result'!D2868,'Annotator 2 Result'!D2868)</f>
        <v>2</v>
      </c>
      <c r="E2868" s="2">
        <f>MODE('Annotator 1 Result'!E2868,'Annotator 2 Result'!E2868)</f>
        <v>0</v>
      </c>
    </row>
    <row r="2869" spans="1:5" x14ac:dyDescent="0.25">
      <c r="A2869" s="1">
        <v>2868</v>
      </c>
      <c r="B2869" s="3" t="s">
        <v>2870</v>
      </c>
      <c r="C2869" s="2">
        <f>MODE('Annotator 1 Result'!C2869,'Annotator 2 Result'!C2869)</f>
        <v>0</v>
      </c>
      <c r="D2869" s="2" t="e">
        <f>MODE('Annotator 1 Result'!D2869,'Annotator 2 Result'!D2869)</f>
        <v>#N/A</v>
      </c>
      <c r="E2869" s="2">
        <f>MODE('Annotator 1 Result'!E2869,'Annotator 2 Result'!E2869)</f>
        <v>0</v>
      </c>
    </row>
    <row r="2870" spans="1:5" ht="30" x14ac:dyDescent="0.25">
      <c r="A2870" s="1">
        <v>2869</v>
      </c>
      <c r="B2870" s="3" t="s">
        <v>2871</v>
      </c>
      <c r="C2870" s="2" t="e">
        <f>MODE('Annotator 1 Result'!C2870,'Annotator 2 Result'!C2870)</f>
        <v>#N/A</v>
      </c>
      <c r="D2870" s="2">
        <f>MODE('Annotator 1 Result'!D2870,'Annotator 2 Result'!D2870)</f>
        <v>2</v>
      </c>
      <c r="E2870" s="2" t="e">
        <f>MODE('Annotator 1 Result'!E2870,'Annotator 2 Result'!E2870)</f>
        <v>#N/A</v>
      </c>
    </row>
    <row r="2871" spans="1:5" ht="30" x14ac:dyDescent="0.25">
      <c r="A2871" s="1">
        <v>2870</v>
      </c>
      <c r="B2871" s="3" t="s">
        <v>2872</v>
      </c>
      <c r="C2871" s="2">
        <f>MODE('Annotator 1 Result'!C2871,'Annotator 2 Result'!C2871)</f>
        <v>2</v>
      </c>
      <c r="D2871" s="2">
        <f>MODE('Annotator 1 Result'!D2871,'Annotator 2 Result'!D2871)</f>
        <v>2</v>
      </c>
      <c r="E2871" s="2">
        <f>MODE('Annotator 1 Result'!E2871,'Annotator 2 Result'!E2871)</f>
        <v>2</v>
      </c>
    </row>
    <row r="2872" spans="1:5" x14ac:dyDescent="0.25">
      <c r="A2872" s="1">
        <v>2871</v>
      </c>
      <c r="B2872" s="3" t="s">
        <v>2873</v>
      </c>
      <c r="C2872" s="2">
        <f>MODE('Annotator 1 Result'!C2872,'Annotator 2 Result'!C2872)</f>
        <v>2</v>
      </c>
      <c r="D2872" s="2">
        <f>MODE('Annotator 1 Result'!D2872,'Annotator 2 Result'!D2872)</f>
        <v>2</v>
      </c>
      <c r="E2872" s="2">
        <f>MODE('Annotator 1 Result'!E2872,'Annotator 2 Result'!E2872)</f>
        <v>2</v>
      </c>
    </row>
    <row r="2873" spans="1:5" ht="45" x14ac:dyDescent="0.25">
      <c r="A2873" s="1">
        <v>2872</v>
      </c>
      <c r="B2873" s="3" t="s">
        <v>2874</v>
      </c>
      <c r="C2873" s="2">
        <f>MODE('Annotator 1 Result'!C2873,'Annotator 2 Result'!C2873)</f>
        <v>2</v>
      </c>
      <c r="D2873" s="2">
        <f>MODE('Annotator 1 Result'!D2873,'Annotator 2 Result'!D2873)</f>
        <v>2</v>
      </c>
      <c r="E2873" s="2">
        <f>MODE('Annotator 1 Result'!E2873,'Annotator 2 Result'!E2873)</f>
        <v>2</v>
      </c>
    </row>
    <row r="2874" spans="1:5" x14ac:dyDescent="0.25">
      <c r="A2874" s="1">
        <v>2873</v>
      </c>
      <c r="B2874" s="3" t="s">
        <v>2875</v>
      </c>
      <c r="C2874" s="2">
        <f>MODE('Annotator 1 Result'!C2874,'Annotator 2 Result'!C2874)</f>
        <v>0</v>
      </c>
      <c r="D2874" s="2">
        <f>MODE('Annotator 1 Result'!D2874,'Annotator 2 Result'!D2874)</f>
        <v>0</v>
      </c>
      <c r="E2874" s="2">
        <f>MODE('Annotator 1 Result'!E2874,'Annotator 2 Result'!E2874)</f>
        <v>0</v>
      </c>
    </row>
    <row r="2875" spans="1:5" ht="45" x14ac:dyDescent="0.25">
      <c r="A2875" s="1">
        <v>2874</v>
      </c>
      <c r="B2875" s="3" t="s">
        <v>2876</v>
      </c>
      <c r="C2875" s="2">
        <f>MODE('Annotator 1 Result'!C2875,'Annotator 2 Result'!C2875)</f>
        <v>2</v>
      </c>
      <c r="D2875" s="2">
        <f>MODE('Annotator 1 Result'!D2875,'Annotator 2 Result'!D2875)</f>
        <v>2</v>
      </c>
      <c r="E2875" s="2">
        <f>MODE('Annotator 1 Result'!E2875,'Annotator 2 Result'!E2875)</f>
        <v>2</v>
      </c>
    </row>
    <row r="2876" spans="1:5" x14ac:dyDescent="0.25">
      <c r="A2876" s="1">
        <v>2875</v>
      </c>
      <c r="B2876" s="3" t="s">
        <v>2877</v>
      </c>
      <c r="C2876" s="2">
        <f>MODE('Annotator 1 Result'!C2876,'Annotator 2 Result'!C2876)</f>
        <v>0</v>
      </c>
      <c r="D2876" s="2">
        <f>MODE('Annotator 1 Result'!D2876,'Annotator 2 Result'!D2876)</f>
        <v>2</v>
      </c>
      <c r="E2876" s="2">
        <f>MODE('Annotator 1 Result'!E2876,'Annotator 2 Result'!E2876)</f>
        <v>0</v>
      </c>
    </row>
    <row r="2877" spans="1:5" x14ac:dyDescent="0.25">
      <c r="A2877" s="1">
        <v>2876</v>
      </c>
      <c r="B2877" s="3" t="s">
        <v>2878</v>
      </c>
      <c r="C2877" s="2">
        <f>MODE('Annotator 1 Result'!C2877,'Annotator 2 Result'!C2877)</f>
        <v>0</v>
      </c>
      <c r="D2877" s="2">
        <f>MODE('Annotator 1 Result'!D2877,'Annotator 2 Result'!D2877)</f>
        <v>0</v>
      </c>
      <c r="E2877" s="2">
        <f>MODE('Annotator 1 Result'!E2877,'Annotator 2 Result'!E2877)</f>
        <v>0</v>
      </c>
    </row>
    <row r="2878" spans="1:5" x14ac:dyDescent="0.25">
      <c r="A2878" s="1">
        <v>2877</v>
      </c>
      <c r="B2878" s="3" t="s">
        <v>2879</v>
      </c>
      <c r="C2878" s="2">
        <f>MODE('Annotator 1 Result'!C2878,'Annotator 2 Result'!C2878)</f>
        <v>2</v>
      </c>
      <c r="D2878" s="2">
        <f>MODE('Annotator 1 Result'!D2878,'Annotator 2 Result'!D2878)</f>
        <v>2</v>
      </c>
      <c r="E2878" s="2">
        <f>MODE('Annotator 1 Result'!E2878,'Annotator 2 Result'!E2878)</f>
        <v>0</v>
      </c>
    </row>
    <row r="2879" spans="1:5" ht="45" x14ac:dyDescent="0.25">
      <c r="A2879" s="1">
        <v>2878</v>
      </c>
      <c r="B2879" s="3" t="s">
        <v>2880</v>
      </c>
      <c r="C2879" s="2">
        <f>MODE('Annotator 1 Result'!C2879,'Annotator 2 Result'!C2879)</f>
        <v>0</v>
      </c>
      <c r="D2879" s="2">
        <f>MODE('Annotator 1 Result'!D2879,'Annotator 2 Result'!D2879)</f>
        <v>2</v>
      </c>
      <c r="E2879" s="2">
        <f>MODE('Annotator 1 Result'!E2879,'Annotator 2 Result'!E2879)</f>
        <v>0</v>
      </c>
    </row>
    <row r="2880" spans="1:5" ht="45" x14ac:dyDescent="0.25">
      <c r="A2880" s="1">
        <v>2879</v>
      </c>
      <c r="B2880" s="3" t="s">
        <v>2881</v>
      </c>
      <c r="C2880" s="2">
        <f>MODE('Annotator 1 Result'!C2880,'Annotator 2 Result'!C2880)</f>
        <v>2</v>
      </c>
      <c r="D2880" s="2">
        <f>MODE('Annotator 1 Result'!D2880,'Annotator 2 Result'!D2880)</f>
        <v>2</v>
      </c>
      <c r="E2880" s="2">
        <f>MODE('Annotator 1 Result'!E2880,'Annotator 2 Result'!E2880)</f>
        <v>2</v>
      </c>
    </row>
    <row r="2881" spans="1:5" x14ac:dyDescent="0.25">
      <c r="A2881" s="1">
        <v>2880</v>
      </c>
      <c r="B2881" s="3" t="s">
        <v>2882</v>
      </c>
      <c r="C2881" s="2">
        <f>MODE('Annotator 1 Result'!C2881,'Annotator 2 Result'!C2881)</f>
        <v>0</v>
      </c>
      <c r="D2881" s="2">
        <f>MODE('Annotator 1 Result'!D2881,'Annotator 2 Result'!D2881)</f>
        <v>0</v>
      </c>
      <c r="E2881" s="2" t="e">
        <f>MODE('Annotator 1 Result'!E2881,'Annotator 2 Result'!E2881)</f>
        <v>#N/A</v>
      </c>
    </row>
    <row r="2882" spans="1:5" x14ac:dyDescent="0.25">
      <c r="A2882" s="1">
        <v>2881</v>
      </c>
      <c r="B2882" s="3" t="s">
        <v>2883</v>
      </c>
      <c r="C2882" s="2">
        <f>MODE('Annotator 1 Result'!C2882,'Annotator 2 Result'!C2882)</f>
        <v>0</v>
      </c>
      <c r="D2882" s="2">
        <f>MODE('Annotator 1 Result'!D2882,'Annotator 2 Result'!D2882)</f>
        <v>2</v>
      </c>
      <c r="E2882" s="2">
        <f>MODE('Annotator 1 Result'!E2882,'Annotator 2 Result'!E2882)</f>
        <v>0</v>
      </c>
    </row>
    <row r="2883" spans="1:5" x14ac:dyDescent="0.25">
      <c r="A2883" s="1">
        <v>2882</v>
      </c>
      <c r="B2883" s="3" t="s">
        <v>2884</v>
      </c>
      <c r="C2883" s="2">
        <f>MODE('Annotator 1 Result'!C2883,'Annotator 2 Result'!C2883)</f>
        <v>0</v>
      </c>
      <c r="D2883" s="2">
        <f>MODE('Annotator 1 Result'!D2883,'Annotator 2 Result'!D2883)</f>
        <v>0</v>
      </c>
      <c r="E2883" s="2">
        <f>MODE('Annotator 1 Result'!E2883,'Annotator 2 Result'!E2883)</f>
        <v>0</v>
      </c>
    </row>
    <row r="2884" spans="1:5" ht="30" x14ac:dyDescent="0.25">
      <c r="A2884" s="1">
        <v>2883</v>
      </c>
      <c r="B2884" s="3" t="s">
        <v>2885</v>
      </c>
      <c r="C2884" s="2">
        <f>MODE('Annotator 1 Result'!C2884,'Annotator 2 Result'!C2884)</f>
        <v>0</v>
      </c>
      <c r="D2884" s="2">
        <f>MODE('Annotator 1 Result'!D2884,'Annotator 2 Result'!D2884)</f>
        <v>2</v>
      </c>
      <c r="E2884" s="2">
        <f>MODE('Annotator 1 Result'!E2884,'Annotator 2 Result'!E2884)</f>
        <v>0</v>
      </c>
    </row>
    <row r="2885" spans="1:5" x14ac:dyDescent="0.25">
      <c r="A2885" s="1">
        <v>2884</v>
      </c>
      <c r="B2885" s="3" t="s">
        <v>2886</v>
      </c>
      <c r="C2885" s="2">
        <f>MODE('Annotator 1 Result'!C2885,'Annotator 2 Result'!C2885)</f>
        <v>0</v>
      </c>
      <c r="D2885" s="2">
        <f>MODE('Annotator 1 Result'!D2885,'Annotator 2 Result'!D2885)</f>
        <v>0</v>
      </c>
      <c r="E2885" s="2">
        <f>MODE('Annotator 1 Result'!E2885,'Annotator 2 Result'!E2885)</f>
        <v>0</v>
      </c>
    </row>
    <row r="2886" spans="1:5" ht="30" x14ac:dyDescent="0.25">
      <c r="A2886" s="1">
        <v>2885</v>
      </c>
      <c r="B2886" s="3" t="s">
        <v>2887</v>
      </c>
      <c r="C2886" s="2">
        <f>MODE('Annotator 1 Result'!C2886,'Annotator 2 Result'!C2886)</f>
        <v>0</v>
      </c>
      <c r="D2886" s="2">
        <f>MODE('Annotator 1 Result'!D2886,'Annotator 2 Result'!D2886)</f>
        <v>2</v>
      </c>
      <c r="E2886" s="2">
        <f>MODE('Annotator 1 Result'!E2886,'Annotator 2 Result'!E2886)</f>
        <v>0</v>
      </c>
    </row>
    <row r="2887" spans="1:5" ht="30" x14ac:dyDescent="0.25">
      <c r="A2887" s="1">
        <v>2886</v>
      </c>
      <c r="B2887" s="3" t="s">
        <v>2888</v>
      </c>
      <c r="C2887" s="2">
        <f>MODE('Annotator 1 Result'!C2887,'Annotator 2 Result'!C2887)</f>
        <v>0</v>
      </c>
      <c r="D2887" s="2">
        <f>MODE('Annotator 1 Result'!D2887,'Annotator 2 Result'!D2887)</f>
        <v>2</v>
      </c>
      <c r="E2887" s="2">
        <f>MODE('Annotator 1 Result'!E2887,'Annotator 2 Result'!E2887)</f>
        <v>0</v>
      </c>
    </row>
    <row r="2888" spans="1:5" ht="30" x14ac:dyDescent="0.25">
      <c r="A2888" s="1">
        <v>2887</v>
      </c>
      <c r="B2888" s="3" t="s">
        <v>2889</v>
      </c>
      <c r="C2888" s="2">
        <f>MODE('Annotator 1 Result'!C2888,'Annotator 2 Result'!C2888)</f>
        <v>0</v>
      </c>
      <c r="D2888" s="2">
        <f>MODE('Annotator 1 Result'!D2888,'Annotator 2 Result'!D2888)</f>
        <v>2</v>
      </c>
      <c r="E2888" s="2">
        <f>MODE('Annotator 1 Result'!E2888,'Annotator 2 Result'!E2888)</f>
        <v>0</v>
      </c>
    </row>
    <row r="2889" spans="1:5" x14ac:dyDescent="0.25">
      <c r="A2889" s="1">
        <v>2888</v>
      </c>
      <c r="B2889" s="3" t="s">
        <v>2890</v>
      </c>
      <c r="C2889" s="2">
        <f>MODE('Annotator 1 Result'!C2889,'Annotator 2 Result'!C2889)</f>
        <v>0</v>
      </c>
      <c r="D2889" s="2">
        <f>MODE('Annotator 1 Result'!D2889,'Annotator 2 Result'!D2889)</f>
        <v>0</v>
      </c>
      <c r="E2889" s="2">
        <f>MODE('Annotator 1 Result'!E2889,'Annotator 2 Result'!E2889)</f>
        <v>0</v>
      </c>
    </row>
    <row r="2890" spans="1:5" x14ac:dyDescent="0.25">
      <c r="A2890" s="1">
        <v>2889</v>
      </c>
      <c r="B2890" s="3" t="s">
        <v>2891</v>
      </c>
      <c r="C2890" s="2">
        <f>MODE('Annotator 1 Result'!C2890,'Annotator 2 Result'!C2890)</f>
        <v>0</v>
      </c>
      <c r="D2890" s="2">
        <f>MODE('Annotator 1 Result'!D2890,'Annotator 2 Result'!D2890)</f>
        <v>2</v>
      </c>
      <c r="E2890" s="2">
        <f>MODE('Annotator 1 Result'!E2890,'Annotator 2 Result'!E2890)</f>
        <v>0</v>
      </c>
    </row>
    <row r="2891" spans="1:5" ht="30" x14ac:dyDescent="0.25">
      <c r="A2891" s="1">
        <v>2890</v>
      </c>
      <c r="B2891" s="3" t="s">
        <v>2892</v>
      </c>
      <c r="C2891" s="2">
        <f>MODE('Annotator 1 Result'!C2891,'Annotator 2 Result'!C2891)</f>
        <v>0</v>
      </c>
      <c r="D2891" s="2">
        <f>MODE('Annotator 1 Result'!D2891,'Annotator 2 Result'!D2891)</f>
        <v>2</v>
      </c>
      <c r="E2891" s="2">
        <f>MODE('Annotator 1 Result'!E2891,'Annotator 2 Result'!E2891)</f>
        <v>2</v>
      </c>
    </row>
    <row r="2892" spans="1:5" x14ac:dyDescent="0.25">
      <c r="A2892" s="1">
        <v>2891</v>
      </c>
      <c r="B2892" s="3" t="s">
        <v>2893</v>
      </c>
      <c r="C2892" s="2">
        <f>MODE('Annotator 1 Result'!C2892,'Annotator 2 Result'!C2892)</f>
        <v>0</v>
      </c>
      <c r="D2892" s="2">
        <f>MODE('Annotator 1 Result'!D2892,'Annotator 2 Result'!D2892)</f>
        <v>2</v>
      </c>
      <c r="E2892" s="2">
        <f>MODE('Annotator 1 Result'!E2892,'Annotator 2 Result'!E2892)</f>
        <v>0</v>
      </c>
    </row>
    <row r="2893" spans="1:5" ht="30" x14ac:dyDescent="0.25">
      <c r="A2893" s="1">
        <v>2892</v>
      </c>
      <c r="B2893" s="3" t="s">
        <v>2894</v>
      </c>
      <c r="C2893" s="2">
        <f>MODE('Annotator 1 Result'!C2893,'Annotator 2 Result'!C2893)</f>
        <v>0</v>
      </c>
      <c r="D2893" s="2">
        <f>MODE('Annotator 1 Result'!D2893,'Annotator 2 Result'!D2893)</f>
        <v>2</v>
      </c>
      <c r="E2893" s="2">
        <f>MODE('Annotator 1 Result'!E2893,'Annotator 2 Result'!E2893)</f>
        <v>2</v>
      </c>
    </row>
    <row r="2894" spans="1:5" ht="30" x14ac:dyDescent="0.25">
      <c r="A2894" s="1">
        <v>2893</v>
      </c>
      <c r="B2894" s="3" t="s">
        <v>2895</v>
      </c>
      <c r="C2894" s="2">
        <f>MODE('Annotator 1 Result'!C2894,'Annotator 2 Result'!C2894)</f>
        <v>0</v>
      </c>
      <c r="D2894" s="2">
        <f>MODE('Annotator 1 Result'!D2894,'Annotator 2 Result'!D2894)</f>
        <v>2</v>
      </c>
      <c r="E2894" s="2" t="e">
        <f>MODE('Annotator 1 Result'!E2894,'Annotator 2 Result'!E2894)</f>
        <v>#N/A</v>
      </c>
    </row>
    <row r="2895" spans="1:5" x14ac:dyDescent="0.25">
      <c r="A2895" s="1">
        <v>2894</v>
      </c>
      <c r="B2895" s="3" t="s">
        <v>2896</v>
      </c>
      <c r="C2895" s="2">
        <f>MODE('Annotator 1 Result'!C2895,'Annotator 2 Result'!C2895)</f>
        <v>0</v>
      </c>
      <c r="D2895" s="2">
        <f>MODE('Annotator 1 Result'!D2895,'Annotator 2 Result'!D2895)</f>
        <v>2</v>
      </c>
      <c r="E2895" s="2">
        <f>MODE('Annotator 1 Result'!E2895,'Annotator 2 Result'!E2895)</f>
        <v>0</v>
      </c>
    </row>
    <row r="2896" spans="1:5" ht="30" x14ac:dyDescent="0.25">
      <c r="A2896" s="1">
        <v>2895</v>
      </c>
      <c r="B2896" s="3" t="s">
        <v>2897</v>
      </c>
      <c r="C2896" s="2">
        <f>MODE('Annotator 1 Result'!C2896,'Annotator 2 Result'!C2896)</f>
        <v>2</v>
      </c>
      <c r="D2896" s="2">
        <f>MODE('Annotator 1 Result'!D2896,'Annotator 2 Result'!D2896)</f>
        <v>2</v>
      </c>
      <c r="E2896" s="2">
        <f>MODE('Annotator 1 Result'!E2896,'Annotator 2 Result'!E2896)</f>
        <v>2</v>
      </c>
    </row>
    <row r="2897" spans="1:5" ht="45" x14ac:dyDescent="0.25">
      <c r="A2897" s="1">
        <v>2896</v>
      </c>
      <c r="B2897" s="3" t="s">
        <v>2898</v>
      </c>
      <c r="C2897" s="2">
        <f>MODE('Annotator 1 Result'!C2897,'Annotator 2 Result'!C2897)</f>
        <v>2</v>
      </c>
      <c r="D2897" s="2">
        <f>MODE('Annotator 1 Result'!D2897,'Annotator 2 Result'!D2897)</f>
        <v>2</v>
      </c>
      <c r="E2897" s="2">
        <f>MODE('Annotator 1 Result'!E2897,'Annotator 2 Result'!E2897)</f>
        <v>2</v>
      </c>
    </row>
    <row r="2898" spans="1:5" ht="30" x14ac:dyDescent="0.25">
      <c r="A2898" s="1">
        <v>2897</v>
      </c>
      <c r="B2898" s="3" t="s">
        <v>2899</v>
      </c>
      <c r="C2898" s="2">
        <f>MODE('Annotator 1 Result'!C2898,'Annotator 2 Result'!C2898)</f>
        <v>0</v>
      </c>
      <c r="D2898" s="2">
        <f>MODE('Annotator 1 Result'!D2898,'Annotator 2 Result'!D2898)</f>
        <v>2</v>
      </c>
      <c r="E2898" s="2">
        <f>MODE('Annotator 1 Result'!E2898,'Annotator 2 Result'!E2898)</f>
        <v>0</v>
      </c>
    </row>
    <row r="2899" spans="1:5" ht="45" x14ac:dyDescent="0.25">
      <c r="A2899" s="1">
        <v>2898</v>
      </c>
      <c r="B2899" s="3" t="s">
        <v>2900</v>
      </c>
      <c r="C2899" s="2">
        <f>MODE('Annotator 1 Result'!C2899,'Annotator 2 Result'!C2899)</f>
        <v>2</v>
      </c>
      <c r="D2899" s="2">
        <f>MODE('Annotator 1 Result'!D2899,'Annotator 2 Result'!D2899)</f>
        <v>2</v>
      </c>
      <c r="E2899" s="2">
        <f>MODE('Annotator 1 Result'!E2899,'Annotator 2 Result'!E2899)</f>
        <v>2</v>
      </c>
    </row>
    <row r="2900" spans="1:5" ht="30" x14ac:dyDescent="0.25">
      <c r="A2900" s="1">
        <v>2899</v>
      </c>
      <c r="B2900" s="3" t="s">
        <v>2901</v>
      </c>
      <c r="C2900" s="2" t="e">
        <f>MODE('Annotator 1 Result'!C2900,'Annotator 2 Result'!C2900)</f>
        <v>#N/A</v>
      </c>
      <c r="D2900" s="2">
        <f>MODE('Annotator 1 Result'!D2900,'Annotator 2 Result'!D2900)</f>
        <v>0</v>
      </c>
      <c r="E2900" s="2">
        <f>MODE('Annotator 1 Result'!E2900,'Annotator 2 Result'!E2900)</f>
        <v>0</v>
      </c>
    </row>
    <row r="2901" spans="1:5" x14ac:dyDescent="0.25">
      <c r="A2901" s="1">
        <v>2900</v>
      </c>
      <c r="B2901" s="3" t="s">
        <v>2902</v>
      </c>
      <c r="C2901" s="2">
        <f>MODE('Annotator 1 Result'!C2901,'Annotator 2 Result'!C2901)</f>
        <v>0</v>
      </c>
      <c r="D2901" s="2">
        <f>MODE('Annotator 1 Result'!D2901,'Annotator 2 Result'!D2901)</f>
        <v>2</v>
      </c>
      <c r="E2901" s="2">
        <f>MODE('Annotator 1 Result'!E2901,'Annotator 2 Result'!E2901)</f>
        <v>0</v>
      </c>
    </row>
    <row r="2902" spans="1:5" ht="45" x14ac:dyDescent="0.25">
      <c r="A2902" s="1">
        <v>2901</v>
      </c>
      <c r="B2902" s="3" t="s">
        <v>2903</v>
      </c>
      <c r="C2902" s="2">
        <f>MODE('Annotator 1 Result'!C2902,'Annotator 2 Result'!C2902)</f>
        <v>0</v>
      </c>
      <c r="D2902" s="2">
        <f>MODE('Annotator 1 Result'!D2902,'Annotator 2 Result'!D2902)</f>
        <v>2</v>
      </c>
      <c r="E2902" s="2">
        <f>MODE('Annotator 1 Result'!E2902,'Annotator 2 Result'!E2902)</f>
        <v>2</v>
      </c>
    </row>
    <row r="2903" spans="1:5" ht="45" x14ac:dyDescent="0.25">
      <c r="A2903" s="1">
        <v>2902</v>
      </c>
      <c r="B2903" s="3" t="s">
        <v>2904</v>
      </c>
      <c r="C2903" s="2">
        <f>MODE('Annotator 1 Result'!C2903,'Annotator 2 Result'!C2903)</f>
        <v>0</v>
      </c>
      <c r="D2903" s="2">
        <f>MODE('Annotator 1 Result'!D2903,'Annotator 2 Result'!D2903)</f>
        <v>2</v>
      </c>
      <c r="E2903" s="2">
        <f>MODE('Annotator 1 Result'!E2903,'Annotator 2 Result'!E2903)</f>
        <v>0</v>
      </c>
    </row>
    <row r="2904" spans="1:5" x14ac:dyDescent="0.25">
      <c r="A2904" s="1">
        <v>2903</v>
      </c>
      <c r="B2904" s="3" t="s">
        <v>2905</v>
      </c>
      <c r="C2904" s="2">
        <f>MODE('Annotator 1 Result'!C2904,'Annotator 2 Result'!C2904)</f>
        <v>0</v>
      </c>
      <c r="D2904" s="2">
        <f>MODE('Annotator 1 Result'!D2904,'Annotator 2 Result'!D2904)</f>
        <v>0</v>
      </c>
      <c r="E2904" s="2">
        <f>MODE('Annotator 1 Result'!E2904,'Annotator 2 Result'!E2904)</f>
        <v>0</v>
      </c>
    </row>
    <row r="2905" spans="1:5" ht="45" x14ac:dyDescent="0.25">
      <c r="A2905" s="1">
        <v>2904</v>
      </c>
      <c r="B2905" s="3" t="s">
        <v>2906</v>
      </c>
      <c r="C2905" s="2">
        <f>MODE('Annotator 1 Result'!C2905,'Annotator 2 Result'!C2905)</f>
        <v>2</v>
      </c>
      <c r="D2905" s="2">
        <f>MODE('Annotator 1 Result'!D2905,'Annotator 2 Result'!D2905)</f>
        <v>2</v>
      </c>
      <c r="E2905" s="2">
        <f>MODE('Annotator 1 Result'!E2905,'Annotator 2 Result'!E2905)</f>
        <v>2</v>
      </c>
    </row>
    <row r="2906" spans="1:5" x14ac:dyDescent="0.25">
      <c r="A2906" s="1">
        <v>2905</v>
      </c>
      <c r="B2906" s="3" t="s">
        <v>2907</v>
      </c>
      <c r="C2906" s="2">
        <f>MODE('Annotator 1 Result'!C2906,'Annotator 2 Result'!C2906)</f>
        <v>0</v>
      </c>
      <c r="D2906" s="2">
        <f>MODE('Annotator 1 Result'!D2906,'Annotator 2 Result'!D2906)</f>
        <v>2</v>
      </c>
      <c r="E2906" s="2">
        <f>MODE('Annotator 1 Result'!E2906,'Annotator 2 Result'!E2906)</f>
        <v>0</v>
      </c>
    </row>
    <row r="2907" spans="1:5" ht="30" x14ac:dyDescent="0.25">
      <c r="A2907" s="1">
        <v>2906</v>
      </c>
      <c r="B2907" s="3" t="s">
        <v>2908</v>
      </c>
      <c r="C2907" s="2" t="e">
        <f>MODE('Annotator 1 Result'!C2907,'Annotator 2 Result'!C2907)</f>
        <v>#N/A</v>
      </c>
      <c r="D2907" s="2" t="e">
        <f>MODE('Annotator 1 Result'!D2907,'Annotator 2 Result'!D2907)</f>
        <v>#N/A</v>
      </c>
      <c r="E2907" s="2">
        <f>MODE('Annotator 1 Result'!E2907,'Annotator 2 Result'!E2907)</f>
        <v>0</v>
      </c>
    </row>
    <row r="2908" spans="1:5" ht="60" x14ac:dyDescent="0.25">
      <c r="A2908" s="1">
        <v>2907</v>
      </c>
      <c r="B2908" s="3" t="s">
        <v>2909</v>
      </c>
      <c r="C2908" s="2">
        <f>MODE('Annotator 1 Result'!C2908,'Annotator 2 Result'!C2908)</f>
        <v>2</v>
      </c>
      <c r="D2908" s="2">
        <f>MODE('Annotator 1 Result'!D2908,'Annotator 2 Result'!D2908)</f>
        <v>2</v>
      </c>
      <c r="E2908" s="2">
        <f>MODE('Annotator 1 Result'!E2908,'Annotator 2 Result'!E2908)</f>
        <v>2</v>
      </c>
    </row>
    <row r="2909" spans="1:5" x14ac:dyDescent="0.25">
      <c r="A2909" s="1">
        <v>2908</v>
      </c>
      <c r="B2909" s="3" t="s">
        <v>2910</v>
      </c>
      <c r="C2909" s="2">
        <f>MODE('Annotator 1 Result'!C2909,'Annotator 2 Result'!C2909)</f>
        <v>0</v>
      </c>
      <c r="D2909" s="2" t="e">
        <f>MODE('Annotator 1 Result'!D2909,'Annotator 2 Result'!D2909)</f>
        <v>#N/A</v>
      </c>
      <c r="E2909" s="2">
        <f>MODE('Annotator 1 Result'!E2909,'Annotator 2 Result'!E2909)</f>
        <v>0</v>
      </c>
    </row>
    <row r="2910" spans="1:5" ht="30" x14ac:dyDescent="0.25">
      <c r="A2910" s="1">
        <v>2909</v>
      </c>
      <c r="B2910" s="3" t="s">
        <v>2911</v>
      </c>
      <c r="C2910" s="2">
        <f>MODE('Annotator 1 Result'!C2910,'Annotator 2 Result'!C2910)</f>
        <v>2</v>
      </c>
      <c r="D2910" s="2">
        <f>MODE('Annotator 1 Result'!D2910,'Annotator 2 Result'!D2910)</f>
        <v>0</v>
      </c>
      <c r="E2910" s="2">
        <f>MODE('Annotator 1 Result'!E2910,'Annotator 2 Result'!E2910)</f>
        <v>2</v>
      </c>
    </row>
    <row r="2911" spans="1:5" ht="45" x14ac:dyDescent="0.25">
      <c r="A2911" s="1">
        <v>2910</v>
      </c>
      <c r="B2911" s="3" t="s">
        <v>2912</v>
      </c>
      <c r="C2911" s="2">
        <f>MODE('Annotator 1 Result'!C2911,'Annotator 2 Result'!C2911)</f>
        <v>2</v>
      </c>
      <c r="D2911" s="2">
        <f>MODE('Annotator 1 Result'!D2911,'Annotator 2 Result'!D2911)</f>
        <v>2</v>
      </c>
      <c r="E2911" s="2">
        <f>MODE('Annotator 1 Result'!E2911,'Annotator 2 Result'!E2911)</f>
        <v>2</v>
      </c>
    </row>
    <row r="2912" spans="1:5" ht="45" x14ac:dyDescent="0.25">
      <c r="A2912" s="1">
        <v>2911</v>
      </c>
      <c r="B2912" s="3" t="s">
        <v>2913</v>
      </c>
      <c r="C2912" s="2">
        <f>MODE('Annotator 1 Result'!C2912,'Annotator 2 Result'!C2912)</f>
        <v>0</v>
      </c>
      <c r="D2912" s="2">
        <f>MODE('Annotator 1 Result'!D2912,'Annotator 2 Result'!D2912)</f>
        <v>2</v>
      </c>
      <c r="E2912" s="2">
        <f>MODE('Annotator 1 Result'!E2912,'Annotator 2 Result'!E2912)</f>
        <v>0</v>
      </c>
    </row>
    <row r="2913" spans="1:5" ht="45" x14ac:dyDescent="0.25">
      <c r="A2913" s="1">
        <v>2912</v>
      </c>
      <c r="B2913" s="3" t="s">
        <v>2914</v>
      </c>
      <c r="C2913" s="2">
        <f>MODE('Annotator 1 Result'!C2913,'Annotator 2 Result'!C2913)</f>
        <v>0</v>
      </c>
      <c r="D2913" s="2">
        <f>MODE('Annotator 1 Result'!D2913,'Annotator 2 Result'!D2913)</f>
        <v>2</v>
      </c>
      <c r="E2913" s="2">
        <f>MODE('Annotator 1 Result'!E2913,'Annotator 2 Result'!E2913)</f>
        <v>0</v>
      </c>
    </row>
    <row r="2914" spans="1:5" x14ac:dyDescent="0.25">
      <c r="A2914" s="1">
        <v>2913</v>
      </c>
      <c r="B2914" s="3" t="s">
        <v>2915</v>
      </c>
      <c r="C2914" s="2">
        <f>MODE('Annotator 1 Result'!C2914,'Annotator 2 Result'!C2914)</f>
        <v>0</v>
      </c>
      <c r="D2914" s="2">
        <f>MODE('Annotator 1 Result'!D2914,'Annotator 2 Result'!D2914)</f>
        <v>0</v>
      </c>
      <c r="E2914" s="2">
        <f>MODE('Annotator 1 Result'!E2914,'Annotator 2 Result'!E2914)</f>
        <v>0</v>
      </c>
    </row>
    <row r="2915" spans="1:5" ht="45" x14ac:dyDescent="0.25">
      <c r="A2915" s="1">
        <v>2914</v>
      </c>
      <c r="B2915" s="3" t="s">
        <v>2916</v>
      </c>
      <c r="C2915" s="2">
        <f>MODE('Annotator 1 Result'!C2915,'Annotator 2 Result'!C2915)</f>
        <v>2</v>
      </c>
      <c r="D2915" s="2">
        <f>MODE('Annotator 1 Result'!D2915,'Annotator 2 Result'!D2915)</f>
        <v>2</v>
      </c>
      <c r="E2915" s="2">
        <f>MODE('Annotator 1 Result'!E2915,'Annotator 2 Result'!E2915)</f>
        <v>2</v>
      </c>
    </row>
    <row r="2916" spans="1:5" ht="30" x14ac:dyDescent="0.25">
      <c r="A2916" s="1">
        <v>2915</v>
      </c>
      <c r="B2916" s="3" t="s">
        <v>2917</v>
      </c>
      <c r="C2916" s="2">
        <f>MODE('Annotator 1 Result'!C2916,'Annotator 2 Result'!C2916)</f>
        <v>2</v>
      </c>
      <c r="D2916" s="2">
        <f>MODE('Annotator 1 Result'!D2916,'Annotator 2 Result'!D2916)</f>
        <v>2</v>
      </c>
      <c r="E2916" s="2">
        <f>MODE('Annotator 1 Result'!E2916,'Annotator 2 Result'!E2916)</f>
        <v>0</v>
      </c>
    </row>
    <row r="2917" spans="1:5" ht="30" x14ac:dyDescent="0.25">
      <c r="A2917" s="1">
        <v>2916</v>
      </c>
      <c r="B2917" s="3" t="s">
        <v>2918</v>
      </c>
      <c r="C2917" s="2">
        <f>MODE('Annotator 1 Result'!C2917,'Annotator 2 Result'!C2917)</f>
        <v>2</v>
      </c>
      <c r="D2917" s="2">
        <f>MODE('Annotator 1 Result'!D2917,'Annotator 2 Result'!D2917)</f>
        <v>2</v>
      </c>
      <c r="E2917" s="2">
        <f>MODE('Annotator 1 Result'!E2917,'Annotator 2 Result'!E2917)</f>
        <v>2</v>
      </c>
    </row>
    <row r="2918" spans="1:5" x14ac:dyDescent="0.25">
      <c r="A2918" s="1">
        <v>2917</v>
      </c>
      <c r="B2918" s="3" t="s">
        <v>2919</v>
      </c>
      <c r="C2918" s="2" t="e">
        <f>MODE('Annotator 1 Result'!C2918,'Annotator 2 Result'!C2918)</f>
        <v>#N/A</v>
      </c>
      <c r="D2918" s="2">
        <f>MODE('Annotator 1 Result'!D2918,'Annotator 2 Result'!D2918)</f>
        <v>2</v>
      </c>
      <c r="E2918" s="2">
        <f>MODE('Annotator 1 Result'!E2918,'Annotator 2 Result'!E2918)</f>
        <v>0</v>
      </c>
    </row>
    <row r="2919" spans="1:5" x14ac:dyDescent="0.25">
      <c r="A2919" s="1">
        <v>2918</v>
      </c>
      <c r="B2919" s="3" t="s">
        <v>2920</v>
      </c>
      <c r="C2919" s="2">
        <f>MODE('Annotator 1 Result'!C2919,'Annotator 2 Result'!C2919)</f>
        <v>0</v>
      </c>
      <c r="D2919" s="2">
        <f>MODE('Annotator 1 Result'!D2919,'Annotator 2 Result'!D2919)</f>
        <v>2</v>
      </c>
      <c r="E2919" s="2">
        <f>MODE('Annotator 1 Result'!E2919,'Annotator 2 Result'!E2919)</f>
        <v>2</v>
      </c>
    </row>
    <row r="2920" spans="1:5" ht="30" x14ac:dyDescent="0.25">
      <c r="A2920" s="1">
        <v>2919</v>
      </c>
      <c r="B2920" s="3" t="s">
        <v>2921</v>
      </c>
      <c r="C2920" s="2">
        <f>MODE('Annotator 1 Result'!C2920,'Annotator 2 Result'!C2920)</f>
        <v>2</v>
      </c>
      <c r="D2920" s="2">
        <f>MODE('Annotator 1 Result'!D2920,'Annotator 2 Result'!D2920)</f>
        <v>2</v>
      </c>
      <c r="E2920" s="2">
        <f>MODE('Annotator 1 Result'!E2920,'Annotator 2 Result'!E2920)</f>
        <v>2</v>
      </c>
    </row>
    <row r="2921" spans="1:5" x14ac:dyDescent="0.25">
      <c r="A2921" s="1">
        <v>2920</v>
      </c>
      <c r="B2921" s="3" t="s">
        <v>2922</v>
      </c>
      <c r="C2921" s="2">
        <f>MODE('Annotator 1 Result'!C2921,'Annotator 2 Result'!C2921)</f>
        <v>2</v>
      </c>
      <c r="D2921" s="2">
        <f>MODE('Annotator 1 Result'!D2921,'Annotator 2 Result'!D2921)</f>
        <v>0</v>
      </c>
      <c r="E2921" s="2">
        <f>MODE('Annotator 1 Result'!E2921,'Annotator 2 Result'!E2921)</f>
        <v>0</v>
      </c>
    </row>
    <row r="2922" spans="1:5" x14ac:dyDescent="0.25">
      <c r="A2922" s="1">
        <v>2921</v>
      </c>
      <c r="B2922" s="3" t="s">
        <v>2923</v>
      </c>
      <c r="C2922" s="2" t="e">
        <f>MODE('Annotator 1 Result'!C2922,'Annotator 2 Result'!C2922)</f>
        <v>#N/A</v>
      </c>
      <c r="D2922" s="2">
        <f>MODE('Annotator 1 Result'!D2922,'Annotator 2 Result'!D2922)</f>
        <v>0</v>
      </c>
      <c r="E2922" s="2">
        <f>MODE('Annotator 1 Result'!E2922,'Annotator 2 Result'!E2922)</f>
        <v>0</v>
      </c>
    </row>
    <row r="2923" spans="1:5" ht="30" x14ac:dyDescent="0.25">
      <c r="A2923" s="1">
        <v>2922</v>
      </c>
      <c r="B2923" s="3" t="s">
        <v>2924</v>
      </c>
      <c r="C2923" s="2" t="e">
        <f>MODE('Annotator 1 Result'!C2923,'Annotator 2 Result'!C2923)</f>
        <v>#N/A</v>
      </c>
      <c r="D2923" s="2">
        <f>MODE('Annotator 1 Result'!D2923,'Annotator 2 Result'!D2923)</f>
        <v>0</v>
      </c>
      <c r="E2923" s="2" t="e">
        <f>MODE('Annotator 1 Result'!E2923,'Annotator 2 Result'!E2923)</f>
        <v>#N/A</v>
      </c>
    </row>
    <row r="2924" spans="1:5" ht="30" x14ac:dyDescent="0.25">
      <c r="A2924" s="1">
        <v>2923</v>
      </c>
      <c r="B2924" s="3" t="s">
        <v>2925</v>
      </c>
      <c r="C2924" s="2">
        <f>MODE('Annotator 1 Result'!C2924,'Annotator 2 Result'!C2924)</f>
        <v>2</v>
      </c>
      <c r="D2924" s="2">
        <f>MODE('Annotator 1 Result'!D2924,'Annotator 2 Result'!D2924)</f>
        <v>2</v>
      </c>
      <c r="E2924" s="2">
        <f>MODE('Annotator 1 Result'!E2924,'Annotator 2 Result'!E2924)</f>
        <v>2</v>
      </c>
    </row>
    <row r="2925" spans="1:5" x14ac:dyDescent="0.25">
      <c r="A2925" s="1">
        <v>2924</v>
      </c>
      <c r="B2925" s="3" t="s">
        <v>2926</v>
      </c>
      <c r="C2925" s="2" t="e">
        <f>MODE('Annotator 1 Result'!C2925,'Annotator 2 Result'!C2925)</f>
        <v>#N/A</v>
      </c>
      <c r="D2925" s="2">
        <f>MODE('Annotator 1 Result'!D2925,'Annotator 2 Result'!D2925)</f>
        <v>2</v>
      </c>
      <c r="E2925" s="2">
        <f>MODE('Annotator 1 Result'!E2925,'Annotator 2 Result'!E2925)</f>
        <v>0</v>
      </c>
    </row>
    <row r="2926" spans="1:5" ht="30" x14ac:dyDescent="0.25">
      <c r="A2926" s="1">
        <v>2925</v>
      </c>
      <c r="B2926" s="3" t="s">
        <v>2927</v>
      </c>
      <c r="C2926" s="2">
        <f>MODE('Annotator 1 Result'!C2926,'Annotator 2 Result'!C2926)</f>
        <v>2</v>
      </c>
      <c r="D2926" s="2">
        <f>MODE('Annotator 1 Result'!D2926,'Annotator 2 Result'!D2926)</f>
        <v>2</v>
      </c>
      <c r="E2926" s="2">
        <f>MODE('Annotator 1 Result'!E2926,'Annotator 2 Result'!E2926)</f>
        <v>2</v>
      </c>
    </row>
    <row r="2927" spans="1:5" ht="30" x14ac:dyDescent="0.25">
      <c r="A2927" s="1">
        <v>2926</v>
      </c>
      <c r="B2927" s="3" t="s">
        <v>2928</v>
      </c>
      <c r="C2927" s="2">
        <f>MODE('Annotator 1 Result'!C2927,'Annotator 2 Result'!C2927)</f>
        <v>2</v>
      </c>
      <c r="D2927" s="2">
        <f>MODE('Annotator 1 Result'!D2927,'Annotator 2 Result'!D2927)</f>
        <v>2</v>
      </c>
      <c r="E2927" s="2">
        <f>MODE('Annotator 1 Result'!E2927,'Annotator 2 Result'!E2927)</f>
        <v>0</v>
      </c>
    </row>
    <row r="2928" spans="1:5" x14ac:dyDescent="0.25">
      <c r="A2928" s="1">
        <v>2927</v>
      </c>
      <c r="B2928" s="3" t="s">
        <v>2929</v>
      </c>
      <c r="C2928" s="2">
        <f>MODE('Annotator 1 Result'!C2928,'Annotator 2 Result'!C2928)</f>
        <v>0</v>
      </c>
      <c r="D2928" s="2">
        <f>MODE('Annotator 1 Result'!D2928,'Annotator 2 Result'!D2928)</f>
        <v>2</v>
      </c>
      <c r="E2928" s="2">
        <f>MODE('Annotator 1 Result'!E2928,'Annotator 2 Result'!E2928)</f>
        <v>0</v>
      </c>
    </row>
    <row r="2929" spans="1:5" x14ac:dyDescent="0.25">
      <c r="A2929" s="1">
        <v>2928</v>
      </c>
      <c r="B2929" s="3" t="s">
        <v>2930</v>
      </c>
      <c r="C2929" s="2">
        <f>MODE('Annotator 1 Result'!C2929,'Annotator 2 Result'!C2929)</f>
        <v>0</v>
      </c>
      <c r="D2929" s="2" t="e">
        <f>MODE('Annotator 1 Result'!D2929,'Annotator 2 Result'!D2929)</f>
        <v>#N/A</v>
      </c>
      <c r="E2929" s="2">
        <f>MODE('Annotator 1 Result'!E2929,'Annotator 2 Result'!E2929)</f>
        <v>0</v>
      </c>
    </row>
    <row r="2930" spans="1:5" x14ac:dyDescent="0.25">
      <c r="A2930" s="1">
        <v>2929</v>
      </c>
      <c r="B2930" s="3" t="s">
        <v>2931</v>
      </c>
      <c r="C2930" s="2">
        <f>MODE('Annotator 1 Result'!C2930,'Annotator 2 Result'!C2930)</f>
        <v>0</v>
      </c>
      <c r="D2930" s="2">
        <f>MODE('Annotator 1 Result'!D2930,'Annotator 2 Result'!D2930)</f>
        <v>0</v>
      </c>
      <c r="E2930" s="2">
        <f>MODE('Annotator 1 Result'!E2930,'Annotator 2 Result'!E2930)</f>
        <v>0</v>
      </c>
    </row>
    <row r="2931" spans="1:5" x14ac:dyDescent="0.25">
      <c r="A2931" s="1">
        <v>2930</v>
      </c>
      <c r="B2931" s="3" t="s">
        <v>2932</v>
      </c>
      <c r="C2931" s="2">
        <f>MODE('Annotator 1 Result'!C2931,'Annotator 2 Result'!C2931)</f>
        <v>0</v>
      </c>
      <c r="D2931" s="2">
        <f>MODE('Annotator 1 Result'!D2931,'Annotator 2 Result'!D2931)</f>
        <v>0</v>
      </c>
      <c r="E2931" s="2">
        <f>MODE('Annotator 1 Result'!E2931,'Annotator 2 Result'!E2931)</f>
        <v>0</v>
      </c>
    </row>
    <row r="2932" spans="1:5" x14ac:dyDescent="0.25">
      <c r="A2932" s="1">
        <v>2931</v>
      </c>
      <c r="B2932" s="3" t="s">
        <v>2933</v>
      </c>
      <c r="C2932" s="2">
        <f>MODE('Annotator 1 Result'!C2932,'Annotator 2 Result'!C2932)</f>
        <v>1</v>
      </c>
      <c r="D2932" s="2">
        <f>MODE('Annotator 1 Result'!D2932,'Annotator 2 Result'!D2932)</f>
        <v>2</v>
      </c>
      <c r="E2932" s="2">
        <f>MODE('Annotator 1 Result'!E2932,'Annotator 2 Result'!E2932)</f>
        <v>0</v>
      </c>
    </row>
    <row r="2933" spans="1:5" ht="30" x14ac:dyDescent="0.25">
      <c r="A2933" s="1">
        <v>2932</v>
      </c>
      <c r="B2933" s="3" t="s">
        <v>2934</v>
      </c>
      <c r="C2933" s="2" t="e">
        <f>MODE('Annotator 1 Result'!C2933,'Annotator 2 Result'!C2933)</f>
        <v>#N/A</v>
      </c>
      <c r="D2933" s="2">
        <f>MODE('Annotator 1 Result'!D2933,'Annotator 2 Result'!D2933)</f>
        <v>2</v>
      </c>
      <c r="E2933" s="2" t="e">
        <f>MODE('Annotator 1 Result'!E2933,'Annotator 2 Result'!E2933)</f>
        <v>#N/A</v>
      </c>
    </row>
    <row r="2934" spans="1:5" ht="30" x14ac:dyDescent="0.25">
      <c r="A2934" s="1">
        <v>2933</v>
      </c>
      <c r="B2934" s="3" t="s">
        <v>2935</v>
      </c>
      <c r="C2934" s="2">
        <f>MODE('Annotator 1 Result'!C2934,'Annotator 2 Result'!C2934)</f>
        <v>0</v>
      </c>
      <c r="D2934" s="2">
        <f>MODE('Annotator 1 Result'!D2934,'Annotator 2 Result'!D2934)</f>
        <v>2</v>
      </c>
      <c r="E2934" s="2">
        <f>MODE('Annotator 1 Result'!E2934,'Annotator 2 Result'!E2934)</f>
        <v>0</v>
      </c>
    </row>
    <row r="2935" spans="1:5" x14ac:dyDescent="0.25">
      <c r="A2935" s="1">
        <v>2934</v>
      </c>
      <c r="B2935" s="3" t="s">
        <v>2936</v>
      </c>
      <c r="C2935" s="2">
        <f>MODE('Annotator 1 Result'!C2935,'Annotator 2 Result'!C2935)</f>
        <v>0</v>
      </c>
      <c r="D2935" s="2">
        <f>MODE('Annotator 1 Result'!D2935,'Annotator 2 Result'!D2935)</f>
        <v>2</v>
      </c>
      <c r="E2935" s="2">
        <f>MODE('Annotator 1 Result'!E2935,'Annotator 2 Result'!E2935)</f>
        <v>0</v>
      </c>
    </row>
    <row r="2936" spans="1:5" ht="45" x14ac:dyDescent="0.25">
      <c r="A2936" s="1">
        <v>2935</v>
      </c>
      <c r="B2936" s="3" t="s">
        <v>2937</v>
      </c>
      <c r="C2936" s="2">
        <f>MODE('Annotator 1 Result'!C2936,'Annotator 2 Result'!C2936)</f>
        <v>2</v>
      </c>
      <c r="D2936" s="2">
        <f>MODE('Annotator 1 Result'!D2936,'Annotator 2 Result'!D2936)</f>
        <v>2</v>
      </c>
      <c r="E2936" s="2">
        <f>MODE('Annotator 1 Result'!E2936,'Annotator 2 Result'!E2936)</f>
        <v>2</v>
      </c>
    </row>
    <row r="2937" spans="1:5" ht="30" x14ac:dyDescent="0.25">
      <c r="A2937" s="1">
        <v>2936</v>
      </c>
      <c r="B2937" s="3" t="s">
        <v>2938</v>
      </c>
      <c r="C2937" s="2">
        <f>MODE('Annotator 1 Result'!C2937,'Annotator 2 Result'!C2937)</f>
        <v>2</v>
      </c>
      <c r="D2937" s="2">
        <f>MODE('Annotator 1 Result'!D2937,'Annotator 2 Result'!D2937)</f>
        <v>2</v>
      </c>
      <c r="E2937" s="2">
        <f>MODE('Annotator 1 Result'!E2937,'Annotator 2 Result'!E2937)</f>
        <v>2</v>
      </c>
    </row>
    <row r="2938" spans="1:5" x14ac:dyDescent="0.25">
      <c r="A2938" s="1">
        <v>2937</v>
      </c>
      <c r="B2938" s="3" t="s">
        <v>2939</v>
      </c>
      <c r="C2938" s="2">
        <f>MODE('Annotator 1 Result'!C2938,'Annotator 2 Result'!C2938)</f>
        <v>2</v>
      </c>
      <c r="D2938" s="2">
        <f>MODE('Annotator 1 Result'!D2938,'Annotator 2 Result'!D2938)</f>
        <v>0</v>
      </c>
      <c r="E2938" s="2">
        <f>MODE('Annotator 1 Result'!E2938,'Annotator 2 Result'!E2938)</f>
        <v>0</v>
      </c>
    </row>
    <row r="2939" spans="1:5" ht="75" x14ac:dyDescent="0.25">
      <c r="A2939" s="1">
        <v>2938</v>
      </c>
      <c r="B2939" s="3" t="s">
        <v>2940</v>
      </c>
      <c r="C2939" s="2" t="e">
        <f>MODE('Annotator 1 Result'!C2939,'Annotator 2 Result'!C2939)</f>
        <v>#N/A</v>
      </c>
      <c r="D2939" s="2">
        <f>MODE('Annotator 1 Result'!D2939,'Annotator 2 Result'!D2939)</f>
        <v>2</v>
      </c>
      <c r="E2939" s="2" t="e">
        <f>MODE('Annotator 1 Result'!E2939,'Annotator 2 Result'!E2939)</f>
        <v>#N/A</v>
      </c>
    </row>
    <row r="2940" spans="1:5" ht="60" x14ac:dyDescent="0.25">
      <c r="A2940" s="1">
        <v>2939</v>
      </c>
      <c r="B2940" s="3" t="s">
        <v>2941</v>
      </c>
      <c r="C2940" s="2">
        <f>MODE('Annotator 1 Result'!C2940,'Annotator 2 Result'!C2940)</f>
        <v>2</v>
      </c>
      <c r="D2940" s="2">
        <f>MODE('Annotator 1 Result'!D2940,'Annotator 2 Result'!D2940)</f>
        <v>2</v>
      </c>
      <c r="E2940" s="2">
        <f>MODE('Annotator 1 Result'!E2940,'Annotator 2 Result'!E2940)</f>
        <v>2</v>
      </c>
    </row>
    <row r="2941" spans="1:5" ht="75" x14ac:dyDescent="0.25">
      <c r="A2941" s="1">
        <v>2940</v>
      </c>
      <c r="B2941" s="3" t="s">
        <v>2942</v>
      </c>
      <c r="C2941" s="2" t="e">
        <f>MODE('Annotator 1 Result'!C2941,'Annotator 2 Result'!C2941)</f>
        <v>#N/A</v>
      </c>
      <c r="D2941" s="2">
        <f>MODE('Annotator 1 Result'!D2941,'Annotator 2 Result'!D2941)</f>
        <v>2</v>
      </c>
      <c r="E2941" s="2" t="e">
        <f>MODE('Annotator 1 Result'!E2941,'Annotator 2 Result'!E2941)</f>
        <v>#N/A</v>
      </c>
    </row>
    <row r="2942" spans="1:5" ht="30" x14ac:dyDescent="0.25">
      <c r="A2942" s="1">
        <v>2941</v>
      </c>
      <c r="B2942" s="3" t="s">
        <v>2943</v>
      </c>
      <c r="C2942" s="2">
        <f>MODE('Annotator 1 Result'!C2942,'Annotator 2 Result'!C2942)</f>
        <v>2</v>
      </c>
      <c r="D2942" s="2">
        <f>MODE('Annotator 1 Result'!D2942,'Annotator 2 Result'!D2942)</f>
        <v>0</v>
      </c>
      <c r="E2942" s="2">
        <f>MODE('Annotator 1 Result'!E2942,'Annotator 2 Result'!E2942)</f>
        <v>0</v>
      </c>
    </row>
    <row r="2943" spans="1:5" x14ac:dyDescent="0.25">
      <c r="A2943" s="1">
        <v>2942</v>
      </c>
      <c r="B2943" s="3" t="s">
        <v>2944</v>
      </c>
      <c r="C2943" s="2">
        <f>MODE('Annotator 1 Result'!C2943,'Annotator 2 Result'!C2943)</f>
        <v>2</v>
      </c>
      <c r="D2943" s="2">
        <f>MODE('Annotator 1 Result'!D2943,'Annotator 2 Result'!D2943)</f>
        <v>2</v>
      </c>
      <c r="E2943" s="2">
        <f>MODE('Annotator 1 Result'!E2943,'Annotator 2 Result'!E2943)</f>
        <v>0</v>
      </c>
    </row>
    <row r="2944" spans="1:5" ht="75" x14ac:dyDescent="0.25">
      <c r="A2944" s="1">
        <v>2943</v>
      </c>
      <c r="B2944" s="3" t="s">
        <v>2945</v>
      </c>
      <c r="C2944" s="2">
        <f>MODE('Annotator 1 Result'!C2944,'Annotator 2 Result'!C2944)</f>
        <v>2</v>
      </c>
      <c r="D2944" s="2">
        <f>MODE('Annotator 1 Result'!D2944,'Annotator 2 Result'!D2944)</f>
        <v>2</v>
      </c>
      <c r="E2944" s="2">
        <f>MODE('Annotator 1 Result'!E2944,'Annotator 2 Result'!E2944)</f>
        <v>2</v>
      </c>
    </row>
    <row r="2945" spans="1:5" ht="60" x14ac:dyDescent="0.25">
      <c r="A2945" s="1">
        <v>2944</v>
      </c>
      <c r="B2945" s="3" t="s">
        <v>2946</v>
      </c>
      <c r="C2945" s="2">
        <f>MODE('Annotator 1 Result'!C2945,'Annotator 2 Result'!C2945)</f>
        <v>2</v>
      </c>
      <c r="D2945" s="2">
        <f>MODE('Annotator 1 Result'!D2945,'Annotator 2 Result'!D2945)</f>
        <v>2</v>
      </c>
      <c r="E2945" s="2">
        <f>MODE('Annotator 1 Result'!E2945,'Annotator 2 Result'!E2945)</f>
        <v>2</v>
      </c>
    </row>
    <row r="2946" spans="1:5" x14ac:dyDescent="0.25">
      <c r="A2946" s="1">
        <v>2945</v>
      </c>
      <c r="B2946" s="3" t="s">
        <v>2947</v>
      </c>
      <c r="C2946" s="2">
        <f>MODE('Annotator 1 Result'!C2946,'Annotator 2 Result'!C2946)</f>
        <v>2</v>
      </c>
      <c r="D2946" s="2">
        <f>MODE('Annotator 1 Result'!D2946,'Annotator 2 Result'!D2946)</f>
        <v>2</v>
      </c>
      <c r="E2946" s="2">
        <f>MODE('Annotator 1 Result'!E2946,'Annotator 2 Result'!E2946)</f>
        <v>0</v>
      </c>
    </row>
    <row r="2947" spans="1:5" ht="45" x14ac:dyDescent="0.25">
      <c r="A2947" s="1">
        <v>2946</v>
      </c>
      <c r="B2947" s="3" t="s">
        <v>2948</v>
      </c>
      <c r="C2947" s="2">
        <f>MODE('Annotator 1 Result'!C2947,'Annotator 2 Result'!C2947)</f>
        <v>2</v>
      </c>
      <c r="D2947" s="2">
        <f>MODE('Annotator 1 Result'!D2947,'Annotator 2 Result'!D2947)</f>
        <v>2</v>
      </c>
      <c r="E2947" s="2">
        <f>MODE('Annotator 1 Result'!E2947,'Annotator 2 Result'!E2947)</f>
        <v>2</v>
      </c>
    </row>
    <row r="2948" spans="1:5" ht="60" x14ac:dyDescent="0.25">
      <c r="A2948" s="1">
        <v>2947</v>
      </c>
      <c r="B2948" s="3" t="s">
        <v>2949</v>
      </c>
      <c r="C2948" s="2">
        <f>MODE('Annotator 1 Result'!C2948,'Annotator 2 Result'!C2948)</f>
        <v>2</v>
      </c>
      <c r="D2948" s="2">
        <f>MODE('Annotator 1 Result'!D2948,'Annotator 2 Result'!D2948)</f>
        <v>2</v>
      </c>
      <c r="E2948" s="2">
        <f>MODE('Annotator 1 Result'!E2948,'Annotator 2 Result'!E2948)</f>
        <v>2</v>
      </c>
    </row>
    <row r="2949" spans="1:5" x14ac:dyDescent="0.25">
      <c r="A2949" s="1">
        <v>2948</v>
      </c>
      <c r="B2949" s="3" t="s">
        <v>2950</v>
      </c>
      <c r="C2949" s="2">
        <f>MODE('Annotator 1 Result'!C2949,'Annotator 2 Result'!C2949)</f>
        <v>2</v>
      </c>
      <c r="D2949" s="2">
        <f>MODE('Annotator 1 Result'!D2949,'Annotator 2 Result'!D2949)</f>
        <v>2</v>
      </c>
      <c r="E2949" s="2">
        <f>MODE('Annotator 1 Result'!E2949,'Annotator 2 Result'!E2949)</f>
        <v>2</v>
      </c>
    </row>
    <row r="2950" spans="1:5" x14ac:dyDescent="0.25">
      <c r="A2950" s="1">
        <v>2949</v>
      </c>
      <c r="B2950" s="3" t="s">
        <v>2951</v>
      </c>
      <c r="C2950" s="2">
        <f>MODE('Annotator 1 Result'!C2950,'Annotator 2 Result'!C2950)</f>
        <v>0</v>
      </c>
      <c r="D2950" s="2">
        <f>MODE('Annotator 1 Result'!D2950,'Annotator 2 Result'!D2950)</f>
        <v>2</v>
      </c>
      <c r="E2950" s="2">
        <f>MODE('Annotator 1 Result'!E2950,'Annotator 2 Result'!E2950)</f>
        <v>0</v>
      </c>
    </row>
    <row r="2951" spans="1:5" ht="30" x14ac:dyDescent="0.25">
      <c r="A2951" s="1">
        <v>2950</v>
      </c>
      <c r="B2951" s="3" t="s">
        <v>2952</v>
      </c>
      <c r="C2951" s="2">
        <f>MODE('Annotator 1 Result'!C2951,'Annotator 2 Result'!C2951)</f>
        <v>2</v>
      </c>
      <c r="D2951" s="2">
        <f>MODE('Annotator 1 Result'!D2951,'Annotator 2 Result'!D2951)</f>
        <v>2</v>
      </c>
      <c r="E2951" s="2">
        <f>MODE('Annotator 1 Result'!E2951,'Annotator 2 Result'!E2951)</f>
        <v>2</v>
      </c>
    </row>
    <row r="2952" spans="1:5" x14ac:dyDescent="0.25">
      <c r="A2952" s="1">
        <v>2951</v>
      </c>
      <c r="B2952" s="3" t="s">
        <v>2953</v>
      </c>
      <c r="C2952" s="2">
        <f>MODE('Annotator 1 Result'!C2952,'Annotator 2 Result'!C2952)</f>
        <v>2</v>
      </c>
      <c r="D2952" s="2" t="e">
        <f>MODE('Annotator 1 Result'!D2952,'Annotator 2 Result'!D2952)</f>
        <v>#N/A</v>
      </c>
      <c r="E2952" s="2">
        <f>MODE('Annotator 1 Result'!E2952,'Annotator 2 Result'!E2952)</f>
        <v>0</v>
      </c>
    </row>
    <row r="2953" spans="1:5" x14ac:dyDescent="0.25">
      <c r="A2953" s="1">
        <v>2952</v>
      </c>
      <c r="B2953" s="3" t="s">
        <v>2954</v>
      </c>
      <c r="C2953" s="2">
        <f>MODE('Annotator 1 Result'!C2953,'Annotator 2 Result'!C2953)</f>
        <v>0</v>
      </c>
      <c r="D2953" s="2">
        <f>MODE('Annotator 1 Result'!D2953,'Annotator 2 Result'!D2953)</f>
        <v>0</v>
      </c>
      <c r="E2953" s="2">
        <f>MODE('Annotator 1 Result'!E2953,'Annotator 2 Result'!E2953)</f>
        <v>0</v>
      </c>
    </row>
    <row r="2954" spans="1:5" ht="60" x14ac:dyDescent="0.25">
      <c r="A2954" s="1">
        <v>2953</v>
      </c>
      <c r="B2954" s="3" t="s">
        <v>2955</v>
      </c>
      <c r="C2954" s="2">
        <f>MODE('Annotator 1 Result'!C2954,'Annotator 2 Result'!C2954)</f>
        <v>2</v>
      </c>
      <c r="D2954" s="2">
        <f>MODE('Annotator 1 Result'!D2954,'Annotator 2 Result'!D2954)</f>
        <v>2</v>
      </c>
      <c r="E2954" s="2">
        <f>MODE('Annotator 1 Result'!E2954,'Annotator 2 Result'!E2954)</f>
        <v>0</v>
      </c>
    </row>
    <row r="2955" spans="1:5" ht="45" x14ac:dyDescent="0.25">
      <c r="A2955" s="1">
        <v>2954</v>
      </c>
      <c r="B2955" s="3" t="s">
        <v>2956</v>
      </c>
      <c r="C2955" s="2">
        <f>MODE('Annotator 1 Result'!C2955,'Annotator 2 Result'!C2955)</f>
        <v>2</v>
      </c>
      <c r="D2955" s="2">
        <f>MODE('Annotator 1 Result'!D2955,'Annotator 2 Result'!D2955)</f>
        <v>0</v>
      </c>
      <c r="E2955" s="2">
        <f>MODE('Annotator 1 Result'!E2955,'Annotator 2 Result'!E2955)</f>
        <v>0</v>
      </c>
    </row>
    <row r="2956" spans="1:5" x14ac:dyDescent="0.25">
      <c r="A2956" s="1">
        <v>2955</v>
      </c>
      <c r="B2956" s="3" t="s">
        <v>2957</v>
      </c>
      <c r="C2956" s="2">
        <f>MODE('Annotator 1 Result'!C2956,'Annotator 2 Result'!C2956)</f>
        <v>2</v>
      </c>
      <c r="D2956" s="2">
        <f>MODE('Annotator 1 Result'!D2956,'Annotator 2 Result'!D2956)</f>
        <v>2</v>
      </c>
      <c r="E2956" s="2">
        <f>MODE('Annotator 1 Result'!E2956,'Annotator 2 Result'!E2956)</f>
        <v>2</v>
      </c>
    </row>
    <row r="2957" spans="1:5" ht="30" x14ac:dyDescent="0.25">
      <c r="A2957" s="1">
        <v>2956</v>
      </c>
      <c r="B2957" s="3" t="s">
        <v>2958</v>
      </c>
      <c r="C2957" s="2">
        <f>MODE('Annotator 1 Result'!C2957,'Annotator 2 Result'!C2957)</f>
        <v>2</v>
      </c>
      <c r="D2957" s="2">
        <f>MODE('Annotator 1 Result'!D2957,'Annotator 2 Result'!D2957)</f>
        <v>2</v>
      </c>
      <c r="E2957" s="2">
        <f>MODE('Annotator 1 Result'!E2957,'Annotator 2 Result'!E2957)</f>
        <v>2</v>
      </c>
    </row>
    <row r="2958" spans="1:5" x14ac:dyDescent="0.25">
      <c r="A2958" s="1">
        <v>2957</v>
      </c>
      <c r="B2958" s="3" t="s">
        <v>2959</v>
      </c>
      <c r="C2958" s="2">
        <f>MODE('Annotator 1 Result'!C2958,'Annotator 2 Result'!C2958)</f>
        <v>0</v>
      </c>
      <c r="D2958" s="2" t="e">
        <f>MODE('Annotator 1 Result'!D2958,'Annotator 2 Result'!D2958)</f>
        <v>#N/A</v>
      </c>
      <c r="E2958" s="2">
        <f>MODE('Annotator 1 Result'!E2958,'Annotator 2 Result'!E2958)</f>
        <v>0</v>
      </c>
    </row>
    <row r="2959" spans="1:5" x14ac:dyDescent="0.25">
      <c r="A2959" s="1">
        <v>2958</v>
      </c>
      <c r="B2959" s="3" t="s">
        <v>2960</v>
      </c>
      <c r="C2959" s="2">
        <f>MODE('Annotator 1 Result'!C2959,'Annotator 2 Result'!C2959)</f>
        <v>2</v>
      </c>
      <c r="D2959" s="2">
        <f>MODE('Annotator 1 Result'!D2959,'Annotator 2 Result'!D2959)</f>
        <v>0</v>
      </c>
      <c r="E2959" s="2">
        <f>MODE('Annotator 1 Result'!E2959,'Annotator 2 Result'!E2959)</f>
        <v>0</v>
      </c>
    </row>
    <row r="2960" spans="1:5" x14ac:dyDescent="0.25">
      <c r="A2960" s="1">
        <v>2959</v>
      </c>
      <c r="B2960" s="3" t="s">
        <v>2961</v>
      </c>
      <c r="C2960" s="2">
        <f>MODE('Annotator 1 Result'!C2960,'Annotator 2 Result'!C2960)</f>
        <v>0</v>
      </c>
      <c r="D2960" s="2">
        <f>MODE('Annotator 1 Result'!D2960,'Annotator 2 Result'!D2960)</f>
        <v>2</v>
      </c>
      <c r="E2960" s="2">
        <f>MODE('Annotator 1 Result'!E2960,'Annotator 2 Result'!E2960)</f>
        <v>0</v>
      </c>
    </row>
    <row r="2961" spans="1:5" ht="30" x14ac:dyDescent="0.25">
      <c r="A2961" s="1">
        <v>2960</v>
      </c>
      <c r="B2961" s="3" t="s">
        <v>2962</v>
      </c>
      <c r="C2961" s="2">
        <f>MODE('Annotator 1 Result'!C2961,'Annotator 2 Result'!C2961)</f>
        <v>0</v>
      </c>
      <c r="D2961" s="2">
        <f>MODE('Annotator 1 Result'!D2961,'Annotator 2 Result'!D2961)</f>
        <v>2</v>
      </c>
      <c r="E2961" s="2">
        <f>MODE('Annotator 1 Result'!E2961,'Annotator 2 Result'!E2961)</f>
        <v>2</v>
      </c>
    </row>
    <row r="2962" spans="1:5" x14ac:dyDescent="0.25">
      <c r="A2962" s="1">
        <v>2961</v>
      </c>
      <c r="B2962" s="3" t="s">
        <v>2963</v>
      </c>
      <c r="C2962" s="2">
        <f>MODE('Annotator 1 Result'!C2962,'Annotator 2 Result'!C2962)</f>
        <v>0</v>
      </c>
      <c r="D2962" s="2">
        <f>MODE('Annotator 1 Result'!D2962,'Annotator 2 Result'!D2962)</f>
        <v>2</v>
      </c>
      <c r="E2962" s="2" t="e">
        <f>MODE('Annotator 1 Result'!E2962,'Annotator 2 Result'!E2962)</f>
        <v>#N/A</v>
      </c>
    </row>
    <row r="2963" spans="1:5" x14ac:dyDescent="0.25">
      <c r="A2963" s="1">
        <v>2962</v>
      </c>
      <c r="B2963" s="3" t="s">
        <v>2964</v>
      </c>
      <c r="C2963" s="2">
        <f>MODE('Annotator 1 Result'!C2963,'Annotator 2 Result'!C2963)</f>
        <v>0</v>
      </c>
      <c r="D2963" s="2">
        <f>MODE('Annotator 1 Result'!D2963,'Annotator 2 Result'!D2963)</f>
        <v>2</v>
      </c>
      <c r="E2963" s="2">
        <f>MODE('Annotator 1 Result'!E2963,'Annotator 2 Result'!E2963)</f>
        <v>0</v>
      </c>
    </row>
    <row r="2964" spans="1:5" ht="30" x14ac:dyDescent="0.25">
      <c r="A2964" s="1">
        <v>2963</v>
      </c>
      <c r="B2964" s="3" t="s">
        <v>2965</v>
      </c>
      <c r="C2964" s="2">
        <f>MODE('Annotator 1 Result'!C2964,'Annotator 2 Result'!C2964)</f>
        <v>0</v>
      </c>
      <c r="D2964" s="2">
        <f>MODE('Annotator 1 Result'!D2964,'Annotator 2 Result'!D2964)</f>
        <v>2</v>
      </c>
      <c r="E2964" s="2">
        <f>MODE('Annotator 1 Result'!E2964,'Annotator 2 Result'!E2964)</f>
        <v>0</v>
      </c>
    </row>
    <row r="2965" spans="1:5" x14ac:dyDescent="0.25">
      <c r="A2965" s="1">
        <v>2964</v>
      </c>
      <c r="B2965" s="3" t="s">
        <v>2966</v>
      </c>
      <c r="C2965" s="2">
        <f>MODE('Annotator 1 Result'!C2965,'Annotator 2 Result'!C2965)</f>
        <v>0</v>
      </c>
      <c r="D2965" s="2">
        <f>MODE('Annotator 1 Result'!D2965,'Annotator 2 Result'!D2965)</f>
        <v>2</v>
      </c>
      <c r="E2965" s="2">
        <f>MODE('Annotator 1 Result'!E2965,'Annotator 2 Result'!E2965)</f>
        <v>0</v>
      </c>
    </row>
    <row r="2966" spans="1:5" ht="30" x14ac:dyDescent="0.25">
      <c r="A2966" s="1">
        <v>2965</v>
      </c>
      <c r="B2966" s="3" t="s">
        <v>2967</v>
      </c>
      <c r="C2966" s="2">
        <f>MODE('Annotator 1 Result'!C2966,'Annotator 2 Result'!C2966)</f>
        <v>2</v>
      </c>
      <c r="D2966" s="2">
        <f>MODE('Annotator 1 Result'!D2966,'Annotator 2 Result'!D2966)</f>
        <v>2</v>
      </c>
      <c r="E2966" s="2">
        <f>MODE('Annotator 1 Result'!E2966,'Annotator 2 Result'!E2966)</f>
        <v>2</v>
      </c>
    </row>
    <row r="2967" spans="1:5" ht="30" x14ac:dyDescent="0.25">
      <c r="A2967" s="1">
        <v>2966</v>
      </c>
      <c r="B2967" s="3" t="s">
        <v>2968</v>
      </c>
      <c r="C2967" s="2">
        <f>MODE('Annotator 1 Result'!C2967,'Annotator 2 Result'!C2967)</f>
        <v>0</v>
      </c>
      <c r="D2967" s="2">
        <f>MODE('Annotator 1 Result'!D2967,'Annotator 2 Result'!D2967)</f>
        <v>2</v>
      </c>
      <c r="E2967" s="2">
        <f>MODE('Annotator 1 Result'!E2967,'Annotator 2 Result'!E2967)</f>
        <v>0</v>
      </c>
    </row>
    <row r="2968" spans="1:5" ht="60" x14ac:dyDescent="0.25">
      <c r="A2968" s="1">
        <v>2967</v>
      </c>
      <c r="B2968" s="3" t="s">
        <v>2969</v>
      </c>
      <c r="C2968" s="2" t="e">
        <f>MODE('Annotator 1 Result'!C2968,'Annotator 2 Result'!C2968)</f>
        <v>#N/A</v>
      </c>
      <c r="D2968" s="2">
        <f>MODE('Annotator 1 Result'!D2968,'Annotator 2 Result'!D2968)</f>
        <v>2</v>
      </c>
      <c r="E2968" s="2" t="e">
        <f>MODE('Annotator 1 Result'!E2968,'Annotator 2 Result'!E2968)</f>
        <v>#N/A</v>
      </c>
    </row>
    <row r="2969" spans="1:5" x14ac:dyDescent="0.25">
      <c r="A2969" s="1">
        <v>2968</v>
      </c>
      <c r="B2969" s="3" t="s">
        <v>2970</v>
      </c>
      <c r="C2969" s="2">
        <f>MODE('Annotator 1 Result'!C2969,'Annotator 2 Result'!C2969)</f>
        <v>0</v>
      </c>
      <c r="D2969" s="2">
        <f>MODE('Annotator 1 Result'!D2969,'Annotator 2 Result'!D2969)</f>
        <v>2</v>
      </c>
      <c r="E2969" s="2">
        <f>MODE('Annotator 1 Result'!E2969,'Annotator 2 Result'!E2969)</f>
        <v>0</v>
      </c>
    </row>
    <row r="2970" spans="1:5" x14ac:dyDescent="0.25">
      <c r="A2970" s="1">
        <v>2969</v>
      </c>
      <c r="B2970" s="3" t="s">
        <v>2971</v>
      </c>
      <c r="C2970" s="2">
        <f>MODE('Annotator 1 Result'!C2970,'Annotator 2 Result'!C2970)</f>
        <v>0</v>
      </c>
      <c r="D2970" s="2">
        <f>MODE('Annotator 1 Result'!D2970,'Annotator 2 Result'!D2970)</f>
        <v>0</v>
      </c>
      <c r="E2970" s="2">
        <f>MODE('Annotator 1 Result'!E2970,'Annotator 2 Result'!E2970)</f>
        <v>0</v>
      </c>
    </row>
    <row r="2971" spans="1:5" ht="30" x14ac:dyDescent="0.25">
      <c r="A2971" s="1">
        <v>2970</v>
      </c>
      <c r="B2971" s="3" t="s">
        <v>2972</v>
      </c>
      <c r="C2971" s="2">
        <f>MODE('Annotator 1 Result'!C2971,'Annotator 2 Result'!C2971)</f>
        <v>2</v>
      </c>
      <c r="D2971" s="2">
        <f>MODE('Annotator 1 Result'!D2971,'Annotator 2 Result'!D2971)</f>
        <v>2</v>
      </c>
      <c r="E2971" s="2">
        <f>MODE('Annotator 1 Result'!E2971,'Annotator 2 Result'!E2971)</f>
        <v>0</v>
      </c>
    </row>
    <row r="2972" spans="1:5" ht="75" x14ac:dyDescent="0.25">
      <c r="A2972" s="1">
        <v>2971</v>
      </c>
      <c r="B2972" s="3" t="s">
        <v>2973</v>
      </c>
      <c r="C2972" s="2">
        <f>MODE('Annotator 1 Result'!C2972,'Annotator 2 Result'!C2972)</f>
        <v>2</v>
      </c>
      <c r="D2972" s="2">
        <f>MODE('Annotator 1 Result'!D2972,'Annotator 2 Result'!D2972)</f>
        <v>2</v>
      </c>
      <c r="E2972" s="2">
        <f>MODE('Annotator 1 Result'!E2972,'Annotator 2 Result'!E2972)</f>
        <v>2</v>
      </c>
    </row>
    <row r="2973" spans="1:5" x14ac:dyDescent="0.25">
      <c r="A2973" s="1">
        <v>2972</v>
      </c>
      <c r="B2973" s="3" t="s">
        <v>2974</v>
      </c>
      <c r="C2973" s="2">
        <f>MODE('Annotator 1 Result'!C2973,'Annotator 2 Result'!C2973)</f>
        <v>0</v>
      </c>
      <c r="D2973" s="2">
        <f>MODE('Annotator 1 Result'!D2973,'Annotator 2 Result'!D2973)</f>
        <v>2</v>
      </c>
      <c r="E2973" s="2">
        <f>MODE('Annotator 1 Result'!E2973,'Annotator 2 Result'!E2973)</f>
        <v>0</v>
      </c>
    </row>
    <row r="2974" spans="1:5" ht="30" x14ac:dyDescent="0.25">
      <c r="A2974" s="1">
        <v>2973</v>
      </c>
      <c r="B2974" s="3" t="s">
        <v>2975</v>
      </c>
      <c r="C2974" s="2">
        <f>MODE('Annotator 1 Result'!C2974,'Annotator 2 Result'!C2974)</f>
        <v>0</v>
      </c>
      <c r="D2974" s="2">
        <f>MODE('Annotator 1 Result'!D2974,'Annotator 2 Result'!D2974)</f>
        <v>2</v>
      </c>
      <c r="E2974" s="2">
        <f>MODE('Annotator 1 Result'!E2974,'Annotator 2 Result'!E2974)</f>
        <v>0</v>
      </c>
    </row>
    <row r="2975" spans="1:5" ht="30" x14ac:dyDescent="0.25">
      <c r="A2975" s="1">
        <v>2974</v>
      </c>
      <c r="B2975" s="3" t="s">
        <v>2976</v>
      </c>
      <c r="C2975" s="2" t="e">
        <f>MODE('Annotator 1 Result'!C2975,'Annotator 2 Result'!C2975)</f>
        <v>#N/A</v>
      </c>
      <c r="D2975" s="2" t="e">
        <f>MODE('Annotator 1 Result'!D2975,'Annotator 2 Result'!D2975)</f>
        <v>#N/A</v>
      </c>
      <c r="E2975" s="2">
        <f>MODE('Annotator 1 Result'!E2975,'Annotator 2 Result'!E2975)</f>
        <v>0</v>
      </c>
    </row>
    <row r="2976" spans="1:5" ht="30" x14ac:dyDescent="0.25">
      <c r="A2976" s="1">
        <v>2975</v>
      </c>
      <c r="B2976" s="3" t="s">
        <v>2977</v>
      </c>
      <c r="C2976" s="2">
        <f>MODE('Annotator 1 Result'!C2976,'Annotator 2 Result'!C2976)</f>
        <v>2</v>
      </c>
      <c r="D2976" s="2">
        <f>MODE('Annotator 1 Result'!D2976,'Annotator 2 Result'!D2976)</f>
        <v>0</v>
      </c>
      <c r="E2976" s="2">
        <f>MODE('Annotator 1 Result'!E2976,'Annotator 2 Result'!E2976)</f>
        <v>0</v>
      </c>
    </row>
    <row r="2977" spans="1:5" ht="30" x14ac:dyDescent="0.25">
      <c r="A2977" s="1">
        <v>2976</v>
      </c>
      <c r="B2977" s="3" t="s">
        <v>2978</v>
      </c>
      <c r="C2977" s="2" t="e">
        <f>MODE('Annotator 1 Result'!C2977,'Annotator 2 Result'!C2977)</f>
        <v>#N/A</v>
      </c>
      <c r="D2977" s="2">
        <f>MODE('Annotator 1 Result'!D2977,'Annotator 2 Result'!D2977)</f>
        <v>2</v>
      </c>
      <c r="E2977" s="2" t="e">
        <f>MODE('Annotator 1 Result'!E2977,'Annotator 2 Result'!E2977)</f>
        <v>#N/A</v>
      </c>
    </row>
    <row r="2978" spans="1:5" ht="45" x14ac:dyDescent="0.25">
      <c r="A2978" s="1">
        <v>2977</v>
      </c>
      <c r="B2978" s="3" t="s">
        <v>2979</v>
      </c>
      <c r="C2978" s="2">
        <f>MODE('Annotator 1 Result'!C2978,'Annotator 2 Result'!C2978)</f>
        <v>2</v>
      </c>
      <c r="D2978" s="2">
        <f>MODE('Annotator 1 Result'!D2978,'Annotator 2 Result'!D2978)</f>
        <v>2</v>
      </c>
      <c r="E2978" s="2">
        <f>MODE('Annotator 1 Result'!E2978,'Annotator 2 Result'!E2978)</f>
        <v>2</v>
      </c>
    </row>
    <row r="2979" spans="1:5" x14ac:dyDescent="0.25">
      <c r="A2979" s="1">
        <v>2978</v>
      </c>
      <c r="B2979" s="3" t="s">
        <v>2980</v>
      </c>
      <c r="C2979" s="2">
        <f>MODE('Annotator 1 Result'!C2979,'Annotator 2 Result'!C2979)</f>
        <v>0</v>
      </c>
      <c r="D2979" s="2">
        <f>MODE('Annotator 1 Result'!D2979,'Annotator 2 Result'!D2979)</f>
        <v>2</v>
      </c>
      <c r="E2979" s="2" t="e">
        <f>MODE('Annotator 1 Result'!E2979,'Annotator 2 Result'!E2979)</f>
        <v>#N/A</v>
      </c>
    </row>
    <row r="2980" spans="1:5" ht="45" x14ac:dyDescent="0.25">
      <c r="A2980" s="1">
        <v>2979</v>
      </c>
      <c r="B2980" s="3" t="s">
        <v>2981</v>
      </c>
      <c r="C2980" s="2">
        <f>MODE('Annotator 1 Result'!C2980,'Annotator 2 Result'!C2980)</f>
        <v>2</v>
      </c>
      <c r="D2980" s="2">
        <f>MODE('Annotator 1 Result'!D2980,'Annotator 2 Result'!D2980)</f>
        <v>2</v>
      </c>
      <c r="E2980" s="2">
        <f>MODE('Annotator 1 Result'!E2980,'Annotator 2 Result'!E2980)</f>
        <v>2</v>
      </c>
    </row>
    <row r="2981" spans="1:5" x14ac:dyDescent="0.25">
      <c r="A2981" s="1">
        <v>2980</v>
      </c>
      <c r="B2981" s="3" t="s">
        <v>2982</v>
      </c>
      <c r="C2981" s="2">
        <f>MODE('Annotator 1 Result'!C2981,'Annotator 2 Result'!C2981)</f>
        <v>2</v>
      </c>
      <c r="D2981" s="2">
        <f>MODE('Annotator 1 Result'!D2981,'Annotator 2 Result'!D2981)</f>
        <v>0</v>
      </c>
      <c r="E2981" s="2">
        <f>MODE('Annotator 1 Result'!E2981,'Annotator 2 Result'!E2981)</f>
        <v>0</v>
      </c>
    </row>
    <row r="2982" spans="1:5" ht="30" x14ac:dyDescent="0.25">
      <c r="A2982" s="1">
        <v>2981</v>
      </c>
      <c r="B2982" s="3" t="s">
        <v>2983</v>
      </c>
      <c r="C2982" s="2" t="e">
        <f>MODE('Annotator 1 Result'!C2982,'Annotator 2 Result'!C2982)</f>
        <v>#N/A</v>
      </c>
      <c r="D2982" s="2">
        <f>MODE('Annotator 1 Result'!D2982,'Annotator 2 Result'!D2982)</f>
        <v>2</v>
      </c>
      <c r="E2982" s="2" t="e">
        <f>MODE('Annotator 1 Result'!E2982,'Annotator 2 Result'!E2982)</f>
        <v>#N/A</v>
      </c>
    </row>
    <row r="2983" spans="1:5" x14ac:dyDescent="0.25">
      <c r="A2983" s="1">
        <v>2982</v>
      </c>
      <c r="B2983" s="3" t="s">
        <v>2984</v>
      </c>
      <c r="C2983" s="2">
        <f>MODE('Annotator 1 Result'!C2983,'Annotator 2 Result'!C2983)</f>
        <v>2</v>
      </c>
      <c r="D2983" s="2">
        <f>MODE('Annotator 1 Result'!D2983,'Annotator 2 Result'!D2983)</f>
        <v>2</v>
      </c>
      <c r="E2983" s="2">
        <f>MODE('Annotator 1 Result'!E2983,'Annotator 2 Result'!E2983)</f>
        <v>0</v>
      </c>
    </row>
    <row r="2984" spans="1:5" ht="30" x14ac:dyDescent="0.25">
      <c r="A2984" s="1">
        <v>2983</v>
      </c>
      <c r="B2984" s="3" t="s">
        <v>2985</v>
      </c>
      <c r="C2984" s="2" t="e">
        <f>MODE('Annotator 1 Result'!C2984,'Annotator 2 Result'!C2984)</f>
        <v>#N/A</v>
      </c>
      <c r="D2984" s="2">
        <f>MODE('Annotator 1 Result'!D2984,'Annotator 2 Result'!D2984)</f>
        <v>0</v>
      </c>
      <c r="E2984" s="2">
        <f>MODE('Annotator 1 Result'!E2984,'Annotator 2 Result'!E2984)</f>
        <v>0</v>
      </c>
    </row>
    <row r="2985" spans="1:5" x14ac:dyDescent="0.25">
      <c r="A2985" s="1">
        <v>2984</v>
      </c>
      <c r="B2985" s="3" t="s">
        <v>2986</v>
      </c>
      <c r="C2985" s="2" t="e">
        <f>MODE('Annotator 1 Result'!C2985,'Annotator 2 Result'!C2985)</f>
        <v>#N/A</v>
      </c>
      <c r="D2985" s="2" t="e">
        <f>MODE('Annotator 1 Result'!D2985,'Annotator 2 Result'!D2985)</f>
        <v>#N/A</v>
      </c>
      <c r="E2985" s="2" t="e">
        <f>MODE('Annotator 1 Result'!E2985,'Annotator 2 Result'!E2985)</f>
        <v>#N/A</v>
      </c>
    </row>
    <row r="2986" spans="1:5" ht="45" x14ac:dyDescent="0.25">
      <c r="A2986" s="1">
        <v>2985</v>
      </c>
      <c r="B2986" s="3" t="s">
        <v>2987</v>
      </c>
      <c r="C2986" s="2">
        <f>MODE('Annotator 1 Result'!C2986,'Annotator 2 Result'!C2986)</f>
        <v>2</v>
      </c>
      <c r="D2986" s="2">
        <f>MODE('Annotator 1 Result'!D2986,'Annotator 2 Result'!D2986)</f>
        <v>2</v>
      </c>
      <c r="E2986" s="2">
        <f>MODE('Annotator 1 Result'!E2986,'Annotator 2 Result'!E2986)</f>
        <v>2</v>
      </c>
    </row>
    <row r="2987" spans="1:5" ht="60" x14ac:dyDescent="0.25">
      <c r="A2987" s="1">
        <v>2986</v>
      </c>
      <c r="B2987" s="3" t="s">
        <v>2988</v>
      </c>
      <c r="C2987" s="2">
        <f>MODE('Annotator 1 Result'!C2987,'Annotator 2 Result'!C2987)</f>
        <v>2</v>
      </c>
      <c r="D2987" s="2">
        <f>MODE('Annotator 1 Result'!D2987,'Annotator 2 Result'!D2987)</f>
        <v>2</v>
      </c>
      <c r="E2987" s="2">
        <f>MODE('Annotator 1 Result'!E2987,'Annotator 2 Result'!E2987)</f>
        <v>0</v>
      </c>
    </row>
    <row r="2988" spans="1:5" x14ac:dyDescent="0.25">
      <c r="A2988" s="1">
        <v>2987</v>
      </c>
      <c r="B2988" s="3" t="s">
        <v>2989</v>
      </c>
      <c r="C2988" s="2">
        <f>MODE('Annotator 1 Result'!C2988,'Annotator 2 Result'!C2988)</f>
        <v>0</v>
      </c>
      <c r="D2988" s="2">
        <f>MODE('Annotator 1 Result'!D2988,'Annotator 2 Result'!D2988)</f>
        <v>2</v>
      </c>
      <c r="E2988" s="2">
        <f>MODE('Annotator 1 Result'!E2988,'Annotator 2 Result'!E2988)</f>
        <v>0</v>
      </c>
    </row>
    <row r="2989" spans="1:5" x14ac:dyDescent="0.25">
      <c r="A2989" s="1">
        <v>2988</v>
      </c>
      <c r="B2989" s="3" t="s">
        <v>2990</v>
      </c>
      <c r="C2989" s="2">
        <f>MODE('Annotator 1 Result'!C2989,'Annotator 2 Result'!C2989)</f>
        <v>0</v>
      </c>
      <c r="D2989" s="2">
        <f>MODE('Annotator 1 Result'!D2989,'Annotator 2 Result'!D2989)</f>
        <v>0</v>
      </c>
      <c r="E2989" s="2">
        <f>MODE('Annotator 1 Result'!E2989,'Annotator 2 Result'!E2989)</f>
        <v>0</v>
      </c>
    </row>
    <row r="2990" spans="1:5" x14ac:dyDescent="0.25">
      <c r="A2990" s="1">
        <v>2989</v>
      </c>
      <c r="B2990" s="3" t="s">
        <v>2991</v>
      </c>
      <c r="C2990" s="2">
        <f>MODE('Annotator 1 Result'!C2990,'Annotator 2 Result'!C2990)</f>
        <v>0</v>
      </c>
      <c r="D2990" s="2">
        <f>MODE('Annotator 1 Result'!D2990,'Annotator 2 Result'!D2990)</f>
        <v>0</v>
      </c>
      <c r="E2990" s="2">
        <f>MODE('Annotator 1 Result'!E2990,'Annotator 2 Result'!E2990)</f>
        <v>0</v>
      </c>
    </row>
    <row r="2991" spans="1:5" x14ac:dyDescent="0.25">
      <c r="A2991" s="1">
        <v>2990</v>
      </c>
      <c r="B2991" s="3" t="s">
        <v>2992</v>
      </c>
      <c r="C2991" s="2">
        <f>MODE('Annotator 1 Result'!C2991,'Annotator 2 Result'!C2991)</f>
        <v>0</v>
      </c>
      <c r="D2991" s="2">
        <f>MODE('Annotator 1 Result'!D2991,'Annotator 2 Result'!D2991)</f>
        <v>2</v>
      </c>
      <c r="E2991" s="2">
        <f>MODE('Annotator 1 Result'!E2991,'Annotator 2 Result'!E2991)</f>
        <v>0</v>
      </c>
    </row>
    <row r="2992" spans="1:5" ht="30" x14ac:dyDescent="0.25">
      <c r="A2992" s="1">
        <v>2991</v>
      </c>
      <c r="B2992" s="3" t="s">
        <v>2993</v>
      </c>
      <c r="C2992" s="2">
        <f>MODE('Annotator 1 Result'!C2992,'Annotator 2 Result'!C2992)</f>
        <v>2</v>
      </c>
      <c r="D2992" s="2">
        <f>MODE('Annotator 1 Result'!D2992,'Annotator 2 Result'!D2992)</f>
        <v>0</v>
      </c>
      <c r="E2992" s="2">
        <f>MODE('Annotator 1 Result'!E2992,'Annotator 2 Result'!E2992)</f>
        <v>0</v>
      </c>
    </row>
    <row r="2993" spans="1:5" ht="45" x14ac:dyDescent="0.25">
      <c r="A2993" s="1">
        <v>2992</v>
      </c>
      <c r="B2993" s="3" t="s">
        <v>2994</v>
      </c>
      <c r="C2993" s="2" t="e">
        <f>MODE('Annotator 1 Result'!C2993,'Annotator 2 Result'!C2993)</f>
        <v>#N/A</v>
      </c>
      <c r="D2993" s="2">
        <f>MODE('Annotator 1 Result'!D2993,'Annotator 2 Result'!D2993)</f>
        <v>2</v>
      </c>
      <c r="E2993" s="2" t="e">
        <f>MODE('Annotator 1 Result'!E2993,'Annotator 2 Result'!E2993)</f>
        <v>#N/A</v>
      </c>
    </row>
    <row r="2994" spans="1:5" ht="60" x14ac:dyDescent="0.25">
      <c r="A2994" s="1">
        <v>2993</v>
      </c>
      <c r="B2994" s="3" t="s">
        <v>2995</v>
      </c>
      <c r="C2994" s="2">
        <f>MODE('Annotator 1 Result'!C2994,'Annotator 2 Result'!C2994)</f>
        <v>2</v>
      </c>
      <c r="D2994" s="2">
        <f>MODE('Annotator 1 Result'!D2994,'Annotator 2 Result'!D2994)</f>
        <v>2</v>
      </c>
      <c r="E2994" s="2">
        <f>MODE('Annotator 1 Result'!E2994,'Annotator 2 Result'!E2994)</f>
        <v>2</v>
      </c>
    </row>
    <row r="2995" spans="1:5" x14ac:dyDescent="0.25">
      <c r="A2995" s="1">
        <v>2994</v>
      </c>
      <c r="B2995" s="3" t="s">
        <v>2996</v>
      </c>
      <c r="C2995" s="2">
        <f>MODE('Annotator 1 Result'!C2995,'Annotator 2 Result'!C2995)</f>
        <v>0</v>
      </c>
      <c r="D2995" s="2">
        <f>MODE('Annotator 1 Result'!D2995,'Annotator 2 Result'!D2995)</f>
        <v>2</v>
      </c>
      <c r="E2995" s="2">
        <f>MODE('Annotator 1 Result'!E2995,'Annotator 2 Result'!E2995)</f>
        <v>0</v>
      </c>
    </row>
    <row r="2996" spans="1:5" ht="45" x14ac:dyDescent="0.25">
      <c r="A2996" s="1">
        <v>2995</v>
      </c>
      <c r="B2996" s="3" t="s">
        <v>2997</v>
      </c>
      <c r="C2996" s="2">
        <f>MODE('Annotator 1 Result'!C2996,'Annotator 2 Result'!C2996)</f>
        <v>2</v>
      </c>
      <c r="D2996" s="2">
        <f>MODE('Annotator 1 Result'!D2996,'Annotator 2 Result'!D2996)</f>
        <v>2</v>
      </c>
      <c r="E2996" s="2">
        <f>MODE('Annotator 1 Result'!E2996,'Annotator 2 Result'!E2996)</f>
        <v>0</v>
      </c>
    </row>
    <row r="2997" spans="1:5" x14ac:dyDescent="0.25">
      <c r="A2997" s="1">
        <v>2996</v>
      </c>
      <c r="B2997" s="3" t="s">
        <v>2998</v>
      </c>
      <c r="C2997" s="2">
        <f>MODE('Annotator 1 Result'!C2997,'Annotator 2 Result'!C2997)</f>
        <v>0</v>
      </c>
      <c r="D2997" s="2">
        <f>MODE('Annotator 1 Result'!D2997,'Annotator 2 Result'!D2997)</f>
        <v>2</v>
      </c>
      <c r="E2997" s="2">
        <f>MODE('Annotator 1 Result'!E2997,'Annotator 2 Result'!E2997)</f>
        <v>0</v>
      </c>
    </row>
    <row r="2998" spans="1:5" x14ac:dyDescent="0.25">
      <c r="A2998" s="1">
        <v>2997</v>
      </c>
      <c r="B2998" s="3" t="s">
        <v>2999</v>
      </c>
      <c r="C2998" s="2">
        <f>MODE('Annotator 1 Result'!C2998,'Annotator 2 Result'!C2998)</f>
        <v>0</v>
      </c>
      <c r="D2998" s="2">
        <f>MODE('Annotator 1 Result'!D2998,'Annotator 2 Result'!D2998)</f>
        <v>2</v>
      </c>
      <c r="E2998" s="2">
        <f>MODE('Annotator 1 Result'!E2998,'Annotator 2 Result'!E2998)</f>
        <v>0</v>
      </c>
    </row>
    <row r="2999" spans="1:5" x14ac:dyDescent="0.25">
      <c r="A2999" s="1">
        <v>2998</v>
      </c>
      <c r="B2999" s="3" t="s">
        <v>3000</v>
      </c>
      <c r="C2999" s="2">
        <f>MODE('Annotator 1 Result'!C2999,'Annotator 2 Result'!C2999)</f>
        <v>2</v>
      </c>
      <c r="D2999" s="2">
        <f>MODE('Annotator 1 Result'!D2999,'Annotator 2 Result'!D2999)</f>
        <v>2</v>
      </c>
      <c r="E2999" s="2">
        <f>MODE('Annotator 1 Result'!E2999,'Annotator 2 Result'!E2999)</f>
        <v>0</v>
      </c>
    </row>
    <row r="3000" spans="1:5" x14ac:dyDescent="0.25">
      <c r="A3000" s="1">
        <v>2999</v>
      </c>
      <c r="B3000" s="3" t="s">
        <v>3001</v>
      </c>
      <c r="C3000" s="2">
        <f>MODE('Annotator 1 Result'!C3000,'Annotator 2 Result'!C3000)</f>
        <v>0</v>
      </c>
      <c r="D3000" s="2">
        <f>MODE('Annotator 1 Result'!D3000,'Annotator 2 Result'!D3000)</f>
        <v>2</v>
      </c>
      <c r="E3000" s="2">
        <f>MODE('Annotator 1 Result'!E3000,'Annotator 2 Result'!E3000)</f>
        <v>0</v>
      </c>
    </row>
    <row r="3001" spans="1:5" x14ac:dyDescent="0.25">
      <c r="A3001" s="1">
        <v>3000</v>
      </c>
      <c r="B3001" s="3" t="s">
        <v>3002</v>
      </c>
      <c r="C3001" s="2">
        <f>MODE('Annotator 1 Result'!C3001,'Annotator 2 Result'!C3001)</f>
        <v>0</v>
      </c>
      <c r="D3001" s="2">
        <f>MODE('Annotator 1 Result'!D3001,'Annotator 2 Result'!D3001)</f>
        <v>0</v>
      </c>
      <c r="E3001" s="2">
        <f>MODE('Annotator 1 Result'!E3001,'Annotator 2 Result'!E3001)</f>
        <v>0</v>
      </c>
    </row>
    <row r="3002" spans="1:5" ht="45" x14ac:dyDescent="0.25">
      <c r="A3002" s="1">
        <v>3001</v>
      </c>
      <c r="B3002" s="3" t="s">
        <v>3003</v>
      </c>
      <c r="C3002" s="2">
        <f>MODE('Annotator 1 Result'!C3002,'Annotator 2 Result'!C3002)</f>
        <v>2</v>
      </c>
      <c r="D3002" s="2">
        <f>MODE('Annotator 1 Result'!D3002,'Annotator 2 Result'!D3002)</f>
        <v>2</v>
      </c>
      <c r="E3002" s="2">
        <f>MODE('Annotator 1 Result'!E3002,'Annotator 2 Result'!E3002)</f>
        <v>2</v>
      </c>
    </row>
    <row r="3003" spans="1:5" ht="90" x14ac:dyDescent="0.25">
      <c r="A3003" s="1">
        <v>3002</v>
      </c>
      <c r="B3003" s="3" t="s">
        <v>3004</v>
      </c>
      <c r="C3003" s="2" t="e">
        <f>MODE('Annotator 1 Result'!C3003,'Annotator 2 Result'!C3003)</f>
        <v>#N/A</v>
      </c>
      <c r="D3003" s="2">
        <f>MODE('Annotator 1 Result'!D3003,'Annotator 2 Result'!D3003)</f>
        <v>2</v>
      </c>
      <c r="E3003" s="2" t="e">
        <f>MODE('Annotator 1 Result'!E3003,'Annotator 2 Result'!E3003)</f>
        <v>#N/A</v>
      </c>
    </row>
    <row r="3004" spans="1:5" x14ac:dyDescent="0.25">
      <c r="A3004" s="1">
        <v>3003</v>
      </c>
      <c r="B3004" s="3" t="s">
        <v>3005</v>
      </c>
      <c r="C3004" s="2">
        <f>MODE('Annotator 1 Result'!C3004,'Annotator 2 Result'!C3004)</f>
        <v>0</v>
      </c>
      <c r="D3004" s="2">
        <f>MODE('Annotator 1 Result'!D3004,'Annotator 2 Result'!D3004)</f>
        <v>2</v>
      </c>
      <c r="E3004" s="2">
        <f>MODE('Annotator 1 Result'!E3004,'Annotator 2 Result'!E3004)</f>
        <v>0</v>
      </c>
    </row>
    <row r="3005" spans="1:5" ht="30" x14ac:dyDescent="0.25">
      <c r="A3005" s="1">
        <v>3004</v>
      </c>
      <c r="B3005" s="3" t="s">
        <v>3006</v>
      </c>
      <c r="C3005" s="2">
        <f>MODE('Annotator 1 Result'!C3005,'Annotator 2 Result'!C3005)</f>
        <v>2</v>
      </c>
      <c r="D3005" s="2">
        <f>MODE('Annotator 1 Result'!D3005,'Annotator 2 Result'!D3005)</f>
        <v>2</v>
      </c>
      <c r="E3005" s="2">
        <f>MODE('Annotator 1 Result'!E3005,'Annotator 2 Result'!E3005)</f>
        <v>2</v>
      </c>
    </row>
    <row r="3006" spans="1:5" x14ac:dyDescent="0.25">
      <c r="A3006" s="1">
        <v>3005</v>
      </c>
      <c r="B3006" s="3" t="s">
        <v>3007</v>
      </c>
      <c r="C3006" s="2" t="e">
        <f>MODE('Annotator 1 Result'!C3006,'Annotator 2 Result'!C3006)</f>
        <v>#N/A</v>
      </c>
      <c r="D3006" s="2">
        <f>MODE('Annotator 1 Result'!D3006,'Annotator 2 Result'!D3006)</f>
        <v>0</v>
      </c>
      <c r="E3006" s="2">
        <f>MODE('Annotator 1 Result'!E3006,'Annotator 2 Result'!E3006)</f>
        <v>0</v>
      </c>
    </row>
    <row r="3007" spans="1:5" x14ac:dyDescent="0.25">
      <c r="A3007" s="1">
        <v>3006</v>
      </c>
      <c r="B3007" s="3" t="s">
        <v>3008</v>
      </c>
      <c r="C3007" s="2">
        <f>MODE('Annotator 1 Result'!C3007,'Annotator 2 Result'!C3007)</f>
        <v>0</v>
      </c>
      <c r="D3007" s="2">
        <f>MODE('Annotator 1 Result'!D3007,'Annotator 2 Result'!D3007)</f>
        <v>2</v>
      </c>
      <c r="E3007" s="2">
        <f>MODE('Annotator 1 Result'!E3007,'Annotator 2 Result'!E3007)</f>
        <v>0</v>
      </c>
    </row>
    <row r="3008" spans="1:5" x14ac:dyDescent="0.25">
      <c r="A3008" s="1">
        <v>3007</v>
      </c>
      <c r="B3008" s="3" t="s">
        <v>3009</v>
      </c>
      <c r="C3008" s="2">
        <f>MODE('Annotator 1 Result'!C3008,'Annotator 2 Result'!C3008)</f>
        <v>0</v>
      </c>
      <c r="D3008" s="2">
        <f>MODE('Annotator 1 Result'!D3008,'Annotator 2 Result'!D3008)</f>
        <v>0</v>
      </c>
      <c r="E3008" s="2">
        <f>MODE('Annotator 1 Result'!E3008,'Annotator 2 Result'!E3008)</f>
        <v>0</v>
      </c>
    </row>
    <row r="3009" spans="1:5" x14ac:dyDescent="0.25">
      <c r="A3009" s="1">
        <v>3008</v>
      </c>
      <c r="B3009" s="3" t="s">
        <v>3010</v>
      </c>
      <c r="C3009" s="2">
        <f>MODE('Annotator 1 Result'!C3009,'Annotator 2 Result'!C3009)</f>
        <v>2</v>
      </c>
      <c r="D3009" s="2">
        <f>MODE('Annotator 1 Result'!D3009,'Annotator 2 Result'!D3009)</f>
        <v>2</v>
      </c>
      <c r="E3009" s="2">
        <f>MODE('Annotator 1 Result'!E3009,'Annotator 2 Result'!E3009)</f>
        <v>0</v>
      </c>
    </row>
    <row r="3010" spans="1:5" ht="30" x14ac:dyDescent="0.25">
      <c r="A3010" s="1">
        <v>3009</v>
      </c>
      <c r="B3010" s="3" t="s">
        <v>3011</v>
      </c>
      <c r="C3010" s="2">
        <f>MODE('Annotator 1 Result'!C3010,'Annotator 2 Result'!C3010)</f>
        <v>2</v>
      </c>
      <c r="D3010" s="2">
        <f>MODE('Annotator 1 Result'!D3010,'Annotator 2 Result'!D3010)</f>
        <v>0</v>
      </c>
      <c r="E3010" s="2">
        <f>MODE('Annotator 1 Result'!E3010,'Annotator 2 Result'!E3010)</f>
        <v>0</v>
      </c>
    </row>
    <row r="3011" spans="1:5" ht="45" x14ac:dyDescent="0.25">
      <c r="A3011" s="1">
        <v>3010</v>
      </c>
      <c r="B3011" s="3" t="s">
        <v>3012</v>
      </c>
      <c r="C3011" s="2" t="e">
        <f>MODE('Annotator 1 Result'!C3011,'Annotator 2 Result'!C3011)</f>
        <v>#N/A</v>
      </c>
      <c r="D3011" s="2" t="e">
        <f>MODE('Annotator 1 Result'!D3011,'Annotator 2 Result'!D3011)</f>
        <v>#N/A</v>
      </c>
      <c r="E3011" s="2" t="e">
        <f>MODE('Annotator 1 Result'!E3011,'Annotator 2 Result'!E3011)</f>
        <v>#N/A</v>
      </c>
    </row>
    <row r="3012" spans="1:5" ht="75" x14ac:dyDescent="0.25">
      <c r="A3012" s="1">
        <v>3011</v>
      </c>
      <c r="B3012" s="3" t="s">
        <v>3013</v>
      </c>
      <c r="C3012" s="2" t="e">
        <f>MODE('Annotator 1 Result'!C3012,'Annotator 2 Result'!C3012)</f>
        <v>#N/A</v>
      </c>
      <c r="D3012" s="2">
        <f>MODE('Annotator 1 Result'!D3012,'Annotator 2 Result'!D3012)</f>
        <v>2</v>
      </c>
      <c r="E3012" s="2">
        <f>MODE('Annotator 1 Result'!E3012,'Annotator 2 Result'!E3012)</f>
        <v>2</v>
      </c>
    </row>
    <row r="3013" spans="1:5" ht="45" x14ac:dyDescent="0.25">
      <c r="A3013" s="1">
        <v>3012</v>
      </c>
      <c r="B3013" s="3" t="s">
        <v>3014</v>
      </c>
      <c r="C3013" s="2" t="e">
        <f>MODE('Annotator 1 Result'!C3013,'Annotator 2 Result'!C3013)</f>
        <v>#N/A</v>
      </c>
      <c r="D3013" s="2">
        <f>MODE('Annotator 1 Result'!D3013,'Annotator 2 Result'!D3013)</f>
        <v>2</v>
      </c>
      <c r="E3013" s="2" t="e">
        <f>MODE('Annotator 1 Result'!E3013,'Annotator 2 Result'!E3013)</f>
        <v>#N/A</v>
      </c>
    </row>
    <row r="3014" spans="1:5" ht="45" x14ac:dyDescent="0.25">
      <c r="A3014" s="1">
        <v>3013</v>
      </c>
      <c r="B3014" s="3" t="s">
        <v>3015</v>
      </c>
      <c r="C3014" s="2">
        <f>MODE('Annotator 1 Result'!C3014,'Annotator 2 Result'!C3014)</f>
        <v>0</v>
      </c>
      <c r="D3014" s="2">
        <f>MODE('Annotator 1 Result'!D3014,'Annotator 2 Result'!D3014)</f>
        <v>2</v>
      </c>
      <c r="E3014" s="2">
        <f>MODE('Annotator 1 Result'!E3014,'Annotator 2 Result'!E3014)</f>
        <v>0</v>
      </c>
    </row>
    <row r="3015" spans="1:5" ht="30" x14ac:dyDescent="0.25">
      <c r="A3015" s="1">
        <v>3014</v>
      </c>
      <c r="B3015" s="3" t="s">
        <v>3016</v>
      </c>
      <c r="C3015" s="2">
        <f>MODE('Annotator 1 Result'!C3015,'Annotator 2 Result'!C3015)</f>
        <v>2</v>
      </c>
      <c r="D3015" s="2">
        <f>MODE('Annotator 1 Result'!D3015,'Annotator 2 Result'!D3015)</f>
        <v>0</v>
      </c>
      <c r="E3015" s="2">
        <f>MODE('Annotator 1 Result'!E3015,'Annotator 2 Result'!E3015)</f>
        <v>0</v>
      </c>
    </row>
    <row r="3016" spans="1:5" ht="30" x14ac:dyDescent="0.25">
      <c r="A3016" s="1">
        <v>3015</v>
      </c>
      <c r="B3016" s="3" t="s">
        <v>3017</v>
      </c>
      <c r="C3016" s="2" t="e">
        <f>MODE('Annotator 1 Result'!C3016,'Annotator 2 Result'!C3016)</f>
        <v>#N/A</v>
      </c>
      <c r="D3016" s="2">
        <f>MODE('Annotator 1 Result'!D3016,'Annotator 2 Result'!D3016)</f>
        <v>2</v>
      </c>
      <c r="E3016" s="2" t="e">
        <f>MODE('Annotator 1 Result'!E3016,'Annotator 2 Result'!E3016)</f>
        <v>#N/A</v>
      </c>
    </row>
    <row r="3017" spans="1:5" x14ac:dyDescent="0.25">
      <c r="A3017" s="1">
        <v>3016</v>
      </c>
      <c r="B3017" s="3" t="s">
        <v>3018</v>
      </c>
      <c r="C3017" s="2" t="e">
        <f>MODE('Annotator 1 Result'!C3017,'Annotator 2 Result'!C3017)</f>
        <v>#N/A</v>
      </c>
      <c r="D3017" s="2">
        <f>MODE('Annotator 1 Result'!D3017,'Annotator 2 Result'!D3017)</f>
        <v>0</v>
      </c>
      <c r="E3017" s="2">
        <f>MODE('Annotator 1 Result'!E3017,'Annotator 2 Result'!E3017)</f>
        <v>0</v>
      </c>
    </row>
    <row r="3018" spans="1:5" ht="75" x14ac:dyDescent="0.25">
      <c r="A3018" s="1">
        <v>3017</v>
      </c>
      <c r="B3018" s="3" t="s">
        <v>3019</v>
      </c>
      <c r="C3018" s="2" t="e">
        <f>MODE('Annotator 1 Result'!C3018,'Annotator 2 Result'!C3018)</f>
        <v>#N/A</v>
      </c>
      <c r="D3018" s="2" t="e">
        <f>MODE('Annotator 1 Result'!D3018,'Annotator 2 Result'!D3018)</f>
        <v>#N/A</v>
      </c>
      <c r="E3018" s="2">
        <f>MODE('Annotator 1 Result'!E3018,'Annotator 2 Result'!E3018)</f>
        <v>0</v>
      </c>
    </row>
    <row r="3019" spans="1:5" ht="30" x14ac:dyDescent="0.25">
      <c r="A3019" s="1">
        <v>3018</v>
      </c>
      <c r="B3019" s="3" t="s">
        <v>3020</v>
      </c>
      <c r="C3019" s="2">
        <f>MODE('Annotator 1 Result'!C3019,'Annotator 2 Result'!C3019)</f>
        <v>2</v>
      </c>
      <c r="D3019" s="2">
        <f>MODE('Annotator 1 Result'!D3019,'Annotator 2 Result'!D3019)</f>
        <v>2</v>
      </c>
      <c r="E3019" s="2">
        <f>MODE('Annotator 1 Result'!E3019,'Annotator 2 Result'!E3019)</f>
        <v>2</v>
      </c>
    </row>
    <row r="3020" spans="1:5" ht="45" x14ac:dyDescent="0.25">
      <c r="A3020" s="1">
        <v>3019</v>
      </c>
      <c r="B3020" s="3" t="s">
        <v>3021</v>
      </c>
      <c r="C3020" s="2">
        <f>MODE('Annotator 1 Result'!C3020,'Annotator 2 Result'!C3020)</f>
        <v>2</v>
      </c>
      <c r="D3020" s="2">
        <f>MODE('Annotator 1 Result'!D3020,'Annotator 2 Result'!D3020)</f>
        <v>0</v>
      </c>
      <c r="E3020" s="2">
        <f>MODE('Annotator 1 Result'!E3020,'Annotator 2 Result'!E3020)</f>
        <v>2</v>
      </c>
    </row>
    <row r="3021" spans="1:5" ht="30" x14ac:dyDescent="0.25">
      <c r="A3021" s="1">
        <v>3020</v>
      </c>
      <c r="B3021" s="3" t="s">
        <v>3022</v>
      </c>
      <c r="C3021" s="2">
        <f>MODE('Annotator 1 Result'!C3021,'Annotator 2 Result'!C3021)</f>
        <v>0</v>
      </c>
      <c r="D3021" s="2">
        <f>MODE('Annotator 1 Result'!D3021,'Annotator 2 Result'!D3021)</f>
        <v>2</v>
      </c>
      <c r="E3021" s="2">
        <f>MODE('Annotator 1 Result'!E3021,'Annotator 2 Result'!E3021)</f>
        <v>0</v>
      </c>
    </row>
    <row r="3022" spans="1:5" x14ac:dyDescent="0.25">
      <c r="A3022" s="1">
        <v>3021</v>
      </c>
      <c r="B3022" s="3" t="s">
        <v>3023</v>
      </c>
      <c r="C3022" s="2">
        <f>MODE('Annotator 1 Result'!C3022,'Annotator 2 Result'!C3022)</f>
        <v>2</v>
      </c>
      <c r="D3022" s="2">
        <f>MODE('Annotator 1 Result'!D3022,'Annotator 2 Result'!D3022)</f>
        <v>0</v>
      </c>
      <c r="E3022" s="2">
        <f>MODE('Annotator 1 Result'!E3022,'Annotator 2 Result'!E3022)</f>
        <v>0</v>
      </c>
    </row>
    <row r="3023" spans="1:5" ht="30" x14ac:dyDescent="0.25">
      <c r="A3023" s="1">
        <v>3022</v>
      </c>
      <c r="B3023" s="3" t="s">
        <v>3024</v>
      </c>
      <c r="C3023" s="2">
        <f>MODE('Annotator 1 Result'!C3023,'Annotator 2 Result'!C3023)</f>
        <v>0</v>
      </c>
      <c r="D3023" s="2" t="e">
        <f>MODE('Annotator 1 Result'!D3023,'Annotator 2 Result'!D3023)</f>
        <v>#N/A</v>
      </c>
      <c r="E3023" s="2">
        <f>MODE('Annotator 1 Result'!E3023,'Annotator 2 Result'!E3023)</f>
        <v>0</v>
      </c>
    </row>
    <row r="3024" spans="1:5" ht="30" x14ac:dyDescent="0.25">
      <c r="A3024" s="1">
        <v>3023</v>
      </c>
      <c r="B3024" s="3" t="s">
        <v>3025</v>
      </c>
      <c r="C3024" s="2">
        <f>MODE('Annotator 1 Result'!C3024,'Annotator 2 Result'!C3024)</f>
        <v>0</v>
      </c>
      <c r="D3024" s="2">
        <f>MODE('Annotator 1 Result'!D3024,'Annotator 2 Result'!D3024)</f>
        <v>2</v>
      </c>
      <c r="E3024" s="2">
        <f>MODE('Annotator 1 Result'!E3024,'Annotator 2 Result'!E3024)</f>
        <v>0</v>
      </c>
    </row>
    <row r="3025" spans="1:5" x14ac:dyDescent="0.25">
      <c r="A3025" s="1">
        <v>3024</v>
      </c>
      <c r="B3025" s="3" t="s">
        <v>3026</v>
      </c>
      <c r="C3025" s="2">
        <f>MODE('Annotator 1 Result'!C3025,'Annotator 2 Result'!C3025)</f>
        <v>0</v>
      </c>
      <c r="D3025" s="2">
        <f>MODE('Annotator 1 Result'!D3025,'Annotator 2 Result'!D3025)</f>
        <v>0</v>
      </c>
      <c r="E3025" s="2">
        <f>MODE('Annotator 1 Result'!E3025,'Annotator 2 Result'!E3025)</f>
        <v>0</v>
      </c>
    </row>
    <row r="3026" spans="1:5" x14ac:dyDescent="0.25">
      <c r="A3026" s="1">
        <v>3025</v>
      </c>
      <c r="B3026" s="3" t="s">
        <v>3027</v>
      </c>
      <c r="C3026" s="2">
        <f>MODE('Annotator 1 Result'!C3026,'Annotator 2 Result'!C3026)</f>
        <v>0</v>
      </c>
      <c r="D3026" s="2">
        <f>MODE('Annotator 1 Result'!D3026,'Annotator 2 Result'!D3026)</f>
        <v>0</v>
      </c>
      <c r="E3026" s="2">
        <f>MODE('Annotator 1 Result'!E3026,'Annotator 2 Result'!E3026)</f>
        <v>0</v>
      </c>
    </row>
    <row r="3027" spans="1:5" ht="45" x14ac:dyDescent="0.25">
      <c r="A3027" s="1">
        <v>3026</v>
      </c>
      <c r="B3027" s="3" t="s">
        <v>3028</v>
      </c>
      <c r="C3027" s="2">
        <f>MODE('Annotator 1 Result'!C3027,'Annotator 2 Result'!C3027)</f>
        <v>2</v>
      </c>
      <c r="D3027" s="2">
        <f>MODE('Annotator 1 Result'!D3027,'Annotator 2 Result'!D3027)</f>
        <v>2</v>
      </c>
      <c r="E3027" s="2">
        <f>MODE('Annotator 1 Result'!E3027,'Annotator 2 Result'!E3027)</f>
        <v>0</v>
      </c>
    </row>
    <row r="3028" spans="1:5" ht="30" x14ac:dyDescent="0.25">
      <c r="A3028" s="1">
        <v>3027</v>
      </c>
      <c r="B3028" s="3" t="s">
        <v>3029</v>
      </c>
      <c r="C3028" s="2">
        <f>MODE('Annotator 1 Result'!C3028,'Annotator 2 Result'!C3028)</f>
        <v>0</v>
      </c>
      <c r="D3028" s="2">
        <f>MODE('Annotator 1 Result'!D3028,'Annotator 2 Result'!D3028)</f>
        <v>2</v>
      </c>
      <c r="E3028" s="2">
        <f>MODE('Annotator 1 Result'!E3028,'Annotator 2 Result'!E3028)</f>
        <v>0</v>
      </c>
    </row>
    <row r="3029" spans="1:5" ht="30" x14ac:dyDescent="0.25">
      <c r="A3029" s="1">
        <v>3028</v>
      </c>
      <c r="B3029" s="3" t="s">
        <v>3030</v>
      </c>
      <c r="C3029" s="2">
        <f>MODE('Annotator 1 Result'!C3029,'Annotator 2 Result'!C3029)</f>
        <v>0</v>
      </c>
      <c r="D3029" s="2">
        <f>MODE('Annotator 1 Result'!D3029,'Annotator 2 Result'!D3029)</f>
        <v>2</v>
      </c>
      <c r="E3029" s="2">
        <f>MODE('Annotator 1 Result'!E3029,'Annotator 2 Result'!E3029)</f>
        <v>2</v>
      </c>
    </row>
    <row r="3030" spans="1:5" x14ac:dyDescent="0.25">
      <c r="A3030" s="1">
        <v>3029</v>
      </c>
      <c r="B3030" s="3" t="s">
        <v>3031</v>
      </c>
      <c r="C3030" s="2">
        <f>MODE('Annotator 1 Result'!C3030,'Annotator 2 Result'!C3030)</f>
        <v>0</v>
      </c>
      <c r="D3030" s="2">
        <f>MODE('Annotator 1 Result'!D3030,'Annotator 2 Result'!D3030)</f>
        <v>0</v>
      </c>
      <c r="E3030" s="2">
        <f>MODE('Annotator 1 Result'!E3030,'Annotator 2 Result'!E3030)</f>
        <v>0</v>
      </c>
    </row>
    <row r="3031" spans="1:5" ht="30" x14ac:dyDescent="0.25">
      <c r="A3031" s="1">
        <v>3030</v>
      </c>
      <c r="B3031" s="3" t="s">
        <v>3032</v>
      </c>
      <c r="C3031" s="2">
        <f>MODE('Annotator 1 Result'!C3031,'Annotator 2 Result'!C3031)</f>
        <v>2</v>
      </c>
      <c r="D3031" s="2">
        <f>MODE('Annotator 1 Result'!D3031,'Annotator 2 Result'!D3031)</f>
        <v>2</v>
      </c>
      <c r="E3031" s="2">
        <f>MODE('Annotator 1 Result'!E3031,'Annotator 2 Result'!E3031)</f>
        <v>2</v>
      </c>
    </row>
    <row r="3032" spans="1:5" ht="30" x14ac:dyDescent="0.25">
      <c r="A3032" s="1">
        <v>3031</v>
      </c>
      <c r="B3032" s="3" t="s">
        <v>3033</v>
      </c>
      <c r="C3032" s="2">
        <f>MODE('Annotator 1 Result'!C3032,'Annotator 2 Result'!C3032)</f>
        <v>0</v>
      </c>
      <c r="D3032" s="2">
        <f>MODE('Annotator 1 Result'!D3032,'Annotator 2 Result'!D3032)</f>
        <v>2</v>
      </c>
      <c r="E3032" s="2">
        <f>MODE('Annotator 1 Result'!E3032,'Annotator 2 Result'!E3032)</f>
        <v>2</v>
      </c>
    </row>
    <row r="3033" spans="1:5" x14ac:dyDescent="0.25">
      <c r="A3033" s="1">
        <v>3032</v>
      </c>
      <c r="B3033" s="3" t="s">
        <v>3034</v>
      </c>
      <c r="C3033" s="2">
        <f>MODE('Annotator 1 Result'!C3033,'Annotator 2 Result'!C3033)</f>
        <v>0</v>
      </c>
      <c r="D3033" s="2" t="e">
        <f>MODE('Annotator 1 Result'!D3033,'Annotator 2 Result'!D3033)</f>
        <v>#N/A</v>
      </c>
      <c r="E3033" s="2">
        <f>MODE('Annotator 1 Result'!E3033,'Annotator 2 Result'!E3033)</f>
        <v>0</v>
      </c>
    </row>
    <row r="3034" spans="1:5" x14ac:dyDescent="0.25">
      <c r="A3034" s="1">
        <v>3033</v>
      </c>
      <c r="B3034" s="3" t="s">
        <v>3035</v>
      </c>
      <c r="C3034" s="2">
        <f>MODE('Annotator 1 Result'!C3034,'Annotator 2 Result'!C3034)</f>
        <v>2</v>
      </c>
      <c r="D3034" s="2">
        <f>MODE('Annotator 1 Result'!D3034,'Annotator 2 Result'!D3034)</f>
        <v>2</v>
      </c>
      <c r="E3034" s="2">
        <f>MODE('Annotator 1 Result'!E3034,'Annotator 2 Result'!E3034)</f>
        <v>0</v>
      </c>
    </row>
    <row r="3035" spans="1:5" ht="30" x14ac:dyDescent="0.25">
      <c r="A3035" s="1">
        <v>3034</v>
      </c>
      <c r="B3035" s="3" t="s">
        <v>3036</v>
      </c>
      <c r="C3035" s="2">
        <f>MODE('Annotator 1 Result'!C3035,'Annotator 2 Result'!C3035)</f>
        <v>2</v>
      </c>
      <c r="D3035" s="2">
        <f>MODE('Annotator 1 Result'!D3035,'Annotator 2 Result'!D3035)</f>
        <v>2</v>
      </c>
      <c r="E3035" s="2">
        <f>MODE('Annotator 1 Result'!E3035,'Annotator 2 Result'!E3035)</f>
        <v>0</v>
      </c>
    </row>
    <row r="3036" spans="1:5" x14ac:dyDescent="0.25">
      <c r="A3036" s="1">
        <v>3035</v>
      </c>
      <c r="B3036" s="3" t="s">
        <v>3037</v>
      </c>
      <c r="C3036" s="2" t="e">
        <f>MODE('Annotator 1 Result'!C3036,'Annotator 2 Result'!C3036)</f>
        <v>#N/A</v>
      </c>
      <c r="D3036" s="2">
        <f>MODE('Annotator 1 Result'!D3036,'Annotator 2 Result'!D3036)</f>
        <v>3</v>
      </c>
      <c r="E3036" s="2">
        <f>MODE('Annotator 1 Result'!E3036,'Annotator 2 Result'!E3036)</f>
        <v>0</v>
      </c>
    </row>
    <row r="3037" spans="1:5" ht="30" x14ac:dyDescent="0.25">
      <c r="A3037" s="1">
        <v>3036</v>
      </c>
      <c r="B3037" s="3" t="s">
        <v>3038</v>
      </c>
      <c r="C3037" s="2">
        <f>MODE('Annotator 1 Result'!C3037,'Annotator 2 Result'!C3037)</f>
        <v>2</v>
      </c>
      <c r="D3037" s="2">
        <f>MODE('Annotator 1 Result'!D3037,'Annotator 2 Result'!D3037)</f>
        <v>2</v>
      </c>
      <c r="E3037" s="2">
        <f>MODE('Annotator 1 Result'!E3037,'Annotator 2 Result'!E3037)</f>
        <v>2</v>
      </c>
    </row>
    <row r="3038" spans="1:5" ht="75" x14ac:dyDescent="0.25">
      <c r="A3038" s="1">
        <v>3037</v>
      </c>
      <c r="B3038" s="3" t="s">
        <v>3039</v>
      </c>
      <c r="C3038" s="2">
        <f>MODE('Annotator 1 Result'!C3038,'Annotator 2 Result'!C3038)</f>
        <v>2</v>
      </c>
      <c r="D3038" s="2">
        <f>MODE('Annotator 1 Result'!D3038,'Annotator 2 Result'!D3038)</f>
        <v>0</v>
      </c>
      <c r="E3038" s="2">
        <f>MODE('Annotator 1 Result'!E3038,'Annotator 2 Result'!E3038)</f>
        <v>0</v>
      </c>
    </row>
    <row r="3039" spans="1:5" x14ac:dyDescent="0.25">
      <c r="A3039" s="1">
        <v>3038</v>
      </c>
      <c r="B3039" s="3" t="s">
        <v>3040</v>
      </c>
      <c r="C3039" s="2">
        <f>MODE('Annotator 1 Result'!C3039,'Annotator 2 Result'!C3039)</f>
        <v>2</v>
      </c>
      <c r="D3039" s="2">
        <f>MODE('Annotator 1 Result'!D3039,'Annotator 2 Result'!D3039)</f>
        <v>2</v>
      </c>
      <c r="E3039" s="2">
        <f>MODE('Annotator 1 Result'!E3039,'Annotator 2 Result'!E3039)</f>
        <v>0</v>
      </c>
    </row>
    <row r="3040" spans="1:5" x14ac:dyDescent="0.25">
      <c r="A3040" s="1">
        <v>3039</v>
      </c>
      <c r="B3040" s="3" t="s">
        <v>3041</v>
      </c>
      <c r="C3040" s="2">
        <f>MODE('Annotator 1 Result'!C3040,'Annotator 2 Result'!C3040)</f>
        <v>1</v>
      </c>
      <c r="D3040" s="2">
        <f>MODE('Annotator 1 Result'!D3040,'Annotator 2 Result'!D3040)</f>
        <v>0</v>
      </c>
      <c r="E3040" s="2">
        <f>MODE('Annotator 1 Result'!E3040,'Annotator 2 Result'!E3040)</f>
        <v>0</v>
      </c>
    </row>
    <row r="3041" spans="1:5" x14ac:dyDescent="0.25">
      <c r="A3041" s="1">
        <v>3040</v>
      </c>
      <c r="B3041" s="3" t="s">
        <v>3042</v>
      </c>
      <c r="C3041" s="2">
        <f>MODE('Annotator 1 Result'!C3041,'Annotator 2 Result'!C3041)</f>
        <v>0</v>
      </c>
      <c r="D3041" s="2">
        <f>MODE('Annotator 1 Result'!D3041,'Annotator 2 Result'!D3041)</f>
        <v>2</v>
      </c>
      <c r="E3041" s="2">
        <f>MODE('Annotator 1 Result'!E3041,'Annotator 2 Result'!E3041)</f>
        <v>0</v>
      </c>
    </row>
    <row r="3042" spans="1:5" x14ac:dyDescent="0.25">
      <c r="A3042" s="1">
        <v>3041</v>
      </c>
      <c r="B3042" s="3" t="s">
        <v>3043</v>
      </c>
      <c r="C3042" s="2">
        <f>MODE('Annotator 1 Result'!C3042,'Annotator 2 Result'!C3042)</f>
        <v>2</v>
      </c>
      <c r="D3042" s="2">
        <f>MODE('Annotator 1 Result'!D3042,'Annotator 2 Result'!D3042)</f>
        <v>0</v>
      </c>
      <c r="E3042" s="2">
        <f>MODE('Annotator 1 Result'!E3042,'Annotator 2 Result'!E3042)</f>
        <v>0</v>
      </c>
    </row>
    <row r="3043" spans="1:5" ht="45" x14ac:dyDescent="0.25">
      <c r="A3043" s="1">
        <v>3042</v>
      </c>
      <c r="B3043" s="3" t="s">
        <v>3044</v>
      </c>
      <c r="C3043" s="2">
        <f>MODE('Annotator 1 Result'!C3043,'Annotator 2 Result'!C3043)</f>
        <v>2</v>
      </c>
      <c r="D3043" s="2">
        <f>MODE('Annotator 1 Result'!D3043,'Annotator 2 Result'!D3043)</f>
        <v>0</v>
      </c>
      <c r="E3043" s="2">
        <f>MODE('Annotator 1 Result'!E3043,'Annotator 2 Result'!E3043)</f>
        <v>0</v>
      </c>
    </row>
    <row r="3044" spans="1:5" x14ac:dyDescent="0.25">
      <c r="A3044" s="1">
        <v>3043</v>
      </c>
      <c r="B3044" s="3" t="s">
        <v>3045</v>
      </c>
      <c r="C3044" s="2">
        <f>MODE('Annotator 1 Result'!C3044,'Annotator 2 Result'!C3044)</f>
        <v>0</v>
      </c>
      <c r="D3044" s="2">
        <f>MODE('Annotator 1 Result'!D3044,'Annotator 2 Result'!D3044)</f>
        <v>0</v>
      </c>
      <c r="E3044" s="2">
        <f>MODE('Annotator 1 Result'!E3044,'Annotator 2 Result'!E3044)</f>
        <v>0</v>
      </c>
    </row>
    <row r="3045" spans="1:5" x14ac:dyDescent="0.25">
      <c r="A3045" s="1">
        <v>3044</v>
      </c>
      <c r="B3045" s="3" t="s">
        <v>3046</v>
      </c>
      <c r="C3045" s="2" t="e">
        <f>MODE('Annotator 1 Result'!C3045,'Annotator 2 Result'!C3045)</f>
        <v>#N/A</v>
      </c>
      <c r="D3045" s="2">
        <f>MODE('Annotator 1 Result'!D3045,'Annotator 2 Result'!D3045)</f>
        <v>0</v>
      </c>
      <c r="E3045" s="2">
        <f>MODE('Annotator 1 Result'!E3045,'Annotator 2 Result'!E3045)</f>
        <v>0</v>
      </c>
    </row>
    <row r="3046" spans="1:5" x14ac:dyDescent="0.25">
      <c r="A3046" s="1">
        <v>3045</v>
      </c>
      <c r="B3046" s="3" t="s">
        <v>3047</v>
      </c>
      <c r="C3046" s="2">
        <f>MODE('Annotator 1 Result'!C3046,'Annotator 2 Result'!C3046)</f>
        <v>0</v>
      </c>
      <c r="D3046" s="2">
        <f>MODE('Annotator 1 Result'!D3046,'Annotator 2 Result'!D3046)</f>
        <v>0</v>
      </c>
      <c r="E3046" s="2">
        <f>MODE('Annotator 1 Result'!E3046,'Annotator 2 Result'!E3046)</f>
        <v>0</v>
      </c>
    </row>
    <row r="3047" spans="1:5" x14ac:dyDescent="0.25">
      <c r="A3047" s="1">
        <v>3046</v>
      </c>
      <c r="B3047" s="3" t="s">
        <v>3048</v>
      </c>
      <c r="C3047" s="2">
        <f>MODE('Annotator 1 Result'!C3047,'Annotator 2 Result'!C3047)</f>
        <v>2</v>
      </c>
      <c r="D3047" s="2">
        <f>MODE('Annotator 1 Result'!D3047,'Annotator 2 Result'!D3047)</f>
        <v>2</v>
      </c>
      <c r="E3047" s="2">
        <f>MODE('Annotator 1 Result'!E3047,'Annotator 2 Result'!E3047)</f>
        <v>0</v>
      </c>
    </row>
    <row r="3048" spans="1:5" x14ac:dyDescent="0.25">
      <c r="A3048" s="1">
        <v>3047</v>
      </c>
      <c r="B3048" s="3" t="s">
        <v>3049</v>
      </c>
      <c r="C3048" s="2">
        <f>MODE('Annotator 1 Result'!C3048,'Annotator 2 Result'!C3048)</f>
        <v>0</v>
      </c>
      <c r="D3048" s="2">
        <f>MODE('Annotator 1 Result'!D3048,'Annotator 2 Result'!D3048)</f>
        <v>2</v>
      </c>
      <c r="E3048" s="2">
        <f>MODE('Annotator 1 Result'!E3048,'Annotator 2 Result'!E3048)</f>
        <v>0</v>
      </c>
    </row>
    <row r="3049" spans="1:5" x14ac:dyDescent="0.25">
      <c r="A3049" s="1">
        <v>3048</v>
      </c>
      <c r="B3049" s="3" t="s">
        <v>3050</v>
      </c>
      <c r="C3049" s="2" t="e">
        <f>MODE('Annotator 1 Result'!C3049,'Annotator 2 Result'!C3049)</f>
        <v>#N/A</v>
      </c>
      <c r="D3049" s="2">
        <f>MODE('Annotator 1 Result'!D3049,'Annotator 2 Result'!D3049)</f>
        <v>2</v>
      </c>
      <c r="E3049" s="2">
        <f>MODE('Annotator 1 Result'!E3049,'Annotator 2 Result'!E3049)</f>
        <v>0</v>
      </c>
    </row>
    <row r="3050" spans="1:5" ht="45" x14ac:dyDescent="0.25">
      <c r="A3050" s="1">
        <v>3049</v>
      </c>
      <c r="B3050" s="3" t="s">
        <v>3051</v>
      </c>
      <c r="C3050" s="2">
        <f>MODE('Annotator 1 Result'!C3050,'Annotator 2 Result'!C3050)</f>
        <v>2</v>
      </c>
      <c r="D3050" s="2">
        <f>MODE('Annotator 1 Result'!D3050,'Annotator 2 Result'!D3050)</f>
        <v>2</v>
      </c>
      <c r="E3050" s="2">
        <f>MODE('Annotator 1 Result'!E3050,'Annotator 2 Result'!E3050)</f>
        <v>2</v>
      </c>
    </row>
    <row r="3051" spans="1:5" x14ac:dyDescent="0.25">
      <c r="A3051" s="1">
        <v>3050</v>
      </c>
      <c r="B3051" s="3" t="s">
        <v>3052</v>
      </c>
      <c r="C3051" s="2">
        <f>MODE('Annotator 1 Result'!C3051,'Annotator 2 Result'!C3051)</f>
        <v>1</v>
      </c>
      <c r="D3051" s="2">
        <f>MODE('Annotator 1 Result'!D3051,'Annotator 2 Result'!D3051)</f>
        <v>0</v>
      </c>
      <c r="E3051" s="2">
        <f>MODE('Annotator 1 Result'!E3051,'Annotator 2 Result'!E3051)</f>
        <v>0</v>
      </c>
    </row>
    <row r="3052" spans="1:5" ht="45" x14ac:dyDescent="0.25">
      <c r="A3052" s="1">
        <v>3051</v>
      </c>
      <c r="B3052" s="3" t="s">
        <v>3053</v>
      </c>
      <c r="C3052" s="2">
        <f>MODE('Annotator 1 Result'!C3052,'Annotator 2 Result'!C3052)</f>
        <v>2</v>
      </c>
      <c r="D3052" s="2">
        <f>MODE('Annotator 1 Result'!D3052,'Annotator 2 Result'!D3052)</f>
        <v>2</v>
      </c>
      <c r="E3052" s="2">
        <f>MODE('Annotator 1 Result'!E3052,'Annotator 2 Result'!E3052)</f>
        <v>2</v>
      </c>
    </row>
    <row r="3053" spans="1:5" x14ac:dyDescent="0.25">
      <c r="A3053" s="1">
        <v>3052</v>
      </c>
      <c r="B3053" s="3" t="s">
        <v>3054</v>
      </c>
      <c r="C3053" s="2">
        <f>MODE('Annotator 1 Result'!C3053,'Annotator 2 Result'!C3053)</f>
        <v>2</v>
      </c>
      <c r="D3053" s="2">
        <f>MODE('Annotator 1 Result'!D3053,'Annotator 2 Result'!D3053)</f>
        <v>2</v>
      </c>
      <c r="E3053" s="2">
        <f>MODE('Annotator 1 Result'!E3053,'Annotator 2 Result'!E3053)</f>
        <v>2</v>
      </c>
    </row>
    <row r="3054" spans="1:5" x14ac:dyDescent="0.25">
      <c r="A3054" s="1">
        <v>3053</v>
      </c>
      <c r="B3054" s="3" t="s">
        <v>3055</v>
      </c>
      <c r="C3054" s="2" t="e">
        <f>MODE('Annotator 1 Result'!C3054,'Annotator 2 Result'!C3054)</f>
        <v>#N/A</v>
      </c>
      <c r="D3054" s="2">
        <f>MODE('Annotator 1 Result'!D3054,'Annotator 2 Result'!D3054)</f>
        <v>2</v>
      </c>
      <c r="E3054" s="2">
        <f>MODE('Annotator 1 Result'!E3054,'Annotator 2 Result'!E3054)</f>
        <v>0</v>
      </c>
    </row>
    <row r="3055" spans="1:5" ht="45" x14ac:dyDescent="0.25">
      <c r="A3055" s="1">
        <v>3054</v>
      </c>
      <c r="B3055" s="3" t="s">
        <v>3056</v>
      </c>
      <c r="C3055" s="2">
        <f>MODE('Annotator 1 Result'!C3055,'Annotator 2 Result'!C3055)</f>
        <v>2</v>
      </c>
      <c r="D3055" s="2">
        <f>MODE('Annotator 1 Result'!D3055,'Annotator 2 Result'!D3055)</f>
        <v>2</v>
      </c>
      <c r="E3055" s="2">
        <f>MODE('Annotator 1 Result'!E3055,'Annotator 2 Result'!E3055)</f>
        <v>2</v>
      </c>
    </row>
    <row r="3056" spans="1:5" ht="30" x14ac:dyDescent="0.25">
      <c r="A3056" s="1">
        <v>3055</v>
      </c>
      <c r="B3056" s="3" t="s">
        <v>3057</v>
      </c>
      <c r="C3056" s="2" t="e">
        <f>MODE('Annotator 1 Result'!C3056,'Annotator 2 Result'!C3056)</f>
        <v>#N/A</v>
      </c>
      <c r="D3056" s="2">
        <f>MODE('Annotator 1 Result'!D3056,'Annotator 2 Result'!D3056)</f>
        <v>2</v>
      </c>
      <c r="E3056" s="2">
        <f>MODE('Annotator 1 Result'!E3056,'Annotator 2 Result'!E3056)</f>
        <v>0</v>
      </c>
    </row>
    <row r="3057" spans="1:5" ht="45" x14ac:dyDescent="0.25">
      <c r="A3057" s="1">
        <v>3056</v>
      </c>
      <c r="B3057" s="3" t="s">
        <v>3058</v>
      </c>
      <c r="C3057" s="2" t="e">
        <f>MODE('Annotator 1 Result'!C3057,'Annotator 2 Result'!C3057)</f>
        <v>#N/A</v>
      </c>
      <c r="D3057" s="2">
        <f>MODE('Annotator 1 Result'!D3057,'Annotator 2 Result'!D3057)</f>
        <v>2</v>
      </c>
      <c r="E3057" s="2" t="e">
        <f>MODE('Annotator 1 Result'!E3057,'Annotator 2 Result'!E3057)</f>
        <v>#N/A</v>
      </c>
    </row>
    <row r="3058" spans="1:5" x14ac:dyDescent="0.25">
      <c r="A3058" s="1">
        <v>3057</v>
      </c>
      <c r="B3058" s="3" t="s">
        <v>3059</v>
      </c>
      <c r="C3058" s="2">
        <f>MODE('Annotator 1 Result'!C3058,'Annotator 2 Result'!C3058)</f>
        <v>0</v>
      </c>
      <c r="D3058" s="2">
        <f>MODE('Annotator 1 Result'!D3058,'Annotator 2 Result'!D3058)</f>
        <v>2</v>
      </c>
      <c r="E3058" s="2">
        <f>MODE('Annotator 1 Result'!E3058,'Annotator 2 Result'!E3058)</f>
        <v>0</v>
      </c>
    </row>
    <row r="3059" spans="1:5" x14ac:dyDescent="0.25">
      <c r="A3059" s="1">
        <v>3058</v>
      </c>
      <c r="B3059" s="3" t="s">
        <v>3060</v>
      </c>
      <c r="C3059" s="2">
        <f>MODE('Annotator 1 Result'!C3059,'Annotator 2 Result'!C3059)</f>
        <v>0</v>
      </c>
      <c r="D3059" s="2">
        <f>MODE('Annotator 1 Result'!D3059,'Annotator 2 Result'!D3059)</f>
        <v>2</v>
      </c>
      <c r="E3059" s="2">
        <f>MODE('Annotator 1 Result'!E3059,'Annotator 2 Result'!E3059)</f>
        <v>0</v>
      </c>
    </row>
    <row r="3060" spans="1:5" ht="30" x14ac:dyDescent="0.25">
      <c r="A3060" s="1">
        <v>3059</v>
      </c>
      <c r="B3060" s="3" t="s">
        <v>3061</v>
      </c>
      <c r="C3060" s="2">
        <f>MODE('Annotator 1 Result'!C3060,'Annotator 2 Result'!C3060)</f>
        <v>2</v>
      </c>
      <c r="D3060" s="2">
        <f>MODE('Annotator 1 Result'!D3060,'Annotator 2 Result'!D3060)</f>
        <v>2</v>
      </c>
      <c r="E3060" s="2">
        <f>MODE('Annotator 1 Result'!E3060,'Annotator 2 Result'!E3060)</f>
        <v>0</v>
      </c>
    </row>
    <row r="3061" spans="1:5" x14ac:dyDescent="0.25">
      <c r="A3061" s="1">
        <v>3060</v>
      </c>
      <c r="B3061" s="3" t="s">
        <v>3062</v>
      </c>
      <c r="C3061" s="2">
        <f>MODE('Annotator 1 Result'!C3061,'Annotator 2 Result'!C3061)</f>
        <v>0</v>
      </c>
      <c r="D3061" s="2">
        <f>MODE('Annotator 1 Result'!D3061,'Annotator 2 Result'!D3061)</f>
        <v>2</v>
      </c>
      <c r="E3061" s="2" t="e">
        <f>MODE('Annotator 1 Result'!E3061,'Annotator 2 Result'!E3061)</f>
        <v>#N/A</v>
      </c>
    </row>
    <row r="3062" spans="1:5" ht="30" x14ac:dyDescent="0.25">
      <c r="A3062" s="1">
        <v>3061</v>
      </c>
      <c r="B3062" s="3" t="s">
        <v>3063</v>
      </c>
      <c r="C3062" s="2">
        <f>MODE('Annotator 1 Result'!C3062,'Annotator 2 Result'!C3062)</f>
        <v>2</v>
      </c>
      <c r="D3062" s="2">
        <f>MODE('Annotator 1 Result'!D3062,'Annotator 2 Result'!D3062)</f>
        <v>2</v>
      </c>
      <c r="E3062" s="2">
        <f>MODE('Annotator 1 Result'!E3062,'Annotator 2 Result'!E3062)</f>
        <v>2</v>
      </c>
    </row>
    <row r="3063" spans="1:5" ht="30" x14ac:dyDescent="0.25">
      <c r="A3063" s="1">
        <v>3062</v>
      </c>
      <c r="B3063" s="3" t="s">
        <v>3064</v>
      </c>
      <c r="C3063" s="2">
        <f>MODE('Annotator 1 Result'!C3063,'Annotator 2 Result'!C3063)</f>
        <v>1</v>
      </c>
      <c r="D3063" s="2">
        <f>MODE('Annotator 1 Result'!D3063,'Annotator 2 Result'!D3063)</f>
        <v>0</v>
      </c>
      <c r="E3063" s="2">
        <f>MODE('Annotator 1 Result'!E3063,'Annotator 2 Result'!E3063)</f>
        <v>0</v>
      </c>
    </row>
    <row r="3064" spans="1:5" ht="75" x14ac:dyDescent="0.25">
      <c r="A3064" s="1">
        <v>3063</v>
      </c>
      <c r="B3064" s="3" t="s">
        <v>3065</v>
      </c>
      <c r="C3064" s="2">
        <f>MODE('Annotator 1 Result'!C3064,'Annotator 2 Result'!C3064)</f>
        <v>2</v>
      </c>
      <c r="D3064" s="2">
        <f>MODE('Annotator 1 Result'!D3064,'Annotator 2 Result'!D3064)</f>
        <v>2</v>
      </c>
      <c r="E3064" s="2">
        <f>MODE('Annotator 1 Result'!E3064,'Annotator 2 Result'!E3064)</f>
        <v>2</v>
      </c>
    </row>
    <row r="3065" spans="1:5" x14ac:dyDescent="0.25">
      <c r="A3065" s="1">
        <v>3064</v>
      </c>
      <c r="B3065" s="3" t="s">
        <v>3066</v>
      </c>
      <c r="C3065" s="2">
        <f>MODE('Annotator 1 Result'!C3065,'Annotator 2 Result'!C3065)</f>
        <v>0</v>
      </c>
      <c r="D3065" s="2">
        <f>MODE('Annotator 1 Result'!D3065,'Annotator 2 Result'!D3065)</f>
        <v>0</v>
      </c>
      <c r="E3065" s="2">
        <f>MODE('Annotator 1 Result'!E3065,'Annotator 2 Result'!E3065)</f>
        <v>0</v>
      </c>
    </row>
    <row r="3066" spans="1:5" ht="30" x14ac:dyDescent="0.25">
      <c r="A3066" s="1">
        <v>3065</v>
      </c>
      <c r="B3066" s="3" t="s">
        <v>3067</v>
      </c>
      <c r="C3066" s="2">
        <f>MODE('Annotator 1 Result'!C3066,'Annotator 2 Result'!C3066)</f>
        <v>0</v>
      </c>
      <c r="D3066" s="2">
        <f>MODE('Annotator 1 Result'!D3066,'Annotator 2 Result'!D3066)</f>
        <v>2</v>
      </c>
      <c r="E3066" s="2">
        <f>MODE('Annotator 1 Result'!E3066,'Annotator 2 Result'!E3066)</f>
        <v>2</v>
      </c>
    </row>
    <row r="3067" spans="1:5" ht="30" x14ac:dyDescent="0.25">
      <c r="A3067" s="1">
        <v>3066</v>
      </c>
      <c r="B3067" s="3" t="s">
        <v>3068</v>
      </c>
      <c r="C3067" s="2">
        <f>MODE('Annotator 1 Result'!C3067,'Annotator 2 Result'!C3067)</f>
        <v>0</v>
      </c>
      <c r="D3067" s="2">
        <f>MODE('Annotator 1 Result'!D3067,'Annotator 2 Result'!D3067)</f>
        <v>2</v>
      </c>
      <c r="E3067" s="2">
        <f>MODE('Annotator 1 Result'!E3067,'Annotator 2 Result'!E3067)</f>
        <v>2</v>
      </c>
    </row>
    <row r="3068" spans="1:5" ht="45" x14ac:dyDescent="0.25">
      <c r="A3068" s="1">
        <v>3067</v>
      </c>
      <c r="B3068" s="3" t="s">
        <v>3069</v>
      </c>
      <c r="C3068" s="2">
        <f>MODE('Annotator 1 Result'!C3068,'Annotator 2 Result'!C3068)</f>
        <v>0</v>
      </c>
      <c r="D3068" s="2">
        <f>MODE('Annotator 1 Result'!D3068,'Annotator 2 Result'!D3068)</f>
        <v>2</v>
      </c>
      <c r="E3068" s="2">
        <f>MODE('Annotator 1 Result'!E3068,'Annotator 2 Result'!E3068)</f>
        <v>2</v>
      </c>
    </row>
    <row r="3069" spans="1:5" x14ac:dyDescent="0.25">
      <c r="A3069" s="1">
        <v>3068</v>
      </c>
      <c r="B3069" s="3" t="s">
        <v>3070</v>
      </c>
      <c r="C3069" s="2">
        <f>MODE('Annotator 1 Result'!C3069,'Annotator 2 Result'!C3069)</f>
        <v>0</v>
      </c>
      <c r="D3069" s="2">
        <f>MODE('Annotator 1 Result'!D3069,'Annotator 2 Result'!D3069)</f>
        <v>2</v>
      </c>
      <c r="E3069" s="2">
        <f>MODE('Annotator 1 Result'!E3069,'Annotator 2 Result'!E3069)</f>
        <v>0</v>
      </c>
    </row>
    <row r="3070" spans="1:5" ht="60" x14ac:dyDescent="0.25">
      <c r="A3070" s="1">
        <v>3069</v>
      </c>
      <c r="B3070" s="3" t="s">
        <v>3071</v>
      </c>
      <c r="C3070" s="2">
        <f>MODE('Annotator 1 Result'!C3070,'Annotator 2 Result'!C3070)</f>
        <v>2</v>
      </c>
      <c r="D3070" s="2">
        <f>MODE('Annotator 1 Result'!D3070,'Annotator 2 Result'!D3070)</f>
        <v>2</v>
      </c>
      <c r="E3070" s="2">
        <f>MODE('Annotator 1 Result'!E3070,'Annotator 2 Result'!E3070)</f>
        <v>0</v>
      </c>
    </row>
    <row r="3071" spans="1:5" ht="60" x14ac:dyDescent="0.25">
      <c r="A3071" s="1">
        <v>3070</v>
      </c>
      <c r="B3071" s="3" t="s">
        <v>3072</v>
      </c>
      <c r="C3071" s="2">
        <f>MODE('Annotator 1 Result'!C3071,'Annotator 2 Result'!C3071)</f>
        <v>0</v>
      </c>
      <c r="D3071" s="2">
        <f>MODE('Annotator 1 Result'!D3071,'Annotator 2 Result'!D3071)</f>
        <v>2</v>
      </c>
      <c r="E3071" s="2" t="e">
        <f>MODE('Annotator 1 Result'!E3071,'Annotator 2 Result'!E3071)</f>
        <v>#N/A</v>
      </c>
    </row>
    <row r="3072" spans="1:5" x14ac:dyDescent="0.25">
      <c r="A3072" s="1">
        <v>3071</v>
      </c>
      <c r="B3072" s="3" t="s">
        <v>3073</v>
      </c>
      <c r="C3072" s="2">
        <f>MODE('Annotator 1 Result'!C3072,'Annotator 2 Result'!C3072)</f>
        <v>0</v>
      </c>
      <c r="D3072" s="2">
        <f>MODE('Annotator 1 Result'!D3072,'Annotator 2 Result'!D3072)</f>
        <v>2</v>
      </c>
      <c r="E3072" s="2">
        <f>MODE('Annotator 1 Result'!E3072,'Annotator 2 Result'!E3072)</f>
        <v>0</v>
      </c>
    </row>
    <row r="3073" spans="1:5" x14ac:dyDescent="0.25">
      <c r="A3073" s="1">
        <v>3072</v>
      </c>
      <c r="B3073" s="3" t="s">
        <v>3074</v>
      </c>
      <c r="C3073" s="2">
        <f>MODE('Annotator 1 Result'!C3073,'Annotator 2 Result'!C3073)</f>
        <v>0</v>
      </c>
      <c r="D3073" s="2">
        <f>MODE('Annotator 1 Result'!D3073,'Annotator 2 Result'!D3073)</f>
        <v>0</v>
      </c>
      <c r="E3073" s="2">
        <f>MODE('Annotator 1 Result'!E3073,'Annotator 2 Result'!E3073)</f>
        <v>0</v>
      </c>
    </row>
    <row r="3074" spans="1:5" ht="30" x14ac:dyDescent="0.25">
      <c r="A3074" s="1">
        <v>3073</v>
      </c>
      <c r="B3074" s="3" t="s">
        <v>3075</v>
      </c>
      <c r="C3074" s="2">
        <f>MODE('Annotator 1 Result'!C3074,'Annotator 2 Result'!C3074)</f>
        <v>0</v>
      </c>
      <c r="D3074" s="2">
        <f>MODE('Annotator 1 Result'!D3074,'Annotator 2 Result'!D3074)</f>
        <v>2</v>
      </c>
      <c r="E3074" s="2">
        <f>MODE('Annotator 1 Result'!E3074,'Annotator 2 Result'!E3074)</f>
        <v>0</v>
      </c>
    </row>
    <row r="3075" spans="1:5" ht="30" x14ac:dyDescent="0.25">
      <c r="A3075" s="1">
        <v>3074</v>
      </c>
      <c r="B3075" s="3" t="s">
        <v>3076</v>
      </c>
      <c r="C3075" s="2">
        <f>MODE('Annotator 1 Result'!C3075,'Annotator 2 Result'!C3075)</f>
        <v>0</v>
      </c>
      <c r="D3075" s="2">
        <f>MODE('Annotator 1 Result'!D3075,'Annotator 2 Result'!D3075)</f>
        <v>2</v>
      </c>
      <c r="E3075" s="2">
        <f>MODE('Annotator 1 Result'!E3075,'Annotator 2 Result'!E3075)</f>
        <v>0</v>
      </c>
    </row>
    <row r="3076" spans="1:5" x14ac:dyDescent="0.25">
      <c r="A3076" s="1">
        <v>3075</v>
      </c>
      <c r="B3076" s="3" t="s">
        <v>3077</v>
      </c>
      <c r="C3076" s="2" t="e">
        <f>MODE('Annotator 1 Result'!C3076,'Annotator 2 Result'!C3076)</f>
        <v>#N/A</v>
      </c>
      <c r="D3076" s="2">
        <f>MODE('Annotator 1 Result'!D3076,'Annotator 2 Result'!D3076)</f>
        <v>0</v>
      </c>
      <c r="E3076" s="2">
        <f>MODE('Annotator 1 Result'!E3076,'Annotator 2 Result'!E3076)</f>
        <v>0</v>
      </c>
    </row>
    <row r="3077" spans="1:5" ht="30" x14ac:dyDescent="0.25">
      <c r="A3077" s="1">
        <v>3076</v>
      </c>
      <c r="B3077" s="3" t="s">
        <v>3078</v>
      </c>
      <c r="C3077" s="2">
        <f>MODE('Annotator 1 Result'!C3077,'Annotator 2 Result'!C3077)</f>
        <v>2</v>
      </c>
      <c r="D3077" s="2">
        <f>MODE('Annotator 1 Result'!D3077,'Annotator 2 Result'!D3077)</f>
        <v>0</v>
      </c>
      <c r="E3077" s="2">
        <f>MODE('Annotator 1 Result'!E3077,'Annotator 2 Result'!E3077)</f>
        <v>0</v>
      </c>
    </row>
    <row r="3078" spans="1:5" ht="60" x14ac:dyDescent="0.25">
      <c r="A3078" s="1">
        <v>3077</v>
      </c>
      <c r="B3078" s="3" t="s">
        <v>3079</v>
      </c>
      <c r="C3078" s="2">
        <f>MODE('Annotator 1 Result'!C3078,'Annotator 2 Result'!C3078)</f>
        <v>2</v>
      </c>
      <c r="D3078" s="2">
        <f>MODE('Annotator 1 Result'!D3078,'Annotator 2 Result'!D3078)</f>
        <v>2</v>
      </c>
      <c r="E3078" s="2">
        <f>MODE('Annotator 1 Result'!E3078,'Annotator 2 Result'!E3078)</f>
        <v>2</v>
      </c>
    </row>
    <row r="3079" spans="1:5" ht="45" x14ac:dyDescent="0.25">
      <c r="A3079" s="1">
        <v>3078</v>
      </c>
      <c r="B3079" s="3" t="s">
        <v>3080</v>
      </c>
      <c r="C3079" s="2">
        <f>MODE('Annotator 1 Result'!C3079,'Annotator 2 Result'!C3079)</f>
        <v>2</v>
      </c>
      <c r="D3079" s="2">
        <f>MODE('Annotator 1 Result'!D3079,'Annotator 2 Result'!D3079)</f>
        <v>2</v>
      </c>
      <c r="E3079" s="2">
        <f>MODE('Annotator 1 Result'!E3079,'Annotator 2 Result'!E3079)</f>
        <v>2</v>
      </c>
    </row>
    <row r="3080" spans="1:5" x14ac:dyDescent="0.25">
      <c r="A3080" s="1">
        <v>3079</v>
      </c>
      <c r="B3080" s="3" t="s">
        <v>3081</v>
      </c>
      <c r="C3080" s="2">
        <f>MODE('Annotator 1 Result'!C3080,'Annotator 2 Result'!C3080)</f>
        <v>0</v>
      </c>
      <c r="D3080" s="2">
        <f>MODE('Annotator 1 Result'!D3080,'Annotator 2 Result'!D3080)</f>
        <v>2</v>
      </c>
      <c r="E3080" s="2">
        <f>MODE('Annotator 1 Result'!E3080,'Annotator 2 Result'!E3080)</f>
        <v>0</v>
      </c>
    </row>
    <row r="3081" spans="1:5" ht="30" x14ac:dyDescent="0.25">
      <c r="A3081" s="1">
        <v>3080</v>
      </c>
      <c r="B3081" s="3" t="s">
        <v>3082</v>
      </c>
      <c r="C3081" s="2">
        <f>MODE('Annotator 1 Result'!C3081,'Annotator 2 Result'!C3081)</f>
        <v>0</v>
      </c>
      <c r="D3081" s="2">
        <f>MODE('Annotator 1 Result'!D3081,'Annotator 2 Result'!D3081)</f>
        <v>2</v>
      </c>
      <c r="E3081" s="2" t="e">
        <f>MODE('Annotator 1 Result'!E3081,'Annotator 2 Result'!E3081)</f>
        <v>#N/A</v>
      </c>
    </row>
    <row r="3082" spans="1:5" x14ac:dyDescent="0.25">
      <c r="A3082" s="1">
        <v>3081</v>
      </c>
      <c r="B3082" s="3" t="s">
        <v>3083</v>
      </c>
      <c r="C3082" s="2">
        <f>MODE('Annotator 1 Result'!C3082,'Annotator 2 Result'!C3082)</f>
        <v>0</v>
      </c>
      <c r="D3082" s="2">
        <f>MODE('Annotator 1 Result'!D3082,'Annotator 2 Result'!D3082)</f>
        <v>2</v>
      </c>
      <c r="E3082" s="2">
        <f>MODE('Annotator 1 Result'!E3082,'Annotator 2 Result'!E3082)</f>
        <v>0</v>
      </c>
    </row>
    <row r="3083" spans="1:5" x14ac:dyDescent="0.25">
      <c r="A3083" s="1">
        <v>3082</v>
      </c>
      <c r="B3083" s="3" t="s">
        <v>3084</v>
      </c>
      <c r="C3083" s="2">
        <f>MODE('Annotator 1 Result'!C3083,'Annotator 2 Result'!C3083)</f>
        <v>0</v>
      </c>
      <c r="D3083" s="2">
        <f>MODE('Annotator 1 Result'!D3083,'Annotator 2 Result'!D3083)</f>
        <v>2</v>
      </c>
      <c r="E3083" s="2">
        <f>MODE('Annotator 1 Result'!E3083,'Annotator 2 Result'!E3083)</f>
        <v>0</v>
      </c>
    </row>
    <row r="3084" spans="1:5" ht="75" x14ac:dyDescent="0.25">
      <c r="A3084" s="1">
        <v>3083</v>
      </c>
      <c r="B3084" s="3" t="s">
        <v>3085</v>
      </c>
      <c r="C3084" s="2">
        <f>MODE('Annotator 1 Result'!C3084,'Annotator 2 Result'!C3084)</f>
        <v>2</v>
      </c>
      <c r="D3084" s="2">
        <f>MODE('Annotator 1 Result'!D3084,'Annotator 2 Result'!D3084)</f>
        <v>2</v>
      </c>
      <c r="E3084" s="2">
        <f>MODE('Annotator 1 Result'!E3084,'Annotator 2 Result'!E3084)</f>
        <v>2</v>
      </c>
    </row>
    <row r="3085" spans="1:5" ht="45" x14ac:dyDescent="0.25">
      <c r="A3085" s="1">
        <v>3084</v>
      </c>
      <c r="B3085" s="3" t="s">
        <v>3086</v>
      </c>
      <c r="C3085" s="2">
        <f>MODE('Annotator 1 Result'!C3085,'Annotator 2 Result'!C3085)</f>
        <v>2</v>
      </c>
      <c r="D3085" s="2">
        <f>MODE('Annotator 1 Result'!D3085,'Annotator 2 Result'!D3085)</f>
        <v>2</v>
      </c>
      <c r="E3085" s="2">
        <f>MODE('Annotator 1 Result'!E3085,'Annotator 2 Result'!E3085)</f>
        <v>2</v>
      </c>
    </row>
    <row r="3086" spans="1:5" ht="30" x14ac:dyDescent="0.25">
      <c r="A3086" s="1">
        <v>3085</v>
      </c>
      <c r="B3086" s="3" t="s">
        <v>3087</v>
      </c>
      <c r="C3086" s="2">
        <f>MODE('Annotator 1 Result'!C3086,'Annotator 2 Result'!C3086)</f>
        <v>2</v>
      </c>
      <c r="D3086" s="2">
        <f>MODE('Annotator 1 Result'!D3086,'Annotator 2 Result'!D3086)</f>
        <v>2</v>
      </c>
      <c r="E3086" s="2">
        <f>MODE('Annotator 1 Result'!E3086,'Annotator 2 Result'!E3086)</f>
        <v>2</v>
      </c>
    </row>
    <row r="3087" spans="1:5" ht="45" x14ac:dyDescent="0.25">
      <c r="A3087" s="1">
        <v>3086</v>
      </c>
      <c r="B3087" s="3" t="s">
        <v>3088</v>
      </c>
      <c r="C3087" s="2">
        <f>MODE('Annotator 1 Result'!C3087,'Annotator 2 Result'!C3087)</f>
        <v>2</v>
      </c>
      <c r="D3087" s="2">
        <f>MODE('Annotator 1 Result'!D3087,'Annotator 2 Result'!D3087)</f>
        <v>2</v>
      </c>
      <c r="E3087" s="2">
        <f>MODE('Annotator 1 Result'!E3087,'Annotator 2 Result'!E3087)</f>
        <v>2</v>
      </c>
    </row>
    <row r="3088" spans="1:5" ht="45" x14ac:dyDescent="0.25">
      <c r="A3088" s="1">
        <v>3087</v>
      </c>
      <c r="B3088" s="3" t="s">
        <v>3089</v>
      </c>
      <c r="C3088" s="2">
        <f>MODE('Annotator 1 Result'!C3088,'Annotator 2 Result'!C3088)</f>
        <v>2</v>
      </c>
      <c r="D3088" s="2">
        <f>MODE('Annotator 1 Result'!D3088,'Annotator 2 Result'!D3088)</f>
        <v>2</v>
      </c>
      <c r="E3088" s="2">
        <f>MODE('Annotator 1 Result'!E3088,'Annotator 2 Result'!E3088)</f>
        <v>2</v>
      </c>
    </row>
    <row r="3089" spans="1:5" ht="30" x14ac:dyDescent="0.25">
      <c r="A3089" s="1">
        <v>3088</v>
      </c>
      <c r="B3089" s="3" t="s">
        <v>3090</v>
      </c>
      <c r="C3089" s="2">
        <f>MODE('Annotator 1 Result'!C3089,'Annotator 2 Result'!C3089)</f>
        <v>0</v>
      </c>
      <c r="D3089" s="2">
        <f>MODE('Annotator 1 Result'!D3089,'Annotator 2 Result'!D3089)</f>
        <v>2</v>
      </c>
      <c r="E3089" s="2">
        <f>MODE('Annotator 1 Result'!E3089,'Annotator 2 Result'!E3089)</f>
        <v>2</v>
      </c>
    </row>
    <row r="3090" spans="1:5" ht="30" x14ac:dyDescent="0.25">
      <c r="A3090" s="1">
        <v>3089</v>
      </c>
      <c r="B3090" s="3" t="s">
        <v>3091</v>
      </c>
      <c r="C3090" s="2">
        <f>MODE('Annotator 1 Result'!C3090,'Annotator 2 Result'!C3090)</f>
        <v>0</v>
      </c>
      <c r="D3090" s="2">
        <f>MODE('Annotator 1 Result'!D3090,'Annotator 2 Result'!D3090)</f>
        <v>2</v>
      </c>
      <c r="E3090" s="2">
        <f>MODE('Annotator 1 Result'!E3090,'Annotator 2 Result'!E3090)</f>
        <v>2</v>
      </c>
    </row>
    <row r="3091" spans="1:5" ht="30" x14ac:dyDescent="0.25">
      <c r="A3091" s="1">
        <v>3090</v>
      </c>
      <c r="B3091" s="3" t="s">
        <v>3092</v>
      </c>
      <c r="C3091" s="2">
        <f>MODE('Annotator 1 Result'!C3091,'Annotator 2 Result'!C3091)</f>
        <v>0</v>
      </c>
      <c r="D3091" s="2">
        <f>MODE('Annotator 1 Result'!D3091,'Annotator 2 Result'!D3091)</f>
        <v>2</v>
      </c>
      <c r="E3091" s="2">
        <f>MODE('Annotator 1 Result'!E3091,'Annotator 2 Result'!E3091)</f>
        <v>2</v>
      </c>
    </row>
    <row r="3092" spans="1:5" x14ac:dyDescent="0.25">
      <c r="A3092" s="1">
        <v>3091</v>
      </c>
      <c r="B3092" s="3" t="s">
        <v>3093</v>
      </c>
      <c r="C3092" s="2">
        <f>MODE('Annotator 1 Result'!C3092,'Annotator 2 Result'!C3092)</f>
        <v>0</v>
      </c>
      <c r="D3092" s="2">
        <f>MODE('Annotator 1 Result'!D3092,'Annotator 2 Result'!D3092)</f>
        <v>2</v>
      </c>
      <c r="E3092" s="2">
        <f>MODE('Annotator 1 Result'!E3092,'Annotator 2 Result'!E3092)</f>
        <v>2</v>
      </c>
    </row>
    <row r="3093" spans="1:5" x14ac:dyDescent="0.25">
      <c r="A3093" s="1">
        <v>3092</v>
      </c>
      <c r="B3093" s="3" t="s">
        <v>3094</v>
      </c>
      <c r="C3093" s="2">
        <f>MODE('Annotator 1 Result'!C3093,'Annotator 2 Result'!C3093)</f>
        <v>0</v>
      </c>
      <c r="D3093" s="2">
        <f>MODE('Annotator 1 Result'!D3093,'Annotator 2 Result'!D3093)</f>
        <v>0</v>
      </c>
      <c r="E3093" s="2">
        <f>MODE('Annotator 1 Result'!E3093,'Annotator 2 Result'!E3093)</f>
        <v>0</v>
      </c>
    </row>
    <row r="3094" spans="1:5" ht="60" x14ac:dyDescent="0.25">
      <c r="A3094" s="1">
        <v>3093</v>
      </c>
      <c r="B3094" s="3" t="s">
        <v>3095</v>
      </c>
      <c r="C3094" s="2">
        <f>MODE('Annotator 1 Result'!C3094,'Annotator 2 Result'!C3094)</f>
        <v>0</v>
      </c>
      <c r="D3094" s="2">
        <f>MODE('Annotator 1 Result'!D3094,'Annotator 2 Result'!D3094)</f>
        <v>2</v>
      </c>
      <c r="E3094" s="2">
        <f>MODE('Annotator 1 Result'!E3094,'Annotator 2 Result'!E3094)</f>
        <v>2</v>
      </c>
    </row>
    <row r="3095" spans="1:5" x14ac:dyDescent="0.25">
      <c r="A3095" s="1">
        <v>3094</v>
      </c>
      <c r="B3095" s="3" t="s">
        <v>3096</v>
      </c>
      <c r="C3095" s="2">
        <f>MODE('Annotator 1 Result'!C3095,'Annotator 2 Result'!C3095)</f>
        <v>0</v>
      </c>
      <c r="D3095" s="2">
        <f>MODE('Annotator 1 Result'!D3095,'Annotator 2 Result'!D3095)</f>
        <v>2</v>
      </c>
      <c r="E3095" s="2">
        <f>MODE('Annotator 1 Result'!E3095,'Annotator 2 Result'!E3095)</f>
        <v>0</v>
      </c>
    </row>
    <row r="3096" spans="1:5" x14ac:dyDescent="0.25">
      <c r="A3096" s="1">
        <v>3095</v>
      </c>
      <c r="B3096" s="3" t="s">
        <v>3097</v>
      </c>
      <c r="C3096" s="2">
        <f>MODE('Annotator 1 Result'!C3096,'Annotator 2 Result'!C3096)</f>
        <v>2</v>
      </c>
      <c r="D3096" s="2">
        <f>MODE('Annotator 1 Result'!D3096,'Annotator 2 Result'!D3096)</f>
        <v>0</v>
      </c>
      <c r="E3096" s="2">
        <f>MODE('Annotator 1 Result'!E3096,'Annotator 2 Result'!E3096)</f>
        <v>0</v>
      </c>
    </row>
    <row r="3097" spans="1:5" x14ac:dyDescent="0.25">
      <c r="A3097" s="1">
        <v>3096</v>
      </c>
      <c r="B3097" s="3" t="s">
        <v>3098</v>
      </c>
      <c r="C3097" s="2">
        <f>MODE('Annotator 1 Result'!C3097,'Annotator 2 Result'!C3097)</f>
        <v>0</v>
      </c>
      <c r="D3097" s="2">
        <f>MODE('Annotator 1 Result'!D3097,'Annotator 2 Result'!D3097)</f>
        <v>2</v>
      </c>
      <c r="E3097" s="2" t="e">
        <f>MODE('Annotator 1 Result'!E3097,'Annotator 2 Result'!E3097)</f>
        <v>#N/A</v>
      </c>
    </row>
    <row r="3098" spans="1:5" ht="30" x14ac:dyDescent="0.25">
      <c r="A3098" s="1">
        <v>3097</v>
      </c>
      <c r="B3098" s="3" t="s">
        <v>3099</v>
      </c>
      <c r="C3098" s="2" t="e">
        <f>MODE('Annotator 1 Result'!C3098,'Annotator 2 Result'!C3098)</f>
        <v>#N/A</v>
      </c>
      <c r="D3098" s="2">
        <f>MODE('Annotator 1 Result'!D3098,'Annotator 2 Result'!D3098)</f>
        <v>2</v>
      </c>
      <c r="E3098" s="2" t="e">
        <f>MODE('Annotator 1 Result'!E3098,'Annotator 2 Result'!E3098)</f>
        <v>#N/A</v>
      </c>
    </row>
    <row r="3099" spans="1:5" x14ac:dyDescent="0.25">
      <c r="A3099" s="1">
        <v>3098</v>
      </c>
      <c r="B3099" s="3" t="s">
        <v>3100</v>
      </c>
      <c r="C3099" s="2">
        <f>MODE('Annotator 1 Result'!C3099,'Annotator 2 Result'!C3099)</f>
        <v>0</v>
      </c>
      <c r="D3099" s="2">
        <f>MODE('Annotator 1 Result'!D3099,'Annotator 2 Result'!D3099)</f>
        <v>2</v>
      </c>
      <c r="E3099" s="2">
        <f>MODE('Annotator 1 Result'!E3099,'Annotator 2 Result'!E3099)</f>
        <v>0</v>
      </c>
    </row>
    <row r="3100" spans="1:5" x14ac:dyDescent="0.25">
      <c r="A3100" s="1">
        <v>3099</v>
      </c>
      <c r="B3100" s="3" t="s">
        <v>3101</v>
      </c>
      <c r="C3100" s="2">
        <f>MODE('Annotator 1 Result'!C3100,'Annotator 2 Result'!C3100)</f>
        <v>2</v>
      </c>
      <c r="D3100" s="2">
        <f>MODE('Annotator 1 Result'!D3100,'Annotator 2 Result'!D3100)</f>
        <v>2</v>
      </c>
      <c r="E3100" s="2">
        <f>MODE('Annotator 1 Result'!E3100,'Annotator 2 Result'!E3100)</f>
        <v>0</v>
      </c>
    </row>
    <row r="3101" spans="1:5" x14ac:dyDescent="0.25">
      <c r="A3101" s="1">
        <v>3100</v>
      </c>
      <c r="B3101" s="3" t="s">
        <v>3102</v>
      </c>
      <c r="C3101" s="2" t="e">
        <f>MODE('Annotator 1 Result'!C3101,'Annotator 2 Result'!C3101)</f>
        <v>#N/A</v>
      </c>
      <c r="D3101" s="2">
        <f>MODE('Annotator 1 Result'!D3101,'Annotator 2 Result'!D3101)</f>
        <v>0</v>
      </c>
      <c r="E3101" s="2">
        <f>MODE('Annotator 1 Result'!E3101,'Annotator 2 Result'!E3101)</f>
        <v>0</v>
      </c>
    </row>
    <row r="3102" spans="1:5" x14ac:dyDescent="0.25">
      <c r="A3102" s="1">
        <v>3101</v>
      </c>
      <c r="B3102" s="3" t="s">
        <v>3103</v>
      </c>
      <c r="C3102" s="2">
        <f>MODE('Annotator 1 Result'!C3102,'Annotator 2 Result'!C3102)</f>
        <v>2</v>
      </c>
      <c r="D3102" s="2">
        <f>MODE('Annotator 1 Result'!D3102,'Annotator 2 Result'!D3102)</f>
        <v>0</v>
      </c>
      <c r="E3102" s="2">
        <f>MODE('Annotator 1 Result'!E3102,'Annotator 2 Result'!E3102)</f>
        <v>0</v>
      </c>
    </row>
    <row r="3103" spans="1:5" x14ac:dyDescent="0.25">
      <c r="A3103" s="1">
        <v>3102</v>
      </c>
      <c r="B3103" s="3" t="s">
        <v>3104</v>
      </c>
      <c r="C3103" s="2">
        <f>MODE('Annotator 1 Result'!C3103,'Annotator 2 Result'!C3103)</f>
        <v>1</v>
      </c>
      <c r="D3103" s="2">
        <f>MODE('Annotator 1 Result'!D3103,'Annotator 2 Result'!D3103)</f>
        <v>0</v>
      </c>
      <c r="E3103" s="2">
        <f>MODE('Annotator 1 Result'!E3103,'Annotator 2 Result'!E3103)</f>
        <v>0</v>
      </c>
    </row>
    <row r="3104" spans="1:5" x14ac:dyDescent="0.25">
      <c r="A3104" s="1">
        <v>3103</v>
      </c>
      <c r="B3104" s="3" t="s">
        <v>3105</v>
      </c>
      <c r="C3104" s="2">
        <f>MODE('Annotator 1 Result'!C3104,'Annotator 2 Result'!C3104)</f>
        <v>0</v>
      </c>
      <c r="D3104" s="2">
        <f>MODE('Annotator 1 Result'!D3104,'Annotator 2 Result'!D3104)</f>
        <v>2</v>
      </c>
      <c r="E3104" s="2">
        <f>MODE('Annotator 1 Result'!E3104,'Annotator 2 Result'!E3104)</f>
        <v>2</v>
      </c>
    </row>
    <row r="3105" spans="1:5" ht="75" x14ac:dyDescent="0.25">
      <c r="A3105" s="1">
        <v>3104</v>
      </c>
      <c r="B3105" s="3" t="s">
        <v>3106</v>
      </c>
      <c r="C3105" s="2">
        <f>MODE('Annotator 1 Result'!C3105,'Annotator 2 Result'!C3105)</f>
        <v>2</v>
      </c>
      <c r="D3105" s="2">
        <f>MODE('Annotator 1 Result'!D3105,'Annotator 2 Result'!D3105)</f>
        <v>2</v>
      </c>
      <c r="E3105" s="2">
        <f>MODE('Annotator 1 Result'!E3105,'Annotator 2 Result'!E3105)</f>
        <v>2</v>
      </c>
    </row>
    <row r="3106" spans="1:5" x14ac:dyDescent="0.25">
      <c r="A3106" s="1">
        <v>3105</v>
      </c>
      <c r="B3106" s="3" t="s">
        <v>3107</v>
      </c>
      <c r="C3106" s="2">
        <f>MODE('Annotator 1 Result'!C3106,'Annotator 2 Result'!C3106)</f>
        <v>0</v>
      </c>
      <c r="D3106" s="2">
        <f>MODE('Annotator 1 Result'!D3106,'Annotator 2 Result'!D3106)</f>
        <v>2</v>
      </c>
      <c r="E3106" s="2">
        <f>MODE('Annotator 1 Result'!E3106,'Annotator 2 Result'!E3106)</f>
        <v>0</v>
      </c>
    </row>
    <row r="3107" spans="1:5" x14ac:dyDescent="0.25">
      <c r="A3107" s="1">
        <v>3106</v>
      </c>
      <c r="B3107" s="3" t="s">
        <v>3108</v>
      </c>
      <c r="C3107" s="2">
        <f>MODE('Annotator 1 Result'!C3107,'Annotator 2 Result'!C3107)</f>
        <v>0</v>
      </c>
      <c r="D3107" s="2">
        <f>MODE('Annotator 1 Result'!D3107,'Annotator 2 Result'!D3107)</f>
        <v>2</v>
      </c>
      <c r="E3107" s="2">
        <f>MODE('Annotator 1 Result'!E3107,'Annotator 2 Result'!E3107)</f>
        <v>0</v>
      </c>
    </row>
    <row r="3108" spans="1:5" x14ac:dyDescent="0.25">
      <c r="A3108" s="1">
        <v>3107</v>
      </c>
      <c r="B3108" s="3" t="s">
        <v>3109</v>
      </c>
      <c r="C3108" s="2">
        <f>MODE('Annotator 1 Result'!C3108,'Annotator 2 Result'!C3108)</f>
        <v>0</v>
      </c>
      <c r="D3108" s="2">
        <f>MODE('Annotator 1 Result'!D3108,'Annotator 2 Result'!D3108)</f>
        <v>2</v>
      </c>
      <c r="E3108" s="2">
        <f>MODE('Annotator 1 Result'!E3108,'Annotator 2 Result'!E3108)</f>
        <v>0</v>
      </c>
    </row>
    <row r="3109" spans="1:5" ht="30" x14ac:dyDescent="0.25">
      <c r="A3109" s="1">
        <v>3108</v>
      </c>
      <c r="B3109" s="3" t="s">
        <v>3110</v>
      </c>
      <c r="C3109" s="2">
        <f>MODE('Annotator 1 Result'!C3109,'Annotator 2 Result'!C3109)</f>
        <v>0</v>
      </c>
      <c r="D3109" s="2">
        <f>MODE('Annotator 1 Result'!D3109,'Annotator 2 Result'!D3109)</f>
        <v>2</v>
      </c>
      <c r="E3109" s="2">
        <f>MODE('Annotator 1 Result'!E3109,'Annotator 2 Result'!E3109)</f>
        <v>0</v>
      </c>
    </row>
    <row r="3110" spans="1:5" ht="30" x14ac:dyDescent="0.25">
      <c r="A3110" s="1">
        <v>3109</v>
      </c>
      <c r="B3110" s="3" t="s">
        <v>3111</v>
      </c>
      <c r="C3110" s="2" t="e">
        <f>MODE('Annotator 1 Result'!C3110,'Annotator 2 Result'!C3110)</f>
        <v>#N/A</v>
      </c>
      <c r="D3110" s="2">
        <f>MODE('Annotator 1 Result'!D3110,'Annotator 2 Result'!D3110)</f>
        <v>2</v>
      </c>
      <c r="E3110" s="2" t="e">
        <f>MODE('Annotator 1 Result'!E3110,'Annotator 2 Result'!E3110)</f>
        <v>#N/A</v>
      </c>
    </row>
    <row r="3111" spans="1:5" ht="30" x14ac:dyDescent="0.25">
      <c r="A3111" s="1">
        <v>3110</v>
      </c>
      <c r="B3111" s="3" t="s">
        <v>3112</v>
      </c>
      <c r="C3111" s="2">
        <f>MODE('Annotator 1 Result'!C3111,'Annotator 2 Result'!C3111)</f>
        <v>0</v>
      </c>
      <c r="D3111" s="2">
        <f>MODE('Annotator 1 Result'!D3111,'Annotator 2 Result'!D3111)</f>
        <v>2</v>
      </c>
      <c r="E3111" s="2">
        <f>MODE('Annotator 1 Result'!E3111,'Annotator 2 Result'!E3111)</f>
        <v>0</v>
      </c>
    </row>
    <row r="3112" spans="1:5" ht="60" x14ac:dyDescent="0.25">
      <c r="A3112" s="1">
        <v>3111</v>
      </c>
      <c r="B3112" s="3" t="s">
        <v>3113</v>
      </c>
      <c r="C3112" s="2">
        <f>MODE('Annotator 1 Result'!C3112,'Annotator 2 Result'!C3112)</f>
        <v>2</v>
      </c>
      <c r="D3112" s="2">
        <f>MODE('Annotator 1 Result'!D3112,'Annotator 2 Result'!D3112)</f>
        <v>2</v>
      </c>
      <c r="E3112" s="2">
        <f>MODE('Annotator 1 Result'!E3112,'Annotator 2 Result'!E3112)</f>
        <v>2</v>
      </c>
    </row>
    <row r="3113" spans="1:5" ht="60" x14ac:dyDescent="0.25">
      <c r="A3113" s="1">
        <v>3112</v>
      </c>
      <c r="B3113" s="3" t="s">
        <v>3114</v>
      </c>
      <c r="C3113" s="2">
        <f>MODE('Annotator 1 Result'!C3113,'Annotator 2 Result'!C3113)</f>
        <v>2</v>
      </c>
      <c r="D3113" s="2">
        <f>MODE('Annotator 1 Result'!D3113,'Annotator 2 Result'!D3113)</f>
        <v>2</v>
      </c>
      <c r="E3113" s="2">
        <f>MODE('Annotator 1 Result'!E3113,'Annotator 2 Result'!E3113)</f>
        <v>2</v>
      </c>
    </row>
    <row r="3114" spans="1:5" ht="30" x14ac:dyDescent="0.25">
      <c r="A3114" s="1">
        <v>3113</v>
      </c>
      <c r="B3114" s="3" t="s">
        <v>3115</v>
      </c>
      <c r="C3114" s="2">
        <f>MODE('Annotator 1 Result'!C3114,'Annotator 2 Result'!C3114)</f>
        <v>0</v>
      </c>
      <c r="D3114" s="2">
        <f>MODE('Annotator 1 Result'!D3114,'Annotator 2 Result'!D3114)</f>
        <v>2</v>
      </c>
      <c r="E3114" s="2">
        <f>MODE('Annotator 1 Result'!E3114,'Annotator 2 Result'!E3114)</f>
        <v>0</v>
      </c>
    </row>
    <row r="3115" spans="1:5" x14ac:dyDescent="0.25">
      <c r="A3115" s="1">
        <v>3114</v>
      </c>
      <c r="B3115" s="3" t="s">
        <v>3116</v>
      </c>
      <c r="C3115" s="2" t="e">
        <f>MODE('Annotator 1 Result'!C3115,'Annotator 2 Result'!C3115)</f>
        <v>#N/A</v>
      </c>
      <c r="D3115" s="2">
        <f>MODE('Annotator 1 Result'!D3115,'Annotator 2 Result'!D3115)</f>
        <v>0</v>
      </c>
      <c r="E3115" s="2">
        <f>MODE('Annotator 1 Result'!E3115,'Annotator 2 Result'!E3115)</f>
        <v>0</v>
      </c>
    </row>
    <row r="3116" spans="1:5" ht="30" x14ac:dyDescent="0.25">
      <c r="A3116" s="1">
        <v>3115</v>
      </c>
      <c r="B3116" s="3" t="s">
        <v>3117</v>
      </c>
      <c r="C3116" s="2">
        <f>MODE('Annotator 1 Result'!C3116,'Annotator 2 Result'!C3116)</f>
        <v>0</v>
      </c>
      <c r="D3116" s="2">
        <f>MODE('Annotator 1 Result'!D3116,'Annotator 2 Result'!D3116)</f>
        <v>2</v>
      </c>
      <c r="E3116" s="2">
        <f>MODE('Annotator 1 Result'!E3116,'Annotator 2 Result'!E3116)</f>
        <v>0</v>
      </c>
    </row>
    <row r="3117" spans="1:5" ht="30" x14ac:dyDescent="0.25">
      <c r="A3117" s="1">
        <v>3116</v>
      </c>
      <c r="B3117" s="3" t="s">
        <v>3118</v>
      </c>
      <c r="C3117" s="2">
        <f>MODE('Annotator 1 Result'!C3117,'Annotator 2 Result'!C3117)</f>
        <v>0</v>
      </c>
      <c r="D3117" s="2">
        <f>MODE('Annotator 1 Result'!D3117,'Annotator 2 Result'!D3117)</f>
        <v>0</v>
      </c>
      <c r="E3117" s="2">
        <f>MODE('Annotator 1 Result'!E3117,'Annotator 2 Result'!E3117)</f>
        <v>0</v>
      </c>
    </row>
    <row r="3118" spans="1:5" ht="30" x14ac:dyDescent="0.25">
      <c r="A3118" s="1">
        <v>3117</v>
      </c>
      <c r="B3118" s="3" t="s">
        <v>3119</v>
      </c>
      <c r="C3118" s="2">
        <f>MODE('Annotator 1 Result'!C3118,'Annotator 2 Result'!C3118)</f>
        <v>0</v>
      </c>
      <c r="D3118" s="2">
        <f>MODE('Annotator 1 Result'!D3118,'Annotator 2 Result'!D3118)</f>
        <v>2</v>
      </c>
      <c r="E3118" s="2">
        <f>MODE('Annotator 1 Result'!E3118,'Annotator 2 Result'!E3118)</f>
        <v>0</v>
      </c>
    </row>
    <row r="3119" spans="1:5" ht="60" x14ac:dyDescent="0.25">
      <c r="A3119" s="1">
        <v>3118</v>
      </c>
      <c r="B3119" s="3" t="s">
        <v>3120</v>
      </c>
      <c r="C3119" s="2">
        <f>MODE('Annotator 1 Result'!C3119,'Annotator 2 Result'!C3119)</f>
        <v>2</v>
      </c>
      <c r="D3119" s="2">
        <f>MODE('Annotator 1 Result'!D3119,'Annotator 2 Result'!D3119)</f>
        <v>2</v>
      </c>
      <c r="E3119" s="2">
        <f>MODE('Annotator 1 Result'!E3119,'Annotator 2 Result'!E3119)</f>
        <v>2</v>
      </c>
    </row>
    <row r="3120" spans="1:5" ht="30" x14ac:dyDescent="0.25">
      <c r="A3120" s="1">
        <v>3119</v>
      </c>
      <c r="B3120" s="3" t="s">
        <v>3121</v>
      </c>
      <c r="C3120" s="2">
        <f>MODE('Annotator 1 Result'!C3120,'Annotator 2 Result'!C3120)</f>
        <v>2</v>
      </c>
      <c r="D3120" s="2">
        <f>MODE('Annotator 1 Result'!D3120,'Annotator 2 Result'!D3120)</f>
        <v>0</v>
      </c>
      <c r="E3120" s="2">
        <f>MODE('Annotator 1 Result'!E3120,'Annotator 2 Result'!E3120)</f>
        <v>0</v>
      </c>
    </row>
    <row r="3121" spans="1:5" x14ac:dyDescent="0.25">
      <c r="A3121" s="1">
        <v>3120</v>
      </c>
      <c r="B3121" s="3" t="s">
        <v>3122</v>
      </c>
      <c r="C3121" s="2">
        <f>MODE('Annotator 1 Result'!C3121,'Annotator 2 Result'!C3121)</f>
        <v>2</v>
      </c>
      <c r="D3121" s="2">
        <f>MODE('Annotator 1 Result'!D3121,'Annotator 2 Result'!D3121)</f>
        <v>0</v>
      </c>
      <c r="E3121" s="2">
        <f>MODE('Annotator 1 Result'!E3121,'Annotator 2 Result'!E3121)</f>
        <v>0</v>
      </c>
    </row>
    <row r="3122" spans="1:5" ht="75" x14ac:dyDescent="0.25">
      <c r="A3122" s="1">
        <v>3121</v>
      </c>
      <c r="B3122" s="3" t="s">
        <v>3123</v>
      </c>
      <c r="C3122" s="2" t="e">
        <f>MODE('Annotator 1 Result'!C3122,'Annotator 2 Result'!C3122)</f>
        <v>#N/A</v>
      </c>
      <c r="D3122" s="2" t="e">
        <f>MODE('Annotator 1 Result'!D3122,'Annotator 2 Result'!D3122)</f>
        <v>#N/A</v>
      </c>
      <c r="E3122" s="2" t="e">
        <f>MODE('Annotator 1 Result'!E3122,'Annotator 2 Result'!E3122)</f>
        <v>#N/A</v>
      </c>
    </row>
    <row r="3123" spans="1:5" ht="30" x14ac:dyDescent="0.25">
      <c r="A3123" s="1">
        <v>3122</v>
      </c>
      <c r="B3123" s="3" t="s">
        <v>3124</v>
      </c>
      <c r="C3123" s="2">
        <f>MODE('Annotator 1 Result'!C3123,'Annotator 2 Result'!C3123)</f>
        <v>2</v>
      </c>
      <c r="D3123" s="2">
        <f>MODE('Annotator 1 Result'!D3123,'Annotator 2 Result'!D3123)</f>
        <v>2</v>
      </c>
      <c r="E3123" s="2">
        <f>MODE('Annotator 1 Result'!E3123,'Annotator 2 Result'!E3123)</f>
        <v>0</v>
      </c>
    </row>
    <row r="3124" spans="1:5" ht="30" x14ac:dyDescent="0.25">
      <c r="A3124" s="1">
        <v>3123</v>
      </c>
      <c r="B3124" s="3" t="s">
        <v>3125</v>
      </c>
      <c r="C3124" s="2" t="e">
        <f>MODE('Annotator 1 Result'!C3124,'Annotator 2 Result'!C3124)</f>
        <v>#N/A</v>
      </c>
      <c r="D3124" s="2" t="e">
        <f>MODE('Annotator 1 Result'!D3124,'Annotator 2 Result'!D3124)</f>
        <v>#N/A</v>
      </c>
      <c r="E3124" s="2">
        <f>MODE('Annotator 1 Result'!E3124,'Annotator 2 Result'!E3124)</f>
        <v>0</v>
      </c>
    </row>
    <row r="3125" spans="1:5" x14ac:dyDescent="0.25">
      <c r="A3125" s="1">
        <v>3124</v>
      </c>
      <c r="B3125" s="3" t="s">
        <v>3126</v>
      </c>
      <c r="C3125" s="2">
        <f>MODE('Annotator 1 Result'!C3125,'Annotator 2 Result'!C3125)</f>
        <v>0</v>
      </c>
      <c r="D3125" s="2">
        <f>MODE('Annotator 1 Result'!D3125,'Annotator 2 Result'!D3125)</f>
        <v>2</v>
      </c>
      <c r="E3125" s="2">
        <f>MODE('Annotator 1 Result'!E3125,'Annotator 2 Result'!E3125)</f>
        <v>0</v>
      </c>
    </row>
    <row r="3126" spans="1:5" x14ac:dyDescent="0.25">
      <c r="A3126" s="1">
        <v>3125</v>
      </c>
      <c r="B3126" s="3" t="s">
        <v>3127</v>
      </c>
      <c r="C3126" s="2">
        <f>MODE('Annotator 1 Result'!C3126,'Annotator 2 Result'!C3126)</f>
        <v>0</v>
      </c>
      <c r="D3126" s="2">
        <f>MODE('Annotator 1 Result'!D3126,'Annotator 2 Result'!D3126)</f>
        <v>2</v>
      </c>
      <c r="E3126" s="2">
        <f>MODE('Annotator 1 Result'!E3126,'Annotator 2 Result'!E3126)</f>
        <v>0</v>
      </c>
    </row>
    <row r="3127" spans="1:5" ht="30" x14ac:dyDescent="0.25">
      <c r="A3127" s="1">
        <v>3126</v>
      </c>
      <c r="B3127" s="3" t="s">
        <v>3128</v>
      </c>
      <c r="C3127" s="2">
        <f>MODE('Annotator 1 Result'!C3127,'Annotator 2 Result'!C3127)</f>
        <v>0</v>
      </c>
      <c r="D3127" s="2">
        <f>MODE('Annotator 1 Result'!D3127,'Annotator 2 Result'!D3127)</f>
        <v>2</v>
      </c>
      <c r="E3127" s="2">
        <f>MODE('Annotator 1 Result'!E3127,'Annotator 2 Result'!E3127)</f>
        <v>0</v>
      </c>
    </row>
    <row r="3128" spans="1:5" x14ac:dyDescent="0.25">
      <c r="A3128" s="1">
        <v>3127</v>
      </c>
      <c r="B3128" s="3" t="s">
        <v>3129</v>
      </c>
      <c r="C3128" s="2">
        <f>MODE('Annotator 1 Result'!C3128,'Annotator 2 Result'!C3128)</f>
        <v>0</v>
      </c>
      <c r="D3128" s="2">
        <f>MODE('Annotator 1 Result'!D3128,'Annotator 2 Result'!D3128)</f>
        <v>2</v>
      </c>
      <c r="E3128" s="2">
        <f>MODE('Annotator 1 Result'!E3128,'Annotator 2 Result'!E3128)</f>
        <v>0</v>
      </c>
    </row>
    <row r="3129" spans="1:5" x14ac:dyDescent="0.25">
      <c r="A3129" s="1">
        <v>3128</v>
      </c>
      <c r="B3129" s="3" t="s">
        <v>3130</v>
      </c>
      <c r="C3129" s="2">
        <f>MODE('Annotator 1 Result'!C3129,'Annotator 2 Result'!C3129)</f>
        <v>0</v>
      </c>
      <c r="D3129" s="2">
        <f>MODE('Annotator 1 Result'!D3129,'Annotator 2 Result'!D3129)</f>
        <v>0</v>
      </c>
      <c r="E3129" s="2">
        <f>MODE('Annotator 1 Result'!E3129,'Annotator 2 Result'!E3129)</f>
        <v>0</v>
      </c>
    </row>
    <row r="3130" spans="1:5" x14ac:dyDescent="0.25">
      <c r="A3130" s="1">
        <v>3129</v>
      </c>
      <c r="B3130" s="3" t="s">
        <v>3131</v>
      </c>
      <c r="C3130" s="2">
        <f>MODE('Annotator 1 Result'!C3130,'Annotator 2 Result'!C3130)</f>
        <v>0</v>
      </c>
      <c r="D3130" s="2">
        <f>MODE('Annotator 1 Result'!D3130,'Annotator 2 Result'!D3130)</f>
        <v>2</v>
      </c>
      <c r="E3130" s="2">
        <f>MODE('Annotator 1 Result'!E3130,'Annotator 2 Result'!E3130)</f>
        <v>0</v>
      </c>
    </row>
    <row r="3131" spans="1:5" ht="30" x14ac:dyDescent="0.25">
      <c r="A3131" s="1">
        <v>3130</v>
      </c>
      <c r="B3131" s="3" t="s">
        <v>3132</v>
      </c>
      <c r="C3131" s="2">
        <f>MODE('Annotator 1 Result'!C3131,'Annotator 2 Result'!C3131)</f>
        <v>2</v>
      </c>
      <c r="D3131" s="2">
        <f>MODE('Annotator 1 Result'!D3131,'Annotator 2 Result'!D3131)</f>
        <v>2</v>
      </c>
      <c r="E3131" s="2">
        <f>MODE('Annotator 1 Result'!E3131,'Annotator 2 Result'!E3131)</f>
        <v>0</v>
      </c>
    </row>
    <row r="3132" spans="1:5" ht="30" x14ac:dyDescent="0.25">
      <c r="A3132" s="1">
        <v>3131</v>
      </c>
      <c r="B3132" s="3" t="s">
        <v>3133</v>
      </c>
      <c r="C3132" s="2" t="e">
        <f>MODE('Annotator 1 Result'!C3132,'Annotator 2 Result'!C3132)</f>
        <v>#N/A</v>
      </c>
      <c r="D3132" s="2">
        <f>MODE('Annotator 1 Result'!D3132,'Annotator 2 Result'!D3132)</f>
        <v>2</v>
      </c>
      <c r="E3132" s="2">
        <f>MODE('Annotator 1 Result'!E3132,'Annotator 2 Result'!E3132)</f>
        <v>0</v>
      </c>
    </row>
    <row r="3133" spans="1:5" x14ac:dyDescent="0.25">
      <c r="A3133" s="1">
        <v>3132</v>
      </c>
      <c r="B3133" s="3" t="s">
        <v>3134</v>
      </c>
      <c r="C3133" s="2">
        <f>MODE('Annotator 1 Result'!C3133,'Annotator 2 Result'!C3133)</f>
        <v>2</v>
      </c>
      <c r="D3133" s="2">
        <f>MODE('Annotator 1 Result'!D3133,'Annotator 2 Result'!D3133)</f>
        <v>0</v>
      </c>
      <c r="E3133" s="2">
        <f>MODE('Annotator 1 Result'!E3133,'Annotator 2 Result'!E3133)</f>
        <v>0</v>
      </c>
    </row>
    <row r="3134" spans="1:5" ht="30" x14ac:dyDescent="0.25">
      <c r="A3134" s="1">
        <v>3133</v>
      </c>
      <c r="B3134" s="3" t="s">
        <v>3135</v>
      </c>
      <c r="C3134" s="2">
        <f>MODE('Annotator 1 Result'!C3134,'Annotator 2 Result'!C3134)</f>
        <v>0</v>
      </c>
      <c r="D3134" s="2">
        <f>MODE('Annotator 1 Result'!D3134,'Annotator 2 Result'!D3134)</f>
        <v>2</v>
      </c>
      <c r="E3134" s="2">
        <f>MODE('Annotator 1 Result'!E3134,'Annotator 2 Result'!E3134)</f>
        <v>0</v>
      </c>
    </row>
    <row r="3135" spans="1:5" ht="45" x14ac:dyDescent="0.25">
      <c r="A3135" s="1">
        <v>3134</v>
      </c>
      <c r="B3135" s="3" t="s">
        <v>3136</v>
      </c>
      <c r="C3135" s="2">
        <f>MODE('Annotator 1 Result'!C3135,'Annotator 2 Result'!C3135)</f>
        <v>0</v>
      </c>
      <c r="D3135" s="2">
        <f>MODE('Annotator 1 Result'!D3135,'Annotator 2 Result'!D3135)</f>
        <v>2</v>
      </c>
      <c r="E3135" s="2">
        <f>MODE('Annotator 1 Result'!E3135,'Annotator 2 Result'!E3135)</f>
        <v>0</v>
      </c>
    </row>
    <row r="3136" spans="1:5" ht="45" x14ac:dyDescent="0.25">
      <c r="A3136" s="1">
        <v>3135</v>
      </c>
      <c r="B3136" s="3" t="s">
        <v>3137</v>
      </c>
      <c r="C3136" s="2">
        <f>MODE('Annotator 1 Result'!C3136,'Annotator 2 Result'!C3136)</f>
        <v>0</v>
      </c>
      <c r="D3136" s="2">
        <f>MODE('Annotator 1 Result'!D3136,'Annotator 2 Result'!D3136)</f>
        <v>2</v>
      </c>
      <c r="E3136" s="2">
        <f>MODE('Annotator 1 Result'!E3136,'Annotator 2 Result'!E3136)</f>
        <v>0</v>
      </c>
    </row>
    <row r="3137" spans="1:5" x14ac:dyDescent="0.25">
      <c r="A3137" s="1">
        <v>3136</v>
      </c>
      <c r="B3137" s="3" t="s">
        <v>3138</v>
      </c>
      <c r="C3137" s="2">
        <f>MODE('Annotator 1 Result'!C3137,'Annotator 2 Result'!C3137)</f>
        <v>0</v>
      </c>
      <c r="D3137" s="2" t="e">
        <f>MODE('Annotator 1 Result'!D3137,'Annotator 2 Result'!D3137)</f>
        <v>#N/A</v>
      </c>
      <c r="E3137" s="2">
        <f>MODE('Annotator 1 Result'!E3137,'Annotator 2 Result'!E3137)</f>
        <v>0</v>
      </c>
    </row>
    <row r="3138" spans="1:5" x14ac:dyDescent="0.25">
      <c r="A3138" s="1">
        <v>3137</v>
      </c>
      <c r="B3138" s="3" t="s">
        <v>3139</v>
      </c>
      <c r="C3138" s="2">
        <f>MODE('Annotator 1 Result'!C3138,'Annotator 2 Result'!C3138)</f>
        <v>0</v>
      </c>
      <c r="D3138" s="2">
        <f>MODE('Annotator 1 Result'!D3138,'Annotator 2 Result'!D3138)</f>
        <v>2</v>
      </c>
      <c r="E3138" s="2">
        <f>MODE('Annotator 1 Result'!E3138,'Annotator 2 Result'!E3138)</f>
        <v>0</v>
      </c>
    </row>
    <row r="3139" spans="1:5" ht="30" x14ac:dyDescent="0.25">
      <c r="A3139" s="1">
        <v>3138</v>
      </c>
      <c r="B3139" s="3" t="s">
        <v>3140</v>
      </c>
      <c r="C3139" s="2">
        <f>MODE('Annotator 1 Result'!C3139,'Annotator 2 Result'!C3139)</f>
        <v>0</v>
      </c>
      <c r="D3139" s="2">
        <f>MODE('Annotator 1 Result'!D3139,'Annotator 2 Result'!D3139)</f>
        <v>2</v>
      </c>
      <c r="E3139" s="2">
        <f>MODE('Annotator 1 Result'!E3139,'Annotator 2 Result'!E3139)</f>
        <v>0</v>
      </c>
    </row>
    <row r="3140" spans="1:5" x14ac:dyDescent="0.25">
      <c r="A3140" s="1">
        <v>3139</v>
      </c>
      <c r="B3140" s="3" t="s">
        <v>3141</v>
      </c>
      <c r="C3140" s="2">
        <f>MODE('Annotator 1 Result'!C3140,'Annotator 2 Result'!C3140)</f>
        <v>0</v>
      </c>
      <c r="D3140" s="2">
        <f>MODE('Annotator 1 Result'!D3140,'Annotator 2 Result'!D3140)</f>
        <v>2</v>
      </c>
      <c r="E3140" s="2">
        <f>MODE('Annotator 1 Result'!E3140,'Annotator 2 Result'!E3140)</f>
        <v>0</v>
      </c>
    </row>
    <row r="3141" spans="1:5" ht="30" x14ac:dyDescent="0.25">
      <c r="A3141" s="1">
        <v>3140</v>
      </c>
      <c r="B3141" s="3" t="s">
        <v>3142</v>
      </c>
      <c r="C3141" s="2">
        <f>MODE('Annotator 1 Result'!C3141,'Annotator 2 Result'!C3141)</f>
        <v>0</v>
      </c>
      <c r="D3141" s="2" t="e">
        <f>MODE('Annotator 1 Result'!D3141,'Annotator 2 Result'!D3141)</f>
        <v>#N/A</v>
      </c>
      <c r="E3141" s="2">
        <f>MODE('Annotator 1 Result'!E3141,'Annotator 2 Result'!E3141)</f>
        <v>0</v>
      </c>
    </row>
    <row r="3142" spans="1:5" x14ac:dyDescent="0.25">
      <c r="A3142" s="1">
        <v>3141</v>
      </c>
      <c r="B3142" s="3" t="s">
        <v>3143</v>
      </c>
      <c r="C3142" s="2">
        <f>MODE('Annotator 1 Result'!C3142,'Annotator 2 Result'!C3142)</f>
        <v>0</v>
      </c>
      <c r="D3142" s="2">
        <f>MODE('Annotator 1 Result'!D3142,'Annotator 2 Result'!D3142)</f>
        <v>2</v>
      </c>
      <c r="E3142" s="2">
        <f>MODE('Annotator 1 Result'!E3142,'Annotator 2 Result'!E3142)</f>
        <v>0</v>
      </c>
    </row>
    <row r="3143" spans="1:5" ht="30" x14ac:dyDescent="0.25">
      <c r="A3143" s="1">
        <v>3142</v>
      </c>
      <c r="B3143" s="3" t="s">
        <v>3144</v>
      </c>
      <c r="C3143" s="2">
        <f>MODE('Annotator 1 Result'!C3143,'Annotator 2 Result'!C3143)</f>
        <v>0</v>
      </c>
      <c r="D3143" s="2">
        <f>MODE('Annotator 1 Result'!D3143,'Annotator 2 Result'!D3143)</f>
        <v>2</v>
      </c>
      <c r="E3143" s="2">
        <f>MODE('Annotator 1 Result'!E3143,'Annotator 2 Result'!E3143)</f>
        <v>0</v>
      </c>
    </row>
    <row r="3144" spans="1:5" x14ac:dyDescent="0.25">
      <c r="A3144" s="1">
        <v>3143</v>
      </c>
      <c r="B3144" s="3" t="s">
        <v>3145</v>
      </c>
      <c r="C3144" s="2">
        <f>MODE('Annotator 1 Result'!C3144,'Annotator 2 Result'!C3144)</f>
        <v>0</v>
      </c>
      <c r="D3144" s="2">
        <f>MODE('Annotator 1 Result'!D3144,'Annotator 2 Result'!D3144)</f>
        <v>2</v>
      </c>
      <c r="E3144" s="2">
        <f>MODE('Annotator 1 Result'!E3144,'Annotator 2 Result'!E3144)</f>
        <v>0</v>
      </c>
    </row>
    <row r="3145" spans="1:5" ht="45" x14ac:dyDescent="0.25">
      <c r="A3145" s="1">
        <v>3144</v>
      </c>
      <c r="B3145" s="3" t="s">
        <v>3146</v>
      </c>
      <c r="C3145" s="2">
        <f>MODE('Annotator 1 Result'!C3145,'Annotator 2 Result'!C3145)</f>
        <v>0</v>
      </c>
      <c r="D3145" s="2">
        <f>MODE('Annotator 1 Result'!D3145,'Annotator 2 Result'!D3145)</f>
        <v>0</v>
      </c>
      <c r="E3145" s="2">
        <f>MODE('Annotator 1 Result'!E3145,'Annotator 2 Result'!E3145)</f>
        <v>0</v>
      </c>
    </row>
    <row r="3146" spans="1:5" x14ac:dyDescent="0.25">
      <c r="A3146" s="1">
        <v>3145</v>
      </c>
      <c r="B3146" s="3" t="s">
        <v>3147</v>
      </c>
      <c r="C3146" s="2">
        <f>MODE('Annotator 1 Result'!C3146,'Annotator 2 Result'!C3146)</f>
        <v>0</v>
      </c>
      <c r="D3146" s="2">
        <f>MODE('Annotator 1 Result'!D3146,'Annotator 2 Result'!D3146)</f>
        <v>2</v>
      </c>
      <c r="E3146" s="2">
        <f>MODE('Annotator 1 Result'!E3146,'Annotator 2 Result'!E3146)</f>
        <v>0</v>
      </c>
    </row>
    <row r="3147" spans="1:5" x14ac:dyDescent="0.25">
      <c r="A3147" s="1">
        <v>3146</v>
      </c>
      <c r="B3147" s="3" t="s">
        <v>3148</v>
      </c>
      <c r="C3147" s="2">
        <f>MODE('Annotator 1 Result'!C3147,'Annotator 2 Result'!C3147)</f>
        <v>0</v>
      </c>
      <c r="D3147" s="2">
        <f>MODE('Annotator 1 Result'!D3147,'Annotator 2 Result'!D3147)</f>
        <v>2</v>
      </c>
      <c r="E3147" s="2">
        <f>MODE('Annotator 1 Result'!E3147,'Annotator 2 Result'!E3147)</f>
        <v>0</v>
      </c>
    </row>
    <row r="3148" spans="1:5" ht="30" x14ac:dyDescent="0.25">
      <c r="A3148" s="1">
        <v>3147</v>
      </c>
      <c r="B3148" s="3" t="s">
        <v>3149</v>
      </c>
      <c r="C3148" s="2">
        <f>MODE('Annotator 1 Result'!C3148,'Annotator 2 Result'!C3148)</f>
        <v>0</v>
      </c>
      <c r="D3148" s="2">
        <f>MODE('Annotator 1 Result'!D3148,'Annotator 2 Result'!D3148)</f>
        <v>2</v>
      </c>
      <c r="E3148" s="2">
        <f>MODE('Annotator 1 Result'!E3148,'Annotator 2 Result'!E3148)</f>
        <v>0</v>
      </c>
    </row>
    <row r="3149" spans="1:5" ht="60" x14ac:dyDescent="0.25">
      <c r="A3149" s="1">
        <v>3148</v>
      </c>
      <c r="B3149" s="3" t="s">
        <v>3150</v>
      </c>
      <c r="C3149" s="2">
        <f>MODE('Annotator 1 Result'!C3149,'Annotator 2 Result'!C3149)</f>
        <v>2</v>
      </c>
      <c r="D3149" s="2">
        <f>MODE('Annotator 1 Result'!D3149,'Annotator 2 Result'!D3149)</f>
        <v>2</v>
      </c>
      <c r="E3149" s="2">
        <f>MODE('Annotator 1 Result'!E3149,'Annotator 2 Result'!E3149)</f>
        <v>2</v>
      </c>
    </row>
    <row r="3150" spans="1:5" ht="30" x14ac:dyDescent="0.25">
      <c r="A3150" s="1">
        <v>3149</v>
      </c>
      <c r="B3150" s="3" t="s">
        <v>3151</v>
      </c>
      <c r="C3150" s="2">
        <f>MODE('Annotator 1 Result'!C3150,'Annotator 2 Result'!C3150)</f>
        <v>0</v>
      </c>
      <c r="D3150" s="2">
        <f>MODE('Annotator 1 Result'!D3150,'Annotator 2 Result'!D3150)</f>
        <v>2</v>
      </c>
      <c r="E3150" s="2">
        <f>MODE('Annotator 1 Result'!E3150,'Annotator 2 Result'!E3150)</f>
        <v>0</v>
      </c>
    </row>
    <row r="3151" spans="1:5" x14ac:dyDescent="0.25">
      <c r="A3151" s="1">
        <v>3150</v>
      </c>
      <c r="B3151" s="3" t="s">
        <v>3152</v>
      </c>
      <c r="C3151" s="2">
        <f>MODE('Annotator 1 Result'!C3151,'Annotator 2 Result'!C3151)</f>
        <v>0</v>
      </c>
      <c r="D3151" s="2">
        <f>MODE('Annotator 1 Result'!D3151,'Annotator 2 Result'!D3151)</f>
        <v>2</v>
      </c>
      <c r="E3151" s="2">
        <f>MODE('Annotator 1 Result'!E3151,'Annotator 2 Result'!E3151)</f>
        <v>0</v>
      </c>
    </row>
    <row r="3152" spans="1:5" x14ac:dyDescent="0.25">
      <c r="A3152" s="1">
        <v>3151</v>
      </c>
      <c r="B3152" s="3" t="s">
        <v>3153</v>
      </c>
      <c r="C3152" s="2">
        <f>MODE('Annotator 1 Result'!C3152,'Annotator 2 Result'!C3152)</f>
        <v>0</v>
      </c>
      <c r="D3152" s="2">
        <f>MODE('Annotator 1 Result'!D3152,'Annotator 2 Result'!D3152)</f>
        <v>2</v>
      </c>
      <c r="E3152" s="2">
        <f>MODE('Annotator 1 Result'!E3152,'Annotator 2 Result'!E3152)</f>
        <v>0</v>
      </c>
    </row>
    <row r="3153" spans="1:5" x14ac:dyDescent="0.25">
      <c r="A3153" s="1">
        <v>3152</v>
      </c>
      <c r="B3153" s="3" t="s">
        <v>3154</v>
      </c>
      <c r="C3153" s="2">
        <f>MODE('Annotator 1 Result'!C3153,'Annotator 2 Result'!C3153)</f>
        <v>0</v>
      </c>
      <c r="D3153" s="2" t="e">
        <f>MODE('Annotator 1 Result'!D3153,'Annotator 2 Result'!D3153)</f>
        <v>#N/A</v>
      </c>
      <c r="E3153" s="2">
        <f>MODE('Annotator 1 Result'!E3153,'Annotator 2 Result'!E3153)</f>
        <v>0</v>
      </c>
    </row>
    <row r="3154" spans="1:5" ht="30" x14ac:dyDescent="0.25">
      <c r="A3154" s="1">
        <v>3153</v>
      </c>
      <c r="B3154" s="3" t="s">
        <v>3155</v>
      </c>
      <c r="C3154" s="2">
        <f>MODE('Annotator 1 Result'!C3154,'Annotator 2 Result'!C3154)</f>
        <v>0</v>
      </c>
      <c r="D3154" s="2">
        <f>MODE('Annotator 1 Result'!D3154,'Annotator 2 Result'!D3154)</f>
        <v>2</v>
      </c>
      <c r="E3154" s="2">
        <f>MODE('Annotator 1 Result'!E3154,'Annotator 2 Result'!E3154)</f>
        <v>0</v>
      </c>
    </row>
    <row r="3155" spans="1:5" ht="30" x14ac:dyDescent="0.25">
      <c r="A3155" s="1">
        <v>3154</v>
      </c>
      <c r="B3155" s="3" t="s">
        <v>3156</v>
      </c>
      <c r="C3155" s="2">
        <f>MODE('Annotator 1 Result'!C3155,'Annotator 2 Result'!C3155)</f>
        <v>0</v>
      </c>
      <c r="D3155" s="2" t="e">
        <f>MODE('Annotator 1 Result'!D3155,'Annotator 2 Result'!D3155)</f>
        <v>#N/A</v>
      </c>
      <c r="E3155" s="2">
        <f>MODE('Annotator 1 Result'!E3155,'Annotator 2 Result'!E3155)</f>
        <v>0</v>
      </c>
    </row>
    <row r="3156" spans="1:5" x14ac:dyDescent="0.25">
      <c r="A3156" s="1">
        <v>3155</v>
      </c>
      <c r="B3156" s="3" t="s">
        <v>3157</v>
      </c>
      <c r="C3156" s="2">
        <f>MODE('Annotator 1 Result'!C3156,'Annotator 2 Result'!C3156)</f>
        <v>0</v>
      </c>
      <c r="D3156" s="2" t="e">
        <f>MODE('Annotator 1 Result'!D3156,'Annotator 2 Result'!D3156)</f>
        <v>#N/A</v>
      </c>
      <c r="E3156" s="2">
        <f>MODE('Annotator 1 Result'!E3156,'Annotator 2 Result'!E3156)</f>
        <v>0</v>
      </c>
    </row>
    <row r="3157" spans="1:5" x14ac:dyDescent="0.25">
      <c r="A3157" s="1">
        <v>3156</v>
      </c>
      <c r="B3157" s="3" t="s">
        <v>3158</v>
      </c>
      <c r="C3157" s="2">
        <f>MODE('Annotator 1 Result'!C3157,'Annotator 2 Result'!C3157)</f>
        <v>0</v>
      </c>
      <c r="D3157" s="2">
        <f>MODE('Annotator 1 Result'!D3157,'Annotator 2 Result'!D3157)</f>
        <v>2</v>
      </c>
      <c r="E3157" s="2">
        <f>MODE('Annotator 1 Result'!E3157,'Annotator 2 Result'!E3157)</f>
        <v>0</v>
      </c>
    </row>
    <row r="3158" spans="1:5" ht="30" x14ac:dyDescent="0.25">
      <c r="A3158" s="1">
        <v>3157</v>
      </c>
      <c r="B3158" s="3" t="s">
        <v>3159</v>
      </c>
      <c r="C3158" s="2">
        <f>MODE('Annotator 1 Result'!C3158,'Annotator 2 Result'!C3158)</f>
        <v>2</v>
      </c>
      <c r="D3158" s="2">
        <f>MODE('Annotator 1 Result'!D3158,'Annotator 2 Result'!D3158)</f>
        <v>2</v>
      </c>
      <c r="E3158" s="2">
        <f>MODE('Annotator 1 Result'!E3158,'Annotator 2 Result'!E3158)</f>
        <v>0</v>
      </c>
    </row>
    <row r="3159" spans="1:5" ht="45" x14ac:dyDescent="0.25">
      <c r="A3159" s="1">
        <v>3158</v>
      </c>
      <c r="B3159" s="3" t="s">
        <v>3160</v>
      </c>
      <c r="C3159" s="2">
        <f>MODE('Annotator 1 Result'!C3159,'Annotator 2 Result'!C3159)</f>
        <v>0</v>
      </c>
      <c r="D3159" s="2">
        <f>MODE('Annotator 1 Result'!D3159,'Annotator 2 Result'!D3159)</f>
        <v>2</v>
      </c>
      <c r="E3159" s="2">
        <f>MODE('Annotator 1 Result'!E3159,'Annotator 2 Result'!E3159)</f>
        <v>0</v>
      </c>
    </row>
    <row r="3160" spans="1:5" ht="30" x14ac:dyDescent="0.25">
      <c r="A3160" s="1">
        <v>3159</v>
      </c>
      <c r="B3160" s="3" t="s">
        <v>3161</v>
      </c>
      <c r="C3160" s="2">
        <f>MODE('Annotator 1 Result'!C3160,'Annotator 2 Result'!C3160)</f>
        <v>0</v>
      </c>
      <c r="D3160" s="2">
        <f>MODE('Annotator 1 Result'!D3160,'Annotator 2 Result'!D3160)</f>
        <v>2</v>
      </c>
      <c r="E3160" s="2">
        <f>MODE('Annotator 1 Result'!E3160,'Annotator 2 Result'!E3160)</f>
        <v>0</v>
      </c>
    </row>
    <row r="3161" spans="1:5" x14ac:dyDescent="0.25">
      <c r="A3161" s="1">
        <v>3160</v>
      </c>
      <c r="B3161" s="3" t="s">
        <v>3162</v>
      </c>
      <c r="C3161" s="2">
        <f>MODE('Annotator 1 Result'!C3161,'Annotator 2 Result'!C3161)</f>
        <v>0</v>
      </c>
      <c r="D3161" s="2">
        <f>MODE('Annotator 1 Result'!D3161,'Annotator 2 Result'!D3161)</f>
        <v>2</v>
      </c>
      <c r="E3161" s="2">
        <f>MODE('Annotator 1 Result'!E3161,'Annotator 2 Result'!E3161)</f>
        <v>0</v>
      </c>
    </row>
    <row r="3162" spans="1:5" x14ac:dyDescent="0.25">
      <c r="A3162" s="1">
        <v>3161</v>
      </c>
      <c r="B3162" s="3" t="s">
        <v>3163</v>
      </c>
      <c r="C3162" s="2">
        <f>MODE('Annotator 1 Result'!C3162,'Annotator 2 Result'!C3162)</f>
        <v>2</v>
      </c>
      <c r="D3162" s="2">
        <f>MODE('Annotator 1 Result'!D3162,'Annotator 2 Result'!D3162)</f>
        <v>0</v>
      </c>
      <c r="E3162" s="2">
        <f>MODE('Annotator 1 Result'!E3162,'Annotator 2 Result'!E3162)</f>
        <v>0</v>
      </c>
    </row>
    <row r="3163" spans="1:5" x14ac:dyDescent="0.25">
      <c r="A3163" s="1">
        <v>3162</v>
      </c>
      <c r="B3163" s="3" t="s">
        <v>3164</v>
      </c>
      <c r="C3163" s="2">
        <f>MODE('Annotator 1 Result'!C3163,'Annotator 2 Result'!C3163)</f>
        <v>0</v>
      </c>
      <c r="D3163" s="2" t="e">
        <f>MODE('Annotator 1 Result'!D3163,'Annotator 2 Result'!D3163)</f>
        <v>#N/A</v>
      </c>
      <c r="E3163" s="2">
        <f>MODE('Annotator 1 Result'!E3163,'Annotator 2 Result'!E3163)</f>
        <v>0</v>
      </c>
    </row>
    <row r="3164" spans="1:5" x14ac:dyDescent="0.25">
      <c r="A3164" s="1">
        <v>3163</v>
      </c>
      <c r="B3164" s="3" t="s">
        <v>3165</v>
      </c>
      <c r="C3164" s="2">
        <f>MODE('Annotator 1 Result'!C3164,'Annotator 2 Result'!C3164)</f>
        <v>0</v>
      </c>
      <c r="D3164" s="2">
        <f>MODE('Annotator 1 Result'!D3164,'Annotator 2 Result'!D3164)</f>
        <v>0</v>
      </c>
      <c r="E3164" s="2">
        <f>MODE('Annotator 1 Result'!E3164,'Annotator 2 Result'!E3164)</f>
        <v>0</v>
      </c>
    </row>
    <row r="3165" spans="1:5" ht="75" x14ac:dyDescent="0.25">
      <c r="A3165" s="1">
        <v>3164</v>
      </c>
      <c r="B3165" s="3" t="s">
        <v>3166</v>
      </c>
      <c r="C3165" s="2">
        <f>MODE('Annotator 1 Result'!C3165,'Annotator 2 Result'!C3165)</f>
        <v>0</v>
      </c>
      <c r="D3165" s="2">
        <f>MODE('Annotator 1 Result'!D3165,'Annotator 2 Result'!D3165)</f>
        <v>2</v>
      </c>
      <c r="E3165" s="2">
        <f>MODE('Annotator 1 Result'!E3165,'Annotator 2 Result'!E3165)</f>
        <v>0</v>
      </c>
    </row>
    <row r="3166" spans="1:5" x14ac:dyDescent="0.25">
      <c r="A3166" s="1">
        <v>3165</v>
      </c>
      <c r="B3166" s="3" t="s">
        <v>3167</v>
      </c>
      <c r="C3166" s="2">
        <f>MODE('Annotator 1 Result'!C3166,'Annotator 2 Result'!C3166)</f>
        <v>0</v>
      </c>
      <c r="D3166" s="2">
        <f>MODE('Annotator 1 Result'!D3166,'Annotator 2 Result'!D3166)</f>
        <v>0</v>
      </c>
      <c r="E3166" s="2">
        <f>MODE('Annotator 1 Result'!E3166,'Annotator 2 Result'!E3166)</f>
        <v>0</v>
      </c>
    </row>
    <row r="3167" spans="1:5" ht="45" x14ac:dyDescent="0.25">
      <c r="A3167" s="1">
        <v>3166</v>
      </c>
      <c r="B3167" s="3" t="s">
        <v>3168</v>
      </c>
      <c r="C3167" s="2">
        <f>MODE('Annotator 1 Result'!C3167,'Annotator 2 Result'!C3167)</f>
        <v>0</v>
      </c>
      <c r="D3167" s="2">
        <f>MODE('Annotator 1 Result'!D3167,'Annotator 2 Result'!D3167)</f>
        <v>2</v>
      </c>
      <c r="E3167" s="2">
        <f>MODE('Annotator 1 Result'!E3167,'Annotator 2 Result'!E3167)</f>
        <v>0</v>
      </c>
    </row>
    <row r="3168" spans="1:5" ht="30" x14ac:dyDescent="0.25">
      <c r="A3168" s="1">
        <v>3167</v>
      </c>
      <c r="B3168" s="3" t="s">
        <v>3169</v>
      </c>
      <c r="C3168" s="2" t="e">
        <f>MODE('Annotator 1 Result'!C3168,'Annotator 2 Result'!C3168)</f>
        <v>#N/A</v>
      </c>
      <c r="D3168" s="2" t="e">
        <f>MODE('Annotator 1 Result'!D3168,'Annotator 2 Result'!D3168)</f>
        <v>#N/A</v>
      </c>
      <c r="E3168" s="2">
        <f>MODE('Annotator 1 Result'!E3168,'Annotator 2 Result'!E3168)</f>
        <v>0</v>
      </c>
    </row>
    <row r="3169" spans="1:5" x14ac:dyDescent="0.25">
      <c r="A3169" s="1">
        <v>3168</v>
      </c>
      <c r="B3169" s="3" t="s">
        <v>3170</v>
      </c>
      <c r="C3169" s="2">
        <f>MODE('Annotator 1 Result'!C3169,'Annotator 2 Result'!C3169)</f>
        <v>2</v>
      </c>
      <c r="D3169" s="2">
        <f>MODE('Annotator 1 Result'!D3169,'Annotator 2 Result'!D3169)</f>
        <v>0</v>
      </c>
      <c r="E3169" s="2">
        <f>MODE('Annotator 1 Result'!E3169,'Annotator 2 Result'!E3169)</f>
        <v>0</v>
      </c>
    </row>
    <row r="3170" spans="1:5" ht="45" x14ac:dyDescent="0.25">
      <c r="A3170" s="1">
        <v>3169</v>
      </c>
      <c r="B3170" s="3" t="s">
        <v>3171</v>
      </c>
      <c r="C3170" s="2">
        <f>MODE('Annotator 1 Result'!C3170,'Annotator 2 Result'!C3170)</f>
        <v>0</v>
      </c>
      <c r="D3170" s="2">
        <f>MODE('Annotator 1 Result'!D3170,'Annotator 2 Result'!D3170)</f>
        <v>2</v>
      </c>
      <c r="E3170" s="2">
        <f>MODE('Annotator 1 Result'!E3170,'Annotator 2 Result'!E3170)</f>
        <v>0</v>
      </c>
    </row>
    <row r="3171" spans="1:5" ht="30" x14ac:dyDescent="0.25">
      <c r="A3171" s="1">
        <v>3170</v>
      </c>
      <c r="B3171" s="3" t="s">
        <v>3172</v>
      </c>
      <c r="C3171" s="2">
        <f>MODE('Annotator 1 Result'!C3171,'Annotator 2 Result'!C3171)</f>
        <v>0</v>
      </c>
      <c r="D3171" s="2">
        <f>MODE('Annotator 1 Result'!D3171,'Annotator 2 Result'!D3171)</f>
        <v>2</v>
      </c>
      <c r="E3171" s="2">
        <f>MODE('Annotator 1 Result'!E3171,'Annotator 2 Result'!E3171)</f>
        <v>0</v>
      </c>
    </row>
    <row r="3172" spans="1:5" ht="30" x14ac:dyDescent="0.25">
      <c r="A3172" s="1">
        <v>3171</v>
      </c>
      <c r="B3172" s="3" t="s">
        <v>3173</v>
      </c>
      <c r="C3172" s="2">
        <f>MODE('Annotator 1 Result'!C3172,'Annotator 2 Result'!C3172)</f>
        <v>0</v>
      </c>
      <c r="D3172" s="2">
        <f>MODE('Annotator 1 Result'!D3172,'Annotator 2 Result'!D3172)</f>
        <v>0</v>
      </c>
      <c r="E3172" s="2">
        <f>MODE('Annotator 1 Result'!E3172,'Annotator 2 Result'!E3172)</f>
        <v>0</v>
      </c>
    </row>
    <row r="3173" spans="1:5" ht="30" x14ac:dyDescent="0.25">
      <c r="A3173" s="1">
        <v>3172</v>
      </c>
      <c r="B3173" s="3" t="s">
        <v>3174</v>
      </c>
      <c r="C3173" s="2">
        <f>MODE('Annotator 1 Result'!C3173,'Annotator 2 Result'!C3173)</f>
        <v>0</v>
      </c>
      <c r="D3173" s="2" t="e">
        <f>MODE('Annotator 1 Result'!D3173,'Annotator 2 Result'!D3173)</f>
        <v>#N/A</v>
      </c>
      <c r="E3173" s="2">
        <f>MODE('Annotator 1 Result'!E3173,'Annotator 2 Result'!E3173)</f>
        <v>0</v>
      </c>
    </row>
    <row r="3174" spans="1:5" x14ac:dyDescent="0.25">
      <c r="A3174" s="1">
        <v>3173</v>
      </c>
      <c r="B3174" s="3" t="s">
        <v>3175</v>
      </c>
      <c r="C3174" s="2">
        <f>MODE('Annotator 1 Result'!C3174,'Annotator 2 Result'!C3174)</f>
        <v>0</v>
      </c>
      <c r="D3174" s="2">
        <f>MODE('Annotator 1 Result'!D3174,'Annotator 2 Result'!D3174)</f>
        <v>0</v>
      </c>
      <c r="E3174" s="2">
        <f>MODE('Annotator 1 Result'!E3174,'Annotator 2 Result'!E3174)</f>
        <v>0</v>
      </c>
    </row>
    <row r="3175" spans="1:5" ht="45" x14ac:dyDescent="0.25">
      <c r="A3175" s="1">
        <v>3174</v>
      </c>
      <c r="B3175" s="3" t="s">
        <v>3176</v>
      </c>
      <c r="C3175" s="2">
        <f>MODE('Annotator 1 Result'!C3175,'Annotator 2 Result'!C3175)</f>
        <v>0</v>
      </c>
      <c r="D3175" s="2">
        <f>MODE('Annotator 1 Result'!D3175,'Annotator 2 Result'!D3175)</f>
        <v>2</v>
      </c>
      <c r="E3175" s="2">
        <f>MODE('Annotator 1 Result'!E3175,'Annotator 2 Result'!E3175)</f>
        <v>0</v>
      </c>
    </row>
    <row r="3176" spans="1:5" ht="30" x14ac:dyDescent="0.25">
      <c r="A3176" s="1">
        <v>3175</v>
      </c>
      <c r="B3176" s="3" t="s">
        <v>3177</v>
      </c>
      <c r="C3176" s="2">
        <f>MODE('Annotator 1 Result'!C3176,'Annotator 2 Result'!C3176)</f>
        <v>0</v>
      </c>
      <c r="D3176" s="2">
        <f>MODE('Annotator 1 Result'!D3176,'Annotator 2 Result'!D3176)</f>
        <v>2</v>
      </c>
      <c r="E3176" s="2">
        <f>MODE('Annotator 1 Result'!E3176,'Annotator 2 Result'!E3176)</f>
        <v>0</v>
      </c>
    </row>
    <row r="3177" spans="1:5" ht="30" x14ac:dyDescent="0.25">
      <c r="A3177" s="1">
        <v>3176</v>
      </c>
      <c r="B3177" s="3" t="s">
        <v>3178</v>
      </c>
      <c r="C3177" s="2">
        <f>MODE('Annotator 1 Result'!C3177,'Annotator 2 Result'!C3177)</f>
        <v>0</v>
      </c>
      <c r="D3177" s="2">
        <f>MODE('Annotator 1 Result'!D3177,'Annotator 2 Result'!D3177)</f>
        <v>0</v>
      </c>
      <c r="E3177" s="2">
        <f>MODE('Annotator 1 Result'!E3177,'Annotator 2 Result'!E3177)</f>
        <v>0</v>
      </c>
    </row>
    <row r="3178" spans="1:5" ht="60" x14ac:dyDescent="0.25">
      <c r="A3178" s="1">
        <v>3177</v>
      </c>
      <c r="B3178" s="3" t="s">
        <v>3179</v>
      </c>
      <c r="C3178" s="2">
        <f>MODE('Annotator 1 Result'!C3178,'Annotator 2 Result'!C3178)</f>
        <v>0</v>
      </c>
      <c r="D3178" s="2">
        <f>MODE('Annotator 1 Result'!D3178,'Annotator 2 Result'!D3178)</f>
        <v>2</v>
      </c>
      <c r="E3178" s="2">
        <f>MODE('Annotator 1 Result'!E3178,'Annotator 2 Result'!E3178)</f>
        <v>0</v>
      </c>
    </row>
    <row r="3179" spans="1:5" x14ac:dyDescent="0.25">
      <c r="A3179" s="1">
        <v>3178</v>
      </c>
      <c r="B3179" s="3" t="s">
        <v>3180</v>
      </c>
      <c r="C3179" s="2" t="e">
        <f>MODE('Annotator 1 Result'!C3179,'Annotator 2 Result'!C3179)</f>
        <v>#N/A</v>
      </c>
      <c r="D3179" s="2">
        <f>MODE('Annotator 1 Result'!D3179,'Annotator 2 Result'!D3179)</f>
        <v>0</v>
      </c>
      <c r="E3179" s="2">
        <f>MODE('Annotator 1 Result'!E3179,'Annotator 2 Result'!E3179)</f>
        <v>0</v>
      </c>
    </row>
    <row r="3180" spans="1:5" x14ac:dyDescent="0.25">
      <c r="A3180" s="1">
        <v>3179</v>
      </c>
      <c r="B3180" s="3" t="s">
        <v>3181</v>
      </c>
      <c r="C3180" s="2">
        <f>MODE('Annotator 1 Result'!C3180,'Annotator 2 Result'!C3180)</f>
        <v>0</v>
      </c>
      <c r="D3180" s="2">
        <f>MODE('Annotator 1 Result'!D3180,'Annotator 2 Result'!D3180)</f>
        <v>2</v>
      </c>
      <c r="E3180" s="2">
        <f>MODE('Annotator 1 Result'!E3180,'Annotator 2 Result'!E3180)</f>
        <v>0</v>
      </c>
    </row>
    <row r="3181" spans="1:5" x14ac:dyDescent="0.25">
      <c r="A3181" s="1">
        <v>3180</v>
      </c>
      <c r="B3181" s="3" t="s">
        <v>3182</v>
      </c>
      <c r="C3181" s="2" t="e">
        <f>MODE('Annotator 1 Result'!C3181,'Annotator 2 Result'!C3181)</f>
        <v>#N/A</v>
      </c>
      <c r="D3181" s="2">
        <f>MODE('Annotator 1 Result'!D3181,'Annotator 2 Result'!D3181)</f>
        <v>0</v>
      </c>
      <c r="E3181" s="2">
        <f>MODE('Annotator 1 Result'!E3181,'Annotator 2 Result'!E3181)</f>
        <v>0</v>
      </c>
    </row>
    <row r="3182" spans="1:5" x14ac:dyDescent="0.25">
      <c r="A3182" s="1">
        <v>3181</v>
      </c>
      <c r="B3182" s="3" t="s">
        <v>3183</v>
      </c>
      <c r="C3182" s="2" t="e">
        <f>MODE('Annotator 1 Result'!C3182,'Annotator 2 Result'!C3182)</f>
        <v>#N/A</v>
      </c>
      <c r="D3182" s="2">
        <f>MODE('Annotator 1 Result'!D3182,'Annotator 2 Result'!D3182)</f>
        <v>0</v>
      </c>
      <c r="E3182" s="2">
        <f>MODE('Annotator 1 Result'!E3182,'Annotator 2 Result'!E3182)</f>
        <v>0</v>
      </c>
    </row>
    <row r="3183" spans="1:5" ht="45" x14ac:dyDescent="0.25">
      <c r="A3183" s="1">
        <v>3182</v>
      </c>
      <c r="B3183" s="3" t="s">
        <v>3184</v>
      </c>
      <c r="C3183" s="2">
        <f>MODE('Annotator 1 Result'!C3183,'Annotator 2 Result'!C3183)</f>
        <v>0</v>
      </c>
      <c r="D3183" s="2">
        <f>MODE('Annotator 1 Result'!D3183,'Annotator 2 Result'!D3183)</f>
        <v>2</v>
      </c>
      <c r="E3183" s="2">
        <f>MODE('Annotator 1 Result'!E3183,'Annotator 2 Result'!E3183)</f>
        <v>0</v>
      </c>
    </row>
    <row r="3184" spans="1:5" ht="30" x14ac:dyDescent="0.25">
      <c r="A3184" s="1">
        <v>3183</v>
      </c>
      <c r="B3184" s="3" t="s">
        <v>3185</v>
      </c>
      <c r="C3184" s="2">
        <f>MODE('Annotator 1 Result'!C3184,'Annotator 2 Result'!C3184)</f>
        <v>0</v>
      </c>
      <c r="D3184" s="2">
        <f>MODE('Annotator 1 Result'!D3184,'Annotator 2 Result'!D3184)</f>
        <v>2</v>
      </c>
      <c r="E3184" s="2">
        <f>MODE('Annotator 1 Result'!E3184,'Annotator 2 Result'!E3184)</f>
        <v>0</v>
      </c>
    </row>
    <row r="3185" spans="1:5" x14ac:dyDescent="0.25">
      <c r="A3185" s="1">
        <v>3184</v>
      </c>
      <c r="B3185" s="3" t="s">
        <v>3186</v>
      </c>
      <c r="C3185" s="2">
        <f>MODE('Annotator 1 Result'!C3185,'Annotator 2 Result'!C3185)</f>
        <v>0</v>
      </c>
      <c r="D3185" s="2">
        <f>MODE('Annotator 1 Result'!D3185,'Annotator 2 Result'!D3185)</f>
        <v>2</v>
      </c>
      <c r="E3185" s="2">
        <f>MODE('Annotator 1 Result'!E3185,'Annotator 2 Result'!E3185)</f>
        <v>0</v>
      </c>
    </row>
    <row r="3186" spans="1:5" ht="30" x14ac:dyDescent="0.25">
      <c r="A3186" s="1">
        <v>3185</v>
      </c>
      <c r="B3186" s="3" t="s">
        <v>3187</v>
      </c>
      <c r="C3186" s="2">
        <f>MODE('Annotator 1 Result'!C3186,'Annotator 2 Result'!C3186)</f>
        <v>0</v>
      </c>
      <c r="D3186" s="2">
        <f>MODE('Annotator 1 Result'!D3186,'Annotator 2 Result'!D3186)</f>
        <v>2</v>
      </c>
      <c r="E3186" s="2">
        <f>MODE('Annotator 1 Result'!E3186,'Annotator 2 Result'!E3186)</f>
        <v>0</v>
      </c>
    </row>
    <row r="3187" spans="1:5" ht="45" x14ac:dyDescent="0.25">
      <c r="A3187" s="1">
        <v>3186</v>
      </c>
      <c r="B3187" s="3" t="s">
        <v>3188</v>
      </c>
      <c r="C3187" s="2">
        <f>MODE('Annotator 1 Result'!C3187,'Annotator 2 Result'!C3187)</f>
        <v>0</v>
      </c>
      <c r="D3187" s="2">
        <f>MODE('Annotator 1 Result'!D3187,'Annotator 2 Result'!D3187)</f>
        <v>2</v>
      </c>
      <c r="E3187" s="2">
        <f>MODE('Annotator 1 Result'!E3187,'Annotator 2 Result'!E3187)</f>
        <v>0</v>
      </c>
    </row>
    <row r="3188" spans="1:5" x14ac:dyDescent="0.25">
      <c r="A3188" s="1">
        <v>3187</v>
      </c>
      <c r="B3188" s="3" t="s">
        <v>3189</v>
      </c>
      <c r="C3188" s="2">
        <f>MODE('Annotator 1 Result'!C3188,'Annotator 2 Result'!C3188)</f>
        <v>2</v>
      </c>
      <c r="D3188" s="2">
        <f>MODE('Annotator 1 Result'!D3188,'Annotator 2 Result'!D3188)</f>
        <v>2</v>
      </c>
      <c r="E3188" s="2">
        <f>MODE('Annotator 1 Result'!E3188,'Annotator 2 Result'!E3188)</f>
        <v>0</v>
      </c>
    </row>
    <row r="3189" spans="1:5" x14ac:dyDescent="0.25">
      <c r="A3189" s="1">
        <v>3188</v>
      </c>
      <c r="B3189" s="3" t="s">
        <v>3190</v>
      </c>
      <c r="C3189" s="2" t="e">
        <f>MODE('Annotator 1 Result'!C3189,'Annotator 2 Result'!C3189)</f>
        <v>#N/A</v>
      </c>
      <c r="D3189" s="2">
        <f>MODE('Annotator 1 Result'!D3189,'Annotator 2 Result'!D3189)</f>
        <v>2</v>
      </c>
      <c r="E3189" s="2">
        <f>MODE('Annotator 1 Result'!E3189,'Annotator 2 Result'!E3189)</f>
        <v>0</v>
      </c>
    </row>
    <row r="3190" spans="1:5" x14ac:dyDescent="0.25">
      <c r="A3190" s="1">
        <v>3189</v>
      </c>
      <c r="B3190" s="3" t="s">
        <v>3191</v>
      </c>
      <c r="C3190" s="2">
        <f>MODE('Annotator 1 Result'!C3190,'Annotator 2 Result'!C3190)</f>
        <v>2</v>
      </c>
      <c r="D3190" s="2">
        <f>MODE('Annotator 1 Result'!D3190,'Annotator 2 Result'!D3190)</f>
        <v>2</v>
      </c>
      <c r="E3190" s="2">
        <f>MODE('Annotator 1 Result'!E3190,'Annotator 2 Result'!E3190)</f>
        <v>0</v>
      </c>
    </row>
    <row r="3191" spans="1:5" x14ac:dyDescent="0.25">
      <c r="A3191" s="1">
        <v>3190</v>
      </c>
      <c r="B3191" s="3" t="s">
        <v>3192</v>
      </c>
      <c r="C3191" s="2">
        <f>MODE('Annotator 1 Result'!C3191,'Annotator 2 Result'!C3191)</f>
        <v>0</v>
      </c>
      <c r="D3191" s="2">
        <f>MODE('Annotator 1 Result'!D3191,'Annotator 2 Result'!D3191)</f>
        <v>2</v>
      </c>
      <c r="E3191" s="2">
        <f>MODE('Annotator 1 Result'!E3191,'Annotator 2 Result'!E3191)</f>
        <v>0</v>
      </c>
    </row>
    <row r="3192" spans="1:5" ht="60" x14ac:dyDescent="0.25">
      <c r="A3192" s="1">
        <v>3191</v>
      </c>
      <c r="B3192" s="3" t="s">
        <v>3193</v>
      </c>
      <c r="C3192" s="2">
        <f>MODE('Annotator 1 Result'!C3192,'Annotator 2 Result'!C3192)</f>
        <v>0</v>
      </c>
      <c r="D3192" s="2" t="e">
        <f>MODE('Annotator 1 Result'!D3192,'Annotator 2 Result'!D3192)</f>
        <v>#N/A</v>
      </c>
      <c r="E3192" s="2">
        <f>MODE('Annotator 1 Result'!E3192,'Annotator 2 Result'!E3192)</f>
        <v>0</v>
      </c>
    </row>
    <row r="3193" spans="1:5" ht="30" x14ac:dyDescent="0.25">
      <c r="A3193" s="1">
        <v>3192</v>
      </c>
      <c r="B3193" s="3" t="s">
        <v>3194</v>
      </c>
      <c r="C3193" s="2">
        <f>MODE('Annotator 1 Result'!C3193,'Annotator 2 Result'!C3193)</f>
        <v>0</v>
      </c>
      <c r="D3193" s="2">
        <f>MODE('Annotator 1 Result'!D3193,'Annotator 2 Result'!D3193)</f>
        <v>2</v>
      </c>
      <c r="E3193" s="2">
        <f>MODE('Annotator 1 Result'!E3193,'Annotator 2 Result'!E3193)</f>
        <v>0</v>
      </c>
    </row>
    <row r="3194" spans="1:5" ht="30" x14ac:dyDescent="0.25">
      <c r="A3194" s="1">
        <v>3193</v>
      </c>
      <c r="B3194" s="3" t="s">
        <v>3195</v>
      </c>
      <c r="C3194" s="2">
        <f>MODE('Annotator 1 Result'!C3194,'Annotator 2 Result'!C3194)</f>
        <v>0</v>
      </c>
      <c r="D3194" s="2">
        <f>MODE('Annotator 1 Result'!D3194,'Annotator 2 Result'!D3194)</f>
        <v>2</v>
      </c>
      <c r="E3194" s="2">
        <f>MODE('Annotator 1 Result'!E3194,'Annotator 2 Result'!E3194)</f>
        <v>2</v>
      </c>
    </row>
    <row r="3195" spans="1:5" ht="30" x14ac:dyDescent="0.25">
      <c r="A3195" s="1">
        <v>3194</v>
      </c>
      <c r="B3195" s="3" t="s">
        <v>3196</v>
      </c>
      <c r="C3195" s="2">
        <f>MODE('Annotator 1 Result'!C3195,'Annotator 2 Result'!C3195)</f>
        <v>0</v>
      </c>
      <c r="D3195" s="2">
        <f>MODE('Annotator 1 Result'!D3195,'Annotator 2 Result'!D3195)</f>
        <v>2</v>
      </c>
      <c r="E3195" s="2">
        <f>MODE('Annotator 1 Result'!E3195,'Annotator 2 Result'!E3195)</f>
        <v>0</v>
      </c>
    </row>
    <row r="3196" spans="1:5" x14ac:dyDescent="0.25">
      <c r="A3196" s="1">
        <v>3195</v>
      </c>
      <c r="B3196" s="3" t="s">
        <v>3197</v>
      </c>
      <c r="C3196" s="2">
        <f>MODE('Annotator 1 Result'!C3196,'Annotator 2 Result'!C3196)</f>
        <v>0</v>
      </c>
      <c r="D3196" s="2">
        <f>MODE('Annotator 1 Result'!D3196,'Annotator 2 Result'!D3196)</f>
        <v>2</v>
      </c>
      <c r="E3196" s="2">
        <f>MODE('Annotator 1 Result'!E3196,'Annotator 2 Result'!E3196)</f>
        <v>0</v>
      </c>
    </row>
    <row r="3197" spans="1:5" ht="75" x14ac:dyDescent="0.25">
      <c r="A3197" s="1">
        <v>3196</v>
      </c>
      <c r="B3197" s="3" t="s">
        <v>3198</v>
      </c>
      <c r="C3197" s="2" t="e">
        <f>MODE('Annotator 1 Result'!C3197,'Annotator 2 Result'!C3197)</f>
        <v>#N/A</v>
      </c>
      <c r="D3197" s="2">
        <f>MODE('Annotator 1 Result'!D3197,'Annotator 2 Result'!D3197)</f>
        <v>2</v>
      </c>
      <c r="E3197" s="2">
        <f>MODE('Annotator 1 Result'!E3197,'Annotator 2 Result'!E3197)</f>
        <v>2</v>
      </c>
    </row>
    <row r="3198" spans="1:5" ht="30" x14ac:dyDescent="0.25">
      <c r="A3198" s="1">
        <v>3197</v>
      </c>
      <c r="B3198" s="3" t="s">
        <v>3199</v>
      </c>
      <c r="C3198" s="2">
        <f>MODE('Annotator 1 Result'!C3198,'Annotator 2 Result'!C3198)</f>
        <v>0</v>
      </c>
      <c r="D3198" s="2" t="e">
        <f>MODE('Annotator 1 Result'!D3198,'Annotator 2 Result'!D3198)</f>
        <v>#N/A</v>
      </c>
      <c r="E3198" s="2">
        <f>MODE('Annotator 1 Result'!E3198,'Annotator 2 Result'!E3198)</f>
        <v>0</v>
      </c>
    </row>
    <row r="3199" spans="1:5" x14ac:dyDescent="0.25">
      <c r="A3199" s="1">
        <v>3198</v>
      </c>
      <c r="B3199" s="3" t="s">
        <v>3200</v>
      </c>
      <c r="C3199" s="2">
        <f>MODE('Annotator 1 Result'!C3199,'Annotator 2 Result'!C3199)</f>
        <v>0</v>
      </c>
      <c r="D3199" s="2" t="e">
        <f>MODE('Annotator 1 Result'!D3199,'Annotator 2 Result'!D3199)</f>
        <v>#N/A</v>
      </c>
      <c r="E3199" s="2">
        <f>MODE('Annotator 1 Result'!E3199,'Annotator 2 Result'!E3199)</f>
        <v>2</v>
      </c>
    </row>
    <row r="3200" spans="1:5" ht="45" x14ac:dyDescent="0.25">
      <c r="A3200" s="1">
        <v>3199</v>
      </c>
      <c r="B3200" s="3" t="s">
        <v>3201</v>
      </c>
      <c r="C3200" s="2">
        <f>MODE('Annotator 1 Result'!C3200,'Annotator 2 Result'!C3200)</f>
        <v>0</v>
      </c>
      <c r="D3200" s="2">
        <f>MODE('Annotator 1 Result'!D3200,'Annotator 2 Result'!D3200)</f>
        <v>2</v>
      </c>
      <c r="E3200" s="2">
        <f>MODE('Annotator 1 Result'!E3200,'Annotator 2 Result'!E3200)</f>
        <v>0</v>
      </c>
    </row>
    <row r="3201" spans="1:5" x14ac:dyDescent="0.25">
      <c r="A3201" s="1">
        <v>3200</v>
      </c>
      <c r="B3201" s="3" t="s">
        <v>3202</v>
      </c>
      <c r="C3201" s="2">
        <f>MODE('Annotator 1 Result'!C3201,'Annotator 2 Result'!C3201)</f>
        <v>0</v>
      </c>
      <c r="D3201" s="2">
        <f>MODE('Annotator 1 Result'!D3201,'Annotator 2 Result'!D3201)</f>
        <v>2</v>
      </c>
      <c r="E3201" s="2">
        <f>MODE('Annotator 1 Result'!E3201,'Annotator 2 Result'!E3201)</f>
        <v>0</v>
      </c>
    </row>
    <row r="3202" spans="1:5" ht="30" x14ac:dyDescent="0.25">
      <c r="A3202" s="1">
        <v>3201</v>
      </c>
      <c r="B3202" s="3" t="s">
        <v>3203</v>
      </c>
      <c r="C3202" s="2">
        <f>MODE('Annotator 1 Result'!C3202,'Annotator 2 Result'!C3202)</f>
        <v>0</v>
      </c>
      <c r="D3202" s="2">
        <f>MODE('Annotator 1 Result'!D3202,'Annotator 2 Result'!D3202)</f>
        <v>2</v>
      </c>
      <c r="E3202" s="2">
        <f>MODE('Annotator 1 Result'!E3202,'Annotator 2 Result'!E3202)</f>
        <v>0</v>
      </c>
    </row>
    <row r="3203" spans="1:5" x14ac:dyDescent="0.25">
      <c r="A3203" s="1">
        <v>3202</v>
      </c>
      <c r="B3203" s="3" t="s">
        <v>3204</v>
      </c>
      <c r="C3203" s="2">
        <f>MODE('Annotator 1 Result'!C3203,'Annotator 2 Result'!C3203)</f>
        <v>0</v>
      </c>
      <c r="D3203" s="2">
        <f>MODE('Annotator 1 Result'!D3203,'Annotator 2 Result'!D3203)</f>
        <v>2</v>
      </c>
      <c r="E3203" s="2">
        <f>MODE('Annotator 1 Result'!E3203,'Annotator 2 Result'!E3203)</f>
        <v>0</v>
      </c>
    </row>
    <row r="3204" spans="1:5" x14ac:dyDescent="0.25">
      <c r="A3204" s="1">
        <v>3203</v>
      </c>
      <c r="B3204" s="3" t="s">
        <v>3205</v>
      </c>
      <c r="C3204" s="2">
        <f>MODE('Annotator 1 Result'!C3204,'Annotator 2 Result'!C3204)</f>
        <v>0</v>
      </c>
      <c r="D3204" s="2">
        <f>MODE('Annotator 1 Result'!D3204,'Annotator 2 Result'!D3204)</f>
        <v>0</v>
      </c>
      <c r="E3204" s="2">
        <f>MODE('Annotator 1 Result'!E3204,'Annotator 2 Result'!E3204)</f>
        <v>0</v>
      </c>
    </row>
    <row r="3205" spans="1:5" x14ac:dyDescent="0.25">
      <c r="A3205" s="1">
        <v>3204</v>
      </c>
      <c r="B3205" s="3" t="s">
        <v>3206</v>
      </c>
      <c r="C3205" s="2">
        <f>MODE('Annotator 1 Result'!C3205,'Annotator 2 Result'!C3205)</f>
        <v>0</v>
      </c>
      <c r="D3205" s="2">
        <f>MODE('Annotator 1 Result'!D3205,'Annotator 2 Result'!D3205)</f>
        <v>0</v>
      </c>
      <c r="E3205" s="2">
        <f>MODE('Annotator 1 Result'!E3205,'Annotator 2 Result'!E3205)</f>
        <v>0</v>
      </c>
    </row>
    <row r="3206" spans="1:5" ht="30" x14ac:dyDescent="0.25">
      <c r="A3206" s="1">
        <v>3205</v>
      </c>
      <c r="B3206" s="3" t="s">
        <v>3207</v>
      </c>
      <c r="C3206" s="2">
        <f>MODE('Annotator 1 Result'!C3206,'Annotator 2 Result'!C3206)</f>
        <v>0</v>
      </c>
      <c r="D3206" s="2">
        <f>MODE('Annotator 1 Result'!D3206,'Annotator 2 Result'!D3206)</f>
        <v>2</v>
      </c>
      <c r="E3206" s="2">
        <f>MODE('Annotator 1 Result'!E3206,'Annotator 2 Result'!E3206)</f>
        <v>0</v>
      </c>
    </row>
    <row r="3207" spans="1:5" x14ac:dyDescent="0.25">
      <c r="A3207" s="1">
        <v>3206</v>
      </c>
      <c r="B3207" s="3" t="s">
        <v>3208</v>
      </c>
      <c r="C3207" s="2">
        <f>MODE('Annotator 1 Result'!C3207,'Annotator 2 Result'!C3207)</f>
        <v>0</v>
      </c>
      <c r="D3207" s="2">
        <f>MODE('Annotator 1 Result'!D3207,'Annotator 2 Result'!D3207)</f>
        <v>2</v>
      </c>
      <c r="E3207" s="2">
        <f>MODE('Annotator 1 Result'!E3207,'Annotator 2 Result'!E3207)</f>
        <v>2</v>
      </c>
    </row>
    <row r="3208" spans="1:5" ht="30" x14ac:dyDescent="0.25">
      <c r="A3208" s="1">
        <v>3207</v>
      </c>
      <c r="B3208" s="3" t="s">
        <v>3209</v>
      </c>
      <c r="C3208" s="2">
        <f>MODE('Annotator 1 Result'!C3208,'Annotator 2 Result'!C3208)</f>
        <v>0</v>
      </c>
      <c r="D3208" s="2">
        <f>MODE('Annotator 1 Result'!D3208,'Annotator 2 Result'!D3208)</f>
        <v>2</v>
      </c>
      <c r="E3208" s="2">
        <f>MODE('Annotator 1 Result'!E3208,'Annotator 2 Result'!E3208)</f>
        <v>0</v>
      </c>
    </row>
    <row r="3209" spans="1:5" ht="60" x14ac:dyDescent="0.25">
      <c r="A3209" s="1">
        <v>3208</v>
      </c>
      <c r="B3209" s="3" t="s">
        <v>3210</v>
      </c>
      <c r="C3209" s="2">
        <f>MODE('Annotator 1 Result'!C3209,'Annotator 2 Result'!C3209)</f>
        <v>0</v>
      </c>
      <c r="D3209" s="2">
        <f>MODE('Annotator 1 Result'!D3209,'Annotator 2 Result'!D3209)</f>
        <v>2</v>
      </c>
      <c r="E3209" s="2" t="e">
        <f>MODE('Annotator 1 Result'!E3209,'Annotator 2 Result'!E3209)</f>
        <v>#N/A</v>
      </c>
    </row>
    <row r="3210" spans="1:5" ht="30" x14ac:dyDescent="0.25">
      <c r="A3210" s="1">
        <v>3209</v>
      </c>
      <c r="B3210" s="3" t="s">
        <v>3211</v>
      </c>
      <c r="C3210" s="2" t="e">
        <f>MODE('Annotator 1 Result'!C3210,'Annotator 2 Result'!C3210)</f>
        <v>#N/A</v>
      </c>
      <c r="D3210" s="2">
        <f>MODE('Annotator 1 Result'!D3210,'Annotator 2 Result'!D3210)</f>
        <v>0</v>
      </c>
      <c r="E3210" s="2">
        <f>MODE('Annotator 1 Result'!E3210,'Annotator 2 Result'!E3210)</f>
        <v>0</v>
      </c>
    </row>
    <row r="3211" spans="1:5" x14ac:dyDescent="0.25">
      <c r="A3211" s="1">
        <v>3210</v>
      </c>
      <c r="B3211" s="3" t="s">
        <v>3212</v>
      </c>
      <c r="C3211" s="2">
        <f>MODE('Annotator 1 Result'!C3211,'Annotator 2 Result'!C3211)</f>
        <v>0</v>
      </c>
      <c r="D3211" s="2">
        <f>MODE('Annotator 1 Result'!D3211,'Annotator 2 Result'!D3211)</f>
        <v>2</v>
      </c>
      <c r="E3211" s="2">
        <f>MODE('Annotator 1 Result'!E3211,'Annotator 2 Result'!E3211)</f>
        <v>0</v>
      </c>
    </row>
    <row r="3212" spans="1:5" x14ac:dyDescent="0.25">
      <c r="A3212" s="1">
        <v>3211</v>
      </c>
      <c r="B3212" s="3" t="s">
        <v>3213</v>
      </c>
      <c r="C3212" s="2">
        <f>MODE('Annotator 1 Result'!C3212,'Annotator 2 Result'!C3212)</f>
        <v>0</v>
      </c>
      <c r="D3212" s="2">
        <f>MODE('Annotator 1 Result'!D3212,'Annotator 2 Result'!D3212)</f>
        <v>0</v>
      </c>
      <c r="E3212" s="2">
        <f>MODE('Annotator 1 Result'!E3212,'Annotator 2 Result'!E3212)</f>
        <v>0</v>
      </c>
    </row>
    <row r="3213" spans="1:5" x14ac:dyDescent="0.25">
      <c r="A3213" s="1">
        <v>3212</v>
      </c>
      <c r="B3213" s="3" t="s">
        <v>3214</v>
      </c>
      <c r="C3213" s="2">
        <f>MODE('Annotator 1 Result'!C3213,'Annotator 2 Result'!C3213)</f>
        <v>2</v>
      </c>
      <c r="D3213" s="2">
        <f>MODE('Annotator 1 Result'!D3213,'Annotator 2 Result'!D3213)</f>
        <v>2</v>
      </c>
      <c r="E3213" s="2">
        <f>MODE('Annotator 1 Result'!E3213,'Annotator 2 Result'!E3213)</f>
        <v>0</v>
      </c>
    </row>
    <row r="3214" spans="1:5" x14ac:dyDescent="0.25">
      <c r="A3214" s="1">
        <v>3213</v>
      </c>
      <c r="B3214" s="3" t="s">
        <v>3215</v>
      </c>
      <c r="C3214" s="2">
        <f>MODE('Annotator 1 Result'!C3214,'Annotator 2 Result'!C3214)</f>
        <v>0</v>
      </c>
      <c r="D3214" s="2">
        <f>MODE('Annotator 1 Result'!D3214,'Annotator 2 Result'!D3214)</f>
        <v>2</v>
      </c>
      <c r="E3214" s="2">
        <f>MODE('Annotator 1 Result'!E3214,'Annotator 2 Result'!E3214)</f>
        <v>0</v>
      </c>
    </row>
    <row r="3215" spans="1:5" ht="30" x14ac:dyDescent="0.25">
      <c r="A3215" s="1">
        <v>3214</v>
      </c>
      <c r="B3215" s="3" t="s">
        <v>3216</v>
      </c>
      <c r="C3215" s="2">
        <f>MODE('Annotator 1 Result'!C3215,'Annotator 2 Result'!C3215)</f>
        <v>2</v>
      </c>
      <c r="D3215" s="2">
        <f>MODE('Annotator 1 Result'!D3215,'Annotator 2 Result'!D3215)</f>
        <v>2</v>
      </c>
      <c r="E3215" s="2">
        <f>MODE('Annotator 1 Result'!E3215,'Annotator 2 Result'!E3215)</f>
        <v>0</v>
      </c>
    </row>
    <row r="3216" spans="1:5" x14ac:dyDescent="0.25">
      <c r="A3216" s="1">
        <v>3215</v>
      </c>
      <c r="B3216" s="3" t="s">
        <v>3217</v>
      </c>
      <c r="C3216" s="2">
        <f>MODE('Annotator 1 Result'!C3216,'Annotator 2 Result'!C3216)</f>
        <v>0</v>
      </c>
      <c r="D3216" s="2">
        <f>MODE('Annotator 1 Result'!D3216,'Annotator 2 Result'!D3216)</f>
        <v>2</v>
      </c>
      <c r="E3216" s="2">
        <f>MODE('Annotator 1 Result'!E3216,'Annotator 2 Result'!E3216)</f>
        <v>0</v>
      </c>
    </row>
    <row r="3217" spans="1:5" x14ac:dyDescent="0.25">
      <c r="A3217" s="1">
        <v>3216</v>
      </c>
      <c r="B3217" s="3" t="s">
        <v>3218</v>
      </c>
      <c r="C3217" s="2">
        <f>MODE('Annotator 1 Result'!C3217,'Annotator 2 Result'!C3217)</f>
        <v>2</v>
      </c>
      <c r="D3217" s="2">
        <f>MODE('Annotator 1 Result'!D3217,'Annotator 2 Result'!D3217)</f>
        <v>0</v>
      </c>
      <c r="E3217" s="2">
        <f>MODE('Annotator 1 Result'!E3217,'Annotator 2 Result'!E3217)</f>
        <v>0</v>
      </c>
    </row>
    <row r="3218" spans="1:5" x14ac:dyDescent="0.25">
      <c r="A3218" s="1">
        <v>3217</v>
      </c>
      <c r="B3218" s="3" t="s">
        <v>3219</v>
      </c>
      <c r="C3218" s="2">
        <f>MODE('Annotator 1 Result'!C3218,'Annotator 2 Result'!C3218)</f>
        <v>0</v>
      </c>
      <c r="D3218" s="2">
        <f>MODE('Annotator 1 Result'!D3218,'Annotator 2 Result'!D3218)</f>
        <v>0</v>
      </c>
      <c r="E3218" s="2">
        <f>MODE('Annotator 1 Result'!E3218,'Annotator 2 Result'!E3218)</f>
        <v>0</v>
      </c>
    </row>
    <row r="3219" spans="1:5" ht="30" x14ac:dyDescent="0.25">
      <c r="A3219" s="1">
        <v>3218</v>
      </c>
      <c r="B3219" s="3" t="s">
        <v>3220</v>
      </c>
      <c r="C3219" s="2">
        <f>MODE('Annotator 1 Result'!C3219,'Annotator 2 Result'!C3219)</f>
        <v>0</v>
      </c>
      <c r="D3219" s="2">
        <f>MODE('Annotator 1 Result'!D3219,'Annotator 2 Result'!D3219)</f>
        <v>2</v>
      </c>
      <c r="E3219" s="2">
        <f>MODE('Annotator 1 Result'!E3219,'Annotator 2 Result'!E3219)</f>
        <v>0</v>
      </c>
    </row>
    <row r="3220" spans="1:5" ht="30" x14ac:dyDescent="0.25">
      <c r="A3220" s="1">
        <v>3219</v>
      </c>
      <c r="B3220" s="3" t="s">
        <v>3221</v>
      </c>
      <c r="C3220" s="2">
        <f>MODE('Annotator 1 Result'!C3220,'Annotator 2 Result'!C3220)</f>
        <v>0</v>
      </c>
      <c r="D3220" s="2">
        <f>MODE('Annotator 1 Result'!D3220,'Annotator 2 Result'!D3220)</f>
        <v>2</v>
      </c>
      <c r="E3220" s="2">
        <f>MODE('Annotator 1 Result'!E3220,'Annotator 2 Result'!E3220)</f>
        <v>0</v>
      </c>
    </row>
    <row r="3221" spans="1:5" ht="30" x14ac:dyDescent="0.25">
      <c r="A3221" s="1">
        <v>3220</v>
      </c>
      <c r="B3221" s="3" t="s">
        <v>3222</v>
      </c>
      <c r="C3221" s="2">
        <f>MODE('Annotator 1 Result'!C3221,'Annotator 2 Result'!C3221)</f>
        <v>2</v>
      </c>
      <c r="D3221" s="2">
        <f>MODE('Annotator 1 Result'!D3221,'Annotator 2 Result'!D3221)</f>
        <v>2</v>
      </c>
      <c r="E3221" s="2">
        <f>MODE('Annotator 1 Result'!E3221,'Annotator 2 Result'!E3221)</f>
        <v>2</v>
      </c>
    </row>
    <row r="3222" spans="1:5" x14ac:dyDescent="0.25">
      <c r="A3222" s="1">
        <v>3221</v>
      </c>
      <c r="B3222" s="3" t="s">
        <v>3223</v>
      </c>
      <c r="C3222" s="2">
        <f>MODE('Annotator 1 Result'!C3222,'Annotator 2 Result'!C3222)</f>
        <v>0</v>
      </c>
      <c r="D3222" s="2" t="e">
        <f>MODE('Annotator 1 Result'!D3222,'Annotator 2 Result'!D3222)</f>
        <v>#N/A</v>
      </c>
      <c r="E3222" s="2">
        <f>MODE('Annotator 1 Result'!E3222,'Annotator 2 Result'!E3222)</f>
        <v>0</v>
      </c>
    </row>
    <row r="3223" spans="1:5" x14ac:dyDescent="0.25">
      <c r="A3223" s="1">
        <v>3222</v>
      </c>
      <c r="B3223" s="3" t="s">
        <v>3224</v>
      </c>
      <c r="C3223" s="2">
        <f>MODE('Annotator 1 Result'!C3223,'Annotator 2 Result'!C3223)</f>
        <v>0</v>
      </c>
      <c r="D3223" s="2">
        <f>MODE('Annotator 1 Result'!D3223,'Annotator 2 Result'!D3223)</f>
        <v>2</v>
      </c>
      <c r="E3223" s="2">
        <f>MODE('Annotator 1 Result'!E3223,'Annotator 2 Result'!E3223)</f>
        <v>0</v>
      </c>
    </row>
    <row r="3224" spans="1:5" ht="30" x14ac:dyDescent="0.25">
      <c r="A3224" s="1">
        <v>3223</v>
      </c>
      <c r="B3224" s="3" t="s">
        <v>3225</v>
      </c>
      <c r="C3224" s="2">
        <f>MODE('Annotator 1 Result'!C3224,'Annotator 2 Result'!C3224)</f>
        <v>0</v>
      </c>
      <c r="D3224" s="2">
        <f>MODE('Annotator 1 Result'!D3224,'Annotator 2 Result'!D3224)</f>
        <v>2</v>
      </c>
      <c r="E3224" s="2">
        <f>MODE('Annotator 1 Result'!E3224,'Annotator 2 Result'!E3224)</f>
        <v>0</v>
      </c>
    </row>
    <row r="3225" spans="1:5" ht="45" x14ac:dyDescent="0.25">
      <c r="A3225" s="1">
        <v>3224</v>
      </c>
      <c r="B3225" s="3" t="s">
        <v>3226</v>
      </c>
      <c r="C3225" s="2">
        <f>MODE('Annotator 1 Result'!C3225,'Annotator 2 Result'!C3225)</f>
        <v>0</v>
      </c>
      <c r="D3225" s="2">
        <f>MODE('Annotator 1 Result'!D3225,'Annotator 2 Result'!D3225)</f>
        <v>2</v>
      </c>
      <c r="E3225" s="2">
        <f>MODE('Annotator 1 Result'!E3225,'Annotator 2 Result'!E3225)</f>
        <v>0</v>
      </c>
    </row>
    <row r="3226" spans="1:5" ht="30" x14ac:dyDescent="0.25">
      <c r="A3226" s="1">
        <v>3225</v>
      </c>
      <c r="B3226" s="3" t="s">
        <v>3227</v>
      </c>
      <c r="C3226" s="2">
        <f>MODE('Annotator 1 Result'!C3226,'Annotator 2 Result'!C3226)</f>
        <v>0</v>
      </c>
      <c r="D3226" s="2">
        <f>MODE('Annotator 1 Result'!D3226,'Annotator 2 Result'!D3226)</f>
        <v>2</v>
      </c>
      <c r="E3226" s="2">
        <f>MODE('Annotator 1 Result'!E3226,'Annotator 2 Result'!E3226)</f>
        <v>0</v>
      </c>
    </row>
    <row r="3227" spans="1:5" x14ac:dyDescent="0.25">
      <c r="A3227" s="1">
        <v>3226</v>
      </c>
      <c r="B3227" s="3" t="s">
        <v>3228</v>
      </c>
      <c r="C3227" s="2">
        <f>MODE('Annotator 1 Result'!C3227,'Annotator 2 Result'!C3227)</f>
        <v>0</v>
      </c>
      <c r="D3227" s="2">
        <f>MODE('Annotator 1 Result'!D3227,'Annotator 2 Result'!D3227)</f>
        <v>2</v>
      </c>
      <c r="E3227" s="2">
        <f>MODE('Annotator 1 Result'!E3227,'Annotator 2 Result'!E3227)</f>
        <v>0</v>
      </c>
    </row>
    <row r="3228" spans="1:5" ht="45" x14ac:dyDescent="0.25">
      <c r="A3228" s="1">
        <v>3227</v>
      </c>
      <c r="B3228" s="3" t="s">
        <v>3229</v>
      </c>
      <c r="C3228" s="2">
        <f>MODE('Annotator 1 Result'!C3228,'Annotator 2 Result'!C3228)</f>
        <v>2</v>
      </c>
      <c r="D3228" s="2">
        <f>MODE('Annotator 1 Result'!D3228,'Annotator 2 Result'!D3228)</f>
        <v>2</v>
      </c>
      <c r="E3228" s="2">
        <f>MODE('Annotator 1 Result'!E3228,'Annotator 2 Result'!E3228)</f>
        <v>0</v>
      </c>
    </row>
    <row r="3229" spans="1:5" x14ac:dyDescent="0.25">
      <c r="A3229" s="1">
        <v>3228</v>
      </c>
      <c r="B3229" s="3" t="s">
        <v>3230</v>
      </c>
      <c r="C3229" s="2">
        <f>MODE('Annotator 1 Result'!C3229,'Annotator 2 Result'!C3229)</f>
        <v>0</v>
      </c>
      <c r="D3229" s="2">
        <f>MODE('Annotator 1 Result'!D3229,'Annotator 2 Result'!D3229)</f>
        <v>2</v>
      </c>
      <c r="E3229" s="2">
        <f>MODE('Annotator 1 Result'!E3229,'Annotator 2 Result'!E3229)</f>
        <v>0</v>
      </c>
    </row>
    <row r="3230" spans="1:5" x14ac:dyDescent="0.25">
      <c r="A3230" s="1">
        <v>3229</v>
      </c>
      <c r="B3230" s="3" t="s">
        <v>3231</v>
      </c>
      <c r="C3230" s="2">
        <f>MODE('Annotator 1 Result'!C3230,'Annotator 2 Result'!C3230)</f>
        <v>0</v>
      </c>
      <c r="D3230" s="2">
        <f>MODE('Annotator 1 Result'!D3230,'Annotator 2 Result'!D3230)</f>
        <v>2</v>
      </c>
      <c r="E3230" s="2">
        <f>MODE('Annotator 1 Result'!E3230,'Annotator 2 Result'!E3230)</f>
        <v>0</v>
      </c>
    </row>
    <row r="3231" spans="1:5" x14ac:dyDescent="0.25">
      <c r="A3231" s="1">
        <v>3230</v>
      </c>
      <c r="B3231" s="3" t="s">
        <v>3232</v>
      </c>
      <c r="C3231" s="2">
        <f>MODE('Annotator 1 Result'!C3231,'Annotator 2 Result'!C3231)</f>
        <v>0</v>
      </c>
      <c r="D3231" s="2">
        <f>MODE('Annotator 1 Result'!D3231,'Annotator 2 Result'!D3231)</f>
        <v>2</v>
      </c>
      <c r="E3231" s="2">
        <f>MODE('Annotator 1 Result'!E3231,'Annotator 2 Result'!E3231)</f>
        <v>0</v>
      </c>
    </row>
    <row r="3232" spans="1:5" x14ac:dyDescent="0.25">
      <c r="A3232" s="1">
        <v>3231</v>
      </c>
      <c r="B3232" s="3" t="s">
        <v>3233</v>
      </c>
      <c r="C3232" s="2">
        <f>MODE('Annotator 1 Result'!C3232,'Annotator 2 Result'!C3232)</f>
        <v>3</v>
      </c>
      <c r="D3232" s="2">
        <f>MODE('Annotator 1 Result'!D3232,'Annotator 2 Result'!D3232)</f>
        <v>0</v>
      </c>
      <c r="E3232" s="2">
        <f>MODE('Annotator 1 Result'!E3232,'Annotator 2 Result'!E3232)</f>
        <v>0</v>
      </c>
    </row>
    <row r="3233" spans="1:5" x14ac:dyDescent="0.25">
      <c r="A3233" s="1">
        <v>3232</v>
      </c>
      <c r="B3233" s="3" t="s">
        <v>3234</v>
      </c>
      <c r="C3233" s="2">
        <f>MODE('Annotator 1 Result'!C3233,'Annotator 2 Result'!C3233)</f>
        <v>0</v>
      </c>
      <c r="D3233" s="2">
        <f>MODE('Annotator 1 Result'!D3233,'Annotator 2 Result'!D3233)</f>
        <v>2</v>
      </c>
      <c r="E3233" s="2">
        <f>MODE('Annotator 1 Result'!E3233,'Annotator 2 Result'!E3233)</f>
        <v>0</v>
      </c>
    </row>
    <row r="3234" spans="1:5" ht="60" x14ac:dyDescent="0.25">
      <c r="A3234" s="1">
        <v>3233</v>
      </c>
      <c r="B3234" s="3" t="s">
        <v>3235</v>
      </c>
      <c r="C3234" s="2">
        <f>MODE('Annotator 1 Result'!C3234,'Annotator 2 Result'!C3234)</f>
        <v>0</v>
      </c>
      <c r="D3234" s="2">
        <f>MODE('Annotator 1 Result'!D3234,'Annotator 2 Result'!D3234)</f>
        <v>2</v>
      </c>
      <c r="E3234" s="2">
        <f>MODE('Annotator 1 Result'!E3234,'Annotator 2 Result'!E3234)</f>
        <v>0</v>
      </c>
    </row>
    <row r="3235" spans="1:5" ht="60" x14ac:dyDescent="0.25">
      <c r="A3235" s="1">
        <v>3234</v>
      </c>
      <c r="B3235" s="3" t="s">
        <v>3236</v>
      </c>
      <c r="C3235" s="2" t="e">
        <f>MODE('Annotator 1 Result'!C3235,'Annotator 2 Result'!C3235)</f>
        <v>#N/A</v>
      </c>
      <c r="D3235" s="2">
        <f>MODE('Annotator 1 Result'!D3235,'Annotator 2 Result'!D3235)</f>
        <v>2</v>
      </c>
      <c r="E3235" s="2" t="e">
        <f>MODE('Annotator 1 Result'!E3235,'Annotator 2 Result'!E3235)</f>
        <v>#N/A</v>
      </c>
    </row>
    <row r="3236" spans="1:5" ht="30" x14ac:dyDescent="0.25">
      <c r="A3236" s="1">
        <v>3235</v>
      </c>
      <c r="B3236" s="3" t="s">
        <v>3237</v>
      </c>
      <c r="C3236" s="2">
        <f>MODE('Annotator 1 Result'!C3236,'Annotator 2 Result'!C3236)</f>
        <v>0</v>
      </c>
      <c r="D3236" s="2">
        <f>MODE('Annotator 1 Result'!D3236,'Annotator 2 Result'!D3236)</f>
        <v>2</v>
      </c>
      <c r="E3236" s="2">
        <f>MODE('Annotator 1 Result'!E3236,'Annotator 2 Result'!E3236)</f>
        <v>0</v>
      </c>
    </row>
    <row r="3237" spans="1:5" x14ac:dyDescent="0.25">
      <c r="A3237" s="1">
        <v>3236</v>
      </c>
      <c r="B3237" s="3" t="s">
        <v>3238</v>
      </c>
      <c r="C3237" s="2">
        <f>MODE('Annotator 1 Result'!C3237,'Annotator 2 Result'!C3237)</f>
        <v>0</v>
      </c>
      <c r="D3237" s="2">
        <f>MODE('Annotator 1 Result'!D3237,'Annotator 2 Result'!D3237)</f>
        <v>0</v>
      </c>
      <c r="E3237" s="2">
        <f>MODE('Annotator 1 Result'!E3237,'Annotator 2 Result'!E3237)</f>
        <v>0</v>
      </c>
    </row>
    <row r="3238" spans="1:5" x14ac:dyDescent="0.25">
      <c r="A3238" s="1">
        <v>3237</v>
      </c>
      <c r="B3238" s="3" t="s">
        <v>3239</v>
      </c>
      <c r="C3238" s="2">
        <f>MODE('Annotator 1 Result'!C3238,'Annotator 2 Result'!C3238)</f>
        <v>0</v>
      </c>
      <c r="D3238" s="2">
        <f>MODE('Annotator 1 Result'!D3238,'Annotator 2 Result'!D3238)</f>
        <v>2</v>
      </c>
      <c r="E3238" s="2">
        <f>MODE('Annotator 1 Result'!E3238,'Annotator 2 Result'!E3238)</f>
        <v>0</v>
      </c>
    </row>
    <row r="3239" spans="1:5" ht="45" x14ac:dyDescent="0.25">
      <c r="A3239" s="1">
        <v>3238</v>
      </c>
      <c r="B3239" s="3" t="s">
        <v>3240</v>
      </c>
      <c r="C3239" s="2" t="e">
        <f>MODE('Annotator 1 Result'!C3239,'Annotator 2 Result'!C3239)</f>
        <v>#N/A</v>
      </c>
      <c r="D3239" s="2">
        <f>MODE('Annotator 1 Result'!D3239,'Annotator 2 Result'!D3239)</f>
        <v>2</v>
      </c>
      <c r="E3239" s="2">
        <f>MODE('Annotator 1 Result'!E3239,'Annotator 2 Result'!E3239)</f>
        <v>0</v>
      </c>
    </row>
    <row r="3240" spans="1:5" x14ac:dyDescent="0.25">
      <c r="A3240" s="1">
        <v>3239</v>
      </c>
      <c r="B3240" s="3" t="s">
        <v>3241</v>
      </c>
      <c r="C3240" s="2">
        <f>MODE('Annotator 1 Result'!C3240,'Annotator 2 Result'!C3240)</f>
        <v>0</v>
      </c>
      <c r="D3240" s="2">
        <f>MODE('Annotator 1 Result'!D3240,'Annotator 2 Result'!D3240)</f>
        <v>2</v>
      </c>
      <c r="E3240" s="2">
        <f>MODE('Annotator 1 Result'!E3240,'Annotator 2 Result'!E3240)</f>
        <v>0</v>
      </c>
    </row>
    <row r="3241" spans="1:5" x14ac:dyDescent="0.25">
      <c r="A3241" s="1">
        <v>3240</v>
      </c>
      <c r="B3241" s="3" t="s">
        <v>3242</v>
      </c>
      <c r="C3241" s="2" t="e">
        <f>MODE('Annotator 1 Result'!C3241,'Annotator 2 Result'!C3241)</f>
        <v>#N/A</v>
      </c>
      <c r="D3241" s="2" t="e">
        <f>MODE('Annotator 1 Result'!D3241,'Annotator 2 Result'!D3241)</f>
        <v>#N/A</v>
      </c>
      <c r="E3241" s="2">
        <f>MODE('Annotator 1 Result'!E3241,'Annotator 2 Result'!E3241)</f>
        <v>0</v>
      </c>
    </row>
    <row r="3242" spans="1:5" ht="30" x14ac:dyDescent="0.25">
      <c r="A3242" s="1">
        <v>3241</v>
      </c>
      <c r="B3242" s="3" t="s">
        <v>3243</v>
      </c>
      <c r="C3242" s="2">
        <f>MODE('Annotator 1 Result'!C3242,'Annotator 2 Result'!C3242)</f>
        <v>0</v>
      </c>
      <c r="D3242" s="2">
        <f>MODE('Annotator 1 Result'!D3242,'Annotator 2 Result'!D3242)</f>
        <v>2</v>
      </c>
      <c r="E3242" s="2">
        <f>MODE('Annotator 1 Result'!E3242,'Annotator 2 Result'!E3242)</f>
        <v>0</v>
      </c>
    </row>
    <row r="3243" spans="1:5" ht="45" x14ac:dyDescent="0.25">
      <c r="A3243" s="1">
        <v>3242</v>
      </c>
      <c r="B3243" s="3" t="s">
        <v>3244</v>
      </c>
      <c r="C3243" s="2">
        <f>MODE('Annotator 1 Result'!C3243,'Annotator 2 Result'!C3243)</f>
        <v>0</v>
      </c>
      <c r="D3243" s="2">
        <f>MODE('Annotator 1 Result'!D3243,'Annotator 2 Result'!D3243)</f>
        <v>2</v>
      </c>
      <c r="E3243" s="2">
        <f>MODE('Annotator 1 Result'!E3243,'Annotator 2 Result'!E3243)</f>
        <v>0</v>
      </c>
    </row>
    <row r="3244" spans="1:5" ht="30" x14ac:dyDescent="0.25">
      <c r="A3244" s="1">
        <v>3243</v>
      </c>
      <c r="B3244" s="3" t="s">
        <v>3245</v>
      </c>
      <c r="C3244" s="2">
        <f>MODE('Annotator 1 Result'!C3244,'Annotator 2 Result'!C3244)</f>
        <v>0</v>
      </c>
      <c r="D3244" s="2">
        <f>MODE('Annotator 1 Result'!D3244,'Annotator 2 Result'!D3244)</f>
        <v>2</v>
      </c>
      <c r="E3244" s="2">
        <f>MODE('Annotator 1 Result'!E3244,'Annotator 2 Result'!E3244)</f>
        <v>0</v>
      </c>
    </row>
    <row r="3245" spans="1:5" ht="45" x14ac:dyDescent="0.25">
      <c r="A3245" s="1">
        <v>3244</v>
      </c>
      <c r="B3245" s="3" t="s">
        <v>3246</v>
      </c>
      <c r="C3245" s="2">
        <f>MODE('Annotator 1 Result'!C3245,'Annotator 2 Result'!C3245)</f>
        <v>2</v>
      </c>
      <c r="D3245" s="2">
        <f>MODE('Annotator 1 Result'!D3245,'Annotator 2 Result'!D3245)</f>
        <v>0</v>
      </c>
      <c r="E3245" s="2">
        <f>MODE('Annotator 1 Result'!E3245,'Annotator 2 Result'!E3245)</f>
        <v>0</v>
      </c>
    </row>
    <row r="3246" spans="1:5" x14ac:dyDescent="0.25">
      <c r="A3246" s="1">
        <v>3245</v>
      </c>
      <c r="B3246" s="3" t="s">
        <v>3247</v>
      </c>
      <c r="C3246" s="2">
        <f>MODE('Annotator 1 Result'!C3246,'Annotator 2 Result'!C3246)</f>
        <v>0</v>
      </c>
      <c r="D3246" s="2">
        <f>MODE('Annotator 1 Result'!D3246,'Annotator 2 Result'!D3246)</f>
        <v>2</v>
      </c>
      <c r="E3246" s="2">
        <f>MODE('Annotator 1 Result'!E3246,'Annotator 2 Result'!E3246)</f>
        <v>0</v>
      </c>
    </row>
    <row r="3247" spans="1:5" ht="60" x14ac:dyDescent="0.25">
      <c r="A3247" s="1">
        <v>3246</v>
      </c>
      <c r="B3247" s="3" t="s">
        <v>3248</v>
      </c>
      <c r="C3247" s="2">
        <f>MODE('Annotator 1 Result'!C3247,'Annotator 2 Result'!C3247)</f>
        <v>2</v>
      </c>
      <c r="D3247" s="2">
        <f>MODE('Annotator 1 Result'!D3247,'Annotator 2 Result'!D3247)</f>
        <v>2</v>
      </c>
      <c r="E3247" s="2">
        <f>MODE('Annotator 1 Result'!E3247,'Annotator 2 Result'!E3247)</f>
        <v>0</v>
      </c>
    </row>
    <row r="3248" spans="1:5" ht="75" x14ac:dyDescent="0.25">
      <c r="A3248" s="1">
        <v>3247</v>
      </c>
      <c r="B3248" s="3" t="s">
        <v>3249</v>
      </c>
      <c r="C3248" s="2" t="e">
        <f>MODE('Annotator 1 Result'!C3248,'Annotator 2 Result'!C3248)</f>
        <v>#N/A</v>
      </c>
      <c r="D3248" s="2">
        <f>MODE('Annotator 1 Result'!D3248,'Annotator 2 Result'!D3248)</f>
        <v>2</v>
      </c>
      <c r="E3248" s="2">
        <f>MODE('Annotator 1 Result'!E3248,'Annotator 2 Result'!E3248)</f>
        <v>2</v>
      </c>
    </row>
    <row r="3249" spans="1:5" x14ac:dyDescent="0.25">
      <c r="A3249" s="1">
        <v>3248</v>
      </c>
      <c r="B3249" s="3" t="s">
        <v>3250</v>
      </c>
      <c r="C3249" s="2" t="e">
        <f>MODE('Annotator 1 Result'!C3249,'Annotator 2 Result'!C3249)</f>
        <v>#N/A</v>
      </c>
      <c r="D3249" s="2">
        <f>MODE('Annotator 1 Result'!D3249,'Annotator 2 Result'!D3249)</f>
        <v>0</v>
      </c>
      <c r="E3249" s="2">
        <f>MODE('Annotator 1 Result'!E3249,'Annotator 2 Result'!E3249)</f>
        <v>0</v>
      </c>
    </row>
    <row r="3250" spans="1:5" ht="30" x14ac:dyDescent="0.25">
      <c r="A3250" s="1">
        <v>3249</v>
      </c>
      <c r="B3250" s="3" t="s">
        <v>3251</v>
      </c>
      <c r="C3250" s="2">
        <f>MODE('Annotator 1 Result'!C3250,'Annotator 2 Result'!C3250)</f>
        <v>2</v>
      </c>
      <c r="D3250" s="2">
        <f>MODE('Annotator 1 Result'!D3250,'Annotator 2 Result'!D3250)</f>
        <v>2</v>
      </c>
      <c r="E3250" s="2">
        <f>MODE('Annotator 1 Result'!E3250,'Annotator 2 Result'!E3250)</f>
        <v>0</v>
      </c>
    </row>
    <row r="3251" spans="1:5" ht="60" x14ac:dyDescent="0.25">
      <c r="A3251" s="1">
        <v>3250</v>
      </c>
      <c r="B3251" s="3" t="s">
        <v>3252</v>
      </c>
      <c r="C3251" s="2">
        <f>MODE('Annotator 1 Result'!C3251,'Annotator 2 Result'!C3251)</f>
        <v>0</v>
      </c>
      <c r="D3251" s="2">
        <f>MODE('Annotator 1 Result'!D3251,'Annotator 2 Result'!D3251)</f>
        <v>2</v>
      </c>
      <c r="E3251" s="2">
        <f>MODE('Annotator 1 Result'!E3251,'Annotator 2 Result'!E3251)</f>
        <v>0</v>
      </c>
    </row>
    <row r="3252" spans="1:5" x14ac:dyDescent="0.25">
      <c r="A3252" s="1">
        <v>3251</v>
      </c>
      <c r="B3252" s="3" t="s">
        <v>3253</v>
      </c>
      <c r="C3252" s="2">
        <f>MODE('Annotator 1 Result'!C3252,'Annotator 2 Result'!C3252)</f>
        <v>1</v>
      </c>
      <c r="D3252" s="2">
        <f>MODE('Annotator 1 Result'!D3252,'Annotator 2 Result'!D3252)</f>
        <v>0</v>
      </c>
      <c r="E3252" s="2">
        <f>MODE('Annotator 1 Result'!E3252,'Annotator 2 Result'!E3252)</f>
        <v>0</v>
      </c>
    </row>
    <row r="3253" spans="1:5" x14ac:dyDescent="0.25">
      <c r="A3253" s="1">
        <v>3252</v>
      </c>
      <c r="B3253" s="3" t="s">
        <v>3254</v>
      </c>
      <c r="C3253" s="2">
        <f>MODE('Annotator 1 Result'!C3253,'Annotator 2 Result'!C3253)</f>
        <v>0</v>
      </c>
      <c r="D3253" s="2">
        <f>MODE('Annotator 1 Result'!D3253,'Annotator 2 Result'!D3253)</f>
        <v>2</v>
      </c>
      <c r="E3253" s="2">
        <f>MODE('Annotator 1 Result'!E3253,'Annotator 2 Result'!E3253)</f>
        <v>0</v>
      </c>
    </row>
    <row r="3254" spans="1:5" x14ac:dyDescent="0.25">
      <c r="A3254" s="1">
        <v>3253</v>
      </c>
      <c r="B3254" s="3" t="s">
        <v>3255</v>
      </c>
      <c r="C3254" s="2">
        <f>MODE('Annotator 1 Result'!C3254,'Annotator 2 Result'!C3254)</f>
        <v>0</v>
      </c>
      <c r="D3254" s="2">
        <f>MODE('Annotator 1 Result'!D3254,'Annotator 2 Result'!D3254)</f>
        <v>2</v>
      </c>
      <c r="E3254" s="2">
        <f>MODE('Annotator 1 Result'!E3254,'Annotator 2 Result'!E3254)</f>
        <v>0</v>
      </c>
    </row>
    <row r="3255" spans="1:5" x14ac:dyDescent="0.25">
      <c r="A3255" s="1">
        <v>3254</v>
      </c>
      <c r="B3255" s="3" t="s">
        <v>3256</v>
      </c>
      <c r="C3255" s="2">
        <f>MODE('Annotator 1 Result'!C3255,'Annotator 2 Result'!C3255)</f>
        <v>0</v>
      </c>
      <c r="D3255" s="2">
        <f>MODE('Annotator 1 Result'!D3255,'Annotator 2 Result'!D3255)</f>
        <v>2</v>
      </c>
      <c r="E3255" s="2">
        <f>MODE('Annotator 1 Result'!E3255,'Annotator 2 Result'!E3255)</f>
        <v>0</v>
      </c>
    </row>
    <row r="3256" spans="1:5" ht="30" x14ac:dyDescent="0.25">
      <c r="A3256" s="1">
        <v>3255</v>
      </c>
      <c r="B3256" s="3" t="s">
        <v>3257</v>
      </c>
      <c r="C3256" s="2" t="e">
        <f>MODE('Annotator 1 Result'!C3256,'Annotator 2 Result'!C3256)</f>
        <v>#N/A</v>
      </c>
      <c r="D3256" s="2" t="e">
        <f>MODE('Annotator 1 Result'!D3256,'Annotator 2 Result'!D3256)</f>
        <v>#N/A</v>
      </c>
      <c r="E3256" s="2">
        <f>MODE('Annotator 1 Result'!E3256,'Annotator 2 Result'!E3256)</f>
        <v>0</v>
      </c>
    </row>
    <row r="3257" spans="1:5" ht="30" x14ac:dyDescent="0.25">
      <c r="A3257" s="1">
        <v>3256</v>
      </c>
      <c r="B3257" s="3" t="s">
        <v>3258</v>
      </c>
      <c r="C3257" s="2">
        <f>MODE('Annotator 1 Result'!C3257,'Annotator 2 Result'!C3257)</f>
        <v>2</v>
      </c>
      <c r="D3257" s="2">
        <f>MODE('Annotator 1 Result'!D3257,'Annotator 2 Result'!D3257)</f>
        <v>0</v>
      </c>
      <c r="E3257" s="2">
        <f>MODE('Annotator 1 Result'!E3257,'Annotator 2 Result'!E3257)</f>
        <v>0</v>
      </c>
    </row>
    <row r="3258" spans="1:5" ht="30" x14ac:dyDescent="0.25">
      <c r="A3258" s="1">
        <v>3257</v>
      </c>
      <c r="B3258" s="3" t="s">
        <v>3259</v>
      </c>
      <c r="C3258" s="2">
        <f>MODE('Annotator 1 Result'!C3258,'Annotator 2 Result'!C3258)</f>
        <v>2</v>
      </c>
      <c r="D3258" s="2">
        <f>MODE('Annotator 1 Result'!D3258,'Annotator 2 Result'!D3258)</f>
        <v>2</v>
      </c>
      <c r="E3258" s="2">
        <f>MODE('Annotator 1 Result'!E3258,'Annotator 2 Result'!E3258)</f>
        <v>0</v>
      </c>
    </row>
    <row r="3259" spans="1:5" ht="45" x14ac:dyDescent="0.25">
      <c r="A3259" s="1">
        <v>3258</v>
      </c>
      <c r="B3259" s="3" t="s">
        <v>3260</v>
      </c>
      <c r="C3259" s="2">
        <f>MODE('Annotator 1 Result'!C3259,'Annotator 2 Result'!C3259)</f>
        <v>0</v>
      </c>
      <c r="D3259" s="2">
        <f>MODE('Annotator 1 Result'!D3259,'Annotator 2 Result'!D3259)</f>
        <v>2</v>
      </c>
      <c r="E3259" s="2">
        <f>MODE('Annotator 1 Result'!E3259,'Annotator 2 Result'!E3259)</f>
        <v>2</v>
      </c>
    </row>
    <row r="3260" spans="1:5" x14ac:dyDescent="0.25">
      <c r="A3260" s="1">
        <v>3259</v>
      </c>
      <c r="B3260" s="3" t="s">
        <v>3261</v>
      </c>
      <c r="C3260" s="2">
        <f>MODE('Annotator 1 Result'!C3260,'Annotator 2 Result'!C3260)</f>
        <v>0</v>
      </c>
      <c r="D3260" s="2">
        <f>MODE('Annotator 1 Result'!D3260,'Annotator 2 Result'!D3260)</f>
        <v>0</v>
      </c>
      <c r="E3260" s="2">
        <f>MODE('Annotator 1 Result'!E3260,'Annotator 2 Result'!E3260)</f>
        <v>0</v>
      </c>
    </row>
    <row r="3261" spans="1:5" x14ac:dyDescent="0.25">
      <c r="A3261" s="1">
        <v>3260</v>
      </c>
      <c r="B3261" s="3" t="s">
        <v>3262</v>
      </c>
      <c r="C3261" s="2">
        <f>MODE('Annotator 1 Result'!C3261,'Annotator 2 Result'!C3261)</f>
        <v>0</v>
      </c>
      <c r="D3261" s="2">
        <f>MODE('Annotator 1 Result'!D3261,'Annotator 2 Result'!D3261)</f>
        <v>2</v>
      </c>
      <c r="E3261" s="2">
        <f>MODE('Annotator 1 Result'!E3261,'Annotator 2 Result'!E3261)</f>
        <v>0</v>
      </c>
    </row>
    <row r="3262" spans="1:5" ht="45" x14ac:dyDescent="0.25">
      <c r="A3262" s="1">
        <v>3261</v>
      </c>
      <c r="B3262" s="3" t="s">
        <v>3263</v>
      </c>
      <c r="C3262" s="2">
        <f>MODE('Annotator 1 Result'!C3262,'Annotator 2 Result'!C3262)</f>
        <v>2</v>
      </c>
      <c r="D3262" s="2">
        <f>MODE('Annotator 1 Result'!D3262,'Annotator 2 Result'!D3262)</f>
        <v>2</v>
      </c>
      <c r="E3262" s="2">
        <f>MODE('Annotator 1 Result'!E3262,'Annotator 2 Result'!E3262)</f>
        <v>2</v>
      </c>
    </row>
    <row r="3263" spans="1:5" ht="45" x14ac:dyDescent="0.25">
      <c r="A3263" s="1">
        <v>3262</v>
      </c>
      <c r="B3263" s="3" t="s">
        <v>3264</v>
      </c>
      <c r="C3263" s="2" t="e">
        <f>MODE('Annotator 1 Result'!C3263,'Annotator 2 Result'!C3263)</f>
        <v>#N/A</v>
      </c>
      <c r="D3263" s="2">
        <f>MODE('Annotator 1 Result'!D3263,'Annotator 2 Result'!D3263)</f>
        <v>2</v>
      </c>
      <c r="E3263" s="2" t="e">
        <f>MODE('Annotator 1 Result'!E3263,'Annotator 2 Result'!E3263)</f>
        <v>#N/A</v>
      </c>
    </row>
    <row r="3264" spans="1:5" ht="45" x14ac:dyDescent="0.25">
      <c r="A3264" s="1">
        <v>3263</v>
      </c>
      <c r="B3264" s="3" t="s">
        <v>3265</v>
      </c>
      <c r="C3264" s="2">
        <f>MODE('Annotator 1 Result'!C3264,'Annotator 2 Result'!C3264)</f>
        <v>0</v>
      </c>
      <c r="D3264" s="2">
        <f>MODE('Annotator 1 Result'!D3264,'Annotator 2 Result'!D3264)</f>
        <v>2</v>
      </c>
      <c r="E3264" s="2">
        <f>MODE('Annotator 1 Result'!E3264,'Annotator 2 Result'!E3264)</f>
        <v>0</v>
      </c>
    </row>
    <row r="3265" spans="1:5" ht="30" x14ac:dyDescent="0.25">
      <c r="A3265" s="1">
        <v>3264</v>
      </c>
      <c r="B3265" s="3" t="s">
        <v>3266</v>
      </c>
      <c r="C3265" s="2">
        <f>MODE('Annotator 1 Result'!C3265,'Annotator 2 Result'!C3265)</f>
        <v>0</v>
      </c>
      <c r="D3265" s="2">
        <f>MODE('Annotator 1 Result'!D3265,'Annotator 2 Result'!D3265)</f>
        <v>2</v>
      </c>
      <c r="E3265" s="2">
        <f>MODE('Annotator 1 Result'!E3265,'Annotator 2 Result'!E3265)</f>
        <v>0</v>
      </c>
    </row>
    <row r="3266" spans="1:5" ht="30" x14ac:dyDescent="0.25">
      <c r="A3266" s="1">
        <v>3265</v>
      </c>
      <c r="B3266" s="3" t="s">
        <v>3267</v>
      </c>
      <c r="C3266" s="2">
        <f>MODE('Annotator 1 Result'!C3266,'Annotator 2 Result'!C3266)</f>
        <v>0</v>
      </c>
      <c r="D3266" s="2">
        <f>MODE('Annotator 1 Result'!D3266,'Annotator 2 Result'!D3266)</f>
        <v>2</v>
      </c>
      <c r="E3266" s="2">
        <f>MODE('Annotator 1 Result'!E3266,'Annotator 2 Result'!E3266)</f>
        <v>0</v>
      </c>
    </row>
    <row r="3267" spans="1:5" ht="45" x14ac:dyDescent="0.25">
      <c r="A3267" s="1">
        <v>3266</v>
      </c>
      <c r="B3267" s="3" t="s">
        <v>3268</v>
      </c>
      <c r="C3267" s="2">
        <f>MODE('Annotator 1 Result'!C3267,'Annotator 2 Result'!C3267)</f>
        <v>0</v>
      </c>
      <c r="D3267" s="2">
        <f>MODE('Annotator 1 Result'!D3267,'Annotator 2 Result'!D3267)</f>
        <v>2</v>
      </c>
      <c r="E3267" s="2">
        <f>MODE('Annotator 1 Result'!E3267,'Annotator 2 Result'!E3267)</f>
        <v>0</v>
      </c>
    </row>
    <row r="3268" spans="1:5" ht="30" x14ac:dyDescent="0.25">
      <c r="A3268" s="1">
        <v>3267</v>
      </c>
      <c r="B3268" s="3" t="s">
        <v>3269</v>
      </c>
      <c r="C3268" s="2">
        <f>MODE('Annotator 1 Result'!C3268,'Annotator 2 Result'!C3268)</f>
        <v>2</v>
      </c>
      <c r="D3268" s="2">
        <f>MODE('Annotator 1 Result'!D3268,'Annotator 2 Result'!D3268)</f>
        <v>0</v>
      </c>
      <c r="E3268" s="2">
        <f>MODE('Annotator 1 Result'!E3268,'Annotator 2 Result'!E3268)</f>
        <v>2</v>
      </c>
    </row>
    <row r="3269" spans="1:5" ht="45" x14ac:dyDescent="0.25">
      <c r="A3269" s="1">
        <v>3268</v>
      </c>
      <c r="B3269" s="3" t="s">
        <v>3270</v>
      </c>
      <c r="C3269" s="2">
        <f>MODE('Annotator 1 Result'!C3269,'Annotator 2 Result'!C3269)</f>
        <v>2</v>
      </c>
      <c r="D3269" s="2">
        <f>MODE('Annotator 1 Result'!D3269,'Annotator 2 Result'!D3269)</f>
        <v>2</v>
      </c>
      <c r="E3269" s="2">
        <f>MODE('Annotator 1 Result'!E3269,'Annotator 2 Result'!E3269)</f>
        <v>2</v>
      </c>
    </row>
    <row r="3270" spans="1:5" x14ac:dyDescent="0.25">
      <c r="A3270" s="1">
        <v>3269</v>
      </c>
      <c r="B3270" s="3" t="s">
        <v>3271</v>
      </c>
      <c r="C3270" s="2">
        <f>MODE('Annotator 1 Result'!C3270,'Annotator 2 Result'!C3270)</f>
        <v>0</v>
      </c>
      <c r="D3270" s="2" t="e">
        <f>MODE('Annotator 1 Result'!D3270,'Annotator 2 Result'!D3270)</f>
        <v>#N/A</v>
      </c>
      <c r="E3270" s="2">
        <f>MODE('Annotator 1 Result'!E3270,'Annotator 2 Result'!E3270)</f>
        <v>0</v>
      </c>
    </row>
    <row r="3271" spans="1:5" ht="30" x14ac:dyDescent="0.25">
      <c r="A3271" s="1">
        <v>3270</v>
      </c>
      <c r="B3271" s="3" t="s">
        <v>3272</v>
      </c>
      <c r="C3271" s="2">
        <f>MODE('Annotator 1 Result'!C3271,'Annotator 2 Result'!C3271)</f>
        <v>0</v>
      </c>
      <c r="D3271" s="2">
        <f>MODE('Annotator 1 Result'!D3271,'Annotator 2 Result'!D3271)</f>
        <v>2</v>
      </c>
      <c r="E3271" s="2">
        <f>MODE('Annotator 1 Result'!E3271,'Annotator 2 Result'!E3271)</f>
        <v>0</v>
      </c>
    </row>
    <row r="3272" spans="1:5" ht="45" x14ac:dyDescent="0.25">
      <c r="A3272" s="1">
        <v>3271</v>
      </c>
      <c r="B3272" s="3" t="s">
        <v>3273</v>
      </c>
      <c r="C3272" s="2" t="e">
        <f>MODE('Annotator 1 Result'!C3272,'Annotator 2 Result'!C3272)</f>
        <v>#N/A</v>
      </c>
      <c r="D3272" s="2">
        <f>MODE('Annotator 1 Result'!D3272,'Annotator 2 Result'!D3272)</f>
        <v>2</v>
      </c>
      <c r="E3272" s="2">
        <f>MODE('Annotator 1 Result'!E3272,'Annotator 2 Result'!E3272)</f>
        <v>0</v>
      </c>
    </row>
    <row r="3273" spans="1:5" ht="30" x14ac:dyDescent="0.25">
      <c r="A3273" s="1">
        <v>3272</v>
      </c>
      <c r="B3273" s="3" t="s">
        <v>3274</v>
      </c>
      <c r="C3273" s="2">
        <f>MODE('Annotator 1 Result'!C3273,'Annotator 2 Result'!C3273)</f>
        <v>0</v>
      </c>
      <c r="D3273" s="2">
        <f>MODE('Annotator 1 Result'!D3273,'Annotator 2 Result'!D3273)</f>
        <v>2</v>
      </c>
      <c r="E3273" s="2" t="e">
        <f>MODE('Annotator 1 Result'!E3273,'Annotator 2 Result'!E3273)</f>
        <v>#N/A</v>
      </c>
    </row>
    <row r="3274" spans="1:5" ht="30" x14ac:dyDescent="0.25">
      <c r="A3274" s="1">
        <v>3273</v>
      </c>
      <c r="B3274" s="3" t="s">
        <v>3275</v>
      </c>
      <c r="C3274" s="2" t="e">
        <f>MODE('Annotator 1 Result'!C3274,'Annotator 2 Result'!C3274)</f>
        <v>#N/A</v>
      </c>
      <c r="D3274" s="2">
        <f>MODE('Annotator 1 Result'!D3274,'Annotator 2 Result'!D3274)</f>
        <v>2</v>
      </c>
      <c r="E3274" s="2" t="e">
        <f>MODE('Annotator 1 Result'!E3274,'Annotator 2 Result'!E3274)</f>
        <v>#N/A</v>
      </c>
    </row>
    <row r="3275" spans="1:5" x14ac:dyDescent="0.25">
      <c r="A3275" s="1">
        <v>3274</v>
      </c>
      <c r="B3275" s="3" t="s">
        <v>3276</v>
      </c>
      <c r="C3275" s="2">
        <f>MODE('Annotator 1 Result'!C3275,'Annotator 2 Result'!C3275)</f>
        <v>0</v>
      </c>
      <c r="D3275" s="2">
        <f>MODE('Annotator 1 Result'!D3275,'Annotator 2 Result'!D3275)</f>
        <v>2</v>
      </c>
      <c r="E3275" s="2">
        <f>MODE('Annotator 1 Result'!E3275,'Annotator 2 Result'!E3275)</f>
        <v>0</v>
      </c>
    </row>
    <row r="3276" spans="1:5" x14ac:dyDescent="0.25">
      <c r="A3276" s="1">
        <v>3275</v>
      </c>
      <c r="B3276" s="3" t="s">
        <v>3277</v>
      </c>
      <c r="C3276" s="2">
        <f>MODE('Annotator 1 Result'!C3276,'Annotator 2 Result'!C3276)</f>
        <v>0</v>
      </c>
      <c r="D3276" s="2">
        <f>MODE('Annotator 1 Result'!D3276,'Annotator 2 Result'!D3276)</f>
        <v>0</v>
      </c>
      <c r="E3276" s="2">
        <f>MODE('Annotator 1 Result'!E3276,'Annotator 2 Result'!E3276)</f>
        <v>0</v>
      </c>
    </row>
    <row r="3277" spans="1:5" ht="30" x14ac:dyDescent="0.25">
      <c r="A3277" s="1">
        <v>3276</v>
      </c>
      <c r="B3277" s="3" t="s">
        <v>3278</v>
      </c>
      <c r="C3277" s="2">
        <f>MODE('Annotator 1 Result'!C3277,'Annotator 2 Result'!C3277)</f>
        <v>0</v>
      </c>
      <c r="D3277" s="2">
        <f>MODE('Annotator 1 Result'!D3277,'Annotator 2 Result'!D3277)</f>
        <v>2</v>
      </c>
      <c r="E3277" s="2">
        <f>MODE('Annotator 1 Result'!E3277,'Annotator 2 Result'!E3277)</f>
        <v>0</v>
      </c>
    </row>
    <row r="3278" spans="1:5" x14ac:dyDescent="0.25">
      <c r="A3278" s="1">
        <v>3277</v>
      </c>
      <c r="B3278" s="3" t="s">
        <v>3279</v>
      </c>
      <c r="C3278" s="2">
        <f>MODE('Annotator 1 Result'!C3278,'Annotator 2 Result'!C3278)</f>
        <v>0</v>
      </c>
      <c r="D3278" s="2">
        <f>MODE('Annotator 1 Result'!D3278,'Annotator 2 Result'!D3278)</f>
        <v>2</v>
      </c>
      <c r="E3278" s="2">
        <f>MODE('Annotator 1 Result'!E3278,'Annotator 2 Result'!E3278)</f>
        <v>0</v>
      </c>
    </row>
    <row r="3279" spans="1:5" ht="30" x14ac:dyDescent="0.25">
      <c r="A3279" s="1">
        <v>3278</v>
      </c>
      <c r="B3279" s="3" t="s">
        <v>3280</v>
      </c>
      <c r="C3279" s="2">
        <f>MODE('Annotator 1 Result'!C3279,'Annotator 2 Result'!C3279)</f>
        <v>0</v>
      </c>
      <c r="D3279" s="2" t="e">
        <f>MODE('Annotator 1 Result'!D3279,'Annotator 2 Result'!D3279)</f>
        <v>#N/A</v>
      </c>
      <c r="E3279" s="2">
        <f>MODE('Annotator 1 Result'!E3279,'Annotator 2 Result'!E3279)</f>
        <v>0</v>
      </c>
    </row>
    <row r="3280" spans="1:5" ht="30" x14ac:dyDescent="0.25">
      <c r="A3280" s="1">
        <v>3279</v>
      </c>
      <c r="B3280" s="3" t="s">
        <v>3281</v>
      </c>
      <c r="C3280" s="2">
        <f>MODE('Annotator 1 Result'!C3280,'Annotator 2 Result'!C3280)</f>
        <v>0</v>
      </c>
      <c r="D3280" s="2">
        <f>MODE('Annotator 1 Result'!D3280,'Annotator 2 Result'!D3280)</f>
        <v>2</v>
      </c>
      <c r="E3280" s="2">
        <f>MODE('Annotator 1 Result'!E3280,'Annotator 2 Result'!E3280)</f>
        <v>0</v>
      </c>
    </row>
    <row r="3281" spans="1:5" x14ac:dyDescent="0.25">
      <c r="A3281" s="1">
        <v>3280</v>
      </c>
      <c r="B3281" s="3" t="s">
        <v>3282</v>
      </c>
      <c r="C3281" s="2">
        <f>MODE('Annotator 1 Result'!C3281,'Annotator 2 Result'!C3281)</f>
        <v>0</v>
      </c>
      <c r="D3281" s="2">
        <f>MODE('Annotator 1 Result'!D3281,'Annotator 2 Result'!D3281)</f>
        <v>2</v>
      </c>
      <c r="E3281" s="2">
        <f>MODE('Annotator 1 Result'!E3281,'Annotator 2 Result'!E3281)</f>
        <v>0</v>
      </c>
    </row>
    <row r="3282" spans="1:5" x14ac:dyDescent="0.25">
      <c r="A3282" s="1">
        <v>3281</v>
      </c>
      <c r="B3282" s="3" t="s">
        <v>3283</v>
      </c>
      <c r="C3282" s="2">
        <f>MODE('Annotator 1 Result'!C3282,'Annotator 2 Result'!C3282)</f>
        <v>0</v>
      </c>
      <c r="D3282" s="2">
        <f>MODE('Annotator 1 Result'!D3282,'Annotator 2 Result'!D3282)</f>
        <v>2</v>
      </c>
      <c r="E3282" s="2">
        <f>MODE('Annotator 1 Result'!E3282,'Annotator 2 Result'!E3282)</f>
        <v>0</v>
      </c>
    </row>
    <row r="3283" spans="1:5" x14ac:dyDescent="0.25">
      <c r="A3283" s="1">
        <v>3282</v>
      </c>
      <c r="B3283" s="3" t="s">
        <v>3284</v>
      </c>
      <c r="C3283" s="2">
        <f>MODE('Annotator 1 Result'!C3283,'Annotator 2 Result'!C3283)</f>
        <v>0</v>
      </c>
      <c r="D3283" s="2">
        <f>MODE('Annotator 1 Result'!D3283,'Annotator 2 Result'!D3283)</f>
        <v>0</v>
      </c>
      <c r="E3283" s="2">
        <f>MODE('Annotator 1 Result'!E3283,'Annotator 2 Result'!E3283)</f>
        <v>0</v>
      </c>
    </row>
    <row r="3284" spans="1:5" ht="45" x14ac:dyDescent="0.25">
      <c r="A3284" s="1">
        <v>3283</v>
      </c>
      <c r="B3284" s="3" t="s">
        <v>3285</v>
      </c>
      <c r="C3284" s="2" t="e">
        <f>MODE('Annotator 1 Result'!C3284,'Annotator 2 Result'!C3284)</f>
        <v>#N/A</v>
      </c>
      <c r="D3284" s="2">
        <f>MODE('Annotator 1 Result'!D3284,'Annotator 2 Result'!D3284)</f>
        <v>2</v>
      </c>
      <c r="E3284" s="2" t="e">
        <f>MODE('Annotator 1 Result'!E3284,'Annotator 2 Result'!E3284)</f>
        <v>#N/A</v>
      </c>
    </row>
    <row r="3285" spans="1:5" ht="60" x14ac:dyDescent="0.25">
      <c r="A3285" s="1">
        <v>3284</v>
      </c>
      <c r="B3285" s="3" t="s">
        <v>3286</v>
      </c>
      <c r="C3285" s="2">
        <f>MODE('Annotator 1 Result'!C3285,'Annotator 2 Result'!C3285)</f>
        <v>2</v>
      </c>
      <c r="D3285" s="2">
        <f>MODE('Annotator 1 Result'!D3285,'Annotator 2 Result'!D3285)</f>
        <v>2</v>
      </c>
      <c r="E3285" s="2">
        <f>MODE('Annotator 1 Result'!E3285,'Annotator 2 Result'!E3285)</f>
        <v>2</v>
      </c>
    </row>
    <row r="3286" spans="1:5" ht="30" x14ac:dyDescent="0.25">
      <c r="A3286" s="1">
        <v>3285</v>
      </c>
      <c r="B3286" s="3" t="s">
        <v>3287</v>
      </c>
      <c r="C3286" s="2">
        <f>MODE('Annotator 1 Result'!C3286,'Annotator 2 Result'!C3286)</f>
        <v>0</v>
      </c>
      <c r="D3286" s="2">
        <f>MODE('Annotator 1 Result'!D3286,'Annotator 2 Result'!D3286)</f>
        <v>2</v>
      </c>
      <c r="E3286" s="2">
        <f>MODE('Annotator 1 Result'!E3286,'Annotator 2 Result'!E3286)</f>
        <v>0</v>
      </c>
    </row>
    <row r="3287" spans="1:5" ht="30" x14ac:dyDescent="0.25">
      <c r="A3287" s="1">
        <v>3286</v>
      </c>
      <c r="B3287" s="3" t="s">
        <v>3288</v>
      </c>
      <c r="C3287" s="2">
        <f>MODE('Annotator 1 Result'!C3287,'Annotator 2 Result'!C3287)</f>
        <v>0</v>
      </c>
      <c r="D3287" s="2">
        <f>MODE('Annotator 1 Result'!D3287,'Annotator 2 Result'!D3287)</f>
        <v>2</v>
      </c>
      <c r="E3287" s="2">
        <f>MODE('Annotator 1 Result'!E3287,'Annotator 2 Result'!E3287)</f>
        <v>0</v>
      </c>
    </row>
    <row r="3288" spans="1:5" ht="30" x14ac:dyDescent="0.25">
      <c r="A3288" s="1">
        <v>3287</v>
      </c>
      <c r="B3288" s="3" t="s">
        <v>3289</v>
      </c>
      <c r="C3288" s="2">
        <f>MODE('Annotator 1 Result'!C3288,'Annotator 2 Result'!C3288)</f>
        <v>0</v>
      </c>
      <c r="D3288" s="2">
        <f>MODE('Annotator 1 Result'!D3288,'Annotator 2 Result'!D3288)</f>
        <v>2</v>
      </c>
      <c r="E3288" s="2">
        <f>MODE('Annotator 1 Result'!E3288,'Annotator 2 Result'!E3288)</f>
        <v>0</v>
      </c>
    </row>
    <row r="3289" spans="1:5" ht="45" x14ac:dyDescent="0.25">
      <c r="A3289" s="1">
        <v>3288</v>
      </c>
      <c r="B3289" s="3" t="s">
        <v>3290</v>
      </c>
      <c r="C3289" s="2">
        <f>MODE('Annotator 1 Result'!C3289,'Annotator 2 Result'!C3289)</f>
        <v>2</v>
      </c>
      <c r="D3289" s="2">
        <f>MODE('Annotator 1 Result'!D3289,'Annotator 2 Result'!D3289)</f>
        <v>2</v>
      </c>
      <c r="E3289" s="2">
        <f>MODE('Annotator 1 Result'!E3289,'Annotator 2 Result'!E3289)</f>
        <v>2</v>
      </c>
    </row>
    <row r="3290" spans="1:5" x14ac:dyDescent="0.25">
      <c r="A3290" s="1">
        <v>3289</v>
      </c>
      <c r="B3290" s="3" t="s">
        <v>3291</v>
      </c>
      <c r="C3290" s="2">
        <f>MODE('Annotator 1 Result'!C3290,'Annotator 2 Result'!C3290)</f>
        <v>2</v>
      </c>
      <c r="D3290" s="2">
        <f>MODE('Annotator 1 Result'!D3290,'Annotator 2 Result'!D3290)</f>
        <v>2</v>
      </c>
      <c r="E3290" s="2">
        <f>MODE('Annotator 1 Result'!E3290,'Annotator 2 Result'!E3290)</f>
        <v>0</v>
      </c>
    </row>
    <row r="3291" spans="1:5" ht="75" x14ac:dyDescent="0.25">
      <c r="A3291" s="1">
        <v>3290</v>
      </c>
      <c r="B3291" s="3" t="s">
        <v>3292</v>
      </c>
      <c r="C3291" s="2">
        <f>MODE('Annotator 1 Result'!C3291,'Annotator 2 Result'!C3291)</f>
        <v>2</v>
      </c>
      <c r="D3291" s="2">
        <f>MODE('Annotator 1 Result'!D3291,'Annotator 2 Result'!D3291)</f>
        <v>2</v>
      </c>
      <c r="E3291" s="2">
        <f>MODE('Annotator 1 Result'!E3291,'Annotator 2 Result'!E3291)</f>
        <v>2</v>
      </c>
    </row>
    <row r="3292" spans="1:5" ht="30" x14ac:dyDescent="0.25">
      <c r="A3292" s="1">
        <v>3291</v>
      </c>
      <c r="B3292" s="3" t="s">
        <v>3293</v>
      </c>
      <c r="C3292" s="2" t="e">
        <f>MODE('Annotator 1 Result'!C3292,'Annotator 2 Result'!C3292)</f>
        <v>#N/A</v>
      </c>
      <c r="D3292" s="2">
        <f>MODE('Annotator 1 Result'!D3292,'Annotator 2 Result'!D3292)</f>
        <v>0</v>
      </c>
      <c r="E3292" s="2">
        <f>MODE('Annotator 1 Result'!E3292,'Annotator 2 Result'!E3292)</f>
        <v>0</v>
      </c>
    </row>
    <row r="3293" spans="1:5" x14ac:dyDescent="0.25">
      <c r="A3293" s="1">
        <v>3292</v>
      </c>
      <c r="B3293" s="3" t="s">
        <v>3294</v>
      </c>
      <c r="C3293" s="2">
        <f>MODE('Annotator 1 Result'!C3293,'Annotator 2 Result'!C3293)</f>
        <v>2</v>
      </c>
      <c r="D3293" s="2">
        <f>MODE('Annotator 1 Result'!D3293,'Annotator 2 Result'!D3293)</f>
        <v>0</v>
      </c>
      <c r="E3293" s="2">
        <f>MODE('Annotator 1 Result'!E3293,'Annotator 2 Result'!E3293)</f>
        <v>0</v>
      </c>
    </row>
    <row r="3294" spans="1:5" ht="30" x14ac:dyDescent="0.25">
      <c r="A3294" s="1">
        <v>3293</v>
      </c>
      <c r="B3294" s="3" t="s">
        <v>3295</v>
      </c>
      <c r="C3294" s="2">
        <f>MODE('Annotator 1 Result'!C3294,'Annotator 2 Result'!C3294)</f>
        <v>0</v>
      </c>
      <c r="D3294" s="2">
        <f>MODE('Annotator 1 Result'!D3294,'Annotator 2 Result'!D3294)</f>
        <v>2</v>
      </c>
      <c r="E3294" s="2">
        <f>MODE('Annotator 1 Result'!E3294,'Annotator 2 Result'!E3294)</f>
        <v>0</v>
      </c>
    </row>
    <row r="3295" spans="1:5" ht="30" x14ac:dyDescent="0.25">
      <c r="A3295" s="1">
        <v>3294</v>
      </c>
      <c r="B3295" s="3" t="s">
        <v>3296</v>
      </c>
      <c r="C3295" s="2">
        <f>MODE('Annotator 1 Result'!C3295,'Annotator 2 Result'!C3295)</f>
        <v>0</v>
      </c>
      <c r="D3295" s="2">
        <f>MODE('Annotator 1 Result'!D3295,'Annotator 2 Result'!D3295)</f>
        <v>2</v>
      </c>
      <c r="E3295" s="2">
        <f>MODE('Annotator 1 Result'!E3295,'Annotator 2 Result'!E3295)</f>
        <v>0</v>
      </c>
    </row>
    <row r="3296" spans="1:5" ht="45" x14ac:dyDescent="0.25">
      <c r="A3296" s="1">
        <v>3295</v>
      </c>
      <c r="B3296" s="3" t="s">
        <v>3297</v>
      </c>
      <c r="C3296" s="2">
        <f>MODE('Annotator 1 Result'!C3296,'Annotator 2 Result'!C3296)</f>
        <v>0</v>
      </c>
      <c r="D3296" s="2">
        <f>MODE('Annotator 1 Result'!D3296,'Annotator 2 Result'!D3296)</f>
        <v>2</v>
      </c>
      <c r="E3296" s="2">
        <f>MODE('Annotator 1 Result'!E3296,'Annotator 2 Result'!E3296)</f>
        <v>0</v>
      </c>
    </row>
    <row r="3297" spans="1:5" x14ac:dyDescent="0.25">
      <c r="A3297" s="1">
        <v>3296</v>
      </c>
      <c r="B3297" s="3" t="s">
        <v>3298</v>
      </c>
      <c r="C3297" s="2">
        <f>MODE('Annotator 1 Result'!C3297,'Annotator 2 Result'!C3297)</f>
        <v>0</v>
      </c>
      <c r="D3297" s="2">
        <f>MODE('Annotator 1 Result'!D3297,'Annotator 2 Result'!D3297)</f>
        <v>0</v>
      </c>
      <c r="E3297" s="2">
        <f>MODE('Annotator 1 Result'!E3297,'Annotator 2 Result'!E3297)</f>
        <v>0</v>
      </c>
    </row>
    <row r="3298" spans="1:5" x14ac:dyDescent="0.25">
      <c r="A3298" s="1">
        <v>3297</v>
      </c>
      <c r="B3298" s="3" t="s">
        <v>3299</v>
      </c>
      <c r="C3298" s="2">
        <f>MODE('Annotator 1 Result'!C3298,'Annotator 2 Result'!C3298)</f>
        <v>0</v>
      </c>
      <c r="D3298" s="2">
        <f>MODE('Annotator 1 Result'!D3298,'Annotator 2 Result'!D3298)</f>
        <v>0</v>
      </c>
      <c r="E3298" s="2">
        <f>MODE('Annotator 1 Result'!E3298,'Annotator 2 Result'!E3298)</f>
        <v>0</v>
      </c>
    </row>
    <row r="3299" spans="1:5" x14ac:dyDescent="0.25">
      <c r="A3299" s="1">
        <v>3298</v>
      </c>
      <c r="B3299" s="3" t="s">
        <v>3300</v>
      </c>
      <c r="C3299" s="2">
        <f>MODE('Annotator 1 Result'!C3299,'Annotator 2 Result'!C3299)</f>
        <v>2</v>
      </c>
      <c r="D3299" s="2">
        <f>MODE('Annotator 1 Result'!D3299,'Annotator 2 Result'!D3299)</f>
        <v>0</v>
      </c>
      <c r="E3299" s="2">
        <f>MODE('Annotator 1 Result'!E3299,'Annotator 2 Result'!E3299)</f>
        <v>0</v>
      </c>
    </row>
    <row r="3300" spans="1:5" x14ac:dyDescent="0.25">
      <c r="A3300" s="1">
        <v>3299</v>
      </c>
      <c r="B3300" s="3" t="s">
        <v>3301</v>
      </c>
      <c r="C3300" s="2">
        <f>MODE('Annotator 1 Result'!C3300,'Annotator 2 Result'!C3300)</f>
        <v>0</v>
      </c>
      <c r="D3300" s="2">
        <f>MODE('Annotator 1 Result'!D3300,'Annotator 2 Result'!D3300)</f>
        <v>0</v>
      </c>
      <c r="E3300" s="2">
        <f>MODE('Annotator 1 Result'!E3300,'Annotator 2 Result'!E3300)</f>
        <v>0</v>
      </c>
    </row>
    <row r="3301" spans="1:5" ht="45" x14ac:dyDescent="0.25">
      <c r="A3301" s="1">
        <v>3300</v>
      </c>
      <c r="B3301" s="3" t="s">
        <v>3302</v>
      </c>
      <c r="C3301" s="2">
        <f>MODE('Annotator 1 Result'!C3301,'Annotator 2 Result'!C3301)</f>
        <v>2</v>
      </c>
      <c r="D3301" s="2">
        <f>MODE('Annotator 1 Result'!D3301,'Annotator 2 Result'!D3301)</f>
        <v>2</v>
      </c>
      <c r="E3301" s="2">
        <f>MODE('Annotator 1 Result'!E3301,'Annotator 2 Result'!E3301)</f>
        <v>2</v>
      </c>
    </row>
    <row r="3302" spans="1:5" x14ac:dyDescent="0.25">
      <c r="A3302" s="1">
        <v>3301</v>
      </c>
      <c r="B3302" s="3" t="s">
        <v>3303</v>
      </c>
      <c r="C3302" s="2">
        <f>MODE('Annotator 1 Result'!C3302,'Annotator 2 Result'!C3302)</f>
        <v>0</v>
      </c>
      <c r="D3302" s="2">
        <f>MODE('Annotator 1 Result'!D3302,'Annotator 2 Result'!D3302)</f>
        <v>2</v>
      </c>
      <c r="E3302" s="2">
        <f>MODE('Annotator 1 Result'!E3302,'Annotator 2 Result'!E3302)</f>
        <v>0</v>
      </c>
    </row>
    <row r="3303" spans="1:5" ht="45" x14ac:dyDescent="0.25">
      <c r="A3303" s="1">
        <v>3302</v>
      </c>
      <c r="B3303" s="3" t="s">
        <v>3304</v>
      </c>
      <c r="C3303" s="2">
        <f>MODE('Annotator 1 Result'!C3303,'Annotator 2 Result'!C3303)</f>
        <v>0</v>
      </c>
      <c r="D3303" s="2" t="e">
        <f>MODE('Annotator 1 Result'!D3303,'Annotator 2 Result'!D3303)</f>
        <v>#N/A</v>
      </c>
      <c r="E3303" s="2">
        <f>MODE('Annotator 1 Result'!E3303,'Annotator 2 Result'!E3303)</f>
        <v>0</v>
      </c>
    </row>
    <row r="3304" spans="1:5" x14ac:dyDescent="0.25">
      <c r="A3304" s="1">
        <v>3303</v>
      </c>
      <c r="B3304" s="3" t="s">
        <v>3305</v>
      </c>
      <c r="C3304" s="2">
        <f>MODE('Annotator 1 Result'!C3304,'Annotator 2 Result'!C3304)</f>
        <v>0</v>
      </c>
      <c r="D3304" s="2">
        <f>MODE('Annotator 1 Result'!D3304,'Annotator 2 Result'!D3304)</f>
        <v>2</v>
      </c>
      <c r="E3304" s="2">
        <f>MODE('Annotator 1 Result'!E3304,'Annotator 2 Result'!E3304)</f>
        <v>0</v>
      </c>
    </row>
    <row r="3305" spans="1:5" x14ac:dyDescent="0.25">
      <c r="A3305" s="1">
        <v>3304</v>
      </c>
      <c r="B3305" s="3" t="s">
        <v>3306</v>
      </c>
      <c r="C3305" s="2">
        <f>MODE('Annotator 1 Result'!C3305,'Annotator 2 Result'!C3305)</f>
        <v>0</v>
      </c>
      <c r="D3305" s="2">
        <f>MODE('Annotator 1 Result'!D3305,'Annotator 2 Result'!D3305)</f>
        <v>2</v>
      </c>
      <c r="E3305" s="2">
        <f>MODE('Annotator 1 Result'!E3305,'Annotator 2 Result'!E3305)</f>
        <v>0</v>
      </c>
    </row>
    <row r="3306" spans="1:5" x14ac:dyDescent="0.25">
      <c r="A3306" s="1">
        <v>3305</v>
      </c>
      <c r="B3306" s="3" t="s">
        <v>3307</v>
      </c>
      <c r="C3306" s="2">
        <f>MODE('Annotator 1 Result'!C3306,'Annotator 2 Result'!C3306)</f>
        <v>0</v>
      </c>
      <c r="D3306" s="2">
        <f>MODE('Annotator 1 Result'!D3306,'Annotator 2 Result'!D3306)</f>
        <v>0</v>
      </c>
      <c r="E3306" s="2">
        <f>MODE('Annotator 1 Result'!E3306,'Annotator 2 Result'!E3306)</f>
        <v>0</v>
      </c>
    </row>
    <row r="3307" spans="1:5" x14ac:dyDescent="0.25">
      <c r="A3307" s="1">
        <v>3306</v>
      </c>
      <c r="B3307" s="3" t="s">
        <v>3308</v>
      </c>
      <c r="C3307" s="2">
        <f>MODE('Annotator 1 Result'!C3307,'Annotator 2 Result'!C3307)</f>
        <v>0</v>
      </c>
      <c r="D3307" s="2">
        <f>MODE('Annotator 1 Result'!D3307,'Annotator 2 Result'!D3307)</f>
        <v>2</v>
      </c>
      <c r="E3307" s="2">
        <f>MODE('Annotator 1 Result'!E3307,'Annotator 2 Result'!E3307)</f>
        <v>0</v>
      </c>
    </row>
    <row r="3308" spans="1:5" x14ac:dyDescent="0.25">
      <c r="A3308" s="1">
        <v>3307</v>
      </c>
      <c r="B3308" s="3" t="s">
        <v>3309</v>
      </c>
      <c r="C3308" s="2">
        <f>MODE('Annotator 1 Result'!C3308,'Annotator 2 Result'!C3308)</f>
        <v>2</v>
      </c>
      <c r="D3308" s="2">
        <f>MODE('Annotator 1 Result'!D3308,'Annotator 2 Result'!D3308)</f>
        <v>0</v>
      </c>
      <c r="E3308" s="2">
        <f>MODE('Annotator 1 Result'!E3308,'Annotator 2 Result'!E3308)</f>
        <v>0</v>
      </c>
    </row>
    <row r="3309" spans="1:5" x14ac:dyDescent="0.25">
      <c r="A3309" s="1">
        <v>3308</v>
      </c>
      <c r="B3309" s="3" t="s">
        <v>3310</v>
      </c>
      <c r="C3309" s="2">
        <f>MODE('Annotator 1 Result'!C3309,'Annotator 2 Result'!C3309)</f>
        <v>0</v>
      </c>
      <c r="D3309" s="2">
        <f>MODE('Annotator 1 Result'!D3309,'Annotator 2 Result'!D3309)</f>
        <v>0</v>
      </c>
      <c r="E3309" s="2">
        <f>MODE('Annotator 1 Result'!E3309,'Annotator 2 Result'!E3309)</f>
        <v>0</v>
      </c>
    </row>
    <row r="3310" spans="1:5" ht="45" x14ac:dyDescent="0.25">
      <c r="A3310" s="1">
        <v>3309</v>
      </c>
      <c r="B3310" s="3" t="s">
        <v>3311</v>
      </c>
      <c r="C3310" s="2">
        <f>MODE('Annotator 1 Result'!C3310,'Annotator 2 Result'!C3310)</f>
        <v>2</v>
      </c>
      <c r="D3310" s="2">
        <f>MODE('Annotator 1 Result'!D3310,'Annotator 2 Result'!D3310)</f>
        <v>2</v>
      </c>
      <c r="E3310" s="2">
        <f>MODE('Annotator 1 Result'!E3310,'Annotator 2 Result'!E3310)</f>
        <v>0</v>
      </c>
    </row>
    <row r="3311" spans="1:5" x14ac:dyDescent="0.25">
      <c r="A3311" s="1">
        <v>3310</v>
      </c>
      <c r="B3311" s="3" t="s">
        <v>3312</v>
      </c>
      <c r="C3311" s="2">
        <f>MODE('Annotator 1 Result'!C3311,'Annotator 2 Result'!C3311)</f>
        <v>0</v>
      </c>
      <c r="D3311" s="2" t="e">
        <f>MODE('Annotator 1 Result'!D3311,'Annotator 2 Result'!D3311)</f>
        <v>#N/A</v>
      </c>
      <c r="E3311" s="2">
        <f>MODE('Annotator 1 Result'!E3311,'Annotator 2 Result'!E3311)</f>
        <v>0</v>
      </c>
    </row>
    <row r="3312" spans="1:5" x14ac:dyDescent="0.25">
      <c r="A3312" s="1">
        <v>3311</v>
      </c>
      <c r="B3312" s="3" t="s">
        <v>3313</v>
      </c>
      <c r="C3312" s="2">
        <f>MODE('Annotator 1 Result'!C3312,'Annotator 2 Result'!C3312)</f>
        <v>0</v>
      </c>
      <c r="D3312" s="2">
        <f>MODE('Annotator 1 Result'!D3312,'Annotator 2 Result'!D3312)</f>
        <v>2</v>
      </c>
      <c r="E3312" s="2">
        <f>MODE('Annotator 1 Result'!E3312,'Annotator 2 Result'!E3312)</f>
        <v>0</v>
      </c>
    </row>
    <row r="3313" spans="1:5" x14ac:dyDescent="0.25">
      <c r="A3313" s="1">
        <v>3312</v>
      </c>
      <c r="B3313" s="3" t="s">
        <v>3314</v>
      </c>
      <c r="C3313" s="2">
        <f>MODE('Annotator 1 Result'!C3313,'Annotator 2 Result'!C3313)</f>
        <v>0</v>
      </c>
      <c r="D3313" s="2" t="e">
        <f>MODE('Annotator 1 Result'!D3313,'Annotator 2 Result'!D3313)</f>
        <v>#N/A</v>
      </c>
      <c r="E3313" s="2">
        <f>MODE('Annotator 1 Result'!E3313,'Annotator 2 Result'!E3313)</f>
        <v>0</v>
      </c>
    </row>
    <row r="3314" spans="1:5" ht="30" x14ac:dyDescent="0.25">
      <c r="A3314" s="1">
        <v>3313</v>
      </c>
      <c r="B3314" s="3" t="s">
        <v>3315</v>
      </c>
      <c r="C3314" s="2">
        <f>MODE('Annotator 1 Result'!C3314,'Annotator 2 Result'!C3314)</f>
        <v>0</v>
      </c>
      <c r="D3314" s="2">
        <f>MODE('Annotator 1 Result'!D3314,'Annotator 2 Result'!D3314)</f>
        <v>2</v>
      </c>
      <c r="E3314" s="2">
        <f>MODE('Annotator 1 Result'!E3314,'Annotator 2 Result'!E3314)</f>
        <v>0</v>
      </c>
    </row>
    <row r="3315" spans="1:5" x14ac:dyDescent="0.25">
      <c r="A3315" s="1">
        <v>3314</v>
      </c>
      <c r="B3315" s="3" t="s">
        <v>3316</v>
      </c>
      <c r="C3315" s="2">
        <f>MODE('Annotator 1 Result'!C3315,'Annotator 2 Result'!C3315)</f>
        <v>2</v>
      </c>
      <c r="D3315" s="2">
        <f>MODE('Annotator 1 Result'!D3315,'Annotator 2 Result'!D3315)</f>
        <v>0</v>
      </c>
      <c r="E3315" s="2">
        <f>MODE('Annotator 1 Result'!E3315,'Annotator 2 Result'!E3315)</f>
        <v>0</v>
      </c>
    </row>
    <row r="3316" spans="1:5" ht="30" x14ac:dyDescent="0.25">
      <c r="A3316" s="1">
        <v>3315</v>
      </c>
      <c r="B3316" s="3" t="s">
        <v>3317</v>
      </c>
      <c r="C3316" s="2">
        <f>MODE('Annotator 1 Result'!C3316,'Annotator 2 Result'!C3316)</f>
        <v>0</v>
      </c>
      <c r="D3316" s="2">
        <f>MODE('Annotator 1 Result'!D3316,'Annotator 2 Result'!D3316)</f>
        <v>2</v>
      </c>
      <c r="E3316" s="2">
        <f>MODE('Annotator 1 Result'!E3316,'Annotator 2 Result'!E3316)</f>
        <v>2</v>
      </c>
    </row>
    <row r="3317" spans="1:5" ht="30" x14ac:dyDescent="0.25">
      <c r="A3317" s="1">
        <v>3316</v>
      </c>
      <c r="B3317" s="3" t="s">
        <v>3318</v>
      </c>
      <c r="C3317" s="2">
        <f>MODE('Annotator 1 Result'!C3317,'Annotator 2 Result'!C3317)</f>
        <v>0</v>
      </c>
      <c r="D3317" s="2">
        <f>MODE('Annotator 1 Result'!D3317,'Annotator 2 Result'!D3317)</f>
        <v>2</v>
      </c>
      <c r="E3317" s="2">
        <f>MODE('Annotator 1 Result'!E3317,'Annotator 2 Result'!E3317)</f>
        <v>0</v>
      </c>
    </row>
    <row r="3318" spans="1:5" x14ac:dyDescent="0.25">
      <c r="A3318" s="1">
        <v>3317</v>
      </c>
      <c r="B3318" s="3" t="s">
        <v>3319</v>
      </c>
      <c r="C3318" s="2" t="e">
        <f>MODE('Annotator 1 Result'!C3318,'Annotator 2 Result'!C3318)</f>
        <v>#N/A</v>
      </c>
      <c r="D3318" s="2">
        <f>MODE('Annotator 1 Result'!D3318,'Annotator 2 Result'!D3318)</f>
        <v>0</v>
      </c>
      <c r="E3318" s="2">
        <f>MODE('Annotator 1 Result'!E3318,'Annotator 2 Result'!E3318)</f>
        <v>0</v>
      </c>
    </row>
    <row r="3319" spans="1:5" x14ac:dyDescent="0.25">
      <c r="A3319" s="1">
        <v>3318</v>
      </c>
      <c r="B3319" s="3" t="s">
        <v>3320</v>
      </c>
      <c r="C3319" s="2">
        <f>MODE('Annotator 1 Result'!C3319,'Annotator 2 Result'!C3319)</f>
        <v>0</v>
      </c>
      <c r="D3319" s="2">
        <f>MODE('Annotator 1 Result'!D3319,'Annotator 2 Result'!D3319)</f>
        <v>2</v>
      </c>
      <c r="E3319" s="2">
        <f>MODE('Annotator 1 Result'!E3319,'Annotator 2 Result'!E3319)</f>
        <v>0</v>
      </c>
    </row>
    <row r="3320" spans="1:5" ht="45" x14ac:dyDescent="0.25">
      <c r="A3320" s="1">
        <v>3319</v>
      </c>
      <c r="B3320" s="3" t="s">
        <v>3321</v>
      </c>
      <c r="C3320" s="2">
        <f>MODE('Annotator 1 Result'!C3320,'Annotator 2 Result'!C3320)</f>
        <v>0</v>
      </c>
      <c r="D3320" s="2">
        <f>MODE('Annotator 1 Result'!D3320,'Annotator 2 Result'!D3320)</f>
        <v>2</v>
      </c>
      <c r="E3320" s="2">
        <f>MODE('Annotator 1 Result'!E3320,'Annotator 2 Result'!E3320)</f>
        <v>0</v>
      </c>
    </row>
    <row r="3321" spans="1:5" ht="60" x14ac:dyDescent="0.25">
      <c r="A3321" s="1">
        <v>3320</v>
      </c>
      <c r="B3321" s="3" t="s">
        <v>3322</v>
      </c>
      <c r="C3321" s="2" t="e">
        <f>MODE('Annotator 1 Result'!C3321,'Annotator 2 Result'!C3321)</f>
        <v>#N/A</v>
      </c>
      <c r="D3321" s="2">
        <f>MODE('Annotator 1 Result'!D3321,'Annotator 2 Result'!D3321)</f>
        <v>2</v>
      </c>
      <c r="E3321" s="2" t="e">
        <f>MODE('Annotator 1 Result'!E3321,'Annotator 2 Result'!E3321)</f>
        <v>#N/A</v>
      </c>
    </row>
    <row r="3322" spans="1:5" ht="30" x14ac:dyDescent="0.25">
      <c r="A3322" s="1">
        <v>3321</v>
      </c>
      <c r="B3322" s="3" t="s">
        <v>3323</v>
      </c>
      <c r="C3322" s="2">
        <f>MODE('Annotator 1 Result'!C3322,'Annotator 2 Result'!C3322)</f>
        <v>0</v>
      </c>
      <c r="D3322" s="2">
        <f>MODE('Annotator 1 Result'!D3322,'Annotator 2 Result'!D3322)</f>
        <v>2</v>
      </c>
      <c r="E3322" s="2">
        <f>MODE('Annotator 1 Result'!E3322,'Annotator 2 Result'!E3322)</f>
        <v>0</v>
      </c>
    </row>
    <row r="3323" spans="1:5" ht="30" x14ac:dyDescent="0.25">
      <c r="A3323" s="1">
        <v>3322</v>
      </c>
      <c r="B3323" s="3" t="s">
        <v>3324</v>
      </c>
      <c r="C3323" s="2">
        <f>MODE('Annotator 1 Result'!C3323,'Annotator 2 Result'!C3323)</f>
        <v>0</v>
      </c>
      <c r="D3323" s="2">
        <f>MODE('Annotator 1 Result'!D3323,'Annotator 2 Result'!D3323)</f>
        <v>2</v>
      </c>
      <c r="E3323" s="2">
        <f>MODE('Annotator 1 Result'!E3323,'Annotator 2 Result'!E3323)</f>
        <v>0</v>
      </c>
    </row>
    <row r="3324" spans="1:5" x14ac:dyDescent="0.25">
      <c r="A3324" s="1">
        <v>3323</v>
      </c>
      <c r="B3324" s="3" t="s">
        <v>3325</v>
      </c>
      <c r="C3324" s="2">
        <f>MODE('Annotator 1 Result'!C3324,'Annotator 2 Result'!C3324)</f>
        <v>0</v>
      </c>
      <c r="D3324" s="2">
        <f>MODE('Annotator 1 Result'!D3324,'Annotator 2 Result'!D3324)</f>
        <v>2</v>
      </c>
      <c r="E3324" s="2">
        <f>MODE('Annotator 1 Result'!E3324,'Annotator 2 Result'!E3324)</f>
        <v>0</v>
      </c>
    </row>
    <row r="3325" spans="1:5" x14ac:dyDescent="0.25">
      <c r="A3325" s="1">
        <v>3324</v>
      </c>
      <c r="B3325" s="3" t="s">
        <v>3326</v>
      </c>
      <c r="C3325" s="2">
        <f>MODE('Annotator 1 Result'!C3325,'Annotator 2 Result'!C3325)</f>
        <v>0</v>
      </c>
      <c r="D3325" s="2">
        <f>MODE('Annotator 1 Result'!D3325,'Annotator 2 Result'!D3325)</f>
        <v>0</v>
      </c>
      <c r="E3325" s="2">
        <f>MODE('Annotator 1 Result'!E3325,'Annotator 2 Result'!E3325)</f>
        <v>0</v>
      </c>
    </row>
    <row r="3326" spans="1:5" ht="30" x14ac:dyDescent="0.25">
      <c r="A3326" s="1">
        <v>3325</v>
      </c>
      <c r="B3326" s="3" t="s">
        <v>3327</v>
      </c>
      <c r="C3326" s="2">
        <f>MODE('Annotator 1 Result'!C3326,'Annotator 2 Result'!C3326)</f>
        <v>0</v>
      </c>
      <c r="D3326" s="2">
        <f>MODE('Annotator 1 Result'!D3326,'Annotator 2 Result'!D3326)</f>
        <v>2</v>
      </c>
      <c r="E3326" s="2">
        <f>MODE('Annotator 1 Result'!E3326,'Annotator 2 Result'!E3326)</f>
        <v>0</v>
      </c>
    </row>
    <row r="3327" spans="1:5" x14ac:dyDescent="0.25">
      <c r="A3327" s="1">
        <v>3326</v>
      </c>
      <c r="B3327" s="3" t="s">
        <v>3328</v>
      </c>
      <c r="C3327" s="2">
        <f>MODE('Annotator 1 Result'!C3327,'Annotator 2 Result'!C3327)</f>
        <v>2</v>
      </c>
      <c r="D3327" s="2">
        <f>MODE('Annotator 1 Result'!D3327,'Annotator 2 Result'!D3327)</f>
        <v>2</v>
      </c>
      <c r="E3327" s="2">
        <f>MODE('Annotator 1 Result'!E3327,'Annotator 2 Result'!E3327)</f>
        <v>0</v>
      </c>
    </row>
    <row r="3328" spans="1:5" ht="45" x14ac:dyDescent="0.25">
      <c r="A3328" s="1">
        <v>3327</v>
      </c>
      <c r="B3328" s="3" t="s">
        <v>3329</v>
      </c>
      <c r="C3328" s="2">
        <f>MODE('Annotator 1 Result'!C3328,'Annotator 2 Result'!C3328)</f>
        <v>0</v>
      </c>
      <c r="D3328" s="2">
        <f>MODE('Annotator 1 Result'!D3328,'Annotator 2 Result'!D3328)</f>
        <v>2</v>
      </c>
      <c r="E3328" s="2">
        <f>MODE('Annotator 1 Result'!E3328,'Annotator 2 Result'!E3328)</f>
        <v>0</v>
      </c>
    </row>
    <row r="3329" spans="1:5" x14ac:dyDescent="0.25">
      <c r="A3329" s="1">
        <v>3328</v>
      </c>
      <c r="B3329" s="3" t="s">
        <v>3330</v>
      </c>
      <c r="C3329" s="2">
        <f>MODE('Annotator 1 Result'!C3329,'Annotator 2 Result'!C3329)</f>
        <v>0</v>
      </c>
      <c r="D3329" s="2">
        <f>MODE('Annotator 1 Result'!D3329,'Annotator 2 Result'!D3329)</f>
        <v>0</v>
      </c>
      <c r="E3329" s="2">
        <f>MODE('Annotator 1 Result'!E3329,'Annotator 2 Result'!E3329)</f>
        <v>0</v>
      </c>
    </row>
    <row r="3330" spans="1:5" ht="30" x14ac:dyDescent="0.25">
      <c r="A3330" s="1">
        <v>3329</v>
      </c>
      <c r="B3330" s="3" t="s">
        <v>3331</v>
      </c>
      <c r="C3330" s="2">
        <f>MODE('Annotator 1 Result'!C3330,'Annotator 2 Result'!C3330)</f>
        <v>0</v>
      </c>
      <c r="D3330" s="2" t="e">
        <f>MODE('Annotator 1 Result'!D3330,'Annotator 2 Result'!D3330)</f>
        <v>#N/A</v>
      </c>
      <c r="E3330" s="2">
        <f>MODE('Annotator 1 Result'!E3330,'Annotator 2 Result'!E3330)</f>
        <v>0</v>
      </c>
    </row>
    <row r="3331" spans="1:5" x14ac:dyDescent="0.25">
      <c r="A3331" s="1">
        <v>3330</v>
      </c>
      <c r="B3331" s="3" t="s">
        <v>3332</v>
      </c>
      <c r="C3331" s="2">
        <f>MODE('Annotator 1 Result'!C3331,'Annotator 2 Result'!C3331)</f>
        <v>0</v>
      </c>
      <c r="D3331" s="2">
        <f>MODE('Annotator 1 Result'!D3331,'Annotator 2 Result'!D3331)</f>
        <v>0</v>
      </c>
      <c r="E3331" s="2">
        <f>MODE('Annotator 1 Result'!E3331,'Annotator 2 Result'!E3331)</f>
        <v>0</v>
      </c>
    </row>
    <row r="3332" spans="1:5" x14ac:dyDescent="0.25">
      <c r="A3332" s="1">
        <v>3331</v>
      </c>
      <c r="B3332" s="3" t="s">
        <v>3333</v>
      </c>
      <c r="C3332" s="2">
        <f>MODE('Annotator 1 Result'!C3332,'Annotator 2 Result'!C3332)</f>
        <v>0</v>
      </c>
      <c r="D3332" s="2">
        <f>MODE('Annotator 1 Result'!D3332,'Annotator 2 Result'!D3332)</f>
        <v>2</v>
      </c>
      <c r="E3332" s="2">
        <f>MODE('Annotator 1 Result'!E3332,'Annotator 2 Result'!E3332)</f>
        <v>0</v>
      </c>
    </row>
    <row r="3333" spans="1:5" ht="30" x14ac:dyDescent="0.25">
      <c r="A3333" s="1">
        <v>3332</v>
      </c>
      <c r="B3333" s="3" t="s">
        <v>3334</v>
      </c>
      <c r="C3333" s="2" t="e">
        <f>MODE('Annotator 1 Result'!C3333,'Annotator 2 Result'!C3333)</f>
        <v>#N/A</v>
      </c>
      <c r="D3333" s="2">
        <f>MODE('Annotator 1 Result'!D3333,'Annotator 2 Result'!D3333)</f>
        <v>2</v>
      </c>
      <c r="E3333" s="2" t="e">
        <f>MODE('Annotator 1 Result'!E3333,'Annotator 2 Result'!E3333)</f>
        <v>#N/A</v>
      </c>
    </row>
    <row r="3334" spans="1:5" x14ac:dyDescent="0.25">
      <c r="A3334" s="1">
        <v>3333</v>
      </c>
      <c r="B3334" s="3" t="s">
        <v>3335</v>
      </c>
      <c r="C3334" s="2">
        <f>MODE('Annotator 1 Result'!C3334,'Annotator 2 Result'!C3334)</f>
        <v>0</v>
      </c>
      <c r="D3334" s="2">
        <f>MODE('Annotator 1 Result'!D3334,'Annotator 2 Result'!D3334)</f>
        <v>2</v>
      </c>
      <c r="E3334" s="2">
        <f>MODE('Annotator 1 Result'!E3334,'Annotator 2 Result'!E3334)</f>
        <v>0</v>
      </c>
    </row>
    <row r="3335" spans="1:5" x14ac:dyDescent="0.25">
      <c r="A3335" s="1">
        <v>3334</v>
      </c>
      <c r="B3335" s="3" t="s">
        <v>3336</v>
      </c>
      <c r="C3335" s="2">
        <f>MODE('Annotator 1 Result'!C3335,'Annotator 2 Result'!C3335)</f>
        <v>0</v>
      </c>
      <c r="D3335" s="2">
        <f>MODE('Annotator 1 Result'!D3335,'Annotator 2 Result'!D3335)</f>
        <v>0</v>
      </c>
      <c r="E3335" s="2">
        <f>MODE('Annotator 1 Result'!E3335,'Annotator 2 Result'!E3335)</f>
        <v>0</v>
      </c>
    </row>
    <row r="3336" spans="1:5" x14ac:dyDescent="0.25">
      <c r="A3336" s="1">
        <v>3335</v>
      </c>
      <c r="B3336" s="3" t="s">
        <v>3337</v>
      </c>
      <c r="C3336" s="2">
        <f>MODE('Annotator 1 Result'!C3336,'Annotator 2 Result'!C3336)</f>
        <v>0</v>
      </c>
      <c r="D3336" s="2">
        <f>MODE('Annotator 1 Result'!D3336,'Annotator 2 Result'!D3336)</f>
        <v>0</v>
      </c>
      <c r="E3336" s="2">
        <f>MODE('Annotator 1 Result'!E3336,'Annotator 2 Result'!E3336)</f>
        <v>0</v>
      </c>
    </row>
    <row r="3337" spans="1:5" ht="60" x14ac:dyDescent="0.25">
      <c r="A3337" s="1">
        <v>3336</v>
      </c>
      <c r="B3337" s="3" t="s">
        <v>3338</v>
      </c>
      <c r="C3337" s="2">
        <f>MODE('Annotator 1 Result'!C3337,'Annotator 2 Result'!C3337)</f>
        <v>2</v>
      </c>
      <c r="D3337" s="2">
        <f>MODE('Annotator 1 Result'!D3337,'Annotator 2 Result'!D3337)</f>
        <v>2</v>
      </c>
      <c r="E3337" s="2">
        <f>MODE('Annotator 1 Result'!E3337,'Annotator 2 Result'!E3337)</f>
        <v>0</v>
      </c>
    </row>
    <row r="3338" spans="1:5" ht="30" x14ac:dyDescent="0.25">
      <c r="A3338" s="1">
        <v>3337</v>
      </c>
      <c r="B3338" s="3" t="s">
        <v>3339</v>
      </c>
      <c r="C3338" s="2">
        <f>MODE('Annotator 1 Result'!C3338,'Annotator 2 Result'!C3338)</f>
        <v>0</v>
      </c>
      <c r="D3338" s="2">
        <f>MODE('Annotator 1 Result'!D3338,'Annotator 2 Result'!D3338)</f>
        <v>2</v>
      </c>
      <c r="E3338" s="2">
        <f>MODE('Annotator 1 Result'!E3338,'Annotator 2 Result'!E3338)</f>
        <v>0</v>
      </c>
    </row>
    <row r="3339" spans="1:5" x14ac:dyDescent="0.25">
      <c r="A3339" s="1">
        <v>3338</v>
      </c>
      <c r="B3339" s="3" t="s">
        <v>3340</v>
      </c>
      <c r="C3339" s="2">
        <f>MODE('Annotator 1 Result'!C3339,'Annotator 2 Result'!C3339)</f>
        <v>0</v>
      </c>
      <c r="D3339" s="2">
        <f>MODE('Annotator 1 Result'!D3339,'Annotator 2 Result'!D3339)</f>
        <v>0</v>
      </c>
      <c r="E3339" s="2">
        <f>MODE('Annotator 1 Result'!E3339,'Annotator 2 Result'!E3339)</f>
        <v>0</v>
      </c>
    </row>
    <row r="3340" spans="1:5" x14ac:dyDescent="0.25">
      <c r="A3340" s="1">
        <v>3339</v>
      </c>
      <c r="B3340" s="3" t="s">
        <v>3341</v>
      </c>
      <c r="C3340" s="2">
        <f>MODE('Annotator 1 Result'!C3340,'Annotator 2 Result'!C3340)</f>
        <v>0</v>
      </c>
      <c r="D3340" s="2" t="e">
        <f>MODE('Annotator 1 Result'!D3340,'Annotator 2 Result'!D3340)</f>
        <v>#N/A</v>
      </c>
      <c r="E3340" s="2">
        <f>MODE('Annotator 1 Result'!E3340,'Annotator 2 Result'!E3340)</f>
        <v>0</v>
      </c>
    </row>
    <row r="3341" spans="1:5" ht="45" x14ac:dyDescent="0.25">
      <c r="A3341" s="1">
        <v>3340</v>
      </c>
      <c r="B3341" s="3" t="s">
        <v>3342</v>
      </c>
      <c r="C3341" s="2" t="e">
        <f>MODE('Annotator 1 Result'!C3341,'Annotator 2 Result'!C3341)</f>
        <v>#N/A</v>
      </c>
      <c r="D3341" s="2">
        <f>MODE('Annotator 1 Result'!D3341,'Annotator 2 Result'!D3341)</f>
        <v>2</v>
      </c>
      <c r="E3341" s="2" t="e">
        <f>MODE('Annotator 1 Result'!E3341,'Annotator 2 Result'!E3341)</f>
        <v>#N/A</v>
      </c>
    </row>
    <row r="3342" spans="1:5" ht="45" x14ac:dyDescent="0.25">
      <c r="A3342" s="1">
        <v>3341</v>
      </c>
      <c r="B3342" s="3" t="s">
        <v>3343</v>
      </c>
      <c r="C3342" s="2">
        <f>MODE('Annotator 1 Result'!C3342,'Annotator 2 Result'!C3342)</f>
        <v>2</v>
      </c>
      <c r="D3342" s="2">
        <f>MODE('Annotator 1 Result'!D3342,'Annotator 2 Result'!D3342)</f>
        <v>2</v>
      </c>
      <c r="E3342" s="2">
        <f>MODE('Annotator 1 Result'!E3342,'Annotator 2 Result'!E3342)</f>
        <v>2</v>
      </c>
    </row>
    <row r="3343" spans="1:5" x14ac:dyDescent="0.25">
      <c r="A3343" s="1">
        <v>3342</v>
      </c>
      <c r="B3343" s="3" t="s">
        <v>3344</v>
      </c>
      <c r="C3343" s="2">
        <f>MODE('Annotator 1 Result'!C3343,'Annotator 2 Result'!C3343)</f>
        <v>0</v>
      </c>
      <c r="D3343" s="2">
        <f>MODE('Annotator 1 Result'!D3343,'Annotator 2 Result'!D3343)</f>
        <v>2</v>
      </c>
      <c r="E3343" s="2">
        <f>MODE('Annotator 1 Result'!E3343,'Annotator 2 Result'!E3343)</f>
        <v>0</v>
      </c>
    </row>
    <row r="3344" spans="1:5" ht="30" x14ac:dyDescent="0.25">
      <c r="A3344" s="1">
        <v>3343</v>
      </c>
      <c r="B3344" s="3" t="s">
        <v>3345</v>
      </c>
      <c r="C3344" s="2">
        <f>MODE('Annotator 1 Result'!C3344,'Annotator 2 Result'!C3344)</f>
        <v>2</v>
      </c>
      <c r="D3344" s="2">
        <f>MODE('Annotator 1 Result'!D3344,'Annotator 2 Result'!D3344)</f>
        <v>2</v>
      </c>
      <c r="E3344" s="2">
        <f>MODE('Annotator 1 Result'!E3344,'Annotator 2 Result'!E3344)</f>
        <v>0</v>
      </c>
    </row>
    <row r="3345" spans="1:5" x14ac:dyDescent="0.25">
      <c r="A3345" s="1">
        <v>3344</v>
      </c>
      <c r="B3345" s="3" t="s">
        <v>3346</v>
      </c>
      <c r="C3345" s="2">
        <f>MODE('Annotator 1 Result'!C3345,'Annotator 2 Result'!C3345)</f>
        <v>0</v>
      </c>
      <c r="D3345" s="2">
        <f>MODE('Annotator 1 Result'!D3345,'Annotator 2 Result'!D3345)</f>
        <v>0</v>
      </c>
      <c r="E3345" s="2">
        <f>MODE('Annotator 1 Result'!E3345,'Annotator 2 Result'!E3345)</f>
        <v>0</v>
      </c>
    </row>
    <row r="3346" spans="1:5" x14ac:dyDescent="0.25">
      <c r="A3346" s="1">
        <v>3345</v>
      </c>
      <c r="B3346" s="3" t="s">
        <v>3347</v>
      </c>
      <c r="C3346" s="2">
        <f>MODE('Annotator 1 Result'!C3346,'Annotator 2 Result'!C3346)</f>
        <v>0</v>
      </c>
      <c r="D3346" s="2">
        <f>MODE('Annotator 1 Result'!D3346,'Annotator 2 Result'!D3346)</f>
        <v>0</v>
      </c>
      <c r="E3346" s="2">
        <f>MODE('Annotator 1 Result'!E3346,'Annotator 2 Result'!E3346)</f>
        <v>0</v>
      </c>
    </row>
    <row r="3347" spans="1:5" ht="30" x14ac:dyDescent="0.25">
      <c r="A3347" s="1">
        <v>3346</v>
      </c>
      <c r="B3347" s="3" t="s">
        <v>3348</v>
      </c>
      <c r="C3347" s="2">
        <f>MODE('Annotator 1 Result'!C3347,'Annotator 2 Result'!C3347)</f>
        <v>0</v>
      </c>
      <c r="D3347" s="2">
        <f>MODE('Annotator 1 Result'!D3347,'Annotator 2 Result'!D3347)</f>
        <v>2</v>
      </c>
      <c r="E3347" s="2">
        <f>MODE('Annotator 1 Result'!E3347,'Annotator 2 Result'!E3347)</f>
        <v>0</v>
      </c>
    </row>
    <row r="3348" spans="1:5" x14ac:dyDescent="0.25">
      <c r="A3348" s="1">
        <v>3347</v>
      </c>
      <c r="B3348" s="3" t="s">
        <v>3349</v>
      </c>
      <c r="C3348" s="2">
        <f>MODE('Annotator 1 Result'!C3348,'Annotator 2 Result'!C3348)</f>
        <v>0</v>
      </c>
      <c r="D3348" s="2">
        <f>MODE('Annotator 1 Result'!D3348,'Annotator 2 Result'!D3348)</f>
        <v>0</v>
      </c>
      <c r="E3348" s="2">
        <f>MODE('Annotator 1 Result'!E3348,'Annotator 2 Result'!E3348)</f>
        <v>0</v>
      </c>
    </row>
    <row r="3349" spans="1:5" x14ac:dyDescent="0.25">
      <c r="A3349" s="1">
        <v>3348</v>
      </c>
      <c r="B3349" s="3" t="s">
        <v>3350</v>
      </c>
      <c r="C3349" s="2">
        <f>MODE('Annotator 1 Result'!C3349,'Annotator 2 Result'!C3349)</f>
        <v>0</v>
      </c>
      <c r="D3349" s="2">
        <f>MODE('Annotator 1 Result'!D3349,'Annotator 2 Result'!D3349)</f>
        <v>2</v>
      </c>
      <c r="E3349" s="2">
        <f>MODE('Annotator 1 Result'!E3349,'Annotator 2 Result'!E3349)</f>
        <v>0</v>
      </c>
    </row>
    <row r="3350" spans="1:5" x14ac:dyDescent="0.25">
      <c r="A3350" s="1">
        <v>3349</v>
      </c>
      <c r="B3350" s="3" t="s">
        <v>3351</v>
      </c>
      <c r="C3350" s="2">
        <f>MODE('Annotator 1 Result'!C3350,'Annotator 2 Result'!C3350)</f>
        <v>0</v>
      </c>
      <c r="D3350" s="2">
        <f>MODE('Annotator 1 Result'!D3350,'Annotator 2 Result'!D3350)</f>
        <v>2</v>
      </c>
      <c r="E3350" s="2">
        <f>MODE('Annotator 1 Result'!E3350,'Annotator 2 Result'!E3350)</f>
        <v>0</v>
      </c>
    </row>
    <row r="3351" spans="1:5" x14ac:dyDescent="0.25">
      <c r="A3351" s="1">
        <v>3350</v>
      </c>
      <c r="B3351" s="3" t="s">
        <v>3352</v>
      </c>
      <c r="C3351" s="2">
        <f>MODE('Annotator 1 Result'!C3351,'Annotator 2 Result'!C3351)</f>
        <v>1</v>
      </c>
      <c r="D3351" s="2">
        <f>MODE('Annotator 1 Result'!D3351,'Annotator 2 Result'!D3351)</f>
        <v>0</v>
      </c>
      <c r="E3351" s="2">
        <f>MODE('Annotator 1 Result'!E3351,'Annotator 2 Result'!E3351)</f>
        <v>0</v>
      </c>
    </row>
    <row r="3352" spans="1:5" x14ac:dyDescent="0.25">
      <c r="A3352" s="1">
        <v>3351</v>
      </c>
      <c r="B3352" s="3" t="s">
        <v>3353</v>
      </c>
      <c r="C3352" s="2">
        <f>MODE('Annotator 1 Result'!C3352,'Annotator 2 Result'!C3352)</f>
        <v>0</v>
      </c>
      <c r="D3352" s="2" t="e">
        <f>MODE('Annotator 1 Result'!D3352,'Annotator 2 Result'!D3352)</f>
        <v>#N/A</v>
      </c>
      <c r="E3352" s="2">
        <f>MODE('Annotator 1 Result'!E3352,'Annotator 2 Result'!E3352)</f>
        <v>0</v>
      </c>
    </row>
    <row r="3353" spans="1:5" x14ac:dyDescent="0.25">
      <c r="A3353" s="1">
        <v>3352</v>
      </c>
      <c r="B3353" s="3" t="s">
        <v>3354</v>
      </c>
      <c r="C3353" s="2">
        <f>MODE('Annotator 1 Result'!C3353,'Annotator 2 Result'!C3353)</f>
        <v>0</v>
      </c>
      <c r="D3353" s="2">
        <f>MODE('Annotator 1 Result'!D3353,'Annotator 2 Result'!D3353)</f>
        <v>2</v>
      </c>
      <c r="E3353" s="2">
        <f>MODE('Annotator 1 Result'!E3353,'Annotator 2 Result'!E3353)</f>
        <v>0</v>
      </c>
    </row>
    <row r="3354" spans="1:5" x14ac:dyDescent="0.25">
      <c r="A3354" s="1">
        <v>3353</v>
      </c>
      <c r="B3354" s="3" t="s">
        <v>3355</v>
      </c>
      <c r="C3354" s="2">
        <f>MODE('Annotator 1 Result'!C3354,'Annotator 2 Result'!C3354)</f>
        <v>0</v>
      </c>
      <c r="D3354" s="2">
        <f>MODE('Annotator 1 Result'!D3354,'Annotator 2 Result'!D3354)</f>
        <v>2</v>
      </c>
      <c r="E3354" s="2">
        <f>MODE('Annotator 1 Result'!E3354,'Annotator 2 Result'!E3354)</f>
        <v>0</v>
      </c>
    </row>
    <row r="3355" spans="1:5" x14ac:dyDescent="0.25">
      <c r="A3355" s="1">
        <v>3354</v>
      </c>
      <c r="B3355" s="3" t="s">
        <v>3356</v>
      </c>
      <c r="C3355" s="2">
        <f>MODE('Annotator 1 Result'!C3355,'Annotator 2 Result'!C3355)</f>
        <v>0</v>
      </c>
      <c r="D3355" s="2">
        <f>MODE('Annotator 1 Result'!D3355,'Annotator 2 Result'!D3355)</f>
        <v>2</v>
      </c>
      <c r="E3355" s="2">
        <f>MODE('Annotator 1 Result'!E3355,'Annotator 2 Result'!E3355)</f>
        <v>0</v>
      </c>
    </row>
    <row r="3356" spans="1:5" ht="45" x14ac:dyDescent="0.25">
      <c r="A3356" s="1">
        <v>3355</v>
      </c>
      <c r="B3356" s="3" t="s">
        <v>3357</v>
      </c>
      <c r="C3356" s="2" t="e">
        <f>MODE('Annotator 1 Result'!C3356,'Annotator 2 Result'!C3356)</f>
        <v>#N/A</v>
      </c>
      <c r="D3356" s="2" t="e">
        <f>MODE('Annotator 1 Result'!D3356,'Annotator 2 Result'!D3356)</f>
        <v>#N/A</v>
      </c>
      <c r="E3356" s="2">
        <f>MODE('Annotator 1 Result'!E3356,'Annotator 2 Result'!E3356)</f>
        <v>0</v>
      </c>
    </row>
    <row r="3357" spans="1:5" x14ac:dyDescent="0.25">
      <c r="A3357" s="1">
        <v>3356</v>
      </c>
      <c r="B3357" s="3" t="s">
        <v>3358</v>
      </c>
      <c r="C3357" s="2">
        <f>MODE('Annotator 1 Result'!C3357,'Annotator 2 Result'!C3357)</f>
        <v>0</v>
      </c>
      <c r="D3357" s="2">
        <f>MODE('Annotator 1 Result'!D3357,'Annotator 2 Result'!D3357)</f>
        <v>2</v>
      </c>
      <c r="E3357" s="2">
        <f>MODE('Annotator 1 Result'!E3357,'Annotator 2 Result'!E3357)</f>
        <v>0</v>
      </c>
    </row>
    <row r="3358" spans="1:5" ht="60" x14ac:dyDescent="0.25">
      <c r="A3358" s="1">
        <v>3357</v>
      </c>
      <c r="B3358" s="3" t="s">
        <v>3359</v>
      </c>
      <c r="C3358" s="2">
        <f>MODE('Annotator 1 Result'!C3358,'Annotator 2 Result'!C3358)</f>
        <v>2</v>
      </c>
      <c r="D3358" s="2">
        <f>MODE('Annotator 1 Result'!D3358,'Annotator 2 Result'!D3358)</f>
        <v>2</v>
      </c>
      <c r="E3358" s="2">
        <f>MODE('Annotator 1 Result'!E3358,'Annotator 2 Result'!E3358)</f>
        <v>2</v>
      </c>
    </row>
    <row r="3359" spans="1:5" ht="60" x14ac:dyDescent="0.25">
      <c r="A3359" s="1">
        <v>3358</v>
      </c>
      <c r="B3359" s="3" t="s">
        <v>3360</v>
      </c>
      <c r="C3359" s="2">
        <f>MODE('Annotator 1 Result'!C3359,'Annotator 2 Result'!C3359)</f>
        <v>2</v>
      </c>
      <c r="D3359" s="2">
        <f>MODE('Annotator 1 Result'!D3359,'Annotator 2 Result'!D3359)</f>
        <v>2</v>
      </c>
      <c r="E3359" s="2">
        <f>MODE('Annotator 1 Result'!E3359,'Annotator 2 Result'!E3359)</f>
        <v>0</v>
      </c>
    </row>
    <row r="3360" spans="1:5" ht="30" x14ac:dyDescent="0.25">
      <c r="A3360" s="1">
        <v>3359</v>
      </c>
      <c r="B3360" s="3" t="s">
        <v>3361</v>
      </c>
      <c r="C3360" s="2">
        <f>MODE('Annotator 1 Result'!C3360,'Annotator 2 Result'!C3360)</f>
        <v>0</v>
      </c>
      <c r="D3360" s="2">
        <f>MODE('Annotator 1 Result'!D3360,'Annotator 2 Result'!D3360)</f>
        <v>2</v>
      </c>
      <c r="E3360" s="2">
        <f>MODE('Annotator 1 Result'!E3360,'Annotator 2 Result'!E3360)</f>
        <v>0</v>
      </c>
    </row>
    <row r="3361" spans="1:5" ht="30" x14ac:dyDescent="0.25">
      <c r="A3361" s="1">
        <v>3360</v>
      </c>
      <c r="B3361" s="3" t="s">
        <v>3362</v>
      </c>
      <c r="C3361" s="2" t="e">
        <f>MODE('Annotator 1 Result'!C3361,'Annotator 2 Result'!C3361)</f>
        <v>#N/A</v>
      </c>
      <c r="D3361" s="2">
        <f>MODE('Annotator 1 Result'!D3361,'Annotator 2 Result'!D3361)</f>
        <v>2</v>
      </c>
      <c r="E3361" s="2">
        <f>MODE('Annotator 1 Result'!E3361,'Annotator 2 Result'!E3361)</f>
        <v>0</v>
      </c>
    </row>
    <row r="3362" spans="1:5" ht="75" x14ac:dyDescent="0.25">
      <c r="A3362" s="1">
        <v>3361</v>
      </c>
      <c r="B3362" s="3" t="s">
        <v>3363</v>
      </c>
      <c r="C3362" s="2">
        <f>MODE('Annotator 1 Result'!C3362,'Annotator 2 Result'!C3362)</f>
        <v>2</v>
      </c>
      <c r="D3362" s="2">
        <f>MODE('Annotator 1 Result'!D3362,'Annotator 2 Result'!D3362)</f>
        <v>2</v>
      </c>
      <c r="E3362" s="2">
        <f>MODE('Annotator 1 Result'!E3362,'Annotator 2 Result'!E3362)</f>
        <v>2</v>
      </c>
    </row>
    <row r="3363" spans="1:5" ht="45" x14ac:dyDescent="0.25">
      <c r="A3363" s="1">
        <v>3362</v>
      </c>
      <c r="B3363" s="3" t="s">
        <v>3364</v>
      </c>
      <c r="C3363" s="2">
        <f>MODE('Annotator 1 Result'!C3363,'Annotator 2 Result'!C3363)</f>
        <v>0</v>
      </c>
      <c r="D3363" s="2" t="e">
        <f>MODE('Annotator 1 Result'!D3363,'Annotator 2 Result'!D3363)</f>
        <v>#N/A</v>
      </c>
      <c r="E3363" s="2">
        <f>MODE('Annotator 1 Result'!E3363,'Annotator 2 Result'!E3363)</f>
        <v>0</v>
      </c>
    </row>
    <row r="3364" spans="1:5" ht="60" x14ac:dyDescent="0.25">
      <c r="A3364" s="1">
        <v>3363</v>
      </c>
      <c r="B3364" s="3" t="s">
        <v>3365</v>
      </c>
      <c r="C3364" s="2">
        <f>MODE('Annotator 1 Result'!C3364,'Annotator 2 Result'!C3364)</f>
        <v>2</v>
      </c>
      <c r="D3364" s="2">
        <f>MODE('Annotator 1 Result'!D3364,'Annotator 2 Result'!D3364)</f>
        <v>2</v>
      </c>
      <c r="E3364" s="2">
        <f>MODE('Annotator 1 Result'!E3364,'Annotator 2 Result'!E3364)</f>
        <v>2</v>
      </c>
    </row>
    <row r="3365" spans="1:5" ht="30" x14ac:dyDescent="0.25">
      <c r="A3365" s="1">
        <v>3364</v>
      </c>
      <c r="B3365" s="3" t="s">
        <v>3366</v>
      </c>
      <c r="C3365" s="2">
        <f>MODE('Annotator 1 Result'!C3365,'Annotator 2 Result'!C3365)</f>
        <v>2</v>
      </c>
      <c r="D3365" s="2">
        <f>MODE('Annotator 1 Result'!D3365,'Annotator 2 Result'!D3365)</f>
        <v>2</v>
      </c>
      <c r="E3365" s="2">
        <f>MODE('Annotator 1 Result'!E3365,'Annotator 2 Result'!E3365)</f>
        <v>0</v>
      </c>
    </row>
    <row r="3366" spans="1:5" ht="30" x14ac:dyDescent="0.25">
      <c r="A3366" s="1">
        <v>3365</v>
      </c>
      <c r="B3366" s="3" t="s">
        <v>3367</v>
      </c>
      <c r="C3366" s="2">
        <f>MODE('Annotator 1 Result'!C3366,'Annotator 2 Result'!C3366)</f>
        <v>0</v>
      </c>
      <c r="D3366" s="2">
        <f>MODE('Annotator 1 Result'!D3366,'Annotator 2 Result'!D3366)</f>
        <v>2</v>
      </c>
      <c r="E3366" s="2">
        <f>MODE('Annotator 1 Result'!E3366,'Annotator 2 Result'!E3366)</f>
        <v>0</v>
      </c>
    </row>
    <row r="3367" spans="1:5" x14ac:dyDescent="0.25">
      <c r="A3367" s="1">
        <v>3366</v>
      </c>
      <c r="B3367" s="3" t="s">
        <v>3368</v>
      </c>
      <c r="C3367" s="2">
        <f>MODE('Annotator 1 Result'!C3367,'Annotator 2 Result'!C3367)</f>
        <v>0</v>
      </c>
      <c r="D3367" s="2">
        <f>MODE('Annotator 1 Result'!D3367,'Annotator 2 Result'!D3367)</f>
        <v>2</v>
      </c>
      <c r="E3367" s="2">
        <f>MODE('Annotator 1 Result'!E3367,'Annotator 2 Result'!E3367)</f>
        <v>0</v>
      </c>
    </row>
    <row r="3368" spans="1:5" ht="30" x14ac:dyDescent="0.25">
      <c r="A3368" s="1">
        <v>3367</v>
      </c>
      <c r="B3368" s="3" t="s">
        <v>3369</v>
      </c>
      <c r="C3368" s="2">
        <f>MODE('Annotator 1 Result'!C3368,'Annotator 2 Result'!C3368)</f>
        <v>0</v>
      </c>
      <c r="D3368" s="2">
        <f>MODE('Annotator 1 Result'!D3368,'Annotator 2 Result'!D3368)</f>
        <v>2</v>
      </c>
      <c r="E3368" s="2">
        <f>MODE('Annotator 1 Result'!E3368,'Annotator 2 Result'!E3368)</f>
        <v>0</v>
      </c>
    </row>
    <row r="3369" spans="1:5" ht="60" x14ac:dyDescent="0.25">
      <c r="A3369" s="1">
        <v>3368</v>
      </c>
      <c r="B3369" s="3" t="s">
        <v>3370</v>
      </c>
      <c r="C3369" s="2">
        <f>MODE('Annotator 1 Result'!C3369,'Annotator 2 Result'!C3369)</f>
        <v>2</v>
      </c>
      <c r="D3369" s="2">
        <f>MODE('Annotator 1 Result'!D3369,'Annotator 2 Result'!D3369)</f>
        <v>2</v>
      </c>
      <c r="E3369" s="2">
        <f>MODE('Annotator 1 Result'!E3369,'Annotator 2 Result'!E3369)</f>
        <v>2</v>
      </c>
    </row>
    <row r="3370" spans="1:5" ht="45" x14ac:dyDescent="0.25">
      <c r="A3370" s="1">
        <v>3369</v>
      </c>
      <c r="B3370" s="3" t="s">
        <v>3371</v>
      </c>
      <c r="C3370" s="2">
        <f>MODE('Annotator 1 Result'!C3370,'Annotator 2 Result'!C3370)</f>
        <v>2</v>
      </c>
      <c r="D3370" s="2">
        <f>MODE('Annotator 1 Result'!D3370,'Annotator 2 Result'!D3370)</f>
        <v>2</v>
      </c>
      <c r="E3370" s="2">
        <f>MODE('Annotator 1 Result'!E3370,'Annotator 2 Result'!E3370)</f>
        <v>0</v>
      </c>
    </row>
    <row r="3371" spans="1:5" x14ac:dyDescent="0.25">
      <c r="A3371" s="1">
        <v>3370</v>
      </c>
      <c r="B3371" s="3" t="s">
        <v>3372</v>
      </c>
      <c r="C3371" s="2">
        <f>MODE('Annotator 1 Result'!C3371,'Annotator 2 Result'!C3371)</f>
        <v>0</v>
      </c>
      <c r="D3371" s="2">
        <f>MODE('Annotator 1 Result'!D3371,'Annotator 2 Result'!D3371)</f>
        <v>2</v>
      </c>
      <c r="E3371" s="2">
        <f>MODE('Annotator 1 Result'!E3371,'Annotator 2 Result'!E3371)</f>
        <v>0</v>
      </c>
    </row>
    <row r="3372" spans="1:5" x14ac:dyDescent="0.25">
      <c r="A3372" s="1">
        <v>3371</v>
      </c>
      <c r="B3372" s="3" t="s">
        <v>3373</v>
      </c>
      <c r="C3372" s="2">
        <f>MODE('Annotator 1 Result'!C3372,'Annotator 2 Result'!C3372)</f>
        <v>0</v>
      </c>
      <c r="D3372" s="2">
        <f>MODE('Annotator 1 Result'!D3372,'Annotator 2 Result'!D3372)</f>
        <v>2</v>
      </c>
      <c r="E3372" s="2">
        <f>MODE('Annotator 1 Result'!E3372,'Annotator 2 Result'!E3372)</f>
        <v>0</v>
      </c>
    </row>
    <row r="3373" spans="1:5" ht="45" x14ac:dyDescent="0.25">
      <c r="A3373" s="1">
        <v>3372</v>
      </c>
      <c r="B3373" s="3" t="s">
        <v>3374</v>
      </c>
      <c r="C3373" s="2">
        <f>MODE('Annotator 1 Result'!C3373,'Annotator 2 Result'!C3373)</f>
        <v>2</v>
      </c>
      <c r="D3373" s="2">
        <f>MODE('Annotator 1 Result'!D3373,'Annotator 2 Result'!D3373)</f>
        <v>2</v>
      </c>
      <c r="E3373" s="2">
        <f>MODE('Annotator 1 Result'!E3373,'Annotator 2 Result'!E3373)</f>
        <v>0</v>
      </c>
    </row>
    <row r="3374" spans="1:5" ht="30" x14ac:dyDescent="0.25">
      <c r="A3374" s="1">
        <v>3373</v>
      </c>
      <c r="B3374" s="3" t="s">
        <v>3375</v>
      </c>
      <c r="C3374" s="2" t="e">
        <f>MODE('Annotator 1 Result'!C3374,'Annotator 2 Result'!C3374)</f>
        <v>#N/A</v>
      </c>
      <c r="D3374" s="2" t="e">
        <f>MODE('Annotator 1 Result'!D3374,'Annotator 2 Result'!D3374)</f>
        <v>#N/A</v>
      </c>
      <c r="E3374" s="2">
        <f>MODE('Annotator 1 Result'!E3374,'Annotator 2 Result'!E3374)</f>
        <v>0</v>
      </c>
    </row>
    <row r="3375" spans="1:5" x14ac:dyDescent="0.25">
      <c r="A3375" s="1">
        <v>3374</v>
      </c>
      <c r="B3375" s="3" t="s">
        <v>3376</v>
      </c>
      <c r="C3375" s="2">
        <f>MODE('Annotator 1 Result'!C3375,'Annotator 2 Result'!C3375)</f>
        <v>0</v>
      </c>
      <c r="D3375" s="2">
        <f>MODE('Annotator 1 Result'!D3375,'Annotator 2 Result'!D3375)</f>
        <v>0</v>
      </c>
      <c r="E3375" s="2">
        <f>MODE('Annotator 1 Result'!E3375,'Annotator 2 Result'!E3375)</f>
        <v>0</v>
      </c>
    </row>
    <row r="3376" spans="1:5" ht="30" x14ac:dyDescent="0.25">
      <c r="A3376" s="1">
        <v>3375</v>
      </c>
      <c r="B3376" s="3" t="s">
        <v>3377</v>
      </c>
      <c r="C3376" s="2" t="e">
        <f>MODE('Annotator 1 Result'!C3376,'Annotator 2 Result'!C3376)</f>
        <v>#N/A</v>
      </c>
      <c r="D3376" s="2" t="e">
        <f>MODE('Annotator 1 Result'!D3376,'Annotator 2 Result'!D3376)</f>
        <v>#N/A</v>
      </c>
      <c r="E3376" s="2" t="e">
        <f>MODE('Annotator 1 Result'!E3376,'Annotator 2 Result'!E3376)</f>
        <v>#N/A</v>
      </c>
    </row>
    <row r="3377" spans="1:5" x14ac:dyDescent="0.25">
      <c r="A3377" s="1">
        <v>3376</v>
      </c>
      <c r="B3377" s="3" t="s">
        <v>3378</v>
      </c>
      <c r="C3377" s="2">
        <f>MODE('Annotator 1 Result'!C3377,'Annotator 2 Result'!C3377)</f>
        <v>0</v>
      </c>
      <c r="D3377" s="2">
        <f>MODE('Annotator 1 Result'!D3377,'Annotator 2 Result'!D3377)</f>
        <v>2</v>
      </c>
      <c r="E3377" s="2">
        <f>MODE('Annotator 1 Result'!E3377,'Annotator 2 Result'!E3377)</f>
        <v>0</v>
      </c>
    </row>
    <row r="3378" spans="1:5" ht="75" x14ac:dyDescent="0.25">
      <c r="A3378" s="1">
        <v>3377</v>
      </c>
      <c r="B3378" s="3" t="s">
        <v>3379</v>
      </c>
      <c r="C3378" s="2">
        <f>MODE('Annotator 1 Result'!C3378,'Annotator 2 Result'!C3378)</f>
        <v>2</v>
      </c>
      <c r="D3378" s="2">
        <f>MODE('Annotator 1 Result'!D3378,'Annotator 2 Result'!D3378)</f>
        <v>2</v>
      </c>
      <c r="E3378" s="2">
        <f>MODE('Annotator 1 Result'!E3378,'Annotator 2 Result'!E3378)</f>
        <v>2</v>
      </c>
    </row>
    <row r="3379" spans="1:5" x14ac:dyDescent="0.25">
      <c r="A3379" s="1">
        <v>3378</v>
      </c>
      <c r="B3379" s="3" t="s">
        <v>3380</v>
      </c>
      <c r="C3379" s="2">
        <f>MODE('Annotator 1 Result'!C3379,'Annotator 2 Result'!C3379)</f>
        <v>0</v>
      </c>
      <c r="D3379" s="2">
        <f>MODE('Annotator 1 Result'!D3379,'Annotator 2 Result'!D3379)</f>
        <v>2</v>
      </c>
      <c r="E3379" s="2">
        <f>MODE('Annotator 1 Result'!E3379,'Annotator 2 Result'!E3379)</f>
        <v>0</v>
      </c>
    </row>
    <row r="3380" spans="1:5" x14ac:dyDescent="0.25">
      <c r="A3380" s="1">
        <v>3379</v>
      </c>
      <c r="B3380" s="3" t="s">
        <v>3381</v>
      </c>
      <c r="C3380" s="2">
        <f>MODE('Annotator 1 Result'!C3380,'Annotator 2 Result'!C3380)</f>
        <v>0</v>
      </c>
      <c r="D3380" s="2">
        <f>MODE('Annotator 1 Result'!D3380,'Annotator 2 Result'!D3380)</f>
        <v>0</v>
      </c>
      <c r="E3380" s="2" t="e">
        <f>MODE('Annotator 1 Result'!E3380,'Annotator 2 Result'!E3380)</f>
        <v>#N/A</v>
      </c>
    </row>
    <row r="3381" spans="1:5" ht="30" x14ac:dyDescent="0.25">
      <c r="A3381" s="1">
        <v>3380</v>
      </c>
      <c r="B3381" s="3" t="s">
        <v>3382</v>
      </c>
      <c r="C3381" s="2">
        <f>MODE('Annotator 1 Result'!C3381,'Annotator 2 Result'!C3381)</f>
        <v>0</v>
      </c>
      <c r="D3381" s="2">
        <f>MODE('Annotator 1 Result'!D3381,'Annotator 2 Result'!D3381)</f>
        <v>2</v>
      </c>
      <c r="E3381" s="2">
        <f>MODE('Annotator 1 Result'!E3381,'Annotator 2 Result'!E3381)</f>
        <v>0</v>
      </c>
    </row>
    <row r="3382" spans="1:5" ht="30" x14ac:dyDescent="0.25">
      <c r="A3382" s="1">
        <v>3381</v>
      </c>
      <c r="B3382" s="3" t="s">
        <v>3383</v>
      </c>
      <c r="C3382" s="2">
        <f>MODE('Annotator 1 Result'!C3382,'Annotator 2 Result'!C3382)</f>
        <v>0</v>
      </c>
      <c r="D3382" s="2">
        <f>MODE('Annotator 1 Result'!D3382,'Annotator 2 Result'!D3382)</f>
        <v>2</v>
      </c>
      <c r="E3382" s="2">
        <f>MODE('Annotator 1 Result'!E3382,'Annotator 2 Result'!E3382)</f>
        <v>0</v>
      </c>
    </row>
    <row r="3383" spans="1:5" ht="45" x14ac:dyDescent="0.25">
      <c r="A3383" s="1">
        <v>3382</v>
      </c>
      <c r="B3383" s="3" t="s">
        <v>3384</v>
      </c>
      <c r="C3383" s="2">
        <f>MODE('Annotator 1 Result'!C3383,'Annotator 2 Result'!C3383)</f>
        <v>0</v>
      </c>
      <c r="D3383" s="2">
        <f>MODE('Annotator 1 Result'!D3383,'Annotator 2 Result'!D3383)</f>
        <v>2</v>
      </c>
      <c r="E3383" s="2">
        <f>MODE('Annotator 1 Result'!E3383,'Annotator 2 Result'!E3383)</f>
        <v>0</v>
      </c>
    </row>
    <row r="3384" spans="1:5" x14ac:dyDescent="0.25">
      <c r="A3384" s="1">
        <v>3383</v>
      </c>
      <c r="B3384" s="3" t="s">
        <v>3385</v>
      </c>
      <c r="C3384" s="2">
        <f>MODE('Annotator 1 Result'!C3384,'Annotator 2 Result'!C3384)</f>
        <v>0</v>
      </c>
      <c r="D3384" s="2">
        <f>MODE('Annotator 1 Result'!D3384,'Annotator 2 Result'!D3384)</f>
        <v>2</v>
      </c>
      <c r="E3384" s="2">
        <f>MODE('Annotator 1 Result'!E3384,'Annotator 2 Result'!E3384)</f>
        <v>0</v>
      </c>
    </row>
    <row r="3385" spans="1:5" ht="45" x14ac:dyDescent="0.25">
      <c r="A3385" s="1">
        <v>3384</v>
      </c>
      <c r="B3385" s="3" t="s">
        <v>3386</v>
      </c>
      <c r="C3385" s="2">
        <f>MODE('Annotator 1 Result'!C3385,'Annotator 2 Result'!C3385)</f>
        <v>0</v>
      </c>
      <c r="D3385" s="2">
        <f>MODE('Annotator 1 Result'!D3385,'Annotator 2 Result'!D3385)</f>
        <v>2</v>
      </c>
      <c r="E3385" s="2">
        <f>MODE('Annotator 1 Result'!E3385,'Annotator 2 Result'!E3385)</f>
        <v>0</v>
      </c>
    </row>
    <row r="3386" spans="1:5" ht="30" x14ac:dyDescent="0.25">
      <c r="A3386" s="1">
        <v>3385</v>
      </c>
      <c r="B3386" s="3" t="s">
        <v>3387</v>
      </c>
      <c r="C3386" s="2">
        <f>MODE('Annotator 1 Result'!C3386,'Annotator 2 Result'!C3386)</f>
        <v>0</v>
      </c>
      <c r="D3386" s="2">
        <f>MODE('Annotator 1 Result'!D3386,'Annotator 2 Result'!D3386)</f>
        <v>2</v>
      </c>
      <c r="E3386" s="2">
        <f>MODE('Annotator 1 Result'!E3386,'Annotator 2 Result'!E3386)</f>
        <v>0</v>
      </c>
    </row>
    <row r="3387" spans="1:5" x14ac:dyDescent="0.25">
      <c r="A3387" s="1">
        <v>3386</v>
      </c>
      <c r="B3387" s="3" t="s">
        <v>3388</v>
      </c>
      <c r="C3387" s="2">
        <f>MODE('Annotator 1 Result'!C3387,'Annotator 2 Result'!C3387)</f>
        <v>0</v>
      </c>
      <c r="D3387" s="2">
        <f>MODE('Annotator 1 Result'!D3387,'Annotator 2 Result'!D3387)</f>
        <v>2</v>
      </c>
      <c r="E3387" s="2">
        <f>MODE('Annotator 1 Result'!E3387,'Annotator 2 Result'!E3387)</f>
        <v>0</v>
      </c>
    </row>
    <row r="3388" spans="1:5" x14ac:dyDescent="0.25">
      <c r="A3388" s="1">
        <v>3387</v>
      </c>
      <c r="B3388" s="3" t="s">
        <v>3389</v>
      </c>
      <c r="C3388" s="2">
        <f>MODE('Annotator 1 Result'!C3388,'Annotator 2 Result'!C3388)</f>
        <v>0</v>
      </c>
      <c r="D3388" s="2">
        <f>MODE('Annotator 1 Result'!D3388,'Annotator 2 Result'!D3388)</f>
        <v>0</v>
      </c>
      <c r="E3388" s="2">
        <f>MODE('Annotator 1 Result'!E3388,'Annotator 2 Result'!E3388)</f>
        <v>0</v>
      </c>
    </row>
    <row r="3389" spans="1:5" ht="30" x14ac:dyDescent="0.25">
      <c r="A3389" s="1">
        <v>3388</v>
      </c>
      <c r="B3389" s="3" t="s">
        <v>3390</v>
      </c>
      <c r="C3389" s="2">
        <f>MODE('Annotator 1 Result'!C3389,'Annotator 2 Result'!C3389)</f>
        <v>0</v>
      </c>
      <c r="D3389" s="2">
        <f>MODE('Annotator 1 Result'!D3389,'Annotator 2 Result'!D3389)</f>
        <v>2</v>
      </c>
      <c r="E3389" s="2">
        <f>MODE('Annotator 1 Result'!E3389,'Annotator 2 Result'!E3389)</f>
        <v>0</v>
      </c>
    </row>
    <row r="3390" spans="1:5" ht="45" x14ac:dyDescent="0.25">
      <c r="A3390" s="1">
        <v>3389</v>
      </c>
      <c r="B3390" s="3" t="s">
        <v>3391</v>
      </c>
      <c r="C3390" s="2">
        <f>MODE('Annotator 1 Result'!C3390,'Annotator 2 Result'!C3390)</f>
        <v>0</v>
      </c>
      <c r="D3390" s="2">
        <f>MODE('Annotator 1 Result'!D3390,'Annotator 2 Result'!D3390)</f>
        <v>2</v>
      </c>
      <c r="E3390" s="2">
        <f>MODE('Annotator 1 Result'!E3390,'Annotator 2 Result'!E3390)</f>
        <v>0</v>
      </c>
    </row>
    <row r="3391" spans="1:5" ht="60" x14ac:dyDescent="0.25">
      <c r="A3391" s="1">
        <v>3390</v>
      </c>
      <c r="B3391" s="3" t="s">
        <v>3392</v>
      </c>
      <c r="C3391" s="2">
        <f>MODE('Annotator 1 Result'!C3391,'Annotator 2 Result'!C3391)</f>
        <v>2</v>
      </c>
      <c r="D3391" s="2">
        <f>MODE('Annotator 1 Result'!D3391,'Annotator 2 Result'!D3391)</f>
        <v>2</v>
      </c>
      <c r="E3391" s="2">
        <f>MODE('Annotator 1 Result'!E3391,'Annotator 2 Result'!E3391)</f>
        <v>2</v>
      </c>
    </row>
    <row r="3392" spans="1:5" ht="30" x14ac:dyDescent="0.25">
      <c r="A3392" s="1">
        <v>3391</v>
      </c>
      <c r="B3392" s="3" t="s">
        <v>3393</v>
      </c>
      <c r="C3392" s="2">
        <f>MODE('Annotator 1 Result'!C3392,'Annotator 2 Result'!C3392)</f>
        <v>0</v>
      </c>
      <c r="D3392" s="2">
        <f>MODE('Annotator 1 Result'!D3392,'Annotator 2 Result'!D3392)</f>
        <v>2</v>
      </c>
      <c r="E3392" s="2">
        <f>MODE('Annotator 1 Result'!E3392,'Annotator 2 Result'!E3392)</f>
        <v>0</v>
      </c>
    </row>
    <row r="3393" spans="1:5" ht="45" x14ac:dyDescent="0.25">
      <c r="A3393" s="1">
        <v>3392</v>
      </c>
      <c r="B3393" s="3" t="s">
        <v>3394</v>
      </c>
      <c r="C3393" s="2">
        <f>MODE('Annotator 1 Result'!C3393,'Annotator 2 Result'!C3393)</f>
        <v>2</v>
      </c>
      <c r="D3393" s="2">
        <f>MODE('Annotator 1 Result'!D3393,'Annotator 2 Result'!D3393)</f>
        <v>2</v>
      </c>
      <c r="E3393" s="2">
        <f>MODE('Annotator 1 Result'!E3393,'Annotator 2 Result'!E3393)</f>
        <v>2</v>
      </c>
    </row>
    <row r="3394" spans="1:5" ht="75" x14ac:dyDescent="0.25">
      <c r="A3394" s="1">
        <v>3393</v>
      </c>
      <c r="B3394" s="3" t="s">
        <v>3395</v>
      </c>
      <c r="C3394" s="2">
        <f>MODE('Annotator 1 Result'!C3394,'Annotator 2 Result'!C3394)</f>
        <v>2</v>
      </c>
      <c r="D3394" s="2">
        <f>MODE('Annotator 1 Result'!D3394,'Annotator 2 Result'!D3394)</f>
        <v>2</v>
      </c>
      <c r="E3394" s="2">
        <f>MODE('Annotator 1 Result'!E3394,'Annotator 2 Result'!E3394)</f>
        <v>2</v>
      </c>
    </row>
    <row r="3395" spans="1:5" x14ac:dyDescent="0.25">
      <c r="A3395" s="1">
        <v>3394</v>
      </c>
      <c r="B3395" s="3" t="s">
        <v>3396</v>
      </c>
      <c r="C3395" s="2">
        <f>MODE('Annotator 1 Result'!C3395,'Annotator 2 Result'!C3395)</f>
        <v>0</v>
      </c>
      <c r="D3395" s="2" t="e">
        <f>MODE('Annotator 1 Result'!D3395,'Annotator 2 Result'!D3395)</f>
        <v>#N/A</v>
      </c>
      <c r="E3395" s="2">
        <f>MODE('Annotator 1 Result'!E3395,'Annotator 2 Result'!E3395)</f>
        <v>0</v>
      </c>
    </row>
    <row r="3396" spans="1:5" x14ac:dyDescent="0.25">
      <c r="A3396" s="1">
        <v>3395</v>
      </c>
      <c r="B3396" s="3" t="s">
        <v>3397</v>
      </c>
      <c r="C3396" s="2">
        <f>MODE('Annotator 1 Result'!C3396,'Annotator 2 Result'!C3396)</f>
        <v>0</v>
      </c>
      <c r="D3396" s="2">
        <f>MODE('Annotator 1 Result'!D3396,'Annotator 2 Result'!D3396)</f>
        <v>2</v>
      </c>
      <c r="E3396" s="2">
        <f>MODE('Annotator 1 Result'!E3396,'Annotator 2 Result'!E3396)</f>
        <v>0</v>
      </c>
    </row>
    <row r="3397" spans="1:5" ht="30" x14ac:dyDescent="0.25">
      <c r="A3397" s="1">
        <v>3396</v>
      </c>
      <c r="B3397" s="3" t="s">
        <v>3398</v>
      </c>
      <c r="C3397" s="2">
        <f>MODE('Annotator 1 Result'!C3397,'Annotator 2 Result'!C3397)</f>
        <v>0</v>
      </c>
      <c r="D3397" s="2">
        <f>MODE('Annotator 1 Result'!D3397,'Annotator 2 Result'!D3397)</f>
        <v>2</v>
      </c>
      <c r="E3397" s="2">
        <f>MODE('Annotator 1 Result'!E3397,'Annotator 2 Result'!E3397)</f>
        <v>0</v>
      </c>
    </row>
    <row r="3398" spans="1:5" ht="45" x14ac:dyDescent="0.25">
      <c r="A3398" s="1">
        <v>3397</v>
      </c>
      <c r="B3398" s="3" t="s">
        <v>3399</v>
      </c>
      <c r="C3398" s="2">
        <f>MODE('Annotator 1 Result'!C3398,'Annotator 2 Result'!C3398)</f>
        <v>2</v>
      </c>
      <c r="D3398" s="2">
        <f>MODE('Annotator 1 Result'!D3398,'Annotator 2 Result'!D3398)</f>
        <v>2</v>
      </c>
      <c r="E3398" s="2">
        <f>MODE('Annotator 1 Result'!E3398,'Annotator 2 Result'!E3398)</f>
        <v>0</v>
      </c>
    </row>
    <row r="3399" spans="1:5" ht="30" x14ac:dyDescent="0.25">
      <c r="A3399" s="1">
        <v>3398</v>
      </c>
      <c r="B3399" s="3" t="s">
        <v>3400</v>
      </c>
      <c r="C3399" s="2">
        <f>MODE('Annotator 1 Result'!C3399,'Annotator 2 Result'!C3399)</f>
        <v>0</v>
      </c>
      <c r="D3399" s="2">
        <f>MODE('Annotator 1 Result'!D3399,'Annotator 2 Result'!D3399)</f>
        <v>0</v>
      </c>
      <c r="E3399" s="2">
        <f>MODE('Annotator 1 Result'!E3399,'Annotator 2 Result'!E3399)</f>
        <v>0</v>
      </c>
    </row>
    <row r="3400" spans="1:5" x14ac:dyDescent="0.25">
      <c r="A3400" s="1">
        <v>3399</v>
      </c>
      <c r="B3400" s="3" t="s">
        <v>3401</v>
      </c>
      <c r="C3400" s="2">
        <f>MODE('Annotator 1 Result'!C3400,'Annotator 2 Result'!C3400)</f>
        <v>0</v>
      </c>
      <c r="D3400" s="2">
        <f>MODE('Annotator 1 Result'!D3400,'Annotator 2 Result'!D3400)</f>
        <v>2</v>
      </c>
      <c r="E3400" s="2">
        <f>MODE('Annotator 1 Result'!E3400,'Annotator 2 Result'!E3400)</f>
        <v>0</v>
      </c>
    </row>
    <row r="3401" spans="1:5" x14ac:dyDescent="0.25">
      <c r="A3401" s="1">
        <v>3400</v>
      </c>
      <c r="B3401" s="3" t="s">
        <v>3402</v>
      </c>
      <c r="C3401" s="2">
        <f>MODE('Annotator 1 Result'!C3401,'Annotator 2 Result'!C3401)</f>
        <v>0</v>
      </c>
      <c r="D3401" s="2">
        <f>MODE('Annotator 1 Result'!D3401,'Annotator 2 Result'!D3401)</f>
        <v>2</v>
      </c>
      <c r="E3401" s="2">
        <f>MODE('Annotator 1 Result'!E3401,'Annotator 2 Result'!E3401)</f>
        <v>0</v>
      </c>
    </row>
    <row r="3402" spans="1:5" x14ac:dyDescent="0.25">
      <c r="A3402" s="1">
        <v>3401</v>
      </c>
      <c r="B3402" s="3" t="s">
        <v>3403</v>
      </c>
      <c r="C3402" s="2">
        <f>MODE('Annotator 1 Result'!C3402,'Annotator 2 Result'!C3402)</f>
        <v>2</v>
      </c>
      <c r="D3402" s="2">
        <f>MODE('Annotator 1 Result'!D3402,'Annotator 2 Result'!D3402)</f>
        <v>0</v>
      </c>
      <c r="E3402" s="2">
        <f>MODE('Annotator 1 Result'!E3402,'Annotator 2 Result'!E3402)</f>
        <v>0</v>
      </c>
    </row>
    <row r="3403" spans="1:5" x14ac:dyDescent="0.25">
      <c r="A3403" s="1">
        <v>3402</v>
      </c>
      <c r="B3403" s="3" t="s">
        <v>3404</v>
      </c>
      <c r="C3403" s="2">
        <f>MODE('Annotator 1 Result'!C3403,'Annotator 2 Result'!C3403)</f>
        <v>0</v>
      </c>
      <c r="D3403" s="2">
        <f>MODE('Annotator 1 Result'!D3403,'Annotator 2 Result'!D3403)</f>
        <v>2</v>
      </c>
      <c r="E3403" s="2">
        <f>MODE('Annotator 1 Result'!E3403,'Annotator 2 Result'!E3403)</f>
        <v>0</v>
      </c>
    </row>
    <row r="3404" spans="1:5" ht="30" x14ac:dyDescent="0.25">
      <c r="A3404" s="1">
        <v>3403</v>
      </c>
      <c r="B3404" s="3" t="s">
        <v>3405</v>
      </c>
      <c r="C3404" s="2">
        <f>MODE('Annotator 1 Result'!C3404,'Annotator 2 Result'!C3404)</f>
        <v>0</v>
      </c>
      <c r="D3404" s="2">
        <f>MODE('Annotator 1 Result'!D3404,'Annotator 2 Result'!D3404)</f>
        <v>2</v>
      </c>
      <c r="E3404" s="2">
        <f>MODE('Annotator 1 Result'!E3404,'Annotator 2 Result'!E3404)</f>
        <v>0</v>
      </c>
    </row>
    <row r="3405" spans="1:5" ht="30" x14ac:dyDescent="0.25">
      <c r="A3405" s="1">
        <v>3404</v>
      </c>
      <c r="B3405" s="3" t="s">
        <v>3406</v>
      </c>
      <c r="C3405" s="2">
        <f>MODE('Annotator 1 Result'!C3405,'Annotator 2 Result'!C3405)</f>
        <v>2</v>
      </c>
      <c r="D3405" s="2">
        <f>MODE('Annotator 1 Result'!D3405,'Annotator 2 Result'!D3405)</f>
        <v>2</v>
      </c>
      <c r="E3405" s="2">
        <f>MODE('Annotator 1 Result'!E3405,'Annotator 2 Result'!E3405)</f>
        <v>2</v>
      </c>
    </row>
    <row r="3406" spans="1:5" x14ac:dyDescent="0.25">
      <c r="A3406" s="1">
        <v>3405</v>
      </c>
      <c r="B3406" s="3" t="s">
        <v>3407</v>
      </c>
      <c r="C3406" s="2">
        <f>MODE('Annotator 1 Result'!C3406,'Annotator 2 Result'!C3406)</f>
        <v>0</v>
      </c>
      <c r="D3406" s="2">
        <f>MODE('Annotator 1 Result'!D3406,'Annotator 2 Result'!D3406)</f>
        <v>2</v>
      </c>
      <c r="E3406" s="2">
        <f>MODE('Annotator 1 Result'!E3406,'Annotator 2 Result'!E3406)</f>
        <v>0</v>
      </c>
    </row>
    <row r="3407" spans="1:5" ht="45" x14ac:dyDescent="0.25">
      <c r="A3407" s="1">
        <v>3406</v>
      </c>
      <c r="B3407" s="3" t="s">
        <v>3408</v>
      </c>
      <c r="C3407" s="2">
        <f>MODE('Annotator 1 Result'!C3407,'Annotator 2 Result'!C3407)</f>
        <v>2</v>
      </c>
      <c r="D3407" s="2">
        <f>MODE('Annotator 1 Result'!D3407,'Annotator 2 Result'!D3407)</f>
        <v>2</v>
      </c>
      <c r="E3407" s="2">
        <f>MODE('Annotator 1 Result'!E3407,'Annotator 2 Result'!E3407)</f>
        <v>2</v>
      </c>
    </row>
    <row r="3408" spans="1:5" x14ac:dyDescent="0.25">
      <c r="A3408" s="1">
        <v>3407</v>
      </c>
      <c r="B3408" s="3" t="s">
        <v>3409</v>
      </c>
      <c r="C3408" s="2">
        <f>MODE('Annotator 1 Result'!C3408,'Annotator 2 Result'!C3408)</f>
        <v>0</v>
      </c>
      <c r="D3408" s="2">
        <f>MODE('Annotator 1 Result'!D3408,'Annotator 2 Result'!D3408)</f>
        <v>0</v>
      </c>
      <c r="E3408" s="2">
        <f>MODE('Annotator 1 Result'!E3408,'Annotator 2 Result'!E3408)</f>
        <v>0</v>
      </c>
    </row>
    <row r="3409" spans="1:5" ht="45" x14ac:dyDescent="0.25">
      <c r="A3409" s="1">
        <v>3408</v>
      </c>
      <c r="B3409" s="3" t="s">
        <v>3410</v>
      </c>
      <c r="C3409" s="2" t="e">
        <f>MODE('Annotator 1 Result'!C3409,'Annotator 2 Result'!C3409)</f>
        <v>#N/A</v>
      </c>
      <c r="D3409" s="2">
        <f>MODE('Annotator 1 Result'!D3409,'Annotator 2 Result'!D3409)</f>
        <v>2</v>
      </c>
      <c r="E3409" s="2">
        <f>MODE('Annotator 1 Result'!E3409,'Annotator 2 Result'!E3409)</f>
        <v>0</v>
      </c>
    </row>
    <row r="3410" spans="1:5" ht="45" x14ac:dyDescent="0.25">
      <c r="A3410" s="1">
        <v>3409</v>
      </c>
      <c r="B3410" s="3" t="s">
        <v>3411</v>
      </c>
      <c r="C3410" s="2">
        <f>MODE('Annotator 1 Result'!C3410,'Annotator 2 Result'!C3410)</f>
        <v>0</v>
      </c>
      <c r="D3410" s="2">
        <f>MODE('Annotator 1 Result'!D3410,'Annotator 2 Result'!D3410)</f>
        <v>2</v>
      </c>
      <c r="E3410" s="2">
        <f>MODE('Annotator 1 Result'!E3410,'Annotator 2 Result'!E3410)</f>
        <v>0</v>
      </c>
    </row>
    <row r="3411" spans="1:5" x14ac:dyDescent="0.25">
      <c r="A3411" s="1">
        <v>3410</v>
      </c>
      <c r="B3411" s="3" t="s">
        <v>3412</v>
      </c>
      <c r="C3411" s="2">
        <f>MODE('Annotator 1 Result'!C3411,'Annotator 2 Result'!C3411)</f>
        <v>0</v>
      </c>
      <c r="D3411" s="2">
        <f>MODE('Annotator 1 Result'!D3411,'Annotator 2 Result'!D3411)</f>
        <v>2</v>
      </c>
      <c r="E3411" s="2">
        <f>MODE('Annotator 1 Result'!E3411,'Annotator 2 Result'!E3411)</f>
        <v>0</v>
      </c>
    </row>
    <row r="3412" spans="1:5" ht="30" x14ac:dyDescent="0.25">
      <c r="A3412" s="1">
        <v>3411</v>
      </c>
      <c r="B3412" s="3" t="s">
        <v>3413</v>
      </c>
      <c r="C3412" s="2">
        <f>MODE('Annotator 1 Result'!C3412,'Annotator 2 Result'!C3412)</f>
        <v>0</v>
      </c>
      <c r="D3412" s="2">
        <f>MODE('Annotator 1 Result'!D3412,'Annotator 2 Result'!D3412)</f>
        <v>2</v>
      </c>
      <c r="E3412" s="2">
        <f>MODE('Annotator 1 Result'!E3412,'Annotator 2 Result'!E3412)</f>
        <v>2</v>
      </c>
    </row>
    <row r="3413" spans="1:5" ht="45" x14ac:dyDescent="0.25">
      <c r="A3413" s="1">
        <v>3412</v>
      </c>
      <c r="B3413" s="3" t="s">
        <v>3414</v>
      </c>
      <c r="C3413" s="2">
        <f>MODE('Annotator 1 Result'!C3413,'Annotator 2 Result'!C3413)</f>
        <v>2</v>
      </c>
      <c r="D3413" s="2">
        <f>MODE('Annotator 1 Result'!D3413,'Annotator 2 Result'!D3413)</f>
        <v>2</v>
      </c>
      <c r="E3413" s="2">
        <f>MODE('Annotator 1 Result'!E3413,'Annotator 2 Result'!E3413)</f>
        <v>2</v>
      </c>
    </row>
    <row r="3414" spans="1:5" ht="45" x14ac:dyDescent="0.25">
      <c r="A3414" s="1">
        <v>3413</v>
      </c>
      <c r="B3414" s="3" t="s">
        <v>3415</v>
      </c>
      <c r="C3414" s="2">
        <f>MODE('Annotator 1 Result'!C3414,'Annotator 2 Result'!C3414)</f>
        <v>0</v>
      </c>
      <c r="D3414" s="2">
        <f>MODE('Annotator 1 Result'!D3414,'Annotator 2 Result'!D3414)</f>
        <v>2</v>
      </c>
      <c r="E3414" s="2">
        <f>MODE('Annotator 1 Result'!E3414,'Annotator 2 Result'!E3414)</f>
        <v>0</v>
      </c>
    </row>
    <row r="3415" spans="1:5" x14ac:dyDescent="0.25">
      <c r="A3415" s="1">
        <v>3414</v>
      </c>
      <c r="B3415" s="3" t="s">
        <v>3416</v>
      </c>
      <c r="C3415" s="2">
        <f>MODE('Annotator 1 Result'!C3415,'Annotator 2 Result'!C3415)</f>
        <v>0</v>
      </c>
      <c r="D3415" s="2">
        <f>MODE('Annotator 1 Result'!D3415,'Annotator 2 Result'!D3415)</f>
        <v>0</v>
      </c>
      <c r="E3415" s="2">
        <f>MODE('Annotator 1 Result'!E3415,'Annotator 2 Result'!E3415)</f>
        <v>0</v>
      </c>
    </row>
    <row r="3416" spans="1:5" x14ac:dyDescent="0.25">
      <c r="A3416" s="1">
        <v>3415</v>
      </c>
      <c r="B3416" s="3" t="s">
        <v>3417</v>
      </c>
      <c r="C3416" s="2">
        <f>MODE('Annotator 1 Result'!C3416,'Annotator 2 Result'!C3416)</f>
        <v>0</v>
      </c>
      <c r="D3416" s="2">
        <f>MODE('Annotator 1 Result'!D3416,'Annotator 2 Result'!D3416)</f>
        <v>0</v>
      </c>
      <c r="E3416" s="2">
        <f>MODE('Annotator 1 Result'!E3416,'Annotator 2 Result'!E3416)</f>
        <v>0</v>
      </c>
    </row>
    <row r="3417" spans="1:5" x14ac:dyDescent="0.25">
      <c r="A3417" s="1">
        <v>3416</v>
      </c>
      <c r="B3417" s="3" t="s">
        <v>3418</v>
      </c>
      <c r="C3417" s="2">
        <f>MODE('Annotator 1 Result'!C3417,'Annotator 2 Result'!C3417)</f>
        <v>0</v>
      </c>
      <c r="D3417" s="2">
        <f>MODE('Annotator 1 Result'!D3417,'Annotator 2 Result'!D3417)</f>
        <v>2</v>
      </c>
      <c r="E3417" s="2">
        <f>MODE('Annotator 1 Result'!E3417,'Annotator 2 Result'!E3417)</f>
        <v>0</v>
      </c>
    </row>
    <row r="3418" spans="1:5" x14ac:dyDescent="0.25">
      <c r="A3418" s="1">
        <v>3417</v>
      </c>
      <c r="B3418" s="3" t="s">
        <v>3419</v>
      </c>
      <c r="C3418" s="2">
        <f>MODE('Annotator 1 Result'!C3418,'Annotator 2 Result'!C3418)</f>
        <v>0</v>
      </c>
      <c r="D3418" s="2">
        <f>MODE('Annotator 1 Result'!D3418,'Annotator 2 Result'!D3418)</f>
        <v>2</v>
      </c>
      <c r="E3418" s="2">
        <f>MODE('Annotator 1 Result'!E3418,'Annotator 2 Result'!E3418)</f>
        <v>0</v>
      </c>
    </row>
    <row r="3419" spans="1:5" x14ac:dyDescent="0.25">
      <c r="A3419" s="1">
        <v>3418</v>
      </c>
      <c r="B3419" s="3" t="s">
        <v>3420</v>
      </c>
      <c r="C3419" s="2">
        <f>MODE('Annotator 1 Result'!C3419,'Annotator 2 Result'!C3419)</f>
        <v>0</v>
      </c>
      <c r="D3419" s="2">
        <f>MODE('Annotator 1 Result'!D3419,'Annotator 2 Result'!D3419)</f>
        <v>0</v>
      </c>
      <c r="E3419" s="2">
        <f>MODE('Annotator 1 Result'!E3419,'Annotator 2 Result'!E3419)</f>
        <v>0</v>
      </c>
    </row>
    <row r="3420" spans="1:5" ht="30" x14ac:dyDescent="0.25">
      <c r="A3420" s="1">
        <v>3419</v>
      </c>
      <c r="B3420" s="3" t="s">
        <v>3421</v>
      </c>
      <c r="C3420" s="2">
        <f>MODE('Annotator 1 Result'!C3420,'Annotator 2 Result'!C3420)</f>
        <v>2</v>
      </c>
      <c r="D3420" s="2">
        <f>MODE('Annotator 1 Result'!D3420,'Annotator 2 Result'!D3420)</f>
        <v>0</v>
      </c>
      <c r="E3420" s="2">
        <f>MODE('Annotator 1 Result'!E3420,'Annotator 2 Result'!E3420)</f>
        <v>0</v>
      </c>
    </row>
    <row r="3421" spans="1:5" ht="30" x14ac:dyDescent="0.25">
      <c r="A3421" s="1">
        <v>3420</v>
      </c>
      <c r="B3421" s="3" t="s">
        <v>3422</v>
      </c>
      <c r="C3421" s="2">
        <f>MODE('Annotator 1 Result'!C3421,'Annotator 2 Result'!C3421)</f>
        <v>0</v>
      </c>
      <c r="D3421" s="2">
        <f>MODE('Annotator 1 Result'!D3421,'Annotator 2 Result'!D3421)</f>
        <v>0</v>
      </c>
      <c r="E3421" s="2">
        <f>MODE('Annotator 1 Result'!E3421,'Annotator 2 Result'!E3421)</f>
        <v>0</v>
      </c>
    </row>
    <row r="3422" spans="1:5" ht="30" x14ac:dyDescent="0.25">
      <c r="A3422" s="1">
        <v>3421</v>
      </c>
      <c r="B3422" s="3" t="s">
        <v>3423</v>
      </c>
      <c r="C3422" s="2">
        <f>MODE('Annotator 1 Result'!C3422,'Annotator 2 Result'!C3422)</f>
        <v>0</v>
      </c>
      <c r="D3422" s="2">
        <f>MODE('Annotator 1 Result'!D3422,'Annotator 2 Result'!D3422)</f>
        <v>2</v>
      </c>
      <c r="E3422" s="2">
        <f>MODE('Annotator 1 Result'!E3422,'Annotator 2 Result'!E3422)</f>
        <v>0</v>
      </c>
    </row>
    <row r="3423" spans="1:5" x14ac:dyDescent="0.25">
      <c r="A3423" s="1">
        <v>3422</v>
      </c>
      <c r="B3423" s="3" t="s">
        <v>3424</v>
      </c>
      <c r="C3423" s="2">
        <f>MODE('Annotator 1 Result'!C3423,'Annotator 2 Result'!C3423)</f>
        <v>0</v>
      </c>
      <c r="D3423" s="2">
        <f>MODE('Annotator 1 Result'!D3423,'Annotator 2 Result'!D3423)</f>
        <v>0</v>
      </c>
      <c r="E3423" s="2">
        <f>MODE('Annotator 1 Result'!E3423,'Annotator 2 Result'!E3423)</f>
        <v>0</v>
      </c>
    </row>
    <row r="3424" spans="1:5" x14ac:dyDescent="0.25">
      <c r="A3424" s="1">
        <v>3423</v>
      </c>
      <c r="B3424" s="3" t="s">
        <v>3425</v>
      </c>
      <c r="C3424" s="2">
        <f>MODE('Annotator 1 Result'!C3424,'Annotator 2 Result'!C3424)</f>
        <v>0</v>
      </c>
      <c r="D3424" s="2">
        <f>MODE('Annotator 1 Result'!D3424,'Annotator 2 Result'!D3424)</f>
        <v>2</v>
      </c>
      <c r="E3424" s="2">
        <f>MODE('Annotator 1 Result'!E3424,'Annotator 2 Result'!E3424)</f>
        <v>0</v>
      </c>
    </row>
    <row r="3425" spans="1:5" x14ac:dyDescent="0.25">
      <c r="A3425" s="1">
        <v>3424</v>
      </c>
      <c r="B3425" s="3" t="s">
        <v>3426</v>
      </c>
      <c r="C3425" s="2">
        <f>MODE('Annotator 1 Result'!C3425,'Annotator 2 Result'!C3425)</f>
        <v>0</v>
      </c>
      <c r="D3425" s="2">
        <f>MODE('Annotator 1 Result'!D3425,'Annotator 2 Result'!D3425)</f>
        <v>0</v>
      </c>
      <c r="E3425" s="2">
        <f>MODE('Annotator 1 Result'!E3425,'Annotator 2 Result'!E3425)</f>
        <v>0</v>
      </c>
    </row>
    <row r="3426" spans="1:5" x14ac:dyDescent="0.25">
      <c r="A3426" s="1">
        <v>3425</v>
      </c>
      <c r="B3426" s="3" t="s">
        <v>3427</v>
      </c>
      <c r="C3426" s="2">
        <f>MODE('Annotator 1 Result'!C3426,'Annotator 2 Result'!C3426)</f>
        <v>0</v>
      </c>
      <c r="D3426" s="2">
        <f>MODE('Annotator 1 Result'!D3426,'Annotator 2 Result'!D3426)</f>
        <v>2</v>
      </c>
      <c r="E3426" s="2">
        <f>MODE('Annotator 1 Result'!E3426,'Annotator 2 Result'!E3426)</f>
        <v>0</v>
      </c>
    </row>
    <row r="3427" spans="1:5" x14ac:dyDescent="0.25">
      <c r="A3427" s="1">
        <v>3426</v>
      </c>
      <c r="B3427" s="3" t="s">
        <v>3428</v>
      </c>
      <c r="C3427" s="2">
        <f>MODE('Annotator 1 Result'!C3427,'Annotator 2 Result'!C3427)</f>
        <v>0</v>
      </c>
      <c r="D3427" s="2" t="e">
        <f>MODE('Annotator 1 Result'!D3427,'Annotator 2 Result'!D3427)</f>
        <v>#N/A</v>
      </c>
      <c r="E3427" s="2">
        <f>MODE('Annotator 1 Result'!E3427,'Annotator 2 Result'!E3427)</f>
        <v>0</v>
      </c>
    </row>
    <row r="3428" spans="1:5" ht="45" x14ac:dyDescent="0.25">
      <c r="A3428" s="1">
        <v>3427</v>
      </c>
      <c r="B3428" s="3" t="s">
        <v>3429</v>
      </c>
      <c r="C3428" s="2">
        <f>MODE('Annotator 1 Result'!C3428,'Annotator 2 Result'!C3428)</f>
        <v>0</v>
      </c>
      <c r="D3428" s="2">
        <f>MODE('Annotator 1 Result'!D3428,'Annotator 2 Result'!D3428)</f>
        <v>2</v>
      </c>
      <c r="E3428" s="2">
        <f>MODE('Annotator 1 Result'!E3428,'Annotator 2 Result'!E3428)</f>
        <v>2</v>
      </c>
    </row>
    <row r="3429" spans="1:5" x14ac:dyDescent="0.25">
      <c r="A3429" s="1">
        <v>3428</v>
      </c>
      <c r="B3429" s="3" t="s">
        <v>3430</v>
      </c>
      <c r="C3429" s="2">
        <f>MODE('Annotator 1 Result'!C3429,'Annotator 2 Result'!C3429)</f>
        <v>0</v>
      </c>
      <c r="D3429" s="2">
        <f>MODE('Annotator 1 Result'!D3429,'Annotator 2 Result'!D3429)</f>
        <v>0</v>
      </c>
      <c r="E3429" s="2">
        <f>MODE('Annotator 1 Result'!E3429,'Annotator 2 Result'!E3429)</f>
        <v>0</v>
      </c>
    </row>
    <row r="3430" spans="1:5" ht="30" x14ac:dyDescent="0.25">
      <c r="A3430" s="1">
        <v>3429</v>
      </c>
      <c r="B3430" s="3" t="s">
        <v>3431</v>
      </c>
      <c r="C3430" s="2">
        <f>MODE('Annotator 1 Result'!C3430,'Annotator 2 Result'!C3430)</f>
        <v>0</v>
      </c>
      <c r="D3430" s="2" t="e">
        <f>MODE('Annotator 1 Result'!D3430,'Annotator 2 Result'!D3430)</f>
        <v>#N/A</v>
      </c>
      <c r="E3430" s="2">
        <f>MODE('Annotator 1 Result'!E3430,'Annotator 2 Result'!E3430)</f>
        <v>0</v>
      </c>
    </row>
    <row r="3431" spans="1:5" x14ac:dyDescent="0.25">
      <c r="A3431" s="1">
        <v>3430</v>
      </c>
      <c r="B3431" s="3" t="s">
        <v>3432</v>
      </c>
      <c r="C3431" s="2">
        <f>MODE('Annotator 1 Result'!C3431,'Annotator 2 Result'!C3431)</f>
        <v>0</v>
      </c>
      <c r="D3431" s="2">
        <f>MODE('Annotator 1 Result'!D3431,'Annotator 2 Result'!D3431)</f>
        <v>0</v>
      </c>
      <c r="E3431" s="2">
        <f>MODE('Annotator 1 Result'!E3431,'Annotator 2 Result'!E3431)</f>
        <v>0</v>
      </c>
    </row>
    <row r="3432" spans="1:5" x14ac:dyDescent="0.25">
      <c r="A3432" s="1">
        <v>3431</v>
      </c>
      <c r="B3432" s="3" t="s">
        <v>3433</v>
      </c>
      <c r="C3432" s="2">
        <f>MODE('Annotator 1 Result'!C3432,'Annotator 2 Result'!C3432)</f>
        <v>0</v>
      </c>
      <c r="D3432" s="2">
        <f>MODE('Annotator 1 Result'!D3432,'Annotator 2 Result'!D3432)</f>
        <v>2</v>
      </c>
      <c r="E3432" s="2">
        <f>MODE('Annotator 1 Result'!E3432,'Annotator 2 Result'!E3432)</f>
        <v>0</v>
      </c>
    </row>
    <row r="3433" spans="1:5" x14ac:dyDescent="0.25">
      <c r="A3433" s="1">
        <v>3432</v>
      </c>
      <c r="B3433" s="3" t="s">
        <v>3434</v>
      </c>
      <c r="C3433" s="2">
        <f>MODE('Annotator 1 Result'!C3433,'Annotator 2 Result'!C3433)</f>
        <v>0</v>
      </c>
      <c r="D3433" s="2">
        <f>MODE('Annotator 1 Result'!D3433,'Annotator 2 Result'!D3433)</f>
        <v>0</v>
      </c>
      <c r="E3433" s="2">
        <f>MODE('Annotator 1 Result'!E3433,'Annotator 2 Result'!E3433)</f>
        <v>0</v>
      </c>
    </row>
    <row r="3434" spans="1:5" ht="45" x14ac:dyDescent="0.25">
      <c r="A3434" s="1">
        <v>3433</v>
      </c>
      <c r="B3434" s="3" t="s">
        <v>3435</v>
      </c>
      <c r="C3434" s="2">
        <f>MODE('Annotator 1 Result'!C3434,'Annotator 2 Result'!C3434)</f>
        <v>2</v>
      </c>
      <c r="D3434" s="2">
        <f>MODE('Annotator 1 Result'!D3434,'Annotator 2 Result'!D3434)</f>
        <v>2</v>
      </c>
      <c r="E3434" s="2">
        <f>MODE('Annotator 1 Result'!E3434,'Annotator 2 Result'!E3434)</f>
        <v>0</v>
      </c>
    </row>
    <row r="3435" spans="1:5" x14ac:dyDescent="0.25">
      <c r="A3435" s="1">
        <v>3434</v>
      </c>
      <c r="B3435" s="3" t="s">
        <v>3436</v>
      </c>
      <c r="C3435" s="2">
        <f>MODE('Annotator 1 Result'!C3435,'Annotator 2 Result'!C3435)</f>
        <v>0</v>
      </c>
      <c r="D3435" s="2">
        <f>MODE('Annotator 1 Result'!D3435,'Annotator 2 Result'!D3435)</f>
        <v>2</v>
      </c>
      <c r="E3435" s="2">
        <f>MODE('Annotator 1 Result'!E3435,'Annotator 2 Result'!E3435)</f>
        <v>0</v>
      </c>
    </row>
    <row r="3436" spans="1:5" x14ac:dyDescent="0.25">
      <c r="A3436" s="1">
        <v>3435</v>
      </c>
      <c r="B3436" s="3" t="s">
        <v>3437</v>
      </c>
      <c r="C3436" s="2">
        <f>MODE('Annotator 1 Result'!C3436,'Annotator 2 Result'!C3436)</f>
        <v>0</v>
      </c>
      <c r="D3436" s="2">
        <f>MODE('Annotator 1 Result'!D3436,'Annotator 2 Result'!D3436)</f>
        <v>0</v>
      </c>
      <c r="E3436" s="2">
        <f>MODE('Annotator 1 Result'!E3436,'Annotator 2 Result'!E3436)</f>
        <v>0</v>
      </c>
    </row>
    <row r="3437" spans="1:5" ht="30" x14ac:dyDescent="0.25">
      <c r="A3437" s="1">
        <v>3436</v>
      </c>
      <c r="B3437" s="3" t="s">
        <v>3438</v>
      </c>
      <c r="C3437" s="2" t="e">
        <f>MODE('Annotator 1 Result'!C3437,'Annotator 2 Result'!C3437)</f>
        <v>#N/A</v>
      </c>
      <c r="D3437" s="2">
        <f>MODE('Annotator 1 Result'!D3437,'Annotator 2 Result'!D3437)</f>
        <v>0</v>
      </c>
      <c r="E3437" s="2" t="e">
        <f>MODE('Annotator 1 Result'!E3437,'Annotator 2 Result'!E3437)</f>
        <v>#N/A</v>
      </c>
    </row>
    <row r="3438" spans="1:5" x14ac:dyDescent="0.25">
      <c r="A3438" s="1">
        <v>3437</v>
      </c>
      <c r="B3438" s="3" t="s">
        <v>3439</v>
      </c>
      <c r="C3438" s="2">
        <f>MODE('Annotator 1 Result'!C3438,'Annotator 2 Result'!C3438)</f>
        <v>0</v>
      </c>
      <c r="D3438" s="2">
        <f>MODE('Annotator 1 Result'!D3438,'Annotator 2 Result'!D3438)</f>
        <v>2</v>
      </c>
      <c r="E3438" s="2">
        <f>MODE('Annotator 1 Result'!E3438,'Annotator 2 Result'!E3438)</f>
        <v>0</v>
      </c>
    </row>
    <row r="3439" spans="1:5" ht="30" x14ac:dyDescent="0.25">
      <c r="A3439" s="1">
        <v>3438</v>
      </c>
      <c r="B3439" s="3" t="s">
        <v>3440</v>
      </c>
      <c r="C3439" s="2" t="e">
        <f>MODE('Annotator 1 Result'!C3439,'Annotator 2 Result'!C3439)</f>
        <v>#N/A</v>
      </c>
      <c r="D3439" s="2">
        <f>MODE('Annotator 1 Result'!D3439,'Annotator 2 Result'!D3439)</f>
        <v>0</v>
      </c>
      <c r="E3439" s="2">
        <f>MODE('Annotator 1 Result'!E3439,'Annotator 2 Result'!E3439)</f>
        <v>0</v>
      </c>
    </row>
    <row r="3440" spans="1:5" ht="45" x14ac:dyDescent="0.25">
      <c r="A3440" s="1">
        <v>3439</v>
      </c>
      <c r="B3440" s="3" t="s">
        <v>3441</v>
      </c>
      <c r="C3440" s="2">
        <f>MODE('Annotator 1 Result'!C3440,'Annotator 2 Result'!C3440)</f>
        <v>0</v>
      </c>
      <c r="D3440" s="2">
        <f>MODE('Annotator 1 Result'!D3440,'Annotator 2 Result'!D3440)</f>
        <v>2</v>
      </c>
      <c r="E3440" s="2" t="e">
        <f>MODE('Annotator 1 Result'!E3440,'Annotator 2 Result'!E3440)</f>
        <v>#N/A</v>
      </c>
    </row>
    <row r="3441" spans="1:5" ht="30" x14ac:dyDescent="0.25">
      <c r="A3441" s="1">
        <v>3440</v>
      </c>
      <c r="B3441" s="3" t="s">
        <v>3442</v>
      </c>
      <c r="C3441" s="2" t="e">
        <f>MODE('Annotator 1 Result'!C3441,'Annotator 2 Result'!C3441)</f>
        <v>#N/A</v>
      </c>
      <c r="D3441" s="2">
        <f>MODE('Annotator 1 Result'!D3441,'Annotator 2 Result'!D3441)</f>
        <v>0</v>
      </c>
      <c r="E3441" s="2">
        <f>MODE('Annotator 1 Result'!E3441,'Annotator 2 Result'!E3441)</f>
        <v>0</v>
      </c>
    </row>
    <row r="3442" spans="1:5" ht="30" x14ac:dyDescent="0.25">
      <c r="A3442" s="1">
        <v>3441</v>
      </c>
      <c r="B3442" s="3" t="s">
        <v>3443</v>
      </c>
      <c r="C3442" s="2">
        <f>MODE('Annotator 1 Result'!C3442,'Annotator 2 Result'!C3442)</f>
        <v>2</v>
      </c>
      <c r="D3442" s="2">
        <f>MODE('Annotator 1 Result'!D3442,'Annotator 2 Result'!D3442)</f>
        <v>2</v>
      </c>
      <c r="E3442" s="2">
        <f>MODE('Annotator 1 Result'!E3442,'Annotator 2 Result'!E3442)</f>
        <v>0</v>
      </c>
    </row>
    <row r="3443" spans="1:5" x14ac:dyDescent="0.25">
      <c r="A3443" s="1">
        <v>3442</v>
      </c>
      <c r="B3443" s="3" t="s">
        <v>3444</v>
      </c>
      <c r="C3443" s="2">
        <f>MODE('Annotator 1 Result'!C3443,'Annotator 2 Result'!C3443)</f>
        <v>0</v>
      </c>
      <c r="D3443" s="2" t="e">
        <f>MODE('Annotator 1 Result'!D3443,'Annotator 2 Result'!D3443)</f>
        <v>#N/A</v>
      </c>
      <c r="E3443" s="2">
        <f>MODE('Annotator 1 Result'!E3443,'Annotator 2 Result'!E3443)</f>
        <v>0</v>
      </c>
    </row>
    <row r="3444" spans="1:5" x14ac:dyDescent="0.25">
      <c r="A3444" s="1">
        <v>3443</v>
      </c>
      <c r="B3444" s="3" t="s">
        <v>3445</v>
      </c>
      <c r="C3444" s="2">
        <f>MODE('Annotator 1 Result'!C3444,'Annotator 2 Result'!C3444)</f>
        <v>0</v>
      </c>
      <c r="D3444" s="2">
        <f>MODE('Annotator 1 Result'!D3444,'Annotator 2 Result'!D3444)</f>
        <v>0</v>
      </c>
      <c r="E3444" s="2">
        <f>MODE('Annotator 1 Result'!E3444,'Annotator 2 Result'!E3444)</f>
        <v>0</v>
      </c>
    </row>
    <row r="3445" spans="1:5" ht="30" x14ac:dyDescent="0.25">
      <c r="A3445" s="1">
        <v>3444</v>
      </c>
      <c r="B3445" s="3" t="s">
        <v>3446</v>
      </c>
      <c r="C3445" s="2">
        <f>MODE('Annotator 1 Result'!C3445,'Annotator 2 Result'!C3445)</f>
        <v>0</v>
      </c>
      <c r="D3445" s="2">
        <f>MODE('Annotator 1 Result'!D3445,'Annotator 2 Result'!D3445)</f>
        <v>2</v>
      </c>
      <c r="E3445" s="2">
        <f>MODE('Annotator 1 Result'!E3445,'Annotator 2 Result'!E3445)</f>
        <v>0</v>
      </c>
    </row>
    <row r="3446" spans="1:5" ht="30" x14ac:dyDescent="0.25">
      <c r="A3446" s="1">
        <v>3445</v>
      </c>
      <c r="B3446" s="3" t="s">
        <v>3447</v>
      </c>
      <c r="C3446" s="2">
        <f>MODE('Annotator 1 Result'!C3446,'Annotator 2 Result'!C3446)</f>
        <v>0</v>
      </c>
      <c r="D3446" s="2">
        <f>MODE('Annotator 1 Result'!D3446,'Annotator 2 Result'!D3446)</f>
        <v>2</v>
      </c>
      <c r="E3446" s="2">
        <f>MODE('Annotator 1 Result'!E3446,'Annotator 2 Result'!E3446)</f>
        <v>2</v>
      </c>
    </row>
    <row r="3447" spans="1:5" x14ac:dyDescent="0.25">
      <c r="A3447" s="1">
        <v>3446</v>
      </c>
      <c r="B3447" s="3" t="s">
        <v>3448</v>
      </c>
      <c r="C3447" s="2">
        <f>MODE('Annotator 1 Result'!C3447,'Annotator 2 Result'!C3447)</f>
        <v>2</v>
      </c>
      <c r="D3447" s="2">
        <f>MODE('Annotator 1 Result'!D3447,'Annotator 2 Result'!D3447)</f>
        <v>0</v>
      </c>
      <c r="E3447" s="2">
        <f>MODE('Annotator 1 Result'!E3447,'Annotator 2 Result'!E3447)</f>
        <v>0</v>
      </c>
    </row>
    <row r="3448" spans="1:5" x14ac:dyDescent="0.25">
      <c r="A3448" s="1">
        <v>3447</v>
      </c>
      <c r="B3448" s="3" t="s">
        <v>3449</v>
      </c>
      <c r="C3448" s="2">
        <f>MODE('Annotator 1 Result'!C3448,'Annotator 2 Result'!C3448)</f>
        <v>0</v>
      </c>
      <c r="D3448" s="2">
        <f>MODE('Annotator 1 Result'!D3448,'Annotator 2 Result'!D3448)</f>
        <v>2</v>
      </c>
      <c r="E3448" s="2" t="e">
        <f>MODE('Annotator 1 Result'!E3448,'Annotator 2 Result'!E3448)</f>
        <v>#N/A</v>
      </c>
    </row>
    <row r="3449" spans="1:5" ht="45" x14ac:dyDescent="0.25">
      <c r="A3449" s="1">
        <v>3448</v>
      </c>
      <c r="B3449" s="3" t="s">
        <v>3450</v>
      </c>
      <c r="C3449" s="2">
        <f>MODE('Annotator 1 Result'!C3449,'Annotator 2 Result'!C3449)</f>
        <v>2</v>
      </c>
      <c r="D3449" s="2">
        <f>MODE('Annotator 1 Result'!D3449,'Annotator 2 Result'!D3449)</f>
        <v>0</v>
      </c>
      <c r="E3449" s="2">
        <f>MODE('Annotator 1 Result'!E3449,'Annotator 2 Result'!E3449)</f>
        <v>0</v>
      </c>
    </row>
    <row r="3450" spans="1:5" ht="30" x14ac:dyDescent="0.25">
      <c r="A3450" s="1">
        <v>3449</v>
      </c>
      <c r="B3450" s="3" t="s">
        <v>3451</v>
      </c>
      <c r="C3450" s="2">
        <f>MODE('Annotator 1 Result'!C3450,'Annotator 2 Result'!C3450)</f>
        <v>2</v>
      </c>
      <c r="D3450" s="2">
        <f>MODE('Annotator 1 Result'!D3450,'Annotator 2 Result'!D3450)</f>
        <v>2</v>
      </c>
      <c r="E3450" s="2">
        <f>MODE('Annotator 1 Result'!E3450,'Annotator 2 Result'!E3450)</f>
        <v>2</v>
      </c>
    </row>
    <row r="3451" spans="1:5" ht="45" x14ac:dyDescent="0.25">
      <c r="A3451" s="1">
        <v>3450</v>
      </c>
      <c r="B3451" s="3" t="s">
        <v>3452</v>
      </c>
      <c r="C3451" s="2">
        <f>MODE('Annotator 1 Result'!C3451,'Annotator 2 Result'!C3451)</f>
        <v>0</v>
      </c>
      <c r="D3451" s="2">
        <f>MODE('Annotator 1 Result'!D3451,'Annotator 2 Result'!D3451)</f>
        <v>2</v>
      </c>
      <c r="E3451" s="2">
        <f>MODE('Annotator 1 Result'!E3451,'Annotator 2 Result'!E3451)</f>
        <v>0</v>
      </c>
    </row>
    <row r="3452" spans="1:5" ht="30" x14ac:dyDescent="0.25">
      <c r="A3452" s="1">
        <v>3451</v>
      </c>
      <c r="B3452" s="3" t="s">
        <v>3453</v>
      </c>
      <c r="C3452" s="2">
        <f>MODE('Annotator 1 Result'!C3452,'Annotator 2 Result'!C3452)</f>
        <v>0</v>
      </c>
      <c r="D3452" s="2">
        <f>MODE('Annotator 1 Result'!D3452,'Annotator 2 Result'!D3452)</f>
        <v>2</v>
      </c>
      <c r="E3452" s="2">
        <f>MODE('Annotator 1 Result'!E3452,'Annotator 2 Result'!E3452)</f>
        <v>0</v>
      </c>
    </row>
    <row r="3453" spans="1:5" ht="30" x14ac:dyDescent="0.25">
      <c r="A3453" s="1">
        <v>3452</v>
      </c>
      <c r="B3453" s="3" t="s">
        <v>3454</v>
      </c>
      <c r="C3453" s="2">
        <f>MODE('Annotator 1 Result'!C3453,'Annotator 2 Result'!C3453)</f>
        <v>0</v>
      </c>
      <c r="D3453" s="2">
        <f>MODE('Annotator 1 Result'!D3453,'Annotator 2 Result'!D3453)</f>
        <v>2</v>
      </c>
      <c r="E3453" s="2">
        <f>MODE('Annotator 1 Result'!E3453,'Annotator 2 Result'!E3453)</f>
        <v>0</v>
      </c>
    </row>
    <row r="3454" spans="1:5" ht="45" x14ac:dyDescent="0.25">
      <c r="A3454" s="1">
        <v>3453</v>
      </c>
      <c r="B3454" s="3" t="s">
        <v>3455</v>
      </c>
      <c r="C3454" s="2" t="e">
        <f>MODE('Annotator 1 Result'!C3454,'Annotator 2 Result'!C3454)</f>
        <v>#N/A</v>
      </c>
      <c r="D3454" s="2">
        <f>MODE('Annotator 1 Result'!D3454,'Annotator 2 Result'!D3454)</f>
        <v>2</v>
      </c>
      <c r="E3454" s="2" t="e">
        <f>MODE('Annotator 1 Result'!E3454,'Annotator 2 Result'!E3454)</f>
        <v>#N/A</v>
      </c>
    </row>
    <row r="3455" spans="1:5" ht="30" x14ac:dyDescent="0.25">
      <c r="A3455" s="1">
        <v>3454</v>
      </c>
      <c r="B3455" s="3" t="s">
        <v>3456</v>
      </c>
      <c r="C3455" s="2">
        <f>MODE('Annotator 1 Result'!C3455,'Annotator 2 Result'!C3455)</f>
        <v>2</v>
      </c>
      <c r="D3455" s="2">
        <f>MODE('Annotator 1 Result'!D3455,'Annotator 2 Result'!D3455)</f>
        <v>0</v>
      </c>
      <c r="E3455" s="2">
        <f>MODE('Annotator 1 Result'!E3455,'Annotator 2 Result'!E3455)</f>
        <v>0</v>
      </c>
    </row>
    <row r="3456" spans="1:5" x14ac:dyDescent="0.25">
      <c r="A3456" s="1">
        <v>3455</v>
      </c>
      <c r="B3456" s="3" t="s">
        <v>3457</v>
      </c>
      <c r="C3456" s="2">
        <f>MODE('Annotator 1 Result'!C3456,'Annotator 2 Result'!C3456)</f>
        <v>0</v>
      </c>
      <c r="D3456" s="2" t="e">
        <f>MODE('Annotator 1 Result'!D3456,'Annotator 2 Result'!D3456)</f>
        <v>#N/A</v>
      </c>
      <c r="E3456" s="2">
        <f>MODE('Annotator 1 Result'!E3456,'Annotator 2 Result'!E3456)</f>
        <v>0</v>
      </c>
    </row>
    <row r="3457" spans="1:5" x14ac:dyDescent="0.25">
      <c r="A3457" s="1">
        <v>3456</v>
      </c>
      <c r="B3457" s="3" t="s">
        <v>3458</v>
      </c>
      <c r="C3457" s="2">
        <f>MODE('Annotator 1 Result'!C3457,'Annotator 2 Result'!C3457)</f>
        <v>0</v>
      </c>
      <c r="D3457" s="2">
        <f>MODE('Annotator 1 Result'!D3457,'Annotator 2 Result'!D3457)</f>
        <v>2</v>
      </c>
      <c r="E3457" s="2">
        <f>MODE('Annotator 1 Result'!E3457,'Annotator 2 Result'!E3457)</f>
        <v>0</v>
      </c>
    </row>
    <row r="3458" spans="1:5" ht="30" x14ac:dyDescent="0.25">
      <c r="A3458" s="1">
        <v>3457</v>
      </c>
      <c r="B3458" s="3" t="s">
        <v>3459</v>
      </c>
      <c r="C3458" s="2">
        <f>MODE('Annotator 1 Result'!C3458,'Annotator 2 Result'!C3458)</f>
        <v>2</v>
      </c>
      <c r="D3458" s="2">
        <f>MODE('Annotator 1 Result'!D3458,'Annotator 2 Result'!D3458)</f>
        <v>2</v>
      </c>
      <c r="E3458" s="2">
        <f>MODE('Annotator 1 Result'!E3458,'Annotator 2 Result'!E3458)</f>
        <v>0</v>
      </c>
    </row>
    <row r="3459" spans="1:5" ht="30" x14ac:dyDescent="0.25">
      <c r="A3459" s="1">
        <v>3458</v>
      </c>
      <c r="B3459" s="3" t="s">
        <v>3460</v>
      </c>
      <c r="C3459" s="2" t="e">
        <f>MODE('Annotator 1 Result'!C3459,'Annotator 2 Result'!C3459)</f>
        <v>#N/A</v>
      </c>
      <c r="D3459" s="2">
        <f>MODE('Annotator 1 Result'!D3459,'Annotator 2 Result'!D3459)</f>
        <v>0</v>
      </c>
      <c r="E3459" s="2">
        <f>MODE('Annotator 1 Result'!E3459,'Annotator 2 Result'!E3459)</f>
        <v>0</v>
      </c>
    </row>
    <row r="3460" spans="1:5" ht="45" x14ac:dyDescent="0.25">
      <c r="A3460" s="1">
        <v>3459</v>
      </c>
      <c r="B3460" s="3" t="s">
        <v>3461</v>
      </c>
      <c r="C3460" s="2">
        <f>MODE('Annotator 1 Result'!C3460,'Annotator 2 Result'!C3460)</f>
        <v>2</v>
      </c>
      <c r="D3460" s="2">
        <f>MODE('Annotator 1 Result'!D3460,'Annotator 2 Result'!D3460)</f>
        <v>2</v>
      </c>
      <c r="E3460" s="2">
        <f>MODE('Annotator 1 Result'!E3460,'Annotator 2 Result'!E3460)</f>
        <v>2</v>
      </c>
    </row>
    <row r="3461" spans="1:5" x14ac:dyDescent="0.25">
      <c r="A3461" s="1">
        <v>3460</v>
      </c>
      <c r="B3461" s="3" t="s">
        <v>3462</v>
      </c>
      <c r="C3461" s="2">
        <f>MODE('Annotator 1 Result'!C3461,'Annotator 2 Result'!C3461)</f>
        <v>0</v>
      </c>
      <c r="D3461" s="2">
        <f>MODE('Annotator 1 Result'!D3461,'Annotator 2 Result'!D3461)</f>
        <v>2</v>
      </c>
      <c r="E3461" s="2">
        <f>MODE('Annotator 1 Result'!E3461,'Annotator 2 Result'!E3461)</f>
        <v>0</v>
      </c>
    </row>
    <row r="3462" spans="1:5" ht="45" x14ac:dyDescent="0.25">
      <c r="A3462" s="1">
        <v>3461</v>
      </c>
      <c r="B3462" s="3" t="s">
        <v>3463</v>
      </c>
      <c r="C3462" s="2">
        <f>MODE('Annotator 1 Result'!C3462,'Annotator 2 Result'!C3462)</f>
        <v>0</v>
      </c>
      <c r="D3462" s="2">
        <f>MODE('Annotator 1 Result'!D3462,'Annotator 2 Result'!D3462)</f>
        <v>0</v>
      </c>
      <c r="E3462" s="2">
        <f>MODE('Annotator 1 Result'!E3462,'Annotator 2 Result'!E3462)</f>
        <v>0</v>
      </c>
    </row>
    <row r="3463" spans="1:5" x14ac:dyDescent="0.25">
      <c r="A3463" s="1">
        <v>3462</v>
      </c>
      <c r="B3463" s="3" t="s">
        <v>3464</v>
      </c>
      <c r="C3463" s="2" t="e">
        <f>MODE('Annotator 1 Result'!C3463,'Annotator 2 Result'!C3463)</f>
        <v>#N/A</v>
      </c>
      <c r="D3463" s="2">
        <f>MODE('Annotator 1 Result'!D3463,'Annotator 2 Result'!D3463)</f>
        <v>2</v>
      </c>
      <c r="E3463" s="2">
        <f>MODE('Annotator 1 Result'!E3463,'Annotator 2 Result'!E3463)</f>
        <v>0</v>
      </c>
    </row>
    <row r="3464" spans="1:5" x14ac:dyDescent="0.25">
      <c r="A3464" s="1">
        <v>3463</v>
      </c>
      <c r="B3464" s="3" t="s">
        <v>3465</v>
      </c>
      <c r="C3464" s="2">
        <f>MODE('Annotator 1 Result'!C3464,'Annotator 2 Result'!C3464)</f>
        <v>0</v>
      </c>
      <c r="D3464" s="2">
        <f>MODE('Annotator 1 Result'!D3464,'Annotator 2 Result'!D3464)</f>
        <v>2</v>
      </c>
      <c r="E3464" s="2">
        <f>MODE('Annotator 1 Result'!E3464,'Annotator 2 Result'!E3464)</f>
        <v>0</v>
      </c>
    </row>
    <row r="3465" spans="1:5" x14ac:dyDescent="0.25">
      <c r="A3465" s="1">
        <v>3464</v>
      </c>
      <c r="B3465" s="3" t="s">
        <v>3466</v>
      </c>
      <c r="C3465" s="2">
        <f>MODE('Annotator 1 Result'!C3465,'Annotator 2 Result'!C3465)</f>
        <v>0</v>
      </c>
      <c r="D3465" s="2">
        <f>MODE('Annotator 1 Result'!D3465,'Annotator 2 Result'!D3465)</f>
        <v>2</v>
      </c>
      <c r="E3465" s="2">
        <f>MODE('Annotator 1 Result'!E3465,'Annotator 2 Result'!E3465)</f>
        <v>0</v>
      </c>
    </row>
    <row r="3466" spans="1:5" ht="30" x14ac:dyDescent="0.25">
      <c r="A3466" s="1">
        <v>3465</v>
      </c>
      <c r="B3466" s="3" t="s">
        <v>3467</v>
      </c>
      <c r="C3466" s="2">
        <f>MODE('Annotator 1 Result'!C3466,'Annotator 2 Result'!C3466)</f>
        <v>0</v>
      </c>
      <c r="D3466" s="2">
        <f>MODE('Annotator 1 Result'!D3466,'Annotator 2 Result'!D3466)</f>
        <v>2</v>
      </c>
      <c r="E3466" s="2">
        <f>MODE('Annotator 1 Result'!E3466,'Annotator 2 Result'!E3466)</f>
        <v>0</v>
      </c>
    </row>
    <row r="3467" spans="1:5" ht="75" x14ac:dyDescent="0.25">
      <c r="A3467" s="1">
        <v>3466</v>
      </c>
      <c r="B3467" s="3" t="s">
        <v>3468</v>
      </c>
      <c r="C3467" s="2">
        <f>MODE('Annotator 1 Result'!C3467,'Annotator 2 Result'!C3467)</f>
        <v>0</v>
      </c>
      <c r="D3467" s="2">
        <f>MODE('Annotator 1 Result'!D3467,'Annotator 2 Result'!D3467)</f>
        <v>2</v>
      </c>
      <c r="E3467" s="2">
        <f>MODE('Annotator 1 Result'!E3467,'Annotator 2 Result'!E3467)</f>
        <v>0</v>
      </c>
    </row>
    <row r="3468" spans="1:5" ht="75" x14ac:dyDescent="0.25">
      <c r="A3468" s="1">
        <v>3467</v>
      </c>
      <c r="B3468" s="3" t="s">
        <v>3469</v>
      </c>
      <c r="C3468" s="2">
        <f>MODE('Annotator 1 Result'!C3468,'Annotator 2 Result'!C3468)</f>
        <v>2</v>
      </c>
      <c r="D3468" s="2">
        <f>MODE('Annotator 1 Result'!D3468,'Annotator 2 Result'!D3468)</f>
        <v>2</v>
      </c>
      <c r="E3468" s="2">
        <f>MODE('Annotator 1 Result'!E3468,'Annotator 2 Result'!E3468)</f>
        <v>2</v>
      </c>
    </row>
    <row r="3469" spans="1:5" ht="30" x14ac:dyDescent="0.25">
      <c r="A3469" s="1">
        <v>3468</v>
      </c>
      <c r="B3469" s="3" t="s">
        <v>3470</v>
      </c>
      <c r="C3469" s="2">
        <f>MODE('Annotator 1 Result'!C3469,'Annotator 2 Result'!C3469)</f>
        <v>0</v>
      </c>
      <c r="D3469" s="2">
        <f>MODE('Annotator 1 Result'!D3469,'Annotator 2 Result'!D3469)</f>
        <v>0</v>
      </c>
      <c r="E3469" s="2">
        <f>MODE('Annotator 1 Result'!E3469,'Annotator 2 Result'!E3469)</f>
        <v>0</v>
      </c>
    </row>
    <row r="3470" spans="1:5" x14ac:dyDescent="0.25">
      <c r="A3470" s="1">
        <v>3469</v>
      </c>
      <c r="B3470" s="3" t="s">
        <v>3471</v>
      </c>
      <c r="C3470" s="2" t="e">
        <f>MODE('Annotator 1 Result'!C3470,'Annotator 2 Result'!C3470)</f>
        <v>#N/A</v>
      </c>
      <c r="D3470" s="2">
        <f>MODE('Annotator 1 Result'!D3470,'Annotator 2 Result'!D3470)</f>
        <v>0</v>
      </c>
      <c r="E3470" s="2">
        <f>MODE('Annotator 1 Result'!E3470,'Annotator 2 Result'!E3470)</f>
        <v>0</v>
      </c>
    </row>
    <row r="3471" spans="1:5" x14ac:dyDescent="0.25">
      <c r="A3471" s="1">
        <v>3470</v>
      </c>
      <c r="B3471" s="3" t="s">
        <v>3472</v>
      </c>
      <c r="C3471" s="2">
        <f>MODE('Annotator 1 Result'!C3471,'Annotator 2 Result'!C3471)</f>
        <v>0</v>
      </c>
      <c r="D3471" s="2">
        <f>MODE('Annotator 1 Result'!D3471,'Annotator 2 Result'!D3471)</f>
        <v>0</v>
      </c>
      <c r="E3471" s="2">
        <f>MODE('Annotator 1 Result'!E3471,'Annotator 2 Result'!E3471)</f>
        <v>0</v>
      </c>
    </row>
    <row r="3472" spans="1:5" x14ac:dyDescent="0.25">
      <c r="A3472" s="1">
        <v>3471</v>
      </c>
      <c r="B3472" s="3" t="s">
        <v>3473</v>
      </c>
      <c r="C3472" s="2">
        <f>MODE('Annotator 1 Result'!C3472,'Annotator 2 Result'!C3472)</f>
        <v>2</v>
      </c>
      <c r="D3472" s="2">
        <f>MODE('Annotator 1 Result'!D3472,'Annotator 2 Result'!D3472)</f>
        <v>0</v>
      </c>
      <c r="E3472" s="2">
        <f>MODE('Annotator 1 Result'!E3472,'Annotator 2 Result'!E3472)</f>
        <v>0</v>
      </c>
    </row>
    <row r="3473" spans="1:5" ht="30" x14ac:dyDescent="0.25">
      <c r="A3473" s="1">
        <v>3472</v>
      </c>
      <c r="B3473" s="3" t="s">
        <v>3474</v>
      </c>
      <c r="C3473" s="2">
        <f>MODE('Annotator 1 Result'!C3473,'Annotator 2 Result'!C3473)</f>
        <v>2</v>
      </c>
      <c r="D3473" s="2">
        <f>MODE('Annotator 1 Result'!D3473,'Annotator 2 Result'!D3473)</f>
        <v>2</v>
      </c>
      <c r="E3473" s="2">
        <f>MODE('Annotator 1 Result'!E3473,'Annotator 2 Result'!E3473)</f>
        <v>2</v>
      </c>
    </row>
    <row r="3474" spans="1:5" ht="30" x14ac:dyDescent="0.25">
      <c r="A3474" s="1">
        <v>3473</v>
      </c>
      <c r="B3474" s="3" t="s">
        <v>3475</v>
      </c>
      <c r="C3474" s="2" t="e">
        <f>MODE('Annotator 1 Result'!C3474,'Annotator 2 Result'!C3474)</f>
        <v>#N/A</v>
      </c>
      <c r="D3474" s="2">
        <f>MODE('Annotator 1 Result'!D3474,'Annotator 2 Result'!D3474)</f>
        <v>2</v>
      </c>
      <c r="E3474" s="2">
        <f>MODE('Annotator 1 Result'!E3474,'Annotator 2 Result'!E3474)</f>
        <v>0</v>
      </c>
    </row>
    <row r="3475" spans="1:5" ht="30" x14ac:dyDescent="0.25">
      <c r="A3475" s="1">
        <v>3474</v>
      </c>
      <c r="B3475" s="3" t="s">
        <v>3476</v>
      </c>
      <c r="C3475" s="2" t="e">
        <f>MODE('Annotator 1 Result'!C3475,'Annotator 2 Result'!C3475)</f>
        <v>#N/A</v>
      </c>
      <c r="D3475" s="2">
        <f>MODE('Annotator 1 Result'!D3475,'Annotator 2 Result'!D3475)</f>
        <v>2</v>
      </c>
      <c r="E3475" s="2">
        <f>MODE('Annotator 1 Result'!E3475,'Annotator 2 Result'!E3475)</f>
        <v>0</v>
      </c>
    </row>
    <row r="3476" spans="1:5" ht="30" x14ac:dyDescent="0.25">
      <c r="A3476" s="1">
        <v>3475</v>
      </c>
      <c r="B3476" s="3" t="s">
        <v>3477</v>
      </c>
      <c r="C3476" s="2">
        <f>MODE('Annotator 1 Result'!C3476,'Annotator 2 Result'!C3476)</f>
        <v>0</v>
      </c>
      <c r="D3476" s="2">
        <f>MODE('Annotator 1 Result'!D3476,'Annotator 2 Result'!D3476)</f>
        <v>2</v>
      </c>
      <c r="E3476" s="2">
        <f>MODE('Annotator 1 Result'!E3476,'Annotator 2 Result'!E3476)</f>
        <v>0</v>
      </c>
    </row>
    <row r="3477" spans="1:5" x14ac:dyDescent="0.25">
      <c r="A3477" s="1">
        <v>3476</v>
      </c>
      <c r="B3477" s="3" t="s">
        <v>3478</v>
      </c>
      <c r="C3477" s="2">
        <f>MODE('Annotator 1 Result'!C3477,'Annotator 2 Result'!C3477)</f>
        <v>2</v>
      </c>
      <c r="D3477" s="2">
        <f>MODE('Annotator 1 Result'!D3477,'Annotator 2 Result'!D3477)</f>
        <v>2</v>
      </c>
      <c r="E3477" s="2">
        <f>MODE('Annotator 1 Result'!E3477,'Annotator 2 Result'!E3477)</f>
        <v>0</v>
      </c>
    </row>
    <row r="3478" spans="1:5" x14ac:dyDescent="0.25">
      <c r="A3478" s="1">
        <v>3477</v>
      </c>
      <c r="B3478" s="3" t="s">
        <v>3479</v>
      </c>
      <c r="C3478" s="2">
        <f>MODE('Annotator 1 Result'!C3478,'Annotator 2 Result'!C3478)</f>
        <v>0</v>
      </c>
      <c r="D3478" s="2">
        <f>MODE('Annotator 1 Result'!D3478,'Annotator 2 Result'!D3478)</f>
        <v>2</v>
      </c>
      <c r="E3478" s="2">
        <f>MODE('Annotator 1 Result'!E3478,'Annotator 2 Result'!E3478)</f>
        <v>0</v>
      </c>
    </row>
    <row r="3479" spans="1:5" ht="30" x14ac:dyDescent="0.25">
      <c r="A3479" s="1">
        <v>3478</v>
      </c>
      <c r="B3479" s="3" t="s">
        <v>3480</v>
      </c>
      <c r="C3479" s="2" t="e">
        <f>MODE('Annotator 1 Result'!C3479,'Annotator 2 Result'!C3479)</f>
        <v>#N/A</v>
      </c>
      <c r="D3479" s="2">
        <f>MODE('Annotator 1 Result'!D3479,'Annotator 2 Result'!D3479)</f>
        <v>2</v>
      </c>
      <c r="E3479" s="2">
        <f>MODE('Annotator 1 Result'!E3479,'Annotator 2 Result'!E3479)</f>
        <v>0</v>
      </c>
    </row>
    <row r="3480" spans="1:5" x14ac:dyDescent="0.25">
      <c r="A3480" s="1">
        <v>3479</v>
      </c>
      <c r="B3480" s="3" t="s">
        <v>3481</v>
      </c>
      <c r="C3480" s="2">
        <f>MODE('Annotator 1 Result'!C3480,'Annotator 2 Result'!C3480)</f>
        <v>0</v>
      </c>
      <c r="D3480" s="2">
        <f>MODE('Annotator 1 Result'!D3480,'Annotator 2 Result'!D3480)</f>
        <v>2</v>
      </c>
      <c r="E3480" s="2">
        <f>MODE('Annotator 1 Result'!E3480,'Annotator 2 Result'!E3480)</f>
        <v>0</v>
      </c>
    </row>
    <row r="3481" spans="1:5" x14ac:dyDescent="0.25">
      <c r="A3481" s="1">
        <v>3480</v>
      </c>
      <c r="B3481" s="3" t="s">
        <v>3482</v>
      </c>
      <c r="C3481" s="2">
        <f>MODE('Annotator 1 Result'!C3481,'Annotator 2 Result'!C3481)</f>
        <v>0</v>
      </c>
      <c r="D3481" s="2">
        <f>MODE('Annotator 1 Result'!D3481,'Annotator 2 Result'!D3481)</f>
        <v>2</v>
      </c>
      <c r="E3481" s="2">
        <f>MODE('Annotator 1 Result'!E3481,'Annotator 2 Result'!E3481)</f>
        <v>0</v>
      </c>
    </row>
    <row r="3482" spans="1:5" ht="30" x14ac:dyDescent="0.25">
      <c r="A3482" s="1">
        <v>3481</v>
      </c>
      <c r="B3482" s="3" t="s">
        <v>3483</v>
      </c>
      <c r="C3482" s="2">
        <f>MODE('Annotator 1 Result'!C3482,'Annotator 2 Result'!C3482)</f>
        <v>0</v>
      </c>
      <c r="D3482" s="2">
        <f>MODE('Annotator 1 Result'!D3482,'Annotator 2 Result'!D3482)</f>
        <v>2</v>
      </c>
      <c r="E3482" s="2">
        <f>MODE('Annotator 1 Result'!E3482,'Annotator 2 Result'!E3482)</f>
        <v>2</v>
      </c>
    </row>
    <row r="3483" spans="1:5" x14ac:dyDescent="0.25">
      <c r="A3483" s="1">
        <v>3482</v>
      </c>
      <c r="B3483" s="3" t="s">
        <v>3484</v>
      </c>
      <c r="C3483" s="2">
        <f>MODE('Annotator 1 Result'!C3483,'Annotator 2 Result'!C3483)</f>
        <v>1</v>
      </c>
      <c r="D3483" s="2">
        <f>MODE('Annotator 1 Result'!D3483,'Annotator 2 Result'!D3483)</f>
        <v>0</v>
      </c>
      <c r="E3483" s="2">
        <f>MODE('Annotator 1 Result'!E3483,'Annotator 2 Result'!E3483)</f>
        <v>0</v>
      </c>
    </row>
    <row r="3484" spans="1:5" x14ac:dyDescent="0.25">
      <c r="A3484" s="1">
        <v>3483</v>
      </c>
      <c r="B3484" s="3" t="s">
        <v>3485</v>
      </c>
      <c r="C3484" s="2">
        <f>MODE('Annotator 1 Result'!C3484,'Annotator 2 Result'!C3484)</f>
        <v>0</v>
      </c>
      <c r="D3484" s="2">
        <f>MODE('Annotator 1 Result'!D3484,'Annotator 2 Result'!D3484)</f>
        <v>2</v>
      </c>
      <c r="E3484" s="2">
        <f>MODE('Annotator 1 Result'!E3484,'Annotator 2 Result'!E3484)</f>
        <v>0</v>
      </c>
    </row>
    <row r="3485" spans="1:5" x14ac:dyDescent="0.25">
      <c r="A3485" s="1">
        <v>3484</v>
      </c>
      <c r="B3485" s="3" t="s">
        <v>3486</v>
      </c>
      <c r="C3485" s="2">
        <f>MODE('Annotator 1 Result'!C3485,'Annotator 2 Result'!C3485)</f>
        <v>0</v>
      </c>
      <c r="D3485" s="2">
        <f>MODE('Annotator 1 Result'!D3485,'Annotator 2 Result'!D3485)</f>
        <v>2</v>
      </c>
      <c r="E3485" s="2">
        <f>MODE('Annotator 1 Result'!E3485,'Annotator 2 Result'!E3485)</f>
        <v>0</v>
      </c>
    </row>
    <row r="3486" spans="1:5" ht="30" x14ac:dyDescent="0.25">
      <c r="A3486" s="1">
        <v>3485</v>
      </c>
      <c r="B3486" s="3" t="s">
        <v>3487</v>
      </c>
      <c r="C3486" s="2">
        <f>MODE('Annotator 1 Result'!C3486,'Annotator 2 Result'!C3486)</f>
        <v>0</v>
      </c>
      <c r="D3486" s="2">
        <f>MODE('Annotator 1 Result'!D3486,'Annotator 2 Result'!D3486)</f>
        <v>2</v>
      </c>
      <c r="E3486" s="2">
        <f>MODE('Annotator 1 Result'!E3486,'Annotator 2 Result'!E3486)</f>
        <v>0</v>
      </c>
    </row>
    <row r="3487" spans="1:5" x14ac:dyDescent="0.25">
      <c r="A3487" s="1">
        <v>3486</v>
      </c>
      <c r="B3487" s="3" t="s">
        <v>3488</v>
      </c>
      <c r="C3487" s="2">
        <f>MODE('Annotator 1 Result'!C3487,'Annotator 2 Result'!C3487)</f>
        <v>0</v>
      </c>
      <c r="D3487" s="2">
        <f>MODE('Annotator 1 Result'!D3487,'Annotator 2 Result'!D3487)</f>
        <v>2</v>
      </c>
      <c r="E3487" s="2">
        <f>MODE('Annotator 1 Result'!E3487,'Annotator 2 Result'!E3487)</f>
        <v>0</v>
      </c>
    </row>
    <row r="3488" spans="1:5" ht="30" x14ac:dyDescent="0.25">
      <c r="A3488" s="1">
        <v>3487</v>
      </c>
      <c r="B3488" s="3" t="s">
        <v>3489</v>
      </c>
      <c r="C3488" s="2">
        <f>MODE('Annotator 1 Result'!C3488,'Annotator 2 Result'!C3488)</f>
        <v>0</v>
      </c>
      <c r="D3488" s="2">
        <f>MODE('Annotator 1 Result'!D3488,'Annotator 2 Result'!D3488)</f>
        <v>0</v>
      </c>
      <c r="E3488" s="2">
        <f>MODE('Annotator 1 Result'!E3488,'Annotator 2 Result'!E3488)</f>
        <v>0</v>
      </c>
    </row>
    <row r="3489" spans="1:5" x14ac:dyDescent="0.25">
      <c r="A3489" s="1">
        <v>3488</v>
      </c>
      <c r="B3489" s="3" t="s">
        <v>3490</v>
      </c>
      <c r="C3489" s="2">
        <f>MODE('Annotator 1 Result'!C3489,'Annotator 2 Result'!C3489)</f>
        <v>0</v>
      </c>
      <c r="D3489" s="2">
        <f>MODE('Annotator 1 Result'!D3489,'Annotator 2 Result'!D3489)</f>
        <v>0</v>
      </c>
      <c r="E3489" s="2">
        <f>MODE('Annotator 1 Result'!E3489,'Annotator 2 Result'!E3489)</f>
        <v>0</v>
      </c>
    </row>
    <row r="3490" spans="1:5" ht="30" x14ac:dyDescent="0.25">
      <c r="A3490" s="1">
        <v>3489</v>
      </c>
      <c r="B3490" s="3" t="s">
        <v>3491</v>
      </c>
      <c r="C3490" s="2">
        <f>MODE('Annotator 1 Result'!C3490,'Annotator 2 Result'!C3490)</f>
        <v>0</v>
      </c>
      <c r="D3490" s="2">
        <f>MODE('Annotator 1 Result'!D3490,'Annotator 2 Result'!D3490)</f>
        <v>2</v>
      </c>
      <c r="E3490" s="2">
        <f>MODE('Annotator 1 Result'!E3490,'Annotator 2 Result'!E3490)</f>
        <v>2</v>
      </c>
    </row>
    <row r="3491" spans="1:5" x14ac:dyDescent="0.25">
      <c r="A3491" s="1">
        <v>3490</v>
      </c>
      <c r="B3491" s="3" t="s">
        <v>3492</v>
      </c>
      <c r="C3491" s="2">
        <f>MODE('Annotator 1 Result'!C3491,'Annotator 2 Result'!C3491)</f>
        <v>0</v>
      </c>
      <c r="D3491" s="2">
        <f>MODE('Annotator 1 Result'!D3491,'Annotator 2 Result'!D3491)</f>
        <v>2</v>
      </c>
      <c r="E3491" s="2">
        <f>MODE('Annotator 1 Result'!E3491,'Annotator 2 Result'!E3491)</f>
        <v>2</v>
      </c>
    </row>
    <row r="3492" spans="1:5" x14ac:dyDescent="0.25">
      <c r="A3492" s="1">
        <v>3491</v>
      </c>
      <c r="B3492" s="3" t="s">
        <v>3493</v>
      </c>
      <c r="C3492" s="2">
        <f>MODE('Annotator 1 Result'!C3492,'Annotator 2 Result'!C3492)</f>
        <v>0</v>
      </c>
      <c r="D3492" s="2">
        <f>MODE('Annotator 1 Result'!D3492,'Annotator 2 Result'!D3492)</f>
        <v>2</v>
      </c>
      <c r="E3492" s="2">
        <f>MODE('Annotator 1 Result'!E3492,'Annotator 2 Result'!E3492)</f>
        <v>0</v>
      </c>
    </row>
    <row r="3493" spans="1:5" ht="30" x14ac:dyDescent="0.25">
      <c r="A3493" s="1">
        <v>3492</v>
      </c>
      <c r="B3493" s="3" t="s">
        <v>3494</v>
      </c>
      <c r="C3493" s="2">
        <f>MODE('Annotator 1 Result'!C3493,'Annotator 2 Result'!C3493)</f>
        <v>0</v>
      </c>
      <c r="D3493" s="2">
        <f>MODE('Annotator 1 Result'!D3493,'Annotator 2 Result'!D3493)</f>
        <v>2</v>
      </c>
      <c r="E3493" s="2">
        <f>MODE('Annotator 1 Result'!E3493,'Annotator 2 Result'!E3493)</f>
        <v>2</v>
      </c>
    </row>
    <row r="3494" spans="1:5" x14ac:dyDescent="0.25">
      <c r="A3494" s="1">
        <v>3493</v>
      </c>
      <c r="B3494" s="3" t="s">
        <v>3495</v>
      </c>
      <c r="C3494" s="2">
        <f>MODE('Annotator 1 Result'!C3494,'Annotator 2 Result'!C3494)</f>
        <v>0</v>
      </c>
      <c r="D3494" s="2">
        <f>MODE('Annotator 1 Result'!D3494,'Annotator 2 Result'!D3494)</f>
        <v>0</v>
      </c>
      <c r="E3494" s="2">
        <f>MODE('Annotator 1 Result'!E3494,'Annotator 2 Result'!E3494)</f>
        <v>0</v>
      </c>
    </row>
    <row r="3495" spans="1:5" ht="30" x14ac:dyDescent="0.25">
      <c r="A3495" s="1">
        <v>3494</v>
      </c>
      <c r="B3495" s="3" t="s">
        <v>3496</v>
      </c>
      <c r="C3495" s="2">
        <f>MODE('Annotator 1 Result'!C3495,'Annotator 2 Result'!C3495)</f>
        <v>0</v>
      </c>
      <c r="D3495" s="2">
        <f>MODE('Annotator 1 Result'!D3495,'Annotator 2 Result'!D3495)</f>
        <v>2</v>
      </c>
      <c r="E3495" s="2">
        <f>MODE('Annotator 1 Result'!E3495,'Annotator 2 Result'!E3495)</f>
        <v>2</v>
      </c>
    </row>
    <row r="3496" spans="1:5" x14ac:dyDescent="0.25">
      <c r="A3496" s="1">
        <v>3495</v>
      </c>
      <c r="B3496" s="3" t="s">
        <v>3497</v>
      </c>
      <c r="C3496" s="2">
        <f>MODE('Annotator 1 Result'!C3496,'Annotator 2 Result'!C3496)</f>
        <v>2</v>
      </c>
      <c r="D3496" s="2">
        <f>MODE('Annotator 1 Result'!D3496,'Annotator 2 Result'!D3496)</f>
        <v>0</v>
      </c>
      <c r="E3496" s="2">
        <f>MODE('Annotator 1 Result'!E3496,'Annotator 2 Result'!E3496)</f>
        <v>0</v>
      </c>
    </row>
    <row r="3497" spans="1:5" x14ac:dyDescent="0.25">
      <c r="A3497" s="1">
        <v>3496</v>
      </c>
      <c r="B3497" s="3" t="s">
        <v>3498</v>
      </c>
      <c r="C3497" s="2" t="e">
        <f>MODE('Annotator 1 Result'!C3497,'Annotator 2 Result'!C3497)</f>
        <v>#N/A</v>
      </c>
      <c r="D3497" s="2">
        <f>MODE('Annotator 1 Result'!D3497,'Annotator 2 Result'!D3497)</f>
        <v>0</v>
      </c>
      <c r="E3497" s="2">
        <f>MODE('Annotator 1 Result'!E3497,'Annotator 2 Result'!E3497)</f>
        <v>0</v>
      </c>
    </row>
    <row r="3498" spans="1:5" x14ac:dyDescent="0.25">
      <c r="A3498" s="1">
        <v>3497</v>
      </c>
      <c r="B3498" s="3" t="s">
        <v>3499</v>
      </c>
      <c r="C3498" s="2">
        <f>MODE('Annotator 1 Result'!C3498,'Annotator 2 Result'!C3498)</f>
        <v>0</v>
      </c>
      <c r="D3498" s="2">
        <f>MODE('Annotator 1 Result'!D3498,'Annotator 2 Result'!D3498)</f>
        <v>2</v>
      </c>
      <c r="E3498" s="2">
        <f>MODE('Annotator 1 Result'!E3498,'Annotator 2 Result'!E3498)</f>
        <v>0</v>
      </c>
    </row>
    <row r="3499" spans="1:5" x14ac:dyDescent="0.25">
      <c r="A3499" s="1">
        <v>3498</v>
      </c>
      <c r="B3499" s="3" t="s">
        <v>3500</v>
      </c>
      <c r="C3499" s="2">
        <f>MODE('Annotator 1 Result'!C3499,'Annotator 2 Result'!C3499)</f>
        <v>1</v>
      </c>
      <c r="D3499" s="2">
        <f>MODE('Annotator 1 Result'!D3499,'Annotator 2 Result'!D3499)</f>
        <v>0</v>
      </c>
      <c r="E3499" s="2">
        <f>MODE('Annotator 1 Result'!E3499,'Annotator 2 Result'!E3499)</f>
        <v>0</v>
      </c>
    </row>
    <row r="3500" spans="1:5" ht="60" x14ac:dyDescent="0.25">
      <c r="A3500" s="1">
        <v>3499</v>
      </c>
      <c r="B3500" s="3" t="s">
        <v>3501</v>
      </c>
      <c r="C3500" s="2">
        <f>MODE('Annotator 1 Result'!C3500,'Annotator 2 Result'!C3500)</f>
        <v>2</v>
      </c>
      <c r="D3500" s="2">
        <f>MODE('Annotator 1 Result'!D3500,'Annotator 2 Result'!D3500)</f>
        <v>2</v>
      </c>
      <c r="E3500" s="2">
        <f>MODE('Annotator 1 Result'!E3500,'Annotator 2 Result'!E3500)</f>
        <v>2</v>
      </c>
    </row>
    <row r="3501" spans="1:5" x14ac:dyDescent="0.25">
      <c r="A3501" s="1">
        <v>3500</v>
      </c>
      <c r="B3501" s="3" t="s">
        <v>3502</v>
      </c>
      <c r="C3501" s="2">
        <f>MODE('Annotator 1 Result'!C3501,'Annotator 2 Result'!C3501)</f>
        <v>0</v>
      </c>
      <c r="D3501" s="2">
        <f>MODE('Annotator 1 Result'!D3501,'Annotator 2 Result'!D3501)</f>
        <v>0</v>
      </c>
      <c r="E3501" s="2">
        <f>MODE('Annotator 1 Result'!E3501,'Annotator 2 Result'!E3501)</f>
        <v>0</v>
      </c>
    </row>
    <row r="3502" spans="1:5" ht="30" x14ac:dyDescent="0.25">
      <c r="A3502" s="1">
        <v>3501</v>
      </c>
      <c r="B3502" s="3" t="s">
        <v>3503</v>
      </c>
      <c r="C3502" s="2">
        <f>MODE('Annotator 1 Result'!C3502,'Annotator 2 Result'!C3502)</f>
        <v>2</v>
      </c>
      <c r="D3502" s="2">
        <f>MODE('Annotator 1 Result'!D3502,'Annotator 2 Result'!D3502)</f>
        <v>2</v>
      </c>
      <c r="E3502" s="2">
        <f>MODE('Annotator 1 Result'!E3502,'Annotator 2 Result'!E3502)</f>
        <v>2</v>
      </c>
    </row>
    <row r="3503" spans="1:5" ht="30" x14ac:dyDescent="0.25">
      <c r="A3503" s="1">
        <v>3502</v>
      </c>
      <c r="B3503" s="3" t="s">
        <v>3504</v>
      </c>
      <c r="C3503" s="2">
        <f>MODE('Annotator 1 Result'!C3503,'Annotator 2 Result'!C3503)</f>
        <v>0</v>
      </c>
      <c r="D3503" s="2">
        <f>MODE('Annotator 1 Result'!D3503,'Annotator 2 Result'!D3503)</f>
        <v>2</v>
      </c>
      <c r="E3503" s="2">
        <f>MODE('Annotator 1 Result'!E3503,'Annotator 2 Result'!E3503)</f>
        <v>0</v>
      </c>
    </row>
    <row r="3504" spans="1:5" x14ac:dyDescent="0.25">
      <c r="A3504" s="1">
        <v>3503</v>
      </c>
      <c r="B3504" s="3" t="s">
        <v>3505</v>
      </c>
      <c r="C3504" s="2" t="e">
        <f>MODE('Annotator 1 Result'!C3504,'Annotator 2 Result'!C3504)</f>
        <v>#N/A</v>
      </c>
      <c r="D3504" s="2">
        <f>MODE('Annotator 1 Result'!D3504,'Annotator 2 Result'!D3504)</f>
        <v>0</v>
      </c>
      <c r="E3504" s="2">
        <f>MODE('Annotator 1 Result'!E3504,'Annotator 2 Result'!E3504)</f>
        <v>0</v>
      </c>
    </row>
    <row r="3505" spans="1:5" ht="45" x14ac:dyDescent="0.25">
      <c r="A3505" s="1">
        <v>3504</v>
      </c>
      <c r="B3505" s="3" t="s">
        <v>3506</v>
      </c>
      <c r="C3505" s="2">
        <f>MODE('Annotator 1 Result'!C3505,'Annotator 2 Result'!C3505)</f>
        <v>0</v>
      </c>
      <c r="D3505" s="2">
        <f>MODE('Annotator 1 Result'!D3505,'Annotator 2 Result'!D3505)</f>
        <v>2</v>
      </c>
      <c r="E3505" s="2">
        <f>MODE('Annotator 1 Result'!E3505,'Annotator 2 Result'!E3505)</f>
        <v>0</v>
      </c>
    </row>
    <row r="3506" spans="1:5" ht="30" x14ac:dyDescent="0.25">
      <c r="A3506" s="1">
        <v>3505</v>
      </c>
      <c r="B3506" s="3" t="s">
        <v>3507</v>
      </c>
      <c r="C3506" s="2">
        <f>MODE('Annotator 1 Result'!C3506,'Annotator 2 Result'!C3506)</f>
        <v>0</v>
      </c>
      <c r="D3506" s="2">
        <f>MODE('Annotator 1 Result'!D3506,'Annotator 2 Result'!D3506)</f>
        <v>2</v>
      </c>
      <c r="E3506" s="2">
        <f>MODE('Annotator 1 Result'!E3506,'Annotator 2 Result'!E3506)</f>
        <v>2</v>
      </c>
    </row>
    <row r="3507" spans="1:5" ht="60" x14ac:dyDescent="0.25">
      <c r="A3507" s="1">
        <v>3506</v>
      </c>
      <c r="B3507" s="3" t="s">
        <v>3508</v>
      </c>
      <c r="C3507" s="2">
        <f>MODE('Annotator 1 Result'!C3507,'Annotator 2 Result'!C3507)</f>
        <v>3</v>
      </c>
      <c r="D3507" s="2">
        <f>MODE('Annotator 1 Result'!D3507,'Annotator 2 Result'!D3507)</f>
        <v>0</v>
      </c>
      <c r="E3507" s="2">
        <f>MODE('Annotator 1 Result'!E3507,'Annotator 2 Result'!E3507)</f>
        <v>0</v>
      </c>
    </row>
    <row r="3508" spans="1:5" ht="45" x14ac:dyDescent="0.25">
      <c r="A3508" s="1">
        <v>3507</v>
      </c>
      <c r="B3508" s="3" t="s">
        <v>3509</v>
      </c>
      <c r="C3508" s="2">
        <f>MODE('Annotator 1 Result'!C3508,'Annotator 2 Result'!C3508)</f>
        <v>2</v>
      </c>
      <c r="D3508" s="2">
        <f>MODE('Annotator 1 Result'!D3508,'Annotator 2 Result'!D3508)</f>
        <v>2</v>
      </c>
      <c r="E3508" s="2">
        <f>MODE('Annotator 1 Result'!E3508,'Annotator 2 Result'!E3508)</f>
        <v>0</v>
      </c>
    </row>
    <row r="3509" spans="1:5" x14ac:dyDescent="0.25">
      <c r="A3509" s="1">
        <v>3508</v>
      </c>
      <c r="B3509" s="3" t="s">
        <v>3510</v>
      </c>
      <c r="C3509" s="2">
        <f>MODE('Annotator 1 Result'!C3509,'Annotator 2 Result'!C3509)</f>
        <v>0</v>
      </c>
      <c r="D3509" s="2">
        <f>MODE('Annotator 1 Result'!D3509,'Annotator 2 Result'!D3509)</f>
        <v>2</v>
      </c>
      <c r="E3509" s="2">
        <f>MODE('Annotator 1 Result'!E3509,'Annotator 2 Result'!E3509)</f>
        <v>0</v>
      </c>
    </row>
    <row r="3510" spans="1:5" x14ac:dyDescent="0.25">
      <c r="A3510" s="1">
        <v>3509</v>
      </c>
      <c r="B3510" s="3" t="s">
        <v>3511</v>
      </c>
      <c r="C3510" s="2">
        <f>MODE('Annotator 1 Result'!C3510,'Annotator 2 Result'!C3510)</f>
        <v>0</v>
      </c>
      <c r="D3510" s="2">
        <f>MODE('Annotator 1 Result'!D3510,'Annotator 2 Result'!D3510)</f>
        <v>2</v>
      </c>
      <c r="E3510" s="2">
        <f>MODE('Annotator 1 Result'!E3510,'Annotator 2 Result'!E3510)</f>
        <v>0</v>
      </c>
    </row>
    <row r="3511" spans="1:5" ht="30" x14ac:dyDescent="0.25">
      <c r="A3511" s="1">
        <v>3510</v>
      </c>
      <c r="B3511" s="3" t="s">
        <v>3512</v>
      </c>
      <c r="C3511" s="2">
        <f>MODE('Annotator 1 Result'!C3511,'Annotator 2 Result'!C3511)</f>
        <v>0</v>
      </c>
      <c r="D3511" s="2">
        <f>MODE('Annotator 1 Result'!D3511,'Annotator 2 Result'!D3511)</f>
        <v>2</v>
      </c>
      <c r="E3511" s="2">
        <f>MODE('Annotator 1 Result'!E3511,'Annotator 2 Result'!E3511)</f>
        <v>0</v>
      </c>
    </row>
    <row r="3512" spans="1:5" x14ac:dyDescent="0.25">
      <c r="A3512" s="1">
        <v>3511</v>
      </c>
      <c r="B3512" s="3" t="s">
        <v>3513</v>
      </c>
      <c r="C3512" s="2">
        <f>MODE('Annotator 1 Result'!C3512,'Annotator 2 Result'!C3512)</f>
        <v>0</v>
      </c>
      <c r="D3512" s="2">
        <f>MODE('Annotator 1 Result'!D3512,'Annotator 2 Result'!D3512)</f>
        <v>2</v>
      </c>
      <c r="E3512" s="2">
        <f>MODE('Annotator 1 Result'!E3512,'Annotator 2 Result'!E3512)</f>
        <v>0</v>
      </c>
    </row>
    <row r="3513" spans="1:5" ht="30" x14ac:dyDescent="0.25">
      <c r="A3513" s="1">
        <v>3512</v>
      </c>
      <c r="B3513" s="3" t="s">
        <v>3514</v>
      </c>
      <c r="C3513" s="2">
        <f>MODE('Annotator 1 Result'!C3513,'Annotator 2 Result'!C3513)</f>
        <v>0</v>
      </c>
      <c r="D3513" s="2">
        <f>MODE('Annotator 1 Result'!D3513,'Annotator 2 Result'!D3513)</f>
        <v>2</v>
      </c>
      <c r="E3513" s="2">
        <f>MODE('Annotator 1 Result'!E3513,'Annotator 2 Result'!E3513)</f>
        <v>2</v>
      </c>
    </row>
    <row r="3514" spans="1:5" ht="30" x14ac:dyDescent="0.25">
      <c r="A3514" s="1">
        <v>3513</v>
      </c>
      <c r="B3514" s="3" t="s">
        <v>3515</v>
      </c>
      <c r="C3514" s="2">
        <f>MODE('Annotator 1 Result'!C3514,'Annotator 2 Result'!C3514)</f>
        <v>0</v>
      </c>
      <c r="D3514" s="2">
        <f>MODE('Annotator 1 Result'!D3514,'Annotator 2 Result'!D3514)</f>
        <v>2</v>
      </c>
      <c r="E3514" s="2">
        <f>MODE('Annotator 1 Result'!E3514,'Annotator 2 Result'!E3514)</f>
        <v>0</v>
      </c>
    </row>
    <row r="3515" spans="1:5" x14ac:dyDescent="0.25">
      <c r="A3515" s="1">
        <v>3514</v>
      </c>
      <c r="B3515" s="3" t="s">
        <v>3516</v>
      </c>
      <c r="C3515" s="2">
        <f>MODE('Annotator 1 Result'!C3515,'Annotator 2 Result'!C3515)</f>
        <v>0</v>
      </c>
      <c r="D3515" s="2">
        <f>MODE('Annotator 1 Result'!D3515,'Annotator 2 Result'!D3515)</f>
        <v>2</v>
      </c>
      <c r="E3515" s="2">
        <f>MODE('Annotator 1 Result'!E3515,'Annotator 2 Result'!E3515)</f>
        <v>0</v>
      </c>
    </row>
    <row r="3516" spans="1:5" x14ac:dyDescent="0.25">
      <c r="A3516" s="1">
        <v>3515</v>
      </c>
      <c r="B3516" s="3" t="s">
        <v>3517</v>
      </c>
      <c r="C3516" s="2">
        <f>MODE('Annotator 1 Result'!C3516,'Annotator 2 Result'!C3516)</f>
        <v>2</v>
      </c>
      <c r="D3516" s="2">
        <f>MODE('Annotator 1 Result'!D3516,'Annotator 2 Result'!D3516)</f>
        <v>0</v>
      </c>
      <c r="E3516" s="2">
        <f>MODE('Annotator 1 Result'!E3516,'Annotator 2 Result'!E3516)</f>
        <v>0</v>
      </c>
    </row>
    <row r="3517" spans="1:5" x14ac:dyDescent="0.25">
      <c r="A3517" s="1">
        <v>3516</v>
      </c>
      <c r="B3517" s="3" t="s">
        <v>3518</v>
      </c>
      <c r="C3517" s="2">
        <f>MODE('Annotator 1 Result'!C3517,'Annotator 2 Result'!C3517)</f>
        <v>1</v>
      </c>
      <c r="D3517" s="2">
        <f>MODE('Annotator 1 Result'!D3517,'Annotator 2 Result'!D3517)</f>
        <v>0</v>
      </c>
      <c r="E3517" s="2">
        <f>MODE('Annotator 1 Result'!E3517,'Annotator 2 Result'!E3517)</f>
        <v>0</v>
      </c>
    </row>
    <row r="3518" spans="1:5" x14ac:dyDescent="0.25">
      <c r="A3518" s="1">
        <v>3517</v>
      </c>
      <c r="B3518" s="3" t="s">
        <v>3519</v>
      </c>
      <c r="C3518" s="2">
        <f>MODE('Annotator 1 Result'!C3518,'Annotator 2 Result'!C3518)</f>
        <v>2</v>
      </c>
      <c r="D3518" s="2">
        <f>MODE('Annotator 1 Result'!D3518,'Annotator 2 Result'!D3518)</f>
        <v>0</v>
      </c>
      <c r="E3518" s="2">
        <f>MODE('Annotator 1 Result'!E3518,'Annotator 2 Result'!E3518)</f>
        <v>0</v>
      </c>
    </row>
    <row r="3519" spans="1:5" x14ac:dyDescent="0.25">
      <c r="A3519" s="1">
        <v>3518</v>
      </c>
      <c r="B3519" s="3" t="s">
        <v>3520</v>
      </c>
      <c r="C3519" s="2" t="e">
        <f>MODE('Annotator 1 Result'!C3519,'Annotator 2 Result'!C3519)</f>
        <v>#N/A</v>
      </c>
      <c r="D3519" s="2">
        <f>MODE('Annotator 1 Result'!D3519,'Annotator 2 Result'!D3519)</f>
        <v>0</v>
      </c>
      <c r="E3519" s="2">
        <f>MODE('Annotator 1 Result'!E3519,'Annotator 2 Result'!E3519)</f>
        <v>0</v>
      </c>
    </row>
    <row r="3520" spans="1:5" x14ac:dyDescent="0.25">
      <c r="A3520" s="1">
        <v>3519</v>
      </c>
      <c r="B3520" s="3" t="s">
        <v>3521</v>
      </c>
      <c r="C3520" s="2">
        <f>MODE('Annotator 1 Result'!C3520,'Annotator 2 Result'!C3520)</f>
        <v>0</v>
      </c>
      <c r="D3520" s="2">
        <f>MODE('Annotator 1 Result'!D3520,'Annotator 2 Result'!D3520)</f>
        <v>0</v>
      </c>
      <c r="E3520" s="2">
        <f>MODE('Annotator 1 Result'!E3520,'Annotator 2 Result'!E3520)</f>
        <v>0</v>
      </c>
    </row>
    <row r="3521" spans="1:5" x14ac:dyDescent="0.25">
      <c r="A3521" s="1">
        <v>3520</v>
      </c>
      <c r="B3521" s="3" t="s">
        <v>3522</v>
      </c>
      <c r="C3521" s="2">
        <f>MODE('Annotator 1 Result'!C3521,'Annotator 2 Result'!C3521)</f>
        <v>0</v>
      </c>
      <c r="D3521" s="2">
        <f>MODE('Annotator 1 Result'!D3521,'Annotator 2 Result'!D3521)</f>
        <v>2</v>
      </c>
      <c r="E3521" s="2">
        <f>MODE('Annotator 1 Result'!E3521,'Annotator 2 Result'!E3521)</f>
        <v>0</v>
      </c>
    </row>
    <row r="3522" spans="1:5" ht="60" x14ac:dyDescent="0.25">
      <c r="A3522" s="1">
        <v>3521</v>
      </c>
      <c r="B3522" s="3" t="s">
        <v>3523</v>
      </c>
      <c r="C3522" s="2" t="e">
        <f>MODE('Annotator 1 Result'!C3522,'Annotator 2 Result'!C3522)</f>
        <v>#N/A</v>
      </c>
      <c r="D3522" s="2">
        <f>MODE('Annotator 1 Result'!D3522,'Annotator 2 Result'!D3522)</f>
        <v>0</v>
      </c>
      <c r="E3522" s="2">
        <f>MODE('Annotator 1 Result'!E3522,'Annotator 2 Result'!E3522)</f>
        <v>0</v>
      </c>
    </row>
    <row r="3523" spans="1:5" x14ac:dyDescent="0.25">
      <c r="A3523" s="1">
        <v>3522</v>
      </c>
      <c r="B3523" s="3" t="s">
        <v>3524</v>
      </c>
      <c r="C3523" s="2">
        <f>MODE('Annotator 1 Result'!C3523,'Annotator 2 Result'!C3523)</f>
        <v>0</v>
      </c>
      <c r="D3523" s="2">
        <f>MODE('Annotator 1 Result'!D3523,'Annotator 2 Result'!D3523)</f>
        <v>2</v>
      </c>
      <c r="E3523" s="2">
        <f>MODE('Annotator 1 Result'!E3523,'Annotator 2 Result'!E3523)</f>
        <v>0</v>
      </c>
    </row>
    <row r="3524" spans="1:5" ht="30" x14ac:dyDescent="0.25">
      <c r="A3524" s="1">
        <v>3523</v>
      </c>
      <c r="B3524" s="3" t="s">
        <v>3525</v>
      </c>
      <c r="C3524" s="2">
        <f>MODE('Annotator 1 Result'!C3524,'Annotator 2 Result'!C3524)</f>
        <v>0</v>
      </c>
      <c r="D3524" s="2">
        <f>MODE('Annotator 1 Result'!D3524,'Annotator 2 Result'!D3524)</f>
        <v>2</v>
      </c>
      <c r="E3524" s="2">
        <f>MODE('Annotator 1 Result'!E3524,'Annotator 2 Result'!E3524)</f>
        <v>0</v>
      </c>
    </row>
    <row r="3525" spans="1:5" ht="30" x14ac:dyDescent="0.25">
      <c r="A3525" s="1">
        <v>3524</v>
      </c>
      <c r="B3525" s="3" t="s">
        <v>3526</v>
      </c>
      <c r="C3525" s="2">
        <f>MODE('Annotator 1 Result'!C3525,'Annotator 2 Result'!C3525)</f>
        <v>3</v>
      </c>
      <c r="D3525" s="2">
        <f>MODE('Annotator 1 Result'!D3525,'Annotator 2 Result'!D3525)</f>
        <v>0</v>
      </c>
      <c r="E3525" s="2">
        <f>MODE('Annotator 1 Result'!E3525,'Annotator 2 Result'!E3525)</f>
        <v>0</v>
      </c>
    </row>
    <row r="3526" spans="1:5" ht="45" x14ac:dyDescent="0.25">
      <c r="A3526" s="1">
        <v>3525</v>
      </c>
      <c r="B3526" s="3" t="s">
        <v>3527</v>
      </c>
      <c r="C3526" s="2">
        <f>MODE('Annotator 1 Result'!C3526,'Annotator 2 Result'!C3526)</f>
        <v>2</v>
      </c>
      <c r="D3526" s="2">
        <f>MODE('Annotator 1 Result'!D3526,'Annotator 2 Result'!D3526)</f>
        <v>2</v>
      </c>
      <c r="E3526" s="2">
        <f>MODE('Annotator 1 Result'!E3526,'Annotator 2 Result'!E3526)</f>
        <v>0</v>
      </c>
    </row>
    <row r="3527" spans="1:5" x14ac:dyDescent="0.25">
      <c r="A3527" s="1">
        <v>3526</v>
      </c>
      <c r="B3527" s="3" t="s">
        <v>3528</v>
      </c>
      <c r="C3527" s="2">
        <f>MODE('Annotator 1 Result'!C3527,'Annotator 2 Result'!C3527)</f>
        <v>2</v>
      </c>
      <c r="D3527" s="2">
        <f>MODE('Annotator 1 Result'!D3527,'Annotator 2 Result'!D3527)</f>
        <v>0</v>
      </c>
      <c r="E3527" s="2">
        <f>MODE('Annotator 1 Result'!E3527,'Annotator 2 Result'!E3527)</f>
        <v>0</v>
      </c>
    </row>
    <row r="3528" spans="1:5" x14ac:dyDescent="0.25">
      <c r="A3528" s="1">
        <v>3527</v>
      </c>
      <c r="B3528" s="3" t="s">
        <v>3529</v>
      </c>
      <c r="C3528" s="2">
        <f>MODE('Annotator 1 Result'!C3528,'Annotator 2 Result'!C3528)</f>
        <v>0</v>
      </c>
      <c r="D3528" s="2">
        <f>MODE('Annotator 1 Result'!D3528,'Annotator 2 Result'!D3528)</f>
        <v>0</v>
      </c>
      <c r="E3528" s="2">
        <f>MODE('Annotator 1 Result'!E3528,'Annotator 2 Result'!E3528)</f>
        <v>0</v>
      </c>
    </row>
    <row r="3529" spans="1:5" ht="30" x14ac:dyDescent="0.25">
      <c r="A3529" s="1">
        <v>3528</v>
      </c>
      <c r="B3529" s="3" t="s">
        <v>3530</v>
      </c>
      <c r="C3529" s="2">
        <f>MODE('Annotator 1 Result'!C3529,'Annotator 2 Result'!C3529)</f>
        <v>2</v>
      </c>
      <c r="D3529" s="2">
        <f>MODE('Annotator 1 Result'!D3529,'Annotator 2 Result'!D3529)</f>
        <v>2</v>
      </c>
      <c r="E3529" s="2">
        <f>MODE('Annotator 1 Result'!E3529,'Annotator 2 Result'!E3529)</f>
        <v>2</v>
      </c>
    </row>
    <row r="3530" spans="1:5" ht="60" x14ac:dyDescent="0.25">
      <c r="A3530" s="1">
        <v>3529</v>
      </c>
      <c r="B3530" s="3" t="s">
        <v>3531</v>
      </c>
      <c r="C3530" s="2">
        <f>MODE('Annotator 1 Result'!C3530,'Annotator 2 Result'!C3530)</f>
        <v>2</v>
      </c>
      <c r="D3530" s="2">
        <f>MODE('Annotator 1 Result'!D3530,'Annotator 2 Result'!D3530)</f>
        <v>2</v>
      </c>
      <c r="E3530" s="2">
        <f>MODE('Annotator 1 Result'!E3530,'Annotator 2 Result'!E3530)</f>
        <v>2</v>
      </c>
    </row>
    <row r="3531" spans="1:5" x14ac:dyDescent="0.25">
      <c r="A3531" s="1">
        <v>3530</v>
      </c>
      <c r="B3531" s="3" t="s">
        <v>3532</v>
      </c>
      <c r="C3531" s="2">
        <f>MODE('Annotator 1 Result'!C3531,'Annotator 2 Result'!C3531)</f>
        <v>0</v>
      </c>
      <c r="D3531" s="2">
        <f>MODE('Annotator 1 Result'!D3531,'Annotator 2 Result'!D3531)</f>
        <v>2</v>
      </c>
      <c r="E3531" s="2">
        <f>MODE('Annotator 1 Result'!E3531,'Annotator 2 Result'!E3531)</f>
        <v>0</v>
      </c>
    </row>
    <row r="3532" spans="1:5" ht="30" x14ac:dyDescent="0.25">
      <c r="A3532" s="1">
        <v>3531</v>
      </c>
      <c r="B3532" s="3" t="s">
        <v>3533</v>
      </c>
      <c r="C3532" s="2" t="e">
        <f>MODE('Annotator 1 Result'!C3532,'Annotator 2 Result'!C3532)</f>
        <v>#N/A</v>
      </c>
      <c r="D3532" s="2">
        <f>MODE('Annotator 1 Result'!D3532,'Annotator 2 Result'!D3532)</f>
        <v>0</v>
      </c>
      <c r="E3532" s="2">
        <f>MODE('Annotator 1 Result'!E3532,'Annotator 2 Result'!E3532)</f>
        <v>0</v>
      </c>
    </row>
    <row r="3533" spans="1:5" ht="30" x14ac:dyDescent="0.25">
      <c r="A3533" s="1">
        <v>3532</v>
      </c>
      <c r="B3533" s="3" t="s">
        <v>3534</v>
      </c>
      <c r="C3533" s="2">
        <f>MODE('Annotator 1 Result'!C3533,'Annotator 2 Result'!C3533)</f>
        <v>0</v>
      </c>
      <c r="D3533" s="2">
        <f>MODE('Annotator 1 Result'!D3533,'Annotator 2 Result'!D3533)</f>
        <v>2</v>
      </c>
      <c r="E3533" s="2">
        <f>MODE('Annotator 1 Result'!E3533,'Annotator 2 Result'!E3533)</f>
        <v>2</v>
      </c>
    </row>
    <row r="3534" spans="1:5" ht="45" x14ac:dyDescent="0.25">
      <c r="A3534" s="1">
        <v>3533</v>
      </c>
      <c r="B3534" s="3" t="s">
        <v>3535</v>
      </c>
      <c r="C3534" s="2">
        <f>MODE('Annotator 1 Result'!C3534,'Annotator 2 Result'!C3534)</f>
        <v>0</v>
      </c>
      <c r="D3534" s="2">
        <f>MODE('Annotator 1 Result'!D3534,'Annotator 2 Result'!D3534)</f>
        <v>2</v>
      </c>
      <c r="E3534" s="2">
        <f>MODE('Annotator 1 Result'!E3534,'Annotator 2 Result'!E3534)</f>
        <v>0</v>
      </c>
    </row>
    <row r="3535" spans="1:5" x14ac:dyDescent="0.25">
      <c r="A3535" s="1">
        <v>3534</v>
      </c>
      <c r="B3535" s="3" t="s">
        <v>3536</v>
      </c>
      <c r="C3535" s="2">
        <f>MODE('Annotator 1 Result'!C3535,'Annotator 2 Result'!C3535)</f>
        <v>0</v>
      </c>
      <c r="D3535" s="2">
        <f>MODE('Annotator 1 Result'!D3535,'Annotator 2 Result'!D3535)</f>
        <v>2</v>
      </c>
      <c r="E3535" s="2">
        <f>MODE('Annotator 1 Result'!E3535,'Annotator 2 Result'!E3535)</f>
        <v>0</v>
      </c>
    </row>
    <row r="3536" spans="1:5" x14ac:dyDescent="0.25">
      <c r="A3536" s="1">
        <v>3535</v>
      </c>
      <c r="B3536" s="3" t="s">
        <v>3537</v>
      </c>
      <c r="C3536" s="2">
        <f>MODE('Annotator 1 Result'!C3536,'Annotator 2 Result'!C3536)</f>
        <v>0</v>
      </c>
      <c r="D3536" s="2">
        <f>MODE('Annotator 1 Result'!D3536,'Annotator 2 Result'!D3536)</f>
        <v>2</v>
      </c>
      <c r="E3536" s="2">
        <f>MODE('Annotator 1 Result'!E3536,'Annotator 2 Result'!E3536)</f>
        <v>0</v>
      </c>
    </row>
    <row r="3537" spans="1:5" ht="30" x14ac:dyDescent="0.25">
      <c r="A3537" s="1">
        <v>3536</v>
      </c>
      <c r="B3537" s="3" t="s">
        <v>3538</v>
      </c>
      <c r="C3537" s="2">
        <f>MODE('Annotator 1 Result'!C3537,'Annotator 2 Result'!C3537)</f>
        <v>0</v>
      </c>
      <c r="D3537" s="2">
        <f>MODE('Annotator 1 Result'!D3537,'Annotator 2 Result'!D3537)</f>
        <v>2</v>
      </c>
      <c r="E3537" s="2">
        <f>MODE('Annotator 1 Result'!E3537,'Annotator 2 Result'!E3537)</f>
        <v>0</v>
      </c>
    </row>
    <row r="3538" spans="1:5" ht="75" x14ac:dyDescent="0.25">
      <c r="A3538" s="1">
        <v>3537</v>
      </c>
      <c r="B3538" s="3" t="s">
        <v>3539</v>
      </c>
      <c r="C3538" s="2" t="e">
        <f>MODE('Annotator 1 Result'!C3538,'Annotator 2 Result'!C3538)</f>
        <v>#N/A</v>
      </c>
      <c r="D3538" s="2" t="e">
        <f>MODE('Annotator 1 Result'!D3538,'Annotator 2 Result'!D3538)</f>
        <v>#N/A</v>
      </c>
      <c r="E3538" s="2" t="e">
        <f>MODE('Annotator 1 Result'!E3538,'Annotator 2 Result'!E3538)</f>
        <v>#N/A</v>
      </c>
    </row>
    <row r="3539" spans="1:5" x14ac:dyDescent="0.25">
      <c r="A3539" s="1">
        <v>3538</v>
      </c>
      <c r="B3539" s="3" t="s">
        <v>3540</v>
      </c>
      <c r="C3539" s="2">
        <f>MODE('Annotator 1 Result'!C3539,'Annotator 2 Result'!C3539)</f>
        <v>0</v>
      </c>
      <c r="D3539" s="2">
        <f>MODE('Annotator 1 Result'!D3539,'Annotator 2 Result'!D3539)</f>
        <v>2</v>
      </c>
      <c r="E3539" s="2">
        <f>MODE('Annotator 1 Result'!E3539,'Annotator 2 Result'!E3539)</f>
        <v>0</v>
      </c>
    </row>
    <row r="3540" spans="1:5" ht="30" x14ac:dyDescent="0.25">
      <c r="A3540" s="1">
        <v>3539</v>
      </c>
      <c r="B3540" s="3" t="s">
        <v>3541</v>
      </c>
      <c r="C3540" s="2">
        <f>MODE('Annotator 1 Result'!C3540,'Annotator 2 Result'!C3540)</f>
        <v>0</v>
      </c>
      <c r="D3540" s="2">
        <f>MODE('Annotator 1 Result'!D3540,'Annotator 2 Result'!D3540)</f>
        <v>0</v>
      </c>
      <c r="E3540" s="2">
        <f>MODE('Annotator 1 Result'!E3540,'Annotator 2 Result'!E3540)</f>
        <v>0</v>
      </c>
    </row>
    <row r="3541" spans="1:5" x14ac:dyDescent="0.25">
      <c r="A3541" s="1">
        <v>3540</v>
      </c>
      <c r="B3541" s="3" t="s">
        <v>3542</v>
      </c>
      <c r="C3541" s="2">
        <f>MODE('Annotator 1 Result'!C3541,'Annotator 2 Result'!C3541)</f>
        <v>0</v>
      </c>
      <c r="D3541" s="2">
        <f>MODE('Annotator 1 Result'!D3541,'Annotator 2 Result'!D3541)</f>
        <v>0</v>
      </c>
      <c r="E3541" s="2">
        <f>MODE('Annotator 1 Result'!E3541,'Annotator 2 Result'!E3541)</f>
        <v>0</v>
      </c>
    </row>
    <row r="3542" spans="1:5" ht="75" x14ac:dyDescent="0.25">
      <c r="A3542" s="1">
        <v>3541</v>
      </c>
      <c r="B3542" s="3" t="s">
        <v>3543</v>
      </c>
      <c r="C3542" s="2" t="e">
        <f>MODE('Annotator 1 Result'!C3542,'Annotator 2 Result'!C3542)</f>
        <v>#N/A</v>
      </c>
      <c r="D3542" s="2">
        <f>MODE('Annotator 1 Result'!D3542,'Annotator 2 Result'!D3542)</f>
        <v>2</v>
      </c>
      <c r="E3542" s="2">
        <f>MODE('Annotator 1 Result'!E3542,'Annotator 2 Result'!E3542)</f>
        <v>0</v>
      </c>
    </row>
    <row r="3543" spans="1:5" ht="30" x14ac:dyDescent="0.25">
      <c r="A3543" s="1">
        <v>3542</v>
      </c>
      <c r="B3543" s="3" t="s">
        <v>3544</v>
      </c>
      <c r="C3543" s="2">
        <f>MODE('Annotator 1 Result'!C3543,'Annotator 2 Result'!C3543)</f>
        <v>0</v>
      </c>
      <c r="D3543" s="2">
        <f>MODE('Annotator 1 Result'!D3543,'Annotator 2 Result'!D3543)</f>
        <v>2</v>
      </c>
      <c r="E3543" s="2">
        <f>MODE('Annotator 1 Result'!E3543,'Annotator 2 Result'!E3543)</f>
        <v>0</v>
      </c>
    </row>
    <row r="3544" spans="1:5" ht="30" x14ac:dyDescent="0.25">
      <c r="A3544" s="1">
        <v>3543</v>
      </c>
      <c r="B3544" s="3" t="s">
        <v>3545</v>
      </c>
      <c r="C3544" s="2">
        <f>MODE('Annotator 1 Result'!C3544,'Annotator 2 Result'!C3544)</f>
        <v>0</v>
      </c>
      <c r="D3544" s="2">
        <f>MODE('Annotator 1 Result'!D3544,'Annotator 2 Result'!D3544)</f>
        <v>2</v>
      </c>
      <c r="E3544" s="2">
        <f>MODE('Annotator 1 Result'!E3544,'Annotator 2 Result'!E3544)</f>
        <v>0</v>
      </c>
    </row>
    <row r="3545" spans="1:5" ht="30" x14ac:dyDescent="0.25">
      <c r="A3545" s="1">
        <v>3544</v>
      </c>
      <c r="B3545" s="3" t="s">
        <v>3546</v>
      </c>
      <c r="C3545" s="2">
        <f>MODE('Annotator 1 Result'!C3545,'Annotator 2 Result'!C3545)</f>
        <v>3</v>
      </c>
      <c r="D3545" s="2">
        <f>MODE('Annotator 1 Result'!D3545,'Annotator 2 Result'!D3545)</f>
        <v>0</v>
      </c>
      <c r="E3545" s="2">
        <f>MODE('Annotator 1 Result'!E3545,'Annotator 2 Result'!E3545)</f>
        <v>0</v>
      </c>
    </row>
    <row r="3546" spans="1:5" ht="30" x14ac:dyDescent="0.25">
      <c r="A3546" s="1">
        <v>3545</v>
      </c>
      <c r="B3546" s="3" t="s">
        <v>3547</v>
      </c>
      <c r="C3546" s="2">
        <f>MODE('Annotator 1 Result'!C3546,'Annotator 2 Result'!C3546)</f>
        <v>0</v>
      </c>
      <c r="D3546" s="2">
        <f>MODE('Annotator 1 Result'!D3546,'Annotator 2 Result'!D3546)</f>
        <v>2</v>
      </c>
      <c r="E3546" s="2">
        <f>MODE('Annotator 1 Result'!E3546,'Annotator 2 Result'!E3546)</f>
        <v>0</v>
      </c>
    </row>
    <row r="3547" spans="1:5" ht="30" x14ac:dyDescent="0.25">
      <c r="A3547" s="1">
        <v>3546</v>
      </c>
      <c r="B3547" s="3" t="s">
        <v>3548</v>
      </c>
      <c r="C3547" s="2">
        <f>MODE('Annotator 1 Result'!C3547,'Annotator 2 Result'!C3547)</f>
        <v>0</v>
      </c>
      <c r="D3547" s="2">
        <f>MODE('Annotator 1 Result'!D3547,'Annotator 2 Result'!D3547)</f>
        <v>2</v>
      </c>
      <c r="E3547" s="2">
        <f>MODE('Annotator 1 Result'!E3547,'Annotator 2 Result'!E3547)</f>
        <v>2</v>
      </c>
    </row>
    <row r="3548" spans="1:5" x14ac:dyDescent="0.25">
      <c r="A3548" s="1">
        <v>3547</v>
      </c>
      <c r="B3548" s="3" t="s">
        <v>3549</v>
      </c>
      <c r="C3548" s="2">
        <f>MODE('Annotator 1 Result'!C3548,'Annotator 2 Result'!C3548)</f>
        <v>0</v>
      </c>
      <c r="D3548" s="2">
        <f>MODE('Annotator 1 Result'!D3548,'Annotator 2 Result'!D3548)</f>
        <v>2</v>
      </c>
      <c r="E3548" s="2">
        <f>MODE('Annotator 1 Result'!E3548,'Annotator 2 Result'!E3548)</f>
        <v>0</v>
      </c>
    </row>
    <row r="3549" spans="1:5" ht="30" x14ac:dyDescent="0.25">
      <c r="A3549" s="1">
        <v>3548</v>
      </c>
      <c r="B3549" s="3" t="s">
        <v>3550</v>
      </c>
      <c r="C3549" s="2">
        <f>MODE('Annotator 1 Result'!C3549,'Annotator 2 Result'!C3549)</f>
        <v>0</v>
      </c>
      <c r="D3549" s="2">
        <f>MODE('Annotator 1 Result'!D3549,'Annotator 2 Result'!D3549)</f>
        <v>2</v>
      </c>
      <c r="E3549" s="2">
        <f>MODE('Annotator 1 Result'!E3549,'Annotator 2 Result'!E3549)</f>
        <v>0</v>
      </c>
    </row>
    <row r="3550" spans="1:5" ht="30" x14ac:dyDescent="0.25">
      <c r="A3550" s="1">
        <v>3549</v>
      </c>
      <c r="B3550" s="3" t="s">
        <v>3551</v>
      </c>
      <c r="C3550" s="2">
        <f>MODE('Annotator 1 Result'!C3550,'Annotator 2 Result'!C3550)</f>
        <v>0</v>
      </c>
      <c r="D3550" s="2">
        <f>MODE('Annotator 1 Result'!D3550,'Annotator 2 Result'!D3550)</f>
        <v>2</v>
      </c>
      <c r="E3550" s="2">
        <f>MODE('Annotator 1 Result'!E3550,'Annotator 2 Result'!E3550)</f>
        <v>0</v>
      </c>
    </row>
    <row r="3551" spans="1:5" ht="60" x14ac:dyDescent="0.25">
      <c r="A3551" s="1">
        <v>3550</v>
      </c>
      <c r="B3551" s="3" t="s">
        <v>3552</v>
      </c>
      <c r="C3551" s="2" t="e">
        <f>MODE('Annotator 1 Result'!C3551,'Annotator 2 Result'!C3551)</f>
        <v>#N/A</v>
      </c>
      <c r="D3551" s="2">
        <f>MODE('Annotator 1 Result'!D3551,'Annotator 2 Result'!D3551)</f>
        <v>2</v>
      </c>
      <c r="E3551" s="2" t="e">
        <f>MODE('Annotator 1 Result'!E3551,'Annotator 2 Result'!E3551)</f>
        <v>#N/A</v>
      </c>
    </row>
    <row r="3552" spans="1:5" x14ac:dyDescent="0.25">
      <c r="A3552" s="1">
        <v>3551</v>
      </c>
      <c r="B3552" s="3" t="s">
        <v>3553</v>
      </c>
      <c r="C3552" s="2">
        <f>MODE('Annotator 1 Result'!C3552,'Annotator 2 Result'!C3552)</f>
        <v>0</v>
      </c>
      <c r="D3552" s="2">
        <f>MODE('Annotator 1 Result'!D3552,'Annotator 2 Result'!D3552)</f>
        <v>2</v>
      </c>
      <c r="E3552" s="2">
        <f>MODE('Annotator 1 Result'!E3552,'Annotator 2 Result'!E3552)</f>
        <v>0</v>
      </c>
    </row>
    <row r="3553" spans="1:5" x14ac:dyDescent="0.25">
      <c r="A3553" s="1">
        <v>3552</v>
      </c>
      <c r="B3553" s="3" t="s">
        <v>3554</v>
      </c>
      <c r="C3553" s="2">
        <f>MODE('Annotator 1 Result'!C3553,'Annotator 2 Result'!C3553)</f>
        <v>0</v>
      </c>
      <c r="D3553" s="2">
        <f>MODE('Annotator 1 Result'!D3553,'Annotator 2 Result'!D3553)</f>
        <v>0</v>
      </c>
      <c r="E3553" s="2">
        <f>MODE('Annotator 1 Result'!E3553,'Annotator 2 Result'!E3553)</f>
        <v>0</v>
      </c>
    </row>
    <row r="3554" spans="1:5" ht="60" x14ac:dyDescent="0.25">
      <c r="A3554" s="1">
        <v>3553</v>
      </c>
      <c r="B3554" s="3" t="s">
        <v>3555</v>
      </c>
      <c r="C3554" s="2">
        <f>MODE('Annotator 1 Result'!C3554,'Annotator 2 Result'!C3554)</f>
        <v>0</v>
      </c>
      <c r="D3554" s="2">
        <f>MODE('Annotator 1 Result'!D3554,'Annotator 2 Result'!D3554)</f>
        <v>2</v>
      </c>
      <c r="E3554" s="2">
        <f>MODE('Annotator 1 Result'!E3554,'Annotator 2 Result'!E3554)</f>
        <v>0</v>
      </c>
    </row>
    <row r="3555" spans="1:5" x14ac:dyDescent="0.25">
      <c r="A3555" s="1">
        <v>3554</v>
      </c>
      <c r="B3555" s="3" t="s">
        <v>3556</v>
      </c>
      <c r="C3555" s="2">
        <f>MODE('Annotator 1 Result'!C3555,'Annotator 2 Result'!C3555)</f>
        <v>0</v>
      </c>
      <c r="D3555" s="2">
        <f>MODE('Annotator 1 Result'!D3555,'Annotator 2 Result'!D3555)</f>
        <v>0</v>
      </c>
      <c r="E3555" s="2">
        <f>MODE('Annotator 1 Result'!E3555,'Annotator 2 Result'!E3555)</f>
        <v>0</v>
      </c>
    </row>
    <row r="3556" spans="1:5" ht="45" x14ac:dyDescent="0.25">
      <c r="A3556" s="1">
        <v>3555</v>
      </c>
      <c r="B3556" s="3" t="s">
        <v>3557</v>
      </c>
      <c r="C3556" s="2">
        <f>MODE('Annotator 1 Result'!C3556,'Annotator 2 Result'!C3556)</f>
        <v>0</v>
      </c>
      <c r="D3556" s="2">
        <f>MODE('Annotator 1 Result'!D3556,'Annotator 2 Result'!D3556)</f>
        <v>2</v>
      </c>
      <c r="E3556" s="2">
        <f>MODE('Annotator 1 Result'!E3556,'Annotator 2 Result'!E3556)</f>
        <v>0</v>
      </c>
    </row>
    <row r="3557" spans="1:5" x14ac:dyDescent="0.25">
      <c r="A3557" s="1">
        <v>3556</v>
      </c>
      <c r="B3557" s="3" t="s">
        <v>3558</v>
      </c>
      <c r="C3557" s="2">
        <f>MODE('Annotator 1 Result'!C3557,'Annotator 2 Result'!C3557)</f>
        <v>0</v>
      </c>
      <c r="D3557" s="2">
        <f>MODE('Annotator 1 Result'!D3557,'Annotator 2 Result'!D3557)</f>
        <v>0</v>
      </c>
      <c r="E3557" s="2">
        <f>MODE('Annotator 1 Result'!E3557,'Annotator 2 Result'!E3557)</f>
        <v>0</v>
      </c>
    </row>
    <row r="3558" spans="1:5" x14ac:dyDescent="0.25">
      <c r="A3558" s="1">
        <v>3557</v>
      </c>
      <c r="B3558" s="3" t="s">
        <v>3559</v>
      </c>
      <c r="C3558" s="2" t="e">
        <f>MODE('Annotator 1 Result'!C3558,'Annotator 2 Result'!C3558)</f>
        <v>#N/A</v>
      </c>
      <c r="D3558" s="2">
        <f>MODE('Annotator 1 Result'!D3558,'Annotator 2 Result'!D3558)</f>
        <v>2</v>
      </c>
      <c r="E3558" s="2">
        <f>MODE('Annotator 1 Result'!E3558,'Annotator 2 Result'!E3558)</f>
        <v>0</v>
      </c>
    </row>
    <row r="3559" spans="1:5" ht="60" x14ac:dyDescent="0.25">
      <c r="A3559" s="1">
        <v>3558</v>
      </c>
      <c r="B3559" s="3" t="s">
        <v>3560</v>
      </c>
      <c r="C3559" s="2">
        <f>MODE('Annotator 1 Result'!C3559,'Annotator 2 Result'!C3559)</f>
        <v>0</v>
      </c>
      <c r="D3559" s="2" t="e">
        <f>MODE('Annotator 1 Result'!D3559,'Annotator 2 Result'!D3559)</f>
        <v>#N/A</v>
      </c>
      <c r="E3559" s="2" t="e">
        <f>MODE('Annotator 1 Result'!E3559,'Annotator 2 Result'!E3559)</f>
        <v>#N/A</v>
      </c>
    </row>
    <row r="3560" spans="1:5" ht="30" x14ac:dyDescent="0.25">
      <c r="A3560" s="1">
        <v>3559</v>
      </c>
      <c r="B3560" s="3" t="s">
        <v>3561</v>
      </c>
      <c r="C3560" s="2">
        <f>MODE('Annotator 1 Result'!C3560,'Annotator 2 Result'!C3560)</f>
        <v>0</v>
      </c>
      <c r="D3560" s="2">
        <f>MODE('Annotator 1 Result'!D3560,'Annotator 2 Result'!D3560)</f>
        <v>2</v>
      </c>
      <c r="E3560" s="2">
        <f>MODE('Annotator 1 Result'!E3560,'Annotator 2 Result'!E3560)</f>
        <v>0</v>
      </c>
    </row>
    <row r="3561" spans="1:5" ht="75" x14ac:dyDescent="0.25">
      <c r="A3561" s="1">
        <v>3560</v>
      </c>
      <c r="B3561" s="3" t="s">
        <v>3562</v>
      </c>
      <c r="C3561" s="2">
        <f>MODE('Annotator 1 Result'!C3561,'Annotator 2 Result'!C3561)</f>
        <v>2</v>
      </c>
      <c r="D3561" s="2">
        <f>MODE('Annotator 1 Result'!D3561,'Annotator 2 Result'!D3561)</f>
        <v>2</v>
      </c>
      <c r="E3561" s="2">
        <f>MODE('Annotator 1 Result'!E3561,'Annotator 2 Result'!E3561)</f>
        <v>2</v>
      </c>
    </row>
    <row r="3562" spans="1:5" ht="30" x14ac:dyDescent="0.25">
      <c r="A3562" s="1">
        <v>3561</v>
      </c>
      <c r="B3562" s="3" t="s">
        <v>3563</v>
      </c>
      <c r="C3562" s="2">
        <f>MODE('Annotator 1 Result'!C3562,'Annotator 2 Result'!C3562)</f>
        <v>0</v>
      </c>
      <c r="D3562" s="2" t="e">
        <f>MODE('Annotator 1 Result'!D3562,'Annotator 2 Result'!D3562)</f>
        <v>#N/A</v>
      </c>
      <c r="E3562" s="2">
        <f>MODE('Annotator 1 Result'!E3562,'Annotator 2 Result'!E3562)</f>
        <v>0</v>
      </c>
    </row>
    <row r="3563" spans="1:5" x14ac:dyDescent="0.25">
      <c r="A3563" s="1">
        <v>3562</v>
      </c>
      <c r="B3563" s="3" t="s">
        <v>3564</v>
      </c>
      <c r="C3563" s="2">
        <f>MODE('Annotator 1 Result'!C3563,'Annotator 2 Result'!C3563)</f>
        <v>0</v>
      </c>
      <c r="D3563" s="2">
        <f>MODE('Annotator 1 Result'!D3563,'Annotator 2 Result'!D3563)</f>
        <v>2</v>
      </c>
      <c r="E3563" s="2">
        <f>MODE('Annotator 1 Result'!E3563,'Annotator 2 Result'!E3563)</f>
        <v>0</v>
      </c>
    </row>
    <row r="3564" spans="1:5" ht="30" x14ac:dyDescent="0.25">
      <c r="A3564" s="1">
        <v>3563</v>
      </c>
      <c r="B3564" s="3" t="s">
        <v>3565</v>
      </c>
      <c r="C3564" s="2">
        <f>MODE('Annotator 1 Result'!C3564,'Annotator 2 Result'!C3564)</f>
        <v>0</v>
      </c>
      <c r="D3564" s="2">
        <f>MODE('Annotator 1 Result'!D3564,'Annotator 2 Result'!D3564)</f>
        <v>2</v>
      </c>
      <c r="E3564" s="2">
        <f>MODE('Annotator 1 Result'!E3564,'Annotator 2 Result'!E3564)</f>
        <v>0</v>
      </c>
    </row>
    <row r="3565" spans="1:5" ht="60" x14ac:dyDescent="0.25">
      <c r="A3565" s="1">
        <v>3564</v>
      </c>
      <c r="B3565" s="3" t="s">
        <v>3566</v>
      </c>
      <c r="C3565" s="2">
        <f>MODE('Annotator 1 Result'!C3565,'Annotator 2 Result'!C3565)</f>
        <v>0</v>
      </c>
      <c r="D3565" s="2">
        <f>MODE('Annotator 1 Result'!D3565,'Annotator 2 Result'!D3565)</f>
        <v>2</v>
      </c>
      <c r="E3565" s="2">
        <f>MODE('Annotator 1 Result'!E3565,'Annotator 2 Result'!E3565)</f>
        <v>0</v>
      </c>
    </row>
    <row r="3566" spans="1:5" ht="30" x14ac:dyDescent="0.25">
      <c r="A3566" s="1">
        <v>3565</v>
      </c>
      <c r="B3566" s="3" t="s">
        <v>3567</v>
      </c>
      <c r="C3566" s="2">
        <f>MODE('Annotator 1 Result'!C3566,'Annotator 2 Result'!C3566)</f>
        <v>0</v>
      </c>
      <c r="D3566" s="2" t="e">
        <f>MODE('Annotator 1 Result'!D3566,'Annotator 2 Result'!D3566)</f>
        <v>#N/A</v>
      </c>
      <c r="E3566" s="2">
        <f>MODE('Annotator 1 Result'!E3566,'Annotator 2 Result'!E3566)</f>
        <v>0</v>
      </c>
    </row>
    <row r="3567" spans="1:5" x14ac:dyDescent="0.25">
      <c r="A3567" s="1">
        <v>3566</v>
      </c>
      <c r="B3567" s="3" t="s">
        <v>3568</v>
      </c>
      <c r="C3567" s="2">
        <f>MODE('Annotator 1 Result'!C3567,'Annotator 2 Result'!C3567)</f>
        <v>0</v>
      </c>
      <c r="D3567" s="2">
        <f>MODE('Annotator 1 Result'!D3567,'Annotator 2 Result'!D3567)</f>
        <v>2</v>
      </c>
      <c r="E3567" s="2">
        <f>MODE('Annotator 1 Result'!E3567,'Annotator 2 Result'!E3567)</f>
        <v>0</v>
      </c>
    </row>
    <row r="3568" spans="1:5" ht="45" x14ac:dyDescent="0.25">
      <c r="A3568" s="1">
        <v>3567</v>
      </c>
      <c r="B3568" s="3" t="s">
        <v>3569</v>
      </c>
      <c r="C3568" s="2">
        <f>MODE('Annotator 1 Result'!C3568,'Annotator 2 Result'!C3568)</f>
        <v>2</v>
      </c>
      <c r="D3568" s="2">
        <f>MODE('Annotator 1 Result'!D3568,'Annotator 2 Result'!D3568)</f>
        <v>2</v>
      </c>
      <c r="E3568" s="2">
        <f>MODE('Annotator 1 Result'!E3568,'Annotator 2 Result'!E3568)</f>
        <v>2</v>
      </c>
    </row>
    <row r="3569" spans="1:5" ht="30" x14ac:dyDescent="0.25">
      <c r="A3569" s="1">
        <v>3568</v>
      </c>
      <c r="B3569" s="3" t="s">
        <v>3570</v>
      </c>
      <c r="C3569" s="2">
        <f>MODE('Annotator 1 Result'!C3569,'Annotator 2 Result'!C3569)</f>
        <v>0</v>
      </c>
      <c r="D3569" s="2">
        <f>MODE('Annotator 1 Result'!D3569,'Annotator 2 Result'!D3569)</f>
        <v>2</v>
      </c>
      <c r="E3569" s="2">
        <f>MODE('Annotator 1 Result'!E3569,'Annotator 2 Result'!E3569)</f>
        <v>0</v>
      </c>
    </row>
    <row r="3570" spans="1:5" ht="45" x14ac:dyDescent="0.25">
      <c r="A3570" s="1">
        <v>3569</v>
      </c>
      <c r="B3570" s="3" t="s">
        <v>3571</v>
      </c>
      <c r="C3570" s="2">
        <f>MODE('Annotator 1 Result'!C3570,'Annotator 2 Result'!C3570)</f>
        <v>2</v>
      </c>
      <c r="D3570" s="2">
        <f>MODE('Annotator 1 Result'!D3570,'Annotator 2 Result'!D3570)</f>
        <v>2</v>
      </c>
      <c r="E3570" s="2">
        <f>MODE('Annotator 1 Result'!E3570,'Annotator 2 Result'!E3570)</f>
        <v>2</v>
      </c>
    </row>
    <row r="3571" spans="1:5" ht="60" x14ac:dyDescent="0.25">
      <c r="A3571" s="1">
        <v>3570</v>
      </c>
      <c r="B3571" s="3" t="s">
        <v>3572</v>
      </c>
      <c r="C3571" s="2">
        <f>MODE('Annotator 1 Result'!C3571,'Annotator 2 Result'!C3571)</f>
        <v>0</v>
      </c>
      <c r="D3571" s="2">
        <f>MODE('Annotator 1 Result'!D3571,'Annotator 2 Result'!D3571)</f>
        <v>2</v>
      </c>
      <c r="E3571" s="2">
        <f>MODE('Annotator 1 Result'!E3571,'Annotator 2 Result'!E3571)</f>
        <v>0</v>
      </c>
    </row>
    <row r="3572" spans="1:5" ht="60" x14ac:dyDescent="0.25">
      <c r="A3572" s="1">
        <v>3571</v>
      </c>
      <c r="B3572" s="3" t="s">
        <v>3573</v>
      </c>
      <c r="C3572" s="2">
        <f>MODE('Annotator 1 Result'!C3572,'Annotator 2 Result'!C3572)</f>
        <v>0</v>
      </c>
      <c r="D3572" s="2">
        <f>MODE('Annotator 1 Result'!D3572,'Annotator 2 Result'!D3572)</f>
        <v>2</v>
      </c>
      <c r="E3572" s="2">
        <f>MODE('Annotator 1 Result'!E3572,'Annotator 2 Result'!E3572)</f>
        <v>2</v>
      </c>
    </row>
    <row r="3573" spans="1:5" ht="30" x14ac:dyDescent="0.25">
      <c r="A3573" s="1">
        <v>3572</v>
      </c>
      <c r="B3573" s="3" t="s">
        <v>3574</v>
      </c>
      <c r="C3573" s="2">
        <f>MODE('Annotator 1 Result'!C3573,'Annotator 2 Result'!C3573)</f>
        <v>0</v>
      </c>
      <c r="D3573" s="2">
        <f>MODE('Annotator 1 Result'!D3573,'Annotator 2 Result'!D3573)</f>
        <v>2</v>
      </c>
      <c r="E3573" s="2">
        <f>MODE('Annotator 1 Result'!E3573,'Annotator 2 Result'!E3573)</f>
        <v>0</v>
      </c>
    </row>
    <row r="3574" spans="1:5" x14ac:dyDescent="0.25">
      <c r="A3574" s="1">
        <v>3573</v>
      </c>
      <c r="B3574" s="3" t="s">
        <v>3575</v>
      </c>
      <c r="C3574" s="2">
        <f>MODE('Annotator 1 Result'!C3574,'Annotator 2 Result'!C3574)</f>
        <v>0</v>
      </c>
      <c r="D3574" s="2">
        <f>MODE('Annotator 1 Result'!D3574,'Annotator 2 Result'!D3574)</f>
        <v>2</v>
      </c>
      <c r="E3574" s="2">
        <f>MODE('Annotator 1 Result'!E3574,'Annotator 2 Result'!E3574)</f>
        <v>0</v>
      </c>
    </row>
    <row r="3575" spans="1:5" ht="30" x14ac:dyDescent="0.25">
      <c r="A3575" s="1">
        <v>3574</v>
      </c>
      <c r="B3575" s="3" t="s">
        <v>3576</v>
      </c>
      <c r="C3575" s="2">
        <f>MODE('Annotator 1 Result'!C3575,'Annotator 2 Result'!C3575)</f>
        <v>2</v>
      </c>
      <c r="D3575" s="2">
        <f>MODE('Annotator 1 Result'!D3575,'Annotator 2 Result'!D3575)</f>
        <v>2</v>
      </c>
      <c r="E3575" s="2">
        <f>MODE('Annotator 1 Result'!E3575,'Annotator 2 Result'!E3575)</f>
        <v>2</v>
      </c>
    </row>
    <row r="3576" spans="1:5" ht="60" x14ac:dyDescent="0.25">
      <c r="A3576" s="1">
        <v>3575</v>
      </c>
      <c r="B3576" s="3" t="s">
        <v>3577</v>
      </c>
      <c r="C3576" s="2" t="e">
        <f>MODE('Annotator 1 Result'!C3576,'Annotator 2 Result'!C3576)</f>
        <v>#N/A</v>
      </c>
      <c r="D3576" s="2">
        <f>MODE('Annotator 1 Result'!D3576,'Annotator 2 Result'!D3576)</f>
        <v>2</v>
      </c>
      <c r="E3576" s="2">
        <f>MODE('Annotator 1 Result'!E3576,'Annotator 2 Result'!E3576)</f>
        <v>0</v>
      </c>
    </row>
    <row r="3577" spans="1:5" ht="60" x14ac:dyDescent="0.25">
      <c r="A3577" s="1">
        <v>3576</v>
      </c>
      <c r="B3577" s="3" t="s">
        <v>3578</v>
      </c>
      <c r="C3577" s="2">
        <f>MODE('Annotator 1 Result'!C3577,'Annotator 2 Result'!C3577)</f>
        <v>2</v>
      </c>
      <c r="D3577" s="2">
        <f>MODE('Annotator 1 Result'!D3577,'Annotator 2 Result'!D3577)</f>
        <v>0</v>
      </c>
      <c r="E3577" s="2">
        <f>MODE('Annotator 1 Result'!E3577,'Annotator 2 Result'!E3577)</f>
        <v>2</v>
      </c>
    </row>
    <row r="3578" spans="1:5" ht="45" x14ac:dyDescent="0.25">
      <c r="A3578" s="1">
        <v>3577</v>
      </c>
      <c r="B3578" s="3" t="s">
        <v>3579</v>
      </c>
      <c r="C3578" s="2">
        <f>MODE('Annotator 1 Result'!C3578,'Annotator 2 Result'!C3578)</f>
        <v>0</v>
      </c>
      <c r="D3578" s="2">
        <f>MODE('Annotator 1 Result'!D3578,'Annotator 2 Result'!D3578)</f>
        <v>0</v>
      </c>
      <c r="E3578" s="2">
        <f>MODE('Annotator 1 Result'!E3578,'Annotator 2 Result'!E3578)</f>
        <v>0</v>
      </c>
    </row>
    <row r="3579" spans="1:5" ht="45" x14ac:dyDescent="0.25">
      <c r="A3579" s="1">
        <v>3578</v>
      </c>
      <c r="B3579" s="3" t="s">
        <v>3580</v>
      </c>
      <c r="C3579" s="2">
        <f>MODE('Annotator 1 Result'!C3579,'Annotator 2 Result'!C3579)</f>
        <v>0</v>
      </c>
      <c r="D3579" s="2">
        <f>MODE('Annotator 1 Result'!D3579,'Annotator 2 Result'!D3579)</f>
        <v>2</v>
      </c>
      <c r="E3579" s="2">
        <f>MODE('Annotator 1 Result'!E3579,'Annotator 2 Result'!E3579)</f>
        <v>0</v>
      </c>
    </row>
    <row r="3580" spans="1:5" ht="30" x14ac:dyDescent="0.25">
      <c r="A3580" s="1">
        <v>3579</v>
      </c>
      <c r="B3580" s="3" t="s">
        <v>3581</v>
      </c>
      <c r="C3580" s="2">
        <f>MODE('Annotator 1 Result'!C3580,'Annotator 2 Result'!C3580)</f>
        <v>0</v>
      </c>
      <c r="D3580" s="2">
        <f>MODE('Annotator 1 Result'!D3580,'Annotator 2 Result'!D3580)</f>
        <v>2</v>
      </c>
      <c r="E3580" s="2">
        <f>MODE('Annotator 1 Result'!E3580,'Annotator 2 Result'!E3580)</f>
        <v>0</v>
      </c>
    </row>
    <row r="3581" spans="1:5" ht="45" x14ac:dyDescent="0.25">
      <c r="A3581" s="1">
        <v>3580</v>
      </c>
      <c r="B3581" s="3" t="s">
        <v>3582</v>
      </c>
      <c r="C3581" s="2">
        <f>MODE('Annotator 1 Result'!C3581,'Annotator 2 Result'!C3581)</f>
        <v>0</v>
      </c>
      <c r="D3581" s="2">
        <f>MODE('Annotator 1 Result'!D3581,'Annotator 2 Result'!D3581)</f>
        <v>2</v>
      </c>
      <c r="E3581" s="2">
        <f>MODE('Annotator 1 Result'!E3581,'Annotator 2 Result'!E3581)</f>
        <v>0</v>
      </c>
    </row>
    <row r="3582" spans="1:5" ht="30" x14ac:dyDescent="0.25">
      <c r="A3582" s="1">
        <v>3581</v>
      </c>
      <c r="B3582" s="3" t="s">
        <v>3583</v>
      </c>
      <c r="C3582" s="2">
        <f>MODE('Annotator 1 Result'!C3582,'Annotator 2 Result'!C3582)</f>
        <v>0</v>
      </c>
      <c r="D3582" s="2">
        <f>MODE('Annotator 1 Result'!D3582,'Annotator 2 Result'!D3582)</f>
        <v>2</v>
      </c>
      <c r="E3582" s="2">
        <f>MODE('Annotator 1 Result'!E3582,'Annotator 2 Result'!E3582)</f>
        <v>0</v>
      </c>
    </row>
    <row r="3583" spans="1:5" x14ac:dyDescent="0.25">
      <c r="A3583" s="1">
        <v>3582</v>
      </c>
      <c r="B3583" s="3" t="s">
        <v>3584</v>
      </c>
      <c r="C3583" s="2">
        <f>MODE('Annotator 1 Result'!C3583,'Annotator 2 Result'!C3583)</f>
        <v>0</v>
      </c>
      <c r="D3583" s="2">
        <f>MODE('Annotator 1 Result'!D3583,'Annotator 2 Result'!D3583)</f>
        <v>2</v>
      </c>
      <c r="E3583" s="2">
        <f>MODE('Annotator 1 Result'!E3583,'Annotator 2 Result'!E3583)</f>
        <v>0</v>
      </c>
    </row>
    <row r="3584" spans="1:5" ht="30" x14ac:dyDescent="0.25">
      <c r="A3584" s="1">
        <v>3583</v>
      </c>
      <c r="B3584" s="3" t="s">
        <v>3585</v>
      </c>
      <c r="C3584" s="2">
        <f>MODE('Annotator 1 Result'!C3584,'Annotator 2 Result'!C3584)</f>
        <v>0</v>
      </c>
      <c r="D3584" s="2">
        <f>MODE('Annotator 1 Result'!D3584,'Annotator 2 Result'!D3584)</f>
        <v>2</v>
      </c>
      <c r="E3584" s="2">
        <f>MODE('Annotator 1 Result'!E3584,'Annotator 2 Result'!E3584)</f>
        <v>0</v>
      </c>
    </row>
    <row r="3585" spans="1:5" ht="30" x14ac:dyDescent="0.25">
      <c r="A3585" s="1">
        <v>3584</v>
      </c>
      <c r="B3585" s="3" t="s">
        <v>3586</v>
      </c>
      <c r="C3585" s="2">
        <f>MODE('Annotator 1 Result'!C3585,'Annotator 2 Result'!C3585)</f>
        <v>0</v>
      </c>
      <c r="D3585" s="2">
        <f>MODE('Annotator 1 Result'!D3585,'Annotator 2 Result'!D3585)</f>
        <v>2</v>
      </c>
      <c r="E3585" s="2" t="e">
        <f>MODE('Annotator 1 Result'!E3585,'Annotator 2 Result'!E3585)</f>
        <v>#N/A</v>
      </c>
    </row>
    <row r="3586" spans="1:5" ht="45" x14ac:dyDescent="0.25">
      <c r="A3586" s="1">
        <v>3585</v>
      </c>
      <c r="B3586" s="3" t="s">
        <v>3587</v>
      </c>
      <c r="C3586" s="2">
        <f>MODE('Annotator 1 Result'!C3586,'Annotator 2 Result'!C3586)</f>
        <v>0</v>
      </c>
      <c r="D3586" s="2">
        <f>MODE('Annotator 1 Result'!D3586,'Annotator 2 Result'!D3586)</f>
        <v>2</v>
      </c>
      <c r="E3586" s="2">
        <f>MODE('Annotator 1 Result'!E3586,'Annotator 2 Result'!E3586)</f>
        <v>2</v>
      </c>
    </row>
    <row r="3587" spans="1:5" ht="45" x14ac:dyDescent="0.25">
      <c r="A3587" s="1">
        <v>3586</v>
      </c>
      <c r="B3587" s="3" t="s">
        <v>3588</v>
      </c>
      <c r="C3587" s="2">
        <f>MODE('Annotator 1 Result'!C3587,'Annotator 2 Result'!C3587)</f>
        <v>2</v>
      </c>
      <c r="D3587" s="2">
        <f>MODE('Annotator 1 Result'!D3587,'Annotator 2 Result'!D3587)</f>
        <v>2</v>
      </c>
      <c r="E3587" s="2">
        <f>MODE('Annotator 1 Result'!E3587,'Annotator 2 Result'!E3587)</f>
        <v>2</v>
      </c>
    </row>
    <row r="3588" spans="1:5" ht="30" x14ac:dyDescent="0.25">
      <c r="A3588" s="1">
        <v>3587</v>
      </c>
      <c r="B3588" s="3" t="s">
        <v>3589</v>
      </c>
      <c r="C3588" s="2">
        <f>MODE('Annotator 1 Result'!C3588,'Annotator 2 Result'!C3588)</f>
        <v>0</v>
      </c>
      <c r="D3588" s="2">
        <f>MODE('Annotator 1 Result'!D3588,'Annotator 2 Result'!D3588)</f>
        <v>2</v>
      </c>
      <c r="E3588" s="2">
        <f>MODE('Annotator 1 Result'!E3588,'Annotator 2 Result'!E3588)</f>
        <v>0</v>
      </c>
    </row>
    <row r="3589" spans="1:5" ht="30" x14ac:dyDescent="0.25">
      <c r="A3589" s="1">
        <v>3588</v>
      </c>
      <c r="B3589" s="3" t="s">
        <v>3590</v>
      </c>
      <c r="C3589" s="2">
        <f>MODE('Annotator 1 Result'!C3589,'Annotator 2 Result'!C3589)</f>
        <v>2</v>
      </c>
      <c r="D3589" s="2">
        <f>MODE('Annotator 1 Result'!D3589,'Annotator 2 Result'!D3589)</f>
        <v>2</v>
      </c>
      <c r="E3589" s="2">
        <f>MODE('Annotator 1 Result'!E3589,'Annotator 2 Result'!E3589)</f>
        <v>2</v>
      </c>
    </row>
    <row r="3590" spans="1:5" ht="30" x14ac:dyDescent="0.25">
      <c r="A3590" s="1">
        <v>3589</v>
      </c>
      <c r="B3590" s="3" t="s">
        <v>3591</v>
      </c>
      <c r="C3590" s="2">
        <f>MODE('Annotator 1 Result'!C3590,'Annotator 2 Result'!C3590)</f>
        <v>0</v>
      </c>
      <c r="D3590" s="2">
        <f>MODE('Annotator 1 Result'!D3590,'Annotator 2 Result'!D3590)</f>
        <v>2</v>
      </c>
      <c r="E3590" s="2">
        <f>MODE('Annotator 1 Result'!E3590,'Annotator 2 Result'!E3590)</f>
        <v>0</v>
      </c>
    </row>
    <row r="3591" spans="1:5" ht="30" x14ac:dyDescent="0.25">
      <c r="A3591" s="1">
        <v>3590</v>
      </c>
      <c r="B3591" s="3" t="s">
        <v>3592</v>
      </c>
      <c r="C3591" s="2">
        <f>MODE('Annotator 1 Result'!C3591,'Annotator 2 Result'!C3591)</f>
        <v>0</v>
      </c>
      <c r="D3591" s="2">
        <f>MODE('Annotator 1 Result'!D3591,'Annotator 2 Result'!D3591)</f>
        <v>2</v>
      </c>
      <c r="E3591" s="2">
        <f>MODE('Annotator 1 Result'!E3591,'Annotator 2 Result'!E3591)</f>
        <v>0</v>
      </c>
    </row>
    <row r="3592" spans="1:5" x14ac:dyDescent="0.25">
      <c r="A3592" s="1">
        <v>3591</v>
      </c>
      <c r="B3592" s="3" t="s">
        <v>3593</v>
      </c>
      <c r="C3592" s="2">
        <f>MODE('Annotator 1 Result'!C3592,'Annotator 2 Result'!C3592)</f>
        <v>0</v>
      </c>
      <c r="D3592" s="2">
        <f>MODE('Annotator 1 Result'!D3592,'Annotator 2 Result'!D3592)</f>
        <v>2</v>
      </c>
      <c r="E3592" s="2">
        <f>MODE('Annotator 1 Result'!E3592,'Annotator 2 Result'!E3592)</f>
        <v>0</v>
      </c>
    </row>
    <row r="3593" spans="1:5" ht="30" x14ac:dyDescent="0.25">
      <c r="A3593" s="1">
        <v>3592</v>
      </c>
      <c r="B3593" s="3" t="s">
        <v>3594</v>
      </c>
      <c r="C3593" s="2">
        <f>MODE('Annotator 1 Result'!C3593,'Annotator 2 Result'!C3593)</f>
        <v>2</v>
      </c>
      <c r="D3593" s="2">
        <f>MODE('Annotator 1 Result'!D3593,'Annotator 2 Result'!D3593)</f>
        <v>2</v>
      </c>
      <c r="E3593" s="2">
        <f>MODE('Annotator 1 Result'!E3593,'Annotator 2 Result'!E3593)</f>
        <v>2</v>
      </c>
    </row>
    <row r="3594" spans="1:5" ht="30" x14ac:dyDescent="0.25">
      <c r="A3594" s="1">
        <v>3593</v>
      </c>
      <c r="B3594" s="3" t="s">
        <v>3595</v>
      </c>
      <c r="C3594" s="2">
        <f>MODE('Annotator 1 Result'!C3594,'Annotator 2 Result'!C3594)</f>
        <v>0</v>
      </c>
      <c r="D3594" s="2">
        <f>MODE('Annotator 1 Result'!D3594,'Annotator 2 Result'!D3594)</f>
        <v>2</v>
      </c>
      <c r="E3594" s="2">
        <f>MODE('Annotator 1 Result'!E3594,'Annotator 2 Result'!E3594)</f>
        <v>2</v>
      </c>
    </row>
    <row r="3595" spans="1:5" x14ac:dyDescent="0.25">
      <c r="A3595" s="1">
        <v>3594</v>
      </c>
      <c r="B3595" s="3" t="s">
        <v>3596</v>
      </c>
      <c r="C3595" s="2">
        <f>MODE('Annotator 1 Result'!C3595,'Annotator 2 Result'!C3595)</f>
        <v>0</v>
      </c>
      <c r="D3595" s="2">
        <f>MODE('Annotator 1 Result'!D3595,'Annotator 2 Result'!D3595)</f>
        <v>0</v>
      </c>
      <c r="E3595" s="2">
        <f>MODE('Annotator 1 Result'!E3595,'Annotator 2 Result'!E3595)</f>
        <v>0</v>
      </c>
    </row>
    <row r="3596" spans="1:5" ht="60" x14ac:dyDescent="0.25">
      <c r="A3596" s="1">
        <v>3595</v>
      </c>
      <c r="B3596" s="3" t="s">
        <v>3597</v>
      </c>
      <c r="C3596" s="2">
        <f>MODE('Annotator 1 Result'!C3596,'Annotator 2 Result'!C3596)</f>
        <v>2</v>
      </c>
      <c r="D3596" s="2">
        <f>MODE('Annotator 1 Result'!D3596,'Annotator 2 Result'!D3596)</f>
        <v>2</v>
      </c>
      <c r="E3596" s="2">
        <f>MODE('Annotator 1 Result'!E3596,'Annotator 2 Result'!E3596)</f>
        <v>2</v>
      </c>
    </row>
    <row r="3597" spans="1:5" ht="75" x14ac:dyDescent="0.25">
      <c r="A3597" s="1">
        <v>3596</v>
      </c>
      <c r="B3597" s="3" t="s">
        <v>3598</v>
      </c>
      <c r="C3597" s="2">
        <f>MODE('Annotator 1 Result'!C3597,'Annotator 2 Result'!C3597)</f>
        <v>2</v>
      </c>
      <c r="D3597" s="2">
        <f>MODE('Annotator 1 Result'!D3597,'Annotator 2 Result'!D3597)</f>
        <v>2</v>
      </c>
      <c r="E3597" s="2">
        <f>MODE('Annotator 1 Result'!E3597,'Annotator 2 Result'!E3597)</f>
        <v>2</v>
      </c>
    </row>
    <row r="3598" spans="1:5" ht="30" x14ac:dyDescent="0.25">
      <c r="A3598" s="1">
        <v>3597</v>
      </c>
      <c r="B3598" s="3" t="s">
        <v>3599</v>
      </c>
      <c r="C3598" s="2">
        <f>MODE('Annotator 1 Result'!C3598,'Annotator 2 Result'!C3598)</f>
        <v>0</v>
      </c>
      <c r="D3598" s="2">
        <f>MODE('Annotator 1 Result'!D3598,'Annotator 2 Result'!D3598)</f>
        <v>2</v>
      </c>
      <c r="E3598" s="2" t="e">
        <f>MODE('Annotator 1 Result'!E3598,'Annotator 2 Result'!E3598)</f>
        <v>#N/A</v>
      </c>
    </row>
    <row r="3599" spans="1:5" ht="30" x14ac:dyDescent="0.25">
      <c r="A3599" s="1">
        <v>3598</v>
      </c>
      <c r="B3599" s="3" t="s">
        <v>3600</v>
      </c>
      <c r="C3599" s="2">
        <f>MODE('Annotator 1 Result'!C3599,'Annotator 2 Result'!C3599)</f>
        <v>0</v>
      </c>
      <c r="D3599" s="2">
        <f>MODE('Annotator 1 Result'!D3599,'Annotator 2 Result'!D3599)</f>
        <v>2</v>
      </c>
      <c r="E3599" s="2" t="e">
        <f>MODE('Annotator 1 Result'!E3599,'Annotator 2 Result'!E3599)</f>
        <v>#N/A</v>
      </c>
    </row>
    <row r="3600" spans="1:5" ht="45" x14ac:dyDescent="0.25">
      <c r="A3600" s="1">
        <v>3599</v>
      </c>
      <c r="B3600" s="3" t="s">
        <v>3601</v>
      </c>
      <c r="C3600" s="2" t="e">
        <f>MODE('Annotator 1 Result'!C3600,'Annotator 2 Result'!C3600)</f>
        <v>#N/A</v>
      </c>
      <c r="D3600" s="2">
        <f>MODE('Annotator 1 Result'!D3600,'Annotator 2 Result'!D3600)</f>
        <v>2</v>
      </c>
      <c r="E3600" s="2">
        <f>MODE('Annotator 1 Result'!E3600,'Annotator 2 Result'!E3600)</f>
        <v>0</v>
      </c>
    </row>
    <row r="3601" spans="1:5" ht="45" x14ac:dyDescent="0.25">
      <c r="A3601" s="1">
        <v>3600</v>
      </c>
      <c r="B3601" s="3" t="s">
        <v>3602</v>
      </c>
      <c r="C3601" s="2">
        <f>MODE('Annotator 1 Result'!C3601,'Annotator 2 Result'!C3601)</f>
        <v>2</v>
      </c>
      <c r="D3601" s="2">
        <f>MODE('Annotator 1 Result'!D3601,'Annotator 2 Result'!D3601)</f>
        <v>2</v>
      </c>
      <c r="E3601" s="2">
        <f>MODE('Annotator 1 Result'!E3601,'Annotator 2 Result'!E3601)</f>
        <v>2</v>
      </c>
    </row>
    <row r="3602" spans="1:5" x14ac:dyDescent="0.25">
      <c r="A3602" s="1">
        <v>3601</v>
      </c>
      <c r="B3602" s="3" t="s">
        <v>3603</v>
      </c>
      <c r="C3602" s="2">
        <f>MODE('Annotator 1 Result'!C3602,'Annotator 2 Result'!C3602)</f>
        <v>0</v>
      </c>
      <c r="D3602" s="2">
        <f>MODE('Annotator 1 Result'!D3602,'Annotator 2 Result'!D3602)</f>
        <v>2</v>
      </c>
      <c r="E3602" s="2">
        <f>MODE('Annotator 1 Result'!E3602,'Annotator 2 Result'!E3602)</f>
        <v>0</v>
      </c>
    </row>
    <row r="3603" spans="1:5" ht="60" x14ac:dyDescent="0.25">
      <c r="A3603" s="1">
        <v>3602</v>
      </c>
      <c r="B3603" s="3" t="s">
        <v>3604</v>
      </c>
      <c r="C3603" s="2">
        <f>MODE('Annotator 1 Result'!C3603,'Annotator 2 Result'!C3603)</f>
        <v>2</v>
      </c>
      <c r="D3603" s="2">
        <f>MODE('Annotator 1 Result'!D3603,'Annotator 2 Result'!D3603)</f>
        <v>2</v>
      </c>
      <c r="E3603" s="2">
        <f>MODE('Annotator 1 Result'!E3603,'Annotator 2 Result'!E3603)</f>
        <v>2</v>
      </c>
    </row>
    <row r="3604" spans="1:5" ht="30" x14ac:dyDescent="0.25">
      <c r="A3604" s="1">
        <v>3603</v>
      </c>
      <c r="B3604" s="3" t="s">
        <v>3605</v>
      </c>
      <c r="C3604" s="2">
        <f>MODE('Annotator 1 Result'!C3604,'Annotator 2 Result'!C3604)</f>
        <v>0</v>
      </c>
      <c r="D3604" s="2">
        <f>MODE('Annotator 1 Result'!D3604,'Annotator 2 Result'!D3604)</f>
        <v>2</v>
      </c>
      <c r="E3604" s="2">
        <f>MODE('Annotator 1 Result'!E3604,'Annotator 2 Result'!E3604)</f>
        <v>2</v>
      </c>
    </row>
    <row r="3605" spans="1:5" ht="30" x14ac:dyDescent="0.25">
      <c r="A3605" s="1">
        <v>3604</v>
      </c>
      <c r="B3605" s="3" t="s">
        <v>3606</v>
      </c>
      <c r="C3605" s="2">
        <f>MODE('Annotator 1 Result'!C3605,'Annotator 2 Result'!C3605)</f>
        <v>0</v>
      </c>
      <c r="D3605" s="2" t="e">
        <f>MODE('Annotator 1 Result'!D3605,'Annotator 2 Result'!D3605)</f>
        <v>#N/A</v>
      </c>
      <c r="E3605" s="2">
        <f>MODE('Annotator 1 Result'!E3605,'Annotator 2 Result'!E3605)</f>
        <v>0</v>
      </c>
    </row>
    <row r="3606" spans="1:5" x14ac:dyDescent="0.25">
      <c r="A3606" s="1">
        <v>3605</v>
      </c>
      <c r="B3606" s="3" t="s">
        <v>3607</v>
      </c>
      <c r="C3606" s="2">
        <f>MODE('Annotator 1 Result'!C3606,'Annotator 2 Result'!C3606)</f>
        <v>0</v>
      </c>
      <c r="D3606" s="2">
        <f>MODE('Annotator 1 Result'!D3606,'Annotator 2 Result'!D3606)</f>
        <v>2</v>
      </c>
      <c r="E3606" s="2">
        <f>MODE('Annotator 1 Result'!E3606,'Annotator 2 Result'!E3606)</f>
        <v>0</v>
      </c>
    </row>
    <row r="3607" spans="1:5" ht="60" x14ac:dyDescent="0.25">
      <c r="A3607" s="1">
        <v>3606</v>
      </c>
      <c r="B3607" s="3" t="s">
        <v>3608</v>
      </c>
      <c r="C3607" s="2">
        <f>MODE('Annotator 1 Result'!C3607,'Annotator 2 Result'!C3607)</f>
        <v>2</v>
      </c>
      <c r="D3607" s="2">
        <f>MODE('Annotator 1 Result'!D3607,'Annotator 2 Result'!D3607)</f>
        <v>2</v>
      </c>
      <c r="E3607" s="2">
        <f>MODE('Annotator 1 Result'!E3607,'Annotator 2 Result'!E3607)</f>
        <v>2</v>
      </c>
    </row>
    <row r="3608" spans="1:5" x14ac:dyDescent="0.25">
      <c r="A3608" s="1">
        <v>3607</v>
      </c>
      <c r="B3608" s="3" t="s">
        <v>3609</v>
      </c>
      <c r="C3608" s="2">
        <f>MODE('Annotator 1 Result'!C3608,'Annotator 2 Result'!C3608)</f>
        <v>0</v>
      </c>
      <c r="D3608" s="2">
        <f>MODE('Annotator 1 Result'!D3608,'Annotator 2 Result'!D3608)</f>
        <v>0</v>
      </c>
      <c r="E3608" s="2">
        <f>MODE('Annotator 1 Result'!E3608,'Annotator 2 Result'!E3608)</f>
        <v>0</v>
      </c>
    </row>
    <row r="3609" spans="1:5" x14ac:dyDescent="0.25">
      <c r="A3609" s="1">
        <v>3608</v>
      </c>
      <c r="B3609" s="3" t="s">
        <v>3610</v>
      </c>
      <c r="C3609" s="2" t="e">
        <f>MODE('Annotator 1 Result'!C3609,'Annotator 2 Result'!C3609)</f>
        <v>#N/A</v>
      </c>
      <c r="D3609" s="2" t="e">
        <f>MODE('Annotator 1 Result'!D3609,'Annotator 2 Result'!D3609)</f>
        <v>#N/A</v>
      </c>
      <c r="E3609" s="2">
        <f>MODE('Annotator 1 Result'!E3609,'Annotator 2 Result'!E3609)</f>
        <v>0</v>
      </c>
    </row>
    <row r="3610" spans="1:5" x14ac:dyDescent="0.25">
      <c r="A3610" s="1">
        <v>3609</v>
      </c>
      <c r="B3610" s="3" t="s">
        <v>3611</v>
      </c>
      <c r="C3610" s="2">
        <f>MODE('Annotator 1 Result'!C3610,'Annotator 2 Result'!C3610)</f>
        <v>0</v>
      </c>
      <c r="D3610" s="2">
        <f>MODE('Annotator 1 Result'!D3610,'Annotator 2 Result'!D3610)</f>
        <v>2</v>
      </c>
      <c r="E3610" s="2" t="e">
        <f>MODE('Annotator 1 Result'!E3610,'Annotator 2 Result'!E3610)</f>
        <v>#N/A</v>
      </c>
    </row>
    <row r="3611" spans="1:5" ht="45" x14ac:dyDescent="0.25">
      <c r="A3611" s="1">
        <v>3610</v>
      </c>
      <c r="B3611" s="3" t="s">
        <v>3612</v>
      </c>
      <c r="C3611" s="2">
        <f>MODE('Annotator 1 Result'!C3611,'Annotator 2 Result'!C3611)</f>
        <v>0</v>
      </c>
      <c r="D3611" s="2">
        <f>MODE('Annotator 1 Result'!D3611,'Annotator 2 Result'!D3611)</f>
        <v>2</v>
      </c>
      <c r="E3611" s="2">
        <f>MODE('Annotator 1 Result'!E3611,'Annotator 2 Result'!E3611)</f>
        <v>0</v>
      </c>
    </row>
    <row r="3612" spans="1:5" ht="45" x14ac:dyDescent="0.25">
      <c r="A3612" s="1">
        <v>3611</v>
      </c>
      <c r="B3612" s="3" t="s">
        <v>3613</v>
      </c>
      <c r="C3612" s="2" t="e">
        <f>MODE('Annotator 1 Result'!C3612,'Annotator 2 Result'!C3612)</f>
        <v>#N/A</v>
      </c>
      <c r="D3612" s="2">
        <f>MODE('Annotator 1 Result'!D3612,'Annotator 2 Result'!D3612)</f>
        <v>2</v>
      </c>
      <c r="E3612" s="2" t="e">
        <f>MODE('Annotator 1 Result'!E3612,'Annotator 2 Result'!E3612)</f>
        <v>#N/A</v>
      </c>
    </row>
    <row r="3613" spans="1:5" x14ac:dyDescent="0.25">
      <c r="A3613" s="1">
        <v>3612</v>
      </c>
      <c r="B3613" s="3" t="s">
        <v>3614</v>
      </c>
      <c r="C3613" s="2">
        <f>MODE('Annotator 1 Result'!C3613,'Annotator 2 Result'!C3613)</f>
        <v>2</v>
      </c>
      <c r="D3613" s="2">
        <f>MODE('Annotator 1 Result'!D3613,'Annotator 2 Result'!D3613)</f>
        <v>0</v>
      </c>
      <c r="E3613" s="2">
        <f>MODE('Annotator 1 Result'!E3613,'Annotator 2 Result'!E3613)</f>
        <v>0</v>
      </c>
    </row>
    <row r="3614" spans="1:5" ht="30" x14ac:dyDescent="0.25">
      <c r="A3614" s="1">
        <v>3613</v>
      </c>
      <c r="B3614" s="3" t="s">
        <v>3615</v>
      </c>
      <c r="C3614" s="2">
        <f>MODE('Annotator 1 Result'!C3614,'Annotator 2 Result'!C3614)</f>
        <v>0</v>
      </c>
      <c r="D3614" s="2">
        <f>MODE('Annotator 1 Result'!D3614,'Annotator 2 Result'!D3614)</f>
        <v>2</v>
      </c>
      <c r="E3614" s="2">
        <f>MODE('Annotator 1 Result'!E3614,'Annotator 2 Result'!E3614)</f>
        <v>0</v>
      </c>
    </row>
    <row r="3615" spans="1:5" ht="30" x14ac:dyDescent="0.25">
      <c r="A3615" s="1">
        <v>3614</v>
      </c>
      <c r="B3615" s="3" t="s">
        <v>3616</v>
      </c>
      <c r="C3615" s="2">
        <f>MODE('Annotator 1 Result'!C3615,'Annotator 2 Result'!C3615)</f>
        <v>0</v>
      </c>
      <c r="D3615" s="2">
        <f>MODE('Annotator 1 Result'!D3615,'Annotator 2 Result'!D3615)</f>
        <v>2</v>
      </c>
      <c r="E3615" s="2">
        <f>MODE('Annotator 1 Result'!E3615,'Annotator 2 Result'!E3615)</f>
        <v>0</v>
      </c>
    </row>
    <row r="3616" spans="1:5" x14ac:dyDescent="0.25">
      <c r="A3616" s="1">
        <v>3615</v>
      </c>
      <c r="B3616" s="3" t="s">
        <v>3617</v>
      </c>
      <c r="C3616" s="2">
        <f>MODE('Annotator 1 Result'!C3616,'Annotator 2 Result'!C3616)</f>
        <v>0</v>
      </c>
      <c r="D3616" s="2">
        <f>MODE('Annotator 1 Result'!D3616,'Annotator 2 Result'!D3616)</f>
        <v>2</v>
      </c>
      <c r="E3616" s="2">
        <f>MODE('Annotator 1 Result'!E3616,'Annotator 2 Result'!E3616)</f>
        <v>0</v>
      </c>
    </row>
    <row r="3617" spans="1:5" ht="30" x14ac:dyDescent="0.25">
      <c r="A3617" s="1">
        <v>3616</v>
      </c>
      <c r="B3617" s="3" t="s">
        <v>3618</v>
      </c>
      <c r="C3617" s="2">
        <f>MODE('Annotator 1 Result'!C3617,'Annotator 2 Result'!C3617)</f>
        <v>0</v>
      </c>
      <c r="D3617" s="2">
        <f>MODE('Annotator 1 Result'!D3617,'Annotator 2 Result'!D3617)</f>
        <v>2</v>
      </c>
      <c r="E3617" s="2">
        <f>MODE('Annotator 1 Result'!E3617,'Annotator 2 Result'!E3617)</f>
        <v>0</v>
      </c>
    </row>
    <row r="3618" spans="1:5" ht="45" x14ac:dyDescent="0.25">
      <c r="A3618" s="1">
        <v>3617</v>
      </c>
      <c r="B3618" s="3" t="s">
        <v>3619</v>
      </c>
      <c r="C3618" s="2">
        <f>MODE('Annotator 1 Result'!C3618,'Annotator 2 Result'!C3618)</f>
        <v>2</v>
      </c>
      <c r="D3618" s="2">
        <f>MODE('Annotator 1 Result'!D3618,'Annotator 2 Result'!D3618)</f>
        <v>2</v>
      </c>
      <c r="E3618" s="2">
        <f>MODE('Annotator 1 Result'!E3618,'Annotator 2 Result'!E3618)</f>
        <v>0</v>
      </c>
    </row>
    <row r="3619" spans="1:5" x14ac:dyDescent="0.25">
      <c r="A3619" s="1">
        <v>3618</v>
      </c>
      <c r="B3619" s="3" t="s">
        <v>3620</v>
      </c>
      <c r="C3619" s="2">
        <f>MODE('Annotator 1 Result'!C3619,'Annotator 2 Result'!C3619)</f>
        <v>0</v>
      </c>
      <c r="D3619" s="2">
        <f>MODE('Annotator 1 Result'!D3619,'Annotator 2 Result'!D3619)</f>
        <v>2</v>
      </c>
      <c r="E3619" s="2">
        <f>MODE('Annotator 1 Result'!E3619,'Annotator 2 Result'!E3619)</f>
        <v>0</v>
      </c>
    </row>
    <row r="3620" spans="1:5" ht="45" x14ac:dyDescent="0.25">
      <c r="A3620" s="1">
        <v>3619</v>
      </c>
      <c r="B3620" s="3" t="s">
        <v>3621</v>
      </c>
      <c r="C3620" s="2">
        <f>MODE('Annotator 1 Result'!C3620,'Annotator 2 Result'!C3620)</f>
        <v>2</v>
      </c>
      <c r="D3620" s="2">
        <f>MODE('Annotator 1 Result'!D3620,'Annotator 2 Result'!D3620)</f>
        <v>2</v>
      </c>
      <c r="E3620" s="2">
        <f>MODE('Annotator 1 Result'!E3620,'Annotator 2 Result'!E3620)</f>
        <v>2</v>
      </c>
    </row>
    <row r="3621" spans="1:5" ht="30" x14ac:dyDescent="0.25">
      <c r="A3621" s="1">
        <v>3620</v>
      </c>
      <c r="B3621" s="3" t="s">
        <v>3622</v>
      </c>
      <c r="C3621" s="2">
        <f>MODE('Annotator 1 Result'!C3621,'Annotator 2 Result'!C3621)</f>
        <v>0</v>
      </c>
      <c r="D3621" s="2">
        <f>MODE('Annotator 1 Result'!D3621,'Annotator 2 Result'!D3621)</f>
        <v>2</v>
      </c>
      <c r="E3621" s="2">
        <f>MODE('Annotator 1 Result'!E3621,'Annotator 2 Result'!E3621)</f>
        <v>0</v>
      </c>
    </row>
    <row r="3622" spans="1:5" ht="45" x14ac:dyDescent="0.25">
      <c r="A3622" s="1">
        <v>3621</v>
      </c>
      <c r="B3622" s="3" t="s">
        <v>3623</v>
      </c>
      <c r="C3622" s="2">
        <f>MODE('Annotator 1 Result'!C3622,'Annotator 2 Result'!C3622)</f>
        <v>0</v>
      </c>
      <c r="D3622" s="2">
        <f>MODE('Annotator 1 Result'!D3622,'Annotator 2 Result'!D3622)</f>
        <v>2</v>
      </c>
      <c r="E3622" s="2" t="e">
        <f>MODE('Annotator 1 Result'!E3622,'Annotator 2 Result'!E3622)</f>
        <v>#N/A</v>
      </c>
    </row>
    <row r="3623" spans="1:5" ht="45" x14ac:dyDescent="0.25">
      <c r="A3623" s="1">
        <v>3622</v>
      </c>
      <c r="B3623" s="3" t="s">
        <v>3624</v>
      </c>
      <c r="C3623" s="2">
        <f>MODE('Annotator 1 Result'!C3623,'Annotator 2 Result'!C3623)</f>
        <v>0</v>
      </c>
      <c r="D3623" s="2">
        <f>MODE('Annotator 1 Result'!D3623,'Annotator 2 Result'!D3623)</f>
        <v>2</v>
      </c>
      <c r="E3623" s="2">
        <f>MODE('Annotator 1 Result'!E3623,'Annotator 2 Result'!E3623)</f>
        <v>0</v>
      </c>
    </row>
    <row r="3624" spans="1:5" ht="30" x14ac:dyDescent="0.25">
      <c r="A3624" s="1">
        <v>3623</v>
      </c>
      <c r="B3624" s="3" t="s">
        <v>3625</v>
      </c>
      <c r="C3624" s="2">
        <f>MODE('Annotator 1 Result'!C3624,'Annotator 2 Result'!C3624)</f>
        <v>0</v>
      </c>
      <c r="D3624" s="2">
        <f>MODE('Annotator 1 Result'!D3624,'Annotator 2 Result'!D3624)</f>
        <v>2</v>
      </c>
      <c r="E3624" s="2">
        <f>MODE('Annotator 1 Result'!E3624,'Annotator 2 Result'!E3624)</f>
        <v>0</v>
      </c>
    </row>
    <row r="3625" spans="1:5" x14ac:dyDescent="0.25">
      <c r="A3625" s="1">
        <v>3624</v>
      </c>
      <c r="B3625" s="3" t="s">
        <v>3626</v>
      </c>
      <c r="C3625" s="2">
        <f>MODE('Annotator 1 Result'!C3625,'Annotator 2 Result'!C3625)</f>
        <v>2</v>
      </c>
      <c r="D3625" s="2">
        <f>MODE('Annotator 1 Result'!D3625,'Annotator 2 Result'!D3625)</f>
        <v>0</v>
      </c>
      <c r="E3625" s="2">
        <f>MODE('Annotator 1 Result'!E3625,'Annotator 2 Result'!E3625)</f>
        <v>0</v>
      </c>
    </row>
    <row r="3626" spans="1:5" ht="30" x14ac:dyDescent="0.25">
      <c r="A3626" s="1">
        <v>3625</v>
      </c>
      <c r="B3626" s="3" t="s">
        <v>3627</v>
      </c>
      <c r="C3626" s="2">
        <f>MODE('Annotator 1 Result'!C3626,'Annotator 2 Result'!C3626)</f>
        <v>0</v>
      </c>
      <c r="D3626" s="2">
        <f>MODE('Annotator 1 Result'!D3626,'Annotator 2 Result'!D3626)</f>
        <v>2</v>
      </c>
      <c r="E3626" s="2">
        <f>MODE('Annotator 1 Result'!E3626,'Annotator 2 Result'!E3626)</f>
        <v>0</v>
      </c>
    </row>
    <row r="3627" spans="1:5" ht="75" x14ac:dyDescent="0.25">
      <c r="A3627" s="1">
        <v>3626</v>
      </c>
      <c r="B3627" s="3" t="s">
        <v>3628</v>
      </c>
      <c r="C3627" s="2" t="e">
        <f>MODE('Annotator 1 Result'!C3627,'Annotator 2 Result'!C3627)</f>
        <v>#N/A</v>
      </c>
      <c r="D3627" s="2">
        <f>MODE('Annotator 1 Result'!D3627,'Annotator 2 Result'!D3627)</f>
        <v>2</v>
      </c>
      <c r="E3627" s="2" t="e">
        <f>MODE('Annotator 1 Result'!E3627,'Annotator 2 Result'!E3627)</f>
        <v>#N/A</v>
      </c>
    </row>
    <row r="3628" spans="1:5" ht="45" x14ac:dyDescent="0.25">
      <c r="A3628" s="1">
        <v>3627</v>
      </c>
      <c r="B3628" s="3" t="s">
        <v>3629</v>
      </c>
      <c r="C3628" s="2">
        <f>MODE('Annotator 1 Result'!C3628,'Annotator 2 Result'!C3628)</f>
        <v>2</v>
      </c>
      <c r="D3628" s="2">
        <f>MODE('Annotator 1 Result'!D3628,'Annotator 2 Result'!D3628)</f>
        <v>2</v>
      </c>
      <c r="E3628" s="2">
        <f>MODE('Annotator 1 Result'!E3628,'Annotator 2 Result'!E3628)</f>
        <v>2</v>
      </c>
    </row>
    <row r="3629" spans="1:5" ht="60" x14ac:dyDescent="0.25">
      <c r="A3629" s="1">
        <v>3628</v>
      </c>
      <c r="B3629" s="3" t="s">
        <v>3630</v>
      </c>
      <c r="C3629" s="2">
        <f>MODE('Annotator 1 Result'!C3629,'Annotator 2 Result'!C3629)</f>
        <v>0</v>
      </c>
      <c r="D3629" s="2">
        <f>MODE('Annotator 1 Result'!D3629,'Annotator 2 Result'!D3629)</f>
        <v>2</v>
      </c>
      <c r="E3629" s="2">
        <f>MODE('Annotator 1 Result'!E3629,'Annotator 2 Result'!E3629)</f>
        <v>2</v>
      </c>
    </row>
    <row r="3630" spans="1:5" ht="30" x14ac:dyDescent="0.25">
      <c r="A3630" s="1">
        <v>3629</v>
      </c>
      <c r="B3630" s="3" t="s">
        <v>3631</v>
      </c>
      <c r="C3630" s="2">
        <f>MODE('Annotator 1 Result'!C3630,'Annotator 2 Result'!C3630)</f>
        <v>0</v>
      </c>
      <c r="D3630" s="2">
        <f>MODE('Annotator 1 Result'!D3630,'Annotator 2 Result'!D3630)</f>
        <v>2</v>
      </c>
      <c r="E3630" s="2">
        <f>MODE('Annotator 1 Result'!E3630,'Annotator 2 Result'!E3630)</f>
        <v>0</v>
      </c>
    </row>
    <row r="3631" spans="1:5" x14ac:dyDescent="0.25">
      <c r="A3631" s="1">
        <v>3630</v>
      </c>
      <c r="B3631" s="3" t="s">
        <v>3632</v>
      </c>
      <c r="C3631" s="2">
        <f>MODE('Annotator 1 Result'!C3631,'Annotator 2 Result'!C3631)</f>
        <v>0</v>
      </c>
      <c r="D3631" s="2">
        <f>MODE('Annotator 1 Result'!D3631,'Annotator 2 Result'!D3631)</f>
        <v>2</v>
      </c>
      <c r="E3631" s="2">
        <f>MODE('Annotator 1 Result'!E3631,'Annotator 2 Result'!E3631)</f>
        <v>0</v>
      </c>
    </row>
    <row r="3632" spans="1:5" ht="30" x14ac:dyDescent="0.25">
      <c r="A3632" s="1">
        <v>3631</v>
      </c>
      <c r="B3632" s="3" t="s">
        <v>3633</v>
      </c>
      <c r="C3632" s="2">
        <f>MODE('Annotator 1 Result'!C3632,'Annotator 2 Result'!C3632)</f>
        <v>0</v>
      </c>
      <c r="D3632" s="2">
        <f>MODE('Annotator 1 Result'!D3632,'Annotator 2 Result'!D3632)</f>
        <v>2</v>
      </c>
      <c r="E3632" s="2">
        <f>MODE('Annotator 1 Result'!E3632,'Annotator 2 Result'!E3632)</f>
        <v>0</v>
      </c>
    </row>
    <row r="3633" spans="1:5" x14ac:dyDescent="0.25">
      <c r="A3633" s="1">
        <v>3632</v>
      </c>
      <c r="B3633" s="3" t="s">
        <v>3634</v>
      </c>
      <c r="C3633" s="2">
        <f>MODE('Annotator 1 Result'!C3633,'Annotator 2 Result'!C3633)</f>
        <v>0</v>
      </c>
      <c r="D3633" s="2">
        <f>MODE('Annotator 1 Result'!D3633,'Annotator 2 Result'!D3633)</f>
        <v>2</v>
      </c>
      <c r="E3633" s="2">
        <f>MODE('Annotator 1 Result'!E3633,'Annotator 2 Result'!E3633)</f>
        <v>0</v>
      </c>
    </row>
    <row r="3634" spans="1:5" ht="60" x14ac:dyDescent="0.25">
      <c r="A3634" s="1">
        <v>3633</v>
      </c>
      <c r="B3634" s="3" t="s">
        <v>3635</v>
      </c>
      <c r="C3634" s="2" t="e">
        <f>MODE('Annotator 1 Result'!C3634,'Annotator 2 Result'!C3634)</f>
        <v>#N/A</v>
      </c>
      <c r="D3634" s="2">
        <f>MODE('Annotator 1 Result'!D3634,'Annotator 2 Result'!D3634)</f>
        <v>2</v>
      </c>
      <c r="E3634" s="2" t="e">
        <f>MODE('Annotator 1 Result'!E3634,'Annotator 2 Result'!E3634)</f>
        <v>#N/A</v>
      </c>
    </row>
    <row r="3635" spans="1:5" x14ac:dyDescent="0.25">
      <c r="A3635" s="1">
        <v>3634</v>
      </c>
      <c r="B3635" s="3" t="s">
        <v>3636</v>
      </c>
      <c r="C3635" s="2">
        <f>MODE('Annotator 1 Result'!C3635,'Annotator 2 Result'!C3635)</f>
        <v>0</v>
      </c>
      <c r="D3635" s="2">
        <f>MODE('Annotator 1 Result'!D3635,'Annotator 2 Result'!D3635)</f>
        <v>2</v>
      </c>
      <c r="E3635" s="2">
        <f>MODE('Annotator 1 Result'!E3635,'Annotator 2 Result'!E3635)</f>
        <v>0</v>
      </c>
    </row>
    <row r="3636" spans="1:5" ht="30" x14ac:dyDescent="0.25">
      <c r="A3636" s="1">
        <v>3635</v>
      </c>
      <c r="B3636" s="3" t="s">
        <v>3637</v>
      </c>
      <c r="C3636" s="2">
        <f>MODE('Annotator 1 Result'!C3636,'Annotator 2 Result'!C3636)</f>
        <v>0</v>
      </c>
      <c r="D3636" s="2">
        <f>MODE('Annotator 1 Result'!D3636,'Annotator 2 Result'!D3636)</f>
        <v>2</v>
      </c>
      <c r="E3636" s="2">
        <f>MODE('Annotator 1 Result'!E3636,'Annotator 2 Result'!E3636)</f>
        <v>0</v>
      </c>
    </row>
    <row r="3637" spans="1:5" x14ac:dyDescent="0.25">
      <c r="A3637" s="1">
        <v>3636</v>
      </c>
      <c r="B3637" s="3" t="s">
        <v>3638</v>
      </c>
      <c r="C3637" s="2">
        <f>MODE('Annotator 1 Result'!C3637,'Annotator 2 Result'!C3637)</f>
        <v>2</v>
      </c>
      <c r="D3637" s="2">
        <f>MODE('Annotator 1 Result'!D3637,'Annotator 2 Result'!D3637)</f>
        <v>2</v>
      </c>
      <c r="E3637" s="2">
        <f>MODE('Annotator 1 Result'!E3637,'Annotator 2 Result'!E3637)</f>
        <v>0</v>
      </c>
    </row>
    <row r="3638" spans="1:5" ht="45" x14ac:dyDescent="0.25">
      <c r="A3638" s="1">
        <v>3637</v>
      </c>
      <c r="B3638" s="3" t="s">
        <v>3639</v>
      </c>
      <c r="C3638" s="2">
        <f>MODE('Annotator 1 Result'!C3638,'Annotator 2 Result'!C3638)</f>
        <v>2</v>
      </c>
      <c r="D3638" s="2">
        <f>MODE('Annotator 1 Result'!D3638,'Annotator 2 Result'!D3638)</f>
        <v>2</v>
      </c>
      <c r="E3638" s="2">
        <f>MODE('Annotator 1 Result'!E3638,'Annotator 2 Result'!E3638)</f>
        <v>2</v>
      </c>
    </row>
    <row r="3639" spans="1:5" ht="45" x14ac:dyDescent="0.25">
      <c r="A3639" s="1">
        <v>3638</v>
      </c>
      <c r="B3639" s="3" t="s">
        <v>3640</v>
      </c>
      <c r="C3639" s="2">
        <f>MODE('Annotator 1 Result'!C3639,'Annotator 2 Result'!C3639)</f>
        <v>0</v>
      </c>
      <c r="D3639" s="2">
        <f>MODE('Annotator 1 Result'!D3639,'Annotator 2 Result'!D3639)</f>
        <v>2</v>
      </c>
      <c r="E3639" s="2">
        <f>MODE('Annotator 1 Result'!E3639,'Annotator 2 Result'!E3639)</f>
        <v>0</v>
      </c>
    </row>
    <row r="3640" spans="1:5" ht="60" x14ac:dyDescent="0.25">
      <c r="A3640" s="1">
        <v>3639</v>
      </c>
      <c r="B3640" s="3" t="s">
        <v>3641</v>
      </c>
      <c r="C3640" s="2">
        <f>MODE('Annotator 1 Result'!C3640,'Annotator 2 Result'!C3640)</f>
        <v>2</v>
      </c>
      <c r="D3640" s="2">
        <f>MODE('Annotator 1 Result'!D3640,'Annotator 2 Result'!D3640)</f>
        <v>2</v>
      </c>
      <c r="E3640" s="2">
        <f>MODE('Annotator 1 Result'!E3640,'Annotator 2 Result'!E3640)</f>
        <v>2</v>
      </c>
    </row>
    <row r="3641" spans="1:5" ht="30" x14ac:dyDescent="0.25">
      <c r="A3641" s="1">
        <v>3640</v>
      </c>
      <c r="B3641" s="3" t="s">
        <v>3642</v>
      </c>
      <c r="C3641" s="2">
        <f>MODE('Annotator 1 Result'!C3641,'Annotator 2 Result'!C3641)</f>
        <v>0</v>
      </c>
      <c r="D3641" s="2">
        <f>MODE('Annotator 1 Result'!D3641,'Annotator 2 Result'!D3641)</f>
        <v>2</v>
      </c>
      <c r="E3641" s="2">
        <f>MODE('Annotator 1 Result'!E3641,'Annotator 2 Result'!E3641)</f>
        <v>2</v>
      </c>
    </row>
    <row r="3642" spans="1:5" x14ac:dyDescent="0.25">
      <c r="A3642" s="1">
        <v>3641</v>
      </c>
      <c r="B3642" s="3" t="s">
        <v>3643</v>
      </c>
      <c r="C3642" s="2">
        <f>MODE('Annotator 1 Result'!C3642,'Annotator 2 Result'!C3642)</f>
        <v>0</v>
      </c>
      <c r="D3642" s="2">
        <f>MODE('Annotator 1 Result'!D3642,'Annotator 2 Result'!D3642)</f>
        <v>2</v>
      </c>
      <c r="E3642" s="2">
        <f>MODE('Annotator 1 Result'!E3642,'Annotator 2 Result'!E3642)</f>
        <v>0</v>
      </c>
    </row>
    <row r="3643" spans="1:5" ht="30" x14ac:dyDescent="0.25">
      <c r="A3643" s="1">
        <v>3642</v>
      </c>
      <c r="B3643" s="3" t="s">
        <v>3644</v>
      </c>
      <c r="C3643" s="2">
        <f>MODE('Annotator 1 Result'!C3643,'Annotator 2 Result'!C3643)</f>
        <v>2</v>
      </c>
      <c r="D3643" s="2">
        <f>MODE('Annotator 1 Result'!D3643,'Annotator 2 Result'!D3643)</f>
        <v>2</v>
      </c>
      <c r="E3643" s="2">
        <f>MODE('Annotator 1 Result'!E3643,'Annotator 2 Result'!E3643)</f>
        <v>2</v>
      </c>
    </row>
    <row r="3644" spans="1:5" x14ac:dyDescent="0.25">
      <c r="A3644" s="1">
        <v>3643</v>
      </c>
      <c r="B3644" s="3" t="s">
        <v>3645</v>
      </c>
      <c r="C3644" s="2">
        <f>MODE('Annotator 1 Result'!C3644,'Annotator 2 Result'!C3644)</f>
        <v>0</v>
      </c>
      <c r="D3644" s="2">
        <f>MODE('Annotator 1 Result'!D3644,'Annotator 2 Result'!D3644)</f>
        <v>2</v>
      </c>
      <c r="E3644" s="2">
        <f>MODE('Annotator 1 Result'!E3644,'Annotator 2 Result'!E3644)</f>
        <v>0</v>
      </c>
    </row>
    <row r="3645" spans="1:5" ht="30" x14ac:dyDescent="0.25">
      <c r="A3645" s="1">
        <v>3644</v>
      </c>
      <c r="B3645" s="3" t="s">
        <v>3646</v>
      </c>
      <c r="C3645" s="2">
        <f>MODE('Annotator 1 Result'!C3645,'Annotator 2 Result'!C3645)</f>
        <v>0</v>
      </c>
      <c r="D3645" s="2">
        <f>MODE('Annotator 1 Result'!D3645,'Annotator 2 Result'!D3645)</f>
        <v>2</v>
      </c>
      <c r="E3645" s="2">
        <f>MODE('Annotator 1 Result'!E3645,'Annotator 2 Result'!E3645)</f>
        <v>0</v>
      </c>
    </row>
    <row r="3646" spans="1:5" x14ac:dyDescent="0.25">
      <c r="A3646" s="1">
        <v>3645</v>
      </c>
      <c r="B3646" s="3" t="s">
        <v>3647</v>
      </c>
      <c r="C3646" s="2">
        <f>MODE('Annotator 1 Result'!C3646,'Annotator 2 Result'!C3646)</f>
        <v>0</v>
      </c>
      <c r="D3646" s="2">
        <f>MODE('Annotator 1 Result'!D3646,'Annotator 2 Result'!D3646)</f>
        <v>2</v>
      </c>
      <c r="E3646" s="2">
        <f>MODE('Annotator 1 Result'!E3646,'Annotator 2 Result'!E3646)</f>
        <v>0</v>
      </c>
    </row>
    <row r="3647" spans="1:5" ht="30" x14ac:dyDescent="0.25">
      <c r="A3647" s="1">
        <v>3646</v>
      </c>
      <c r="B3647" s="3" t="s">
        <v>3648</v>
      </c>
      <c r="C3647" s="2">
        <f>MODE('Annotator 1 Result'!C3647,'Annotator 2 Result'!C3647)</f>
        <v>2</v>
      </c>
      <c r="D3647" s="2">
        <f>MODE('Annotator 1 Result'!D3647,'Annotator 2 Result'!D3647)</f>
        <v>2</v>
      </c>
      <c r="E3647" s="2">
        <f>MODE('Annotator 1 Result'!E3647,'Annotator 2 Result'!E3647)</f>
        <v>2</v>
      </c>
    </row>
    <row r="3648" spans="1:5" ht="30" x14ac:dyDescent="0.25">
      <c r="A3648" s="1">
        <v>3647</v>
      </c>
      <c r="B3648" s="3" t="s">
        <v>3649</v>
      </c>
      <c r="C3648" s="2">
        <f>MODE('Annotator 1 Result'!C3648,'Annotator 2 Result'!C3648)</f>
        <v>0</v>
      </c>
      <c r="D3648" s="2">
        <f>MODE('Annotator 1 Result'!D3648,'Annotator 2 Result'!D3648)</f>
        <v>2</v>
      </c>
      <c r="E3648" s="2">
        <f>MODE('Annotator 1 Result'!E3648,'Annotator 2 Result'!E3648)</f>
        <v>0</v>
      </c>
    </row>
    <row r="3649" spans="1:5" ht="45" x14ac:dyDescent="0.25">
      <c r="A3649" s="1">
        <v>3648</v>
      </c>
      <c r="B3649" s="3" t="s">
        <v>3650</v>
      </c>
      <c r="C3649" s="2">
        <f>MODE('Annotator 1 Result'!C3649,'Annotator 2 Result'!C3649)</f>
        <v>2</v>
      </c>
      <c r="D3649" s="2">
        <f>MODE('Annotator 1 Result'!D3649,'Annotator 2 Result'!D3649)</f>
        <v>2</v>
      </c>
      <c r="E3649" s="2">
        <f>MODE('Annotator 1 Result'!E3649,'Annotator 2 Result'!E3649)</f>
        <v>2</v>
      </c>
    </row>
    <row r="3650" spans="1:5" ht="30" x14ac:dyDescent="0.25">
      <c r="A3650" s="1">
        <v>3649</v>
      </c>
      <c r="B3650" s="3" t="s">
        <v>3651</v>
      </c>
      <c r="C3650" s="2">
        <f>MODE('Annotator 1 Result'!C3650,'Annotator 2 Result'!C3650)</f>
        <v>0</v>
      </c>
      <c r="D3650" s="2">
        <f>MODE('Annotator 1 Result'!D3650,'Annotator 2 Result'!D3650)</f>
        <v>2</v>
      </c>
      <c r="E3650" s="2">
        <f>MODE('Annotator 1 Result'!E3650,'Annotator 2 Result'!E3650)</f>
        <v>0</v>
      </c>
    </row>
    <row r="3651" spans="1:5" ht="75" x14ac:dyDescent="0.25">
      <c r="A3651" s="1">
        <v>3650</v>
      </c>
      <c r="B3651" s="3" t="s">
        <v>3652</v>
      </c>
      <c r="C3651" s="2">
        <f>MODE('Annotator 1 Result'!C3651,'Annotator 2 Result'!C3651)</f>
        <v>2</v>
      </c>
      <c r="D3651" s="2">
        <f>MODE('Annotator 1 Result'!D3651,'Annotator 2 Result'!D3651)</f>
        <v>2</v>
      </c>
      <c r="E3651" s="2">
        <f>MODE('Annotator 1 Result'!E3651,'Annotator 2 Result'!E3651)</f>
        <v>2</v>
      </c>
    </row>
    <row r="3652" spans="1:5" ht="30" x14ac:dyDescent="0.25">
      <c r="A3652" s="1">
        <v>3651</v>
      </c>
      <c r="B3652" s="3" t="s">
        <v>3653</v>
      </c>
      <c r="C3652" s="2">
        <f>MODE('Annotator 1 Result'!C3652,'Annotator 2 Result'!C3652)</f>
        <v>0</v>
      </c>
      <c r="D3652" s="2">
        <f>MODE('Annotator 1 Result'!D3652,'Annotator 2 Result'!D3652)</f>
        <v>2</v>
      </c>
      <c r="E3652" s="2">
        <f>MODE('Annotator 1 Result'!E3652,'Annotator 2 Result'!E3652)</f>
        <v>0</v>
      </c>
    </row>
    <row r="3653" spans="1:5" ht="30" x14ac:dyDescent="0.25">
      <c r="A3653" s="1">
        <v>3652</v>
      </c>
      <c r="B3653" s="3" t="s">
        <v>3654</v>
      </c>
      <c r="C3653" s="2">
        <f>MODE('Annotator 1 Result'!C3653,'Annotator 2 Result'!C3653)</f>
        <v>0</v>
      </c>
      <c r="D3653" s="2">
        <f>MODE('Annotator 1 Result'!D3653,'Annotator 2 Result'!D3653)</f>
        <v>2</v>
      </c>
      <c r="E3653" s="2">
        <f>MODE('Annotator 1 Result'!E3653,'Annotator 2 Result'!E3653)</f>
        <v>0</v>
      </c>
    </row>
    <row r="3654" spans="1:5" ht="30" x14ac:dyDescent="0.25">
      <c r="A3654" s="1">
        <v>3653</v>
      </c>
      <c r="B3654" s="3" t="s">
        <v>3655</v>
      </c>
      <c r="C3654" s="2" t="e">
        <f>MODE('Annotator 1 Result'!C3654,'Annotator 2 Result'!C3654)</f>
        <v>#N/A</v>
      </c>
      <c r="D3654" s="2">
        <f>MODE('Annotator 1 Result'!D3654,'Annotator 2 Result'!D3654)</f>
        <v>2</v>
      </c>
      <c r="E3654" s="2" t="e">
        <f>MODE('Annotator 1 Result'!E3654,'Annotator 2 Result'!E3654)</f>
        <v>#N/A</v>
      </c>
    </row>
    <row r="3655" spans="1:5" x14ac:dyDescent="0.25">
      <c r="A3655" s="1">
        <v>3654</v>
      </c>
      <c r="B3655" s="3" t="s">
        <v>3656</v>
      </c>
      <c r="C3655" s="2">
        <f>MODE('Annotator 1 Result'!C3655,'Annotator 2 Result'!C3655)</f>
        <v>0</v>
      </c>
      <c r="D3655" s="2">
        <f>MODE('Annotator 1 Result'!D3655,'Annotator 2 Result'!D3655)</f>
        <v>2</v>
      </c>
      <c r="E3655" s="2">
        <f>MODE('Annotator 1 Result'!E3655,'Annotator 2 Result'!E3655)</f>
        <v>0</v>
      </c>
    </row>
    <row r="3656" spans="1:5" x14ac:dyDescent="0.25">
      <c r="A3656" s="1">
        <v>3655</v>
      </c>
      <c r="B3656" s="3" t="s">
        <v>3657</v>
      </c>
      <c r="C3656" s="2">
        <f>MODE('Annotator 1 Result'!C3656,'Annotator 2 Result'!C3656)</f>
        <v>0</v>
      </c>
      <c r="D3656" s="2">
        <f>MODE('Annotator 1 Result'!D3656,'Annotator 2 Result'!D3656)</f>
        <v>2</v>
      </c>
      <c r="E3656" s="2">
        <f>MODE('Annotator 1 Result'!E3656,'Annotator 2 Result'!E3656)</f>
        <v>0</v>
      </c>
    </row>
    <row r="3657" spans="1:5" ht="30" x14ac:dyDescent="0.25">
      <c r="A3657" s="1">
        <v>3656</v>
      </c>
      <c r="B3657" s="3" t="s">
        <v>3658</v>
      </c>
      <c r="C3657" s="2">
        <f>MODE('Annotator 1 Result'!C3657,'Annotator 2 Result'!C3657)</f>
        <v>2</v>
      </c>
      <c r="D3657" s="2">
        <f>MODE('Annotator 1 Result'!D3657,'Annotator 2 Result'!D3657)</f>
        <v>2</v>
      </c>
      <c r="E3657" s="2">
        <f>MODE('Annotator 1 Result'!E3657,'Annotator 2 Result'!E3657)</f>
        <v>2</v>
      </c>
    </row>
    <row r="3658" spans="1:5" x14ac:dyDescent="0.25">
      <c r="A3658" s="1">
        <v>3657</v>
      </c>
      <c r="B3658" s="3" t="s">
        <v>3659</v>
      </c>
      <c r="C3658" s="2">
        <f>MODE('Annotator 1 Result'!C3658,'Annotator 2 Result'!C3658)</f>
        <v>0</v>
      </c>
      <c r="D3658" s="2">
        <f>MODE('Annotator 1 Result'!D3658,'Annotator 2 Result'!D3658)</f>
        <v>2</v>
      </c>
      <c r="E3658" s="2">
        <f>MODE('Annotator 1 Result'!E3658,'Annotator 2 Result'!E3658)</f>
        <v>0</v>
      </c>
    </row>
    <row r="3659" spans="1:5" ht="30" x14ac:dyDescent="0.25">
      <c r="A3659" s="1">
        <v>3658</v>
      </c>
      <c r="B3659" s="3" t="s">
        <v>3660</v>
      </c>
      <c r="C3659" s="2">
        <f>MODE('Annotator 1 Result'!C3659,'Annotator 2 Result'!C3659)</f>
        <v>0</v>
      </c>
      <c r="D3659" s="2">
        <f>MODE('Annotator 1 Result'!D3659,'Annotator 2 Result'!D3659)</f>
        <v>2</v>
      </c>
      <c r="E3659" s="2">
        <f>MODE('Annotator 1 Result'!E3659,'Annotator 2 Result'!E3659)</f>
        <v>0</v>
      </c>
    </row>
    <row r="3660" spans="1:5" ht="30" x14ac:dyDescent="0.25">
      <c r="A3660" s="1">
        <v>3659</v>
      </c>
      <c r="B3660" s="3" t="s">
        <v>3661</v>
      </c>
      <c r="C3660" s="2">
        <f>MODE('Annotator 1 Result'!C3660,'Annotator 2 Result'!C3660)</f>
        <v>0</v>
      </c>
      <c r="D3660" s="2">
        <f>MODE('Annotator 1 Result'!D3660,'Annotator 2 Result'!D3660)</f>
        <v>2</v>
      </c>
      <c r="E3660" s="2">
        <f>MODE('Annotator 1 Result'!E3660,'Annotator 2 Result'!E3660)</f>
        <v>0</v>
      </c>
    </row>
    <row r="3661" spans="1:5" ht="30" x14ac:dyDescent="0.25">
      <c r="A3661" s="1">
        <v>3660</v>
      </c>
      <c r="B3661" s="3" t="s">
        <v>3662</v>
      </c>
      <c r="C3661" s="2">
        <f>MODE('Annotator 1 Result'!C3661,'Annotator 2 Result'!C3661)</f>
        <v>2</v>
      </c>
      <c r="D3661" s="2">
        <f>MODE('Annotator 1 Result'!D3661,'Annotator 2 Result'!D3661)</f>
        <v>2</v>
      </c>
      <c r="E3661" s="2">
        <f>MODE('Annotator 1 Result'!E3661,'Annotator 2 Result'!E3661)</f>
        <v>2</v>
      </c>
    </row>
    <row r="3662" spans="1:5" ht="30" x14ac:dyDescent="0.25">
      <c r="A3662" s="1">
        <v>3661</v>
      </c>
      <c r="B3662" s="3" t="s">
        <v>3663</v>
      </c>
      <c r="C3662" s="2">
        <f>MODE('Annotator 1 Result'!C3662,'Annotator 2 Result'!C3662)</f>
        <v>0</v>
      </c>
      <c r="D3662" s="2">
        <f>MODE('Annotator 1 Result'!D3662,'Annotator 2 Result'!D3662)</f>
        <v>2</v>
      </c>
      <c r="E3662" s="2">
        <f>MODE('Annotator 1 Result'!E3662,'Annotator 2 Result'!E3662)</f>
        <v>0</v>
      </c>
    </row>
    <row r="3663" spans="1:5" ht="30" x14ac:dyDescent="0.25">
      <c r="A3663" s="1">
        <v>3662</v>
      </c>
      <c r="B3663" s="3" t="s">
        <v>3664</v>
      </c>
      <c r="C3663" s="2">
        <f>MODE('Annotator 1 Result'!C3663,'Annotator 2 Result'!C3663)</f>
        <v>0</v>
      </c>
      <c r="D3663" s="2">
        <f>MODE('Annotator 1 Result'!D3663,'Annotator 2 Result'!D3663)</f>
        <v>2</v>
      </c>
      <c r="E3663" s="2">
        <f>MODE('Annotator 1 Result'!E3663,'Annotator 2 Result'!E3663)</f>
        <v>0</v>
      </c>
    </row>
    <row r="3664" spans="1:5" ht="30" x14ac:dyDescent="0.25">
      <c r="A3664" s="1">
        <v>3663</v>
      </c>
      <c r="B3664" s="3" t="s">
        <v>3665</v>
      </c>
      <c r="C3664" s="2">
        <f>MODE('Annotator 1 Result'!C3664,'Annotator 2 Result'!C3664)</f>
        <v>2</v>
      </c>
      <c r="D3664" s="2">
        <f>MODE('Annotator 1 Result'!D3664,'Annotator 2 Result'!D3664)</f>
        <v>2</v>
      </c>
      <c r="E3664" s="2">
        <f>MODE('Annotator 1 Result'!E3664,'Annotator 2 Result'!E3664)</f>
        <v>2</v>
      </c>
    </row>
    <row r="3665" spans="1:5" ht="45" x14ac:dyDescent="0.25">
      <c r="A3665" s="1">
        <v>3664</v>
      </c>
      <c r="B3665" s="3" t="s">
        <v>3666</v>
      </c>
      <c r="C3665" s="2">
        <f>MODE('Annotator 1 Result'!C3665,'Annotator 2 Result'!C3665)</f>
        <v>0</v>
      </c>
      <c r="D3665" s="2">
        <f>MODE('Annotator 1 Result'!D3665,'Annotator 2 Result'!D3665)</f>
        <v>2</v>
      </c>
      <c r="E3665" s="2">
        <f>MODE('Annotator 1 Result'!E3665,'Annotator 2 Result'!E3665)</f>
        <v>2</v>
      </c>
    </row>
    <row r="3666" spans="1:5" ht="30" x14ac:dyDescent="0.25">
      <c r="A3666" s="1">
        <v>3665</v>
      </c>
      <c r="B3666" s="3" t="s">
        <v>3667</v>
      </c>
      <c r="C3666" s="2" t="e">
        <f>MODE('Annotator 1 Result'!C3666,'Annotator 2 Result'!C3666)</f>
        <v>#N/A</v>
      </c>
      <c r="D3666" s="2">
        <f>MODE('Annotator 1 Result'!D3666,'Annotator 2 Result'!D3666)</f>
        <v>2</v>
      </c>
      <c r="E3666" s="2" t="e">
        <f>MODE('Annotator 1 Result'!E3666,'Annotator 2 Result'!E3666)</f>
        <v>#N/A</v>
      </c>
    </row>
    <row r="3667" spans="1:5" ht="30" x14ac:dyDescent="0.25">
      <c r="A3667" s="1">
        <v>3666</v>
      </c>
      <c r="B3667" s="3" t="s">
        <v>3668</v>
      </c>
      <c r="C3667" s="2">
        <f>MODE('Annotator 1 Result'!C3667,'Annotator 2 Result'!C3667)</f>
        <v>2</v>
      </c>
      <c r="D3667" s="2">
        <f>MODE('Annotator 1 Result'!D3667,'Annotator 2 Result'!D3667)</f>
        <v>2</v>
      </c>
      <c r="E3667" s="2">
        <f>MODE('Annotator 1 Result'!E3667,'Annotator 2 Result'!E3667)</f>
        <v>2</v>
      </c>
    </row>
    <row r="3668" spans="1:5" x14ac:dyDescent="0.25">
      <c r="A3668" s="1">
        <v>3667</v>
      </c>
      <c r="B3668" s="3" t="s">
        <v>3669</v>
      </c>
      <c r="C3668" s="2">
        <f>MODE('Annotator 1 Result'!C3668,'Annotator 2 Result'!C3668)</f>
        <v>0</v>
      </c>
      <c r="D3668" s="2">
        <f>MODE('Annotator 1 Result'!D3668,'Annotator 2 Result'!D3668)</f>
        <v>2</v>
      </c>
      <c r="E3668" s="2">
        <f>MODE('Annotator 1 Result'!E3668,'Annotator 2 Result'!E3668)</f>
        <v>0</v>
      </c>
    </row>
    <row r="3669" spans="1:5" ht="30" x14ac:dyDescent="0.25">
      <c r="A3669" s="1">
        <v>3668</v>
      </c>
      <c r="B3669" s="3" t="s">
        <v>3670</v>
      </c>
      <c r="C3669" s="2">
        <f>MODE('Annotator 1 Result'!C3669,'Annotator 2 Result'!C3669)</f>
        <v>0</v>
      </c>
      <c r="D3669" s="2">
        <f>MODE('Annotator 1 Result'!D3669,'Annotator 2 Result'!D3669)</f>
        <v>2</v>
      </c>
      <c r="E3669" s="2">
        <f>MODE('Annotator 1 Result'!E3669,'Annotator 2 Result'!E3669)</f>
        <v>0</v>
      </c>
    </row>
    <row r="3670" spans="1:5" x14ac:dyDescent="0.25">
      <c r="A3670" s="1">
        <v>3669</v>
      </c>
      <c r="B3670" s="3" t="s">
        <v>3671</v>
      </c>
      <c r="C3670" s="2">
        <f>MODE('Annotator 1 Result'!C3670,'Annotator 2 Result'!C3670)</f>
        <v>0</v>
      </c>
      <c r="D3670" s="2">
        <f>MODE('Annotator 1 Result'!D3670,'Annotator 2 Result'!D3670)</f>
        <v>0</v>
      </c>
      <c r="E3670" s="2">
        <f>MODE('Annotator 1 Result'!E3670,'Annotator 2 Result'!E3670)</f>
        <v>0</v>
      </c>
    </row>
    <row r="3671" spans="1:5" ht="30" x14ac:dyDescent="0.25">
      <c r="A3671" s="1">
        <v>3670</v>
      </c>
      <c r="B3671" s="3" t="s">
        <v>3672</v>
      </c>
      <c r="C3671" s="2">
        <f>MODE('Annotator 1 Result'!C3671,'Annotator 2 Result'!C3671)</f>
        <v>0</v>
      </c>
      <c r="D3671" s="2">
        <f>MODE('Annotator 1 Result'!D3671,'Annotator 2 Result'!D3671)</f>
        <v>2</v>
      </c>
      <c r="E3671" s="2" t="e">
        <f>MODE('Annotator 1 Result'!E3671,'Annotator 2 Result'!E3671)</f>
        <v>#N/A</v>
      </c>
    </row>
    <row r="3672" spans="1:5" x14ac:dyDescent="0.25">
      <c r="A3672" s="1">
        <v>3671</v>
      </c>
      <c r="B3672" s="3" t="s">
        <v>3673</v>
      </c>
      <c r="C3672" s="2">
        <f>MODE('Annotator 1 Result'!C3672,'Annotator 2 Result'!C3672)</f>
        <v>0</v>
      </c>
      <c r="D3672" s="2">
        <f>MODE('Annotator 1 Result'!D3672,'Annotator 2 Result'!D3672)</f>
        <v>0</v>
      </c>
      <c r="E3672" s="2">
        <f>MODE('Annotator 1 Result'!E3672,'Annotator 2 Result'!E3672)</f>
        <v>0</v>
      </c>
    </row>
    <row r="3673" spans="1:5" ht="30" x14ac:dyDescent="0.25">
      <c r="A3673" s="1">
        <v>3672</v>
      </c>
      <c r="B3673" s="3" t="s">
        <v>3674</v>
      </c>
      <c r="C3673" s="2">
        <f>MODE('Annotator 1 Result'!C3673,'Annotator 2 Result'!C3673)</f>
        <v>2</v>
      </c>
      <c r="D3673" s="2">
        <f>MODE('Annotator 1 Result'!D3673,'Annotator 2 Result'!D3673)</f>
        <v>2</v>
      </c>
      <c r="E3673" s="2">
        <f>MODE('Annotator 1 Result'!E3673,'Annotator 2 Result'!E3673)</f>
        <v>0</v>
      </c>
    </row>
    <row r="3674" spans="1:5" ht="45" x14ac:dyDescent="0.25">
      <c r="A3674" s="1">
        <v>3673</v>
      </c>
      <c r="B3674" s="3" t="s">
        <v>3675</v>
      </c>
      <c r="C3674" s="2">
        <f>MODE('Annotator 1 Result'!C3674,'Annotator 2 Result'!C3674)</f>
        <v>0</v>
      </c>
      <c r="D3674" s="2">
        <f>MODE('Annotator 1 Result'!D3674,'Annotator 2 Result'!D3674)</f>
        <v>2</v>
      </c>
      <c r="E3674" s="2">
        <f>MODE('Annotator 1 Result'!E3674,'Annotator 2 Result'!E3674)</f>
        <v>0</v>
      </c>
    </row>
    <row r="3675" spans="1:5" ht="45" x14ac:dyDescent="0.25">
      <c r="A3675" s="1">
        <v>3674</v>
      </c>
      <c r="B3675" s="3" t="s">
        <v>3676</v>
      </c>
      <c r="C3675" s="2">
        <f>MODE('Annotator 1 Result'!C3675,'Annotator 2 Result'!C3675)</f>
        <v>0</v>
      </c>
      <c r="D3675" s="2">
        <f>MODE('Annotator 1 Result'!D3675,'Annotator 2 Result'!D3675)</f>
        <v>2</v>
      </c>
      <c r="E3675" s="2">
        <f>MODE('Annotator 1 Result'!E3675,'Annotator 2 Result'!E3675)</f>
        <v>0</v>
      </c>
    </row>
    <row r="3676" spans="1:5" ht="60" x14ac:dyDescent="0.25">
      <c r="A3676" s="1">
        <v>3675</v>
      </c>
      <c r="B3676" s="3" t="s">
        <v>3677</v>
      </c>
      <c r="C3676" s="2" t="e">
        <f>MODE('Annotator 1 Result'!C3676,'Annotator 2 Result'!C3676)</f>
        <v>#N/A</v>
      </c>
      <c r="D3676" s="2">
        <f>MODE('Annotator 1 Result'!D3676,'Annotator 2 Result'!D3676)</f>
        <v>2</v>
      </c>
      <c r="E3676" s="2" t="e">
        <f>MODE('Annotator 1 Result'!E3676,'Annotator 2 Result'!E3676)</f>
        <v>#N/A</v>
      </c>
    </row>
    <row r="3677" spans="1:5" x14ac:dyDescent="0.25">
      <c r="A3677" s="1">
        <v>3676</v>
      </c>
      <c r="B3677" s="3" t="s">
        <v>3678</v>
      </c>
      <c r="C3677" s="2">
        <f>MODE('Annotator 1 Result'!C3677,'Annotator 2 Result'!C3677)</f>
        <v>0</v>
      </c>
      <c r="D3677" s="2">
        <f>MODE('Annotator 1 Result'!D3677,'Annotator 2 Result'!D3677)</f>
        <v>2</v>
      </c>
      <c r="E3677" s="2">
        <f>MODE('Annotator 1 Result'!E3677,'Annotator 2 Result'!E3677)</f>
        <v>0</v>
      </c>
    </row>
    <row r="3678" spans="1:5" ht="30" x14ac:dyDescent="0.25">
      <c r="A3678" s="1">
        <v>3677</v>
      </c>
      <c r="B3678" s="3" t="s">
        <v>3679</v>
      </c>
      <c r="C3678" s="2">
        <f>MODE('Annotator 1 Result'!C3678,'Annotator 2 Result'!C3678)</f>
        <v>0</v>
      </c>
      <c r="D3678" s="2">
        <f>MODE('Annotator 1 Result'!D3678,'Annotator 2 Result'!D3678)</f>
        <v>2</v>
      </c>
      <c r="E3678" s="2">
        <f>MODE('Annotator 1 Result'!E3678,'Annotator 2 Result'!E3678)</f>
        <v>0</v>
      </c>
    </row>
    <row r="3679" spans="1:5" ht="30" x14ac:dyDescent="0.25">
      <c r="A3679" s="1">
        <v>3678</v>
      </c>
      <c r="B3679" s="3" t="s">
        <v>3680</v>
      </c>
      <c r="C3679" s="2">
        <f>MODE('Annotator 1 Result'!C3679,'Annotator 2 Result'!C3679)</f>
        <v>2</v>
      </c>
      <c r="D3679" s="2">
        <f>MODE('Annotator 1 Result'!D3679,'Annotator 2 Result'!D3679)</f>
        <v>2</v>
      </c>
      <c r="E3679" s="2">
        <f>MODE('Annotator 1 Result'!E3679,'Annotator 2 Result'!E3679)</f>
        <v>2</v>
      </c>
    </row>
    <row r="3680" spans="1:5" ht="30" x14ac:dyDescent="0.25">
      <c r="A3680" s="1">
        <v>3679</v>
      </c>
      <c r="B3680" s="3" t="s">
        <v>3681</v>
      </c>
      <c r="C3680" s="2">
        <f>MODE('Annotator 1 Result'!C3680,'Annotator 2 Result'!C3680)</f>
        <v>2</v>
      </c>
      <c r="D3680" s="2">
        <f>MODE('Annotator 1 Result'!D3680,'Annotator 2 Result'!D3680)</f>
        <v>2</v>
      </c>
      <c r="E3680" s="2">
        <f>MODE('Annotator 1 Result'!E3680,'Annotator 2 Result'!E3680)</f>
        <v>2</v>
      </c>
    </row>
    <row r="3681" spans="1:5" x14ac:dyDescent="0.25">
      <c r="A3681" s="1">
        <v>3680</v>
      </c>
      <c r="B3681" s="3" t="s">
        <v>3682</v>
      </c>
      <c r="C3681" s="2">
        <f>MODE('Annotator 1 Result'!C3681,'Annotator 2 Result'!C3681)</f>
        <v>1</v>
      </c>
      <c r="D3681" s="2">
        <f>MODE('Annotator 1 Result'!D3681,'Annotator 2 Result'!D3681)</f>
        <v>0</v>
      </c>
      <c r="E3681" s="2">
        <f>MODE('Annotator 1 Result'!E3681,'Annotator 2 Result'!E3681)</f>
        <v>0</v>
      </c>
    </row>
    <row r="3682" spans="1:5" ht="75" x14ac:dyDescent="0.25">
      <c r="A3682" s="1">
        <v>3681</v>
      </c>
      <c r="B3682" s="3" t="s">
        <v>3683</v>
      </c>
      <c r="C3682" s="2">
        <f>MODE('Annotator 1 Result'!C3682,'Annotator 2 Result'!C3682)</f>
        <v>0</v>
      </c>
      <c r="D3682" s="2">
        <f>MODE('Annotator 1 Result'!D3682,'Annotator 2 Result'!D3682)</f>
        <v>2</v>
      </c>
      <c r="E3682" s="2">
        <f>MODE('Annotator 1 Result'!E3682,'Annotator 2 Result'!E3682)</f>
        <v>0</v>
      </c>
    </row>
    <row r="3683" spans="1:5" x14ac:dyDescent="0.25">
      <c r="A3683" s="1">
        <v>3682</v>
      </c>
      <c r="B3683" s="3" t="s">
        <v>3684</v>
      </c>
      <c r="C3683" s="2">
        <f>MODE('Annotator 1 Result'!C3683,'Annotator 2 Result'!C3683)</f>
        <v>0</v>
      </c>
      <c r="D3683" s="2">
        <f>MODE('Annotator 1 Result'!D3683,'Annotator 2 Result'!D3683)</f>
        <v>0</v>
      </c>
      <c r="E3683" s="2">
        <f>MODE('Annotator 1 Result'!E3683,'Annotator 2 Result'!E3683)</f>
        <v>0</v>
      </c>
    </row>
    <row r="3684" spans="1:5" ht="30" x14ac:dyDescent="0.25">
      <c r="A3684" s="1">
        <v>3683</v>
      </c>
      <c r="B3684" s="3" t="s">
        <v>3685</v>
      </c>
      <c r="C3684" s="2">
        <f>MODE('Annotator 1 Result'!C3684,'Annotator 2 Result'!C3684)</f>
        <v>2</v>
      </c>
      <c r="D3684" s="2">
        <f>MODE('Annotator 1 Result'!D3684,'Annotator 2 Result'!D3684)</f>
        <v>2</v>
      </c>
      <c r="E3684" s="2">
        <f>MODE('Annotator 1 Result'!E3684,'Annotator 2 Result'!E3684)</f>
        <v>2</v>
      </c>
    </row>
    <row r="3685" spans="1:5" ht="30" x14ac:dyDescent="0.25">
      <c r="A3685" s="1">
        <v>3684</v>
      </c>
      <c r="B3685" s="3" t="s">
        <v>3686</v>
      </c>
      <c r="C3685" s="2">
        <f>MODE('Annotator 1 Result'!C3685,'Annotator 2 Result'!C3685)</f>
        <v>0</v>
      </c>
      <c r="D3685" s="2">
        <f>MODE('Annotator 1 Result'!D3685,'Annotator 2 Result'!D3685)</f>
        <v>2</v>
      </c>
      <c r="E3685" s="2">
        <f>MODE('Annotator 1 Result'!E3685,'Annotator 2 Result'!E3685)</f>
        <v>0</v>
      </c>
    </row>
    <row r="3686" spans="1:5" ht="45" x14ac:dyDescent="0.25">
      <c r="A3686" s="1">
        <v>3685</v>
      </c>
      <c r="B3686" s="3" t="s">
        <v>3687</v>
      </c>
      <c r="C3686" s="2">
        <f>MODE('Annotator 1 Result'!C3686,'Annotator 2 Result'!C3686)</f>
        <v>0</v>
      </c>
      <c r="D3686" s="2">
        <f>MODE('Annotator 1 Result'!D3686,'Annotator 2 Result'!D3686)</f>
        <v>2</v>
      </c>
      <c r="E3686" s="2">
        <f>MODE('Annotator 1 Result'!E3686,'Annotator 2 Result'!E3686)</f>
        <v>2</v>
      </c>
    </row>
    <row r="3687" spans="1:5" ht="30" x14ac:dyDescent="0.25">
      <c r="A3687" s="1">
        <v>3686</v>
      </c>
      <c r="B3687" s="3" t="s">
        <v>3688</v>
      </c>
      <c r="C3687" s="2">
        <f>MODE('Annotator 1 Result'!C3687,'Annotator 2 Result'!C3687)</f>
        <v>0</v>
      </c>
      <c r="D3687" s="2">
        <f>MODE('Annotator 1 Result'!D3687,'Annotator 2 Result'!D3687)</f>
        <v>2</v>
      </c>
      <c r="E3687" s="2">
        <f>MODE('Annotator 1 Result'!E3687,'Annotator 2 Result'!E3687)</f>
        <v>0</v>
      </c>
    </row>
    <row r="3688" spans="1:5" ht="45" x14ac:dyDescent="0.25">
      <c r="A3688" s="1">
        <v>3687</v>
      </c>
      <c r="B3688" s="3" t="s">
        <v>3689</v>
      </c>
      <c r="C3688" s="2">
        <f>MODE('Annotator 1 Result'!C3688,'Annotator 2 Result'!C3688)</f>
        <v>2</v>
      </c>
      <c r="D3688" s="2">
        <f>MODE('Annotator 1 Result'!D3688,'Annotator 2 Result'!D3688)</f>
        <v>2</v>
      </c>
      <c r="E3688" s="2">
        <f>MODE('Annotator 1 Result'!E3688,'Annotator 2 Result'!E3688)</f>
        <v>2</v>
      </c>
    </row>
    <row r="3689" spans="1:5" x14ac:dyDescent="0.25">
      <c r="A3689" s="1">
        <v>3688</v>
      </c>
      <c r="B3689" s="3" t="s">
        <v>3690</v>
      </c>
      <c r="C3689" s="2">
        <f>MODE('Annotator 1 Result'!C3689,'Annotator 2 Result'!C3689)</f>
        <v>0</v>
      </c>
      <c r="D3689" s="2">
        <f>MODE('Annotator 1 Result'!D3689,'Annotator 2 Result'!D3689)</f>
        <v>2</v>
      </c>
      <c r="E3689" s="2">
        <f>MODE('Annotator 1 Result'!E3689,'Annotator 2 Result'!E3689)</f>
        <v>0</v>
      </c>
    </row>
    <row r="3690" spans="1:5" ht="45" x14ac:dyDescent="0.25">
      <c r="A3690" s="1">
        <v>3689</v>
      </c>
      <c r="B3690" s="3" t="s">
        <v>3691</v>
      </c>
      <c r="C3690" s="2">
        <f>MODE('Annotator 1 Result'!C3690,'Annotator 2 Result'!C3690)</f>
        <v>0</v>
      </c>
      <c r="D3690" s="2">
        <f>MODE('Annotator 1 Result'!D3690,'Annotator 2 Result'!D3690)</f>
        <v>2</v>
      </c>
      <c r="E3690" s="2">
        <f>MODE('Annotator 1 Result'!E3690,'Annotator 2 Result'!E3690)</f>
        <v>2</v>
      </c>
    </row>
    <row r="3691" spans="1:5" ht="45" x14ac:dyDescent="0.25">
      <c r="A3691" s="1">
        <v>3690</v>
      </c>
      <c r="B3691" s="3" t="s">
        <v>3692</v>
      </c>
      <c r="C3691" s="2">
        <f>MODE('Annotator 1 Result'!C3691,'Annotator 2 Result'!C3691)</f>
        <v>0</v>
      </c>
      <c r="D3691" s="2">
        <f>MODE('Annotator 1 Result'!D3691,'Annotator 2 Result'!D3691)</f>
        <v>2</v>
      </c>
      <c r="E3691" s="2">
        <f>MODE('Annotator 1 Result'!E3691,'Annotator 2 Result'!E3691)</f>
        <v>0</v>
      </c>
    </row>
    <row r="3692" spans="1:5" ht="75" x14ac:dyDescent="0.25">
      <c r="A3692" s="1">
        <v>3691</v>
      </c>
      <c r="B3692" s="3" t="s">
        <v>3693</v>
      </c>
      <c r="C3692" s="2" t="e">
        <f>MODE('Annotator 1 Result'!C3692,'Annotator 2 Result'!C3692)</f>
        <v>#N/A</v>
      </c>
      <c r="D3692" s="2">
        <f>MODE('Annotator 1 Result'!D3692,'Annotator 2 Result'!D3692)</f>
        <v>2</v>
      </c>
      <c r="E3692" s="2" t="e">
        <f>MODE('Annotator 1 Result'!E3692,'Annotator 2 Result'!E3692)</f>
        <v>#N/A</v>
      </c>
    </row>
    <row r="3693" spans="1:5" ht="30" x14ac:dyDescent="0.25">
      <c r="A3693" s="1">
        <v>3692</v>
      </c>
      <c r="B3693" s="3" t="s">
        <v>3694</v>
      </c>
      <c r="C3693" s="2">
        <f>MODE('Annotator 1 Result'!C3693,'Annotator 2 Result'!C3693)</f>
        <v>0</v>
      </c>
      <c r="D3693" s="2">
        <f>MODE('Annotator 1 Result'!D3693,'Annotator 2 Result'!D3693)</f>
        <v>2</v>
      </c>
      <c r="E3693" s="2">
        <f>MODE('Annotator 1 Result'!E3693,'Annotator 2 Result'!E3693)</f>
        <v>0</v>
      </c>
    </row>
    <row r="3694" spans="1:5" ht="30" x14ac:dyDescent="0.25">
      <c r="A3694" s="1">
        <v>3693</v>
      </c>
      <c r="B3694" s="3" t="s">
        <v>3695</v>
      </c>
      <c r="C3694" s="2">
        <f>MODE('Annotator 1 Result'!C3694,'Annotator 2 Result'!C3694)</f>
        <v>0</v>
      </c>
      <c r="D3694" s="2">
        <f>MODE('Annotator 1 Result'!D3694,'Annotator 2 Result'!D3694)</f>
        <v>2</v>
      </c>
      <c r="E3694" s="2" t="e">
        <f>MODE('Annotator 1 Result'!E3694,'Annotator 2 Result'!E3694)</f>
        <v>#N/A</v>
      </c>
    </row>
    <row r="3695" spans="1:5" ht="30" x14ac:dyDescent="0.25">
      <c r="A3695" s="1">
        <v>3694</v>
      </c>
      <c r="B3695" s="3" t="s">
        <v>3696</v>
      </c>
      <c r="C3695" s="2">
        <f>MODE('Annotator 1 Result'!C3695,'Annotator 2 Result'!C3695)</f>
        <v>0</v>
      </c>
      <c r="D3695" s="2">
        <f>MODE('Annotator 1 Result'!D3695,'Annotator 2 Result'!D3695)</f>
        <v>2</v>
      </c>
      <c r="E3695" s="2">
        <f>MODE('Annotator 1 Result'!E3695,'Annotator 2 Result'!E3695)</f>
        <v>0</v>
      </c>
    </row>
    <row r="3696" spans="1:5" ht="30" x14ac:dyDescent="0.25">
      <c r="A3696" s="1">
        <v>3695</v>
      </c>
      <c r="B3696" s="3" t="s">
        <v>3697</v>
      </c>
      <c r="C3696" s="2">
        <f>MODE('Annotator 1 Result'!C3696,'Annotator 2 Result'!C3696)</f>
        <v>0</v>
      </c>
      <c r="D3696" s="2">
        <f>MODE('Annotator 1 Result'!D3696,'Annotator 2 Result'!D3696)</f>
        <v>2</v>
      </c>
      <c r="E3696" s="2">
        <f>MODE('Annotator 1 Result'!E3696,'Annotator 2 Result'!E3696)</f>
        <v>0</v>
      </c>
    </row>
    <row r="3697" spans="1:5" ht="30" x14ac:dyDescent="0.25">
      <c r="A3697" s="1">
        <v>3696</v>
      </c>
      <c r="B3697" s="3" t="s">
        <v>3698</v>
      </c>
      <c r="C3697" s="2" t="e">
        <f>MODE('Annotator 1 Result'!C3697,'Annotator 2 Result'!C3697)</f>
        <v>#N/A</v>
      </c>
      <c r="D3697" s="2">
        <f>MODE('Annotator 1 Result'!D3697,'Annotator 2 Result'!D3697)</f>
        <v>2</v>
      </c>
      <c r="E3697" s="2" t="e">
        <f>MODE('Annotator 1 Result'!E3697,'Annotator 2 Result'!E3697)</f>
        <v>#N/A</v>
      </c>
    </row>
    <row r="3698" spans="1:5" ht="30" x14ac:dyDescent="0.25">
      <c r="A3698" s="1">
        <v>3697</v>
      </c>
      <c r="B3698" s="3" t="s">
        <v>3699</v>
      </c>
      <c r="C3698" s="2">
        <f>MODE('Annotator 1 Result'!C3698,'Annotator 2 Result'!C3698)</f>
        <v>0</v>
      </c>
      <c r="D3698" s="2">
        <f>MODE('Annotator 1 Result'!D3698,'Annotator 2 Result'!D3698)</f>
        <v>2</v>
      </c>
      <c r="E3698" s="2">
        <f>MODE('Annotator 1 Result'!E3698,'Annotator 2 Result'!E3698)</f>
        <v>0</v>
      </c>
    </row>
    <row r="3699" spans="1:5" ht="30" x14ac:dyDescent="0.25">
      <c r="A3699" s="1">
        <v>3698</v>
      </c>
      <c r="B3699" s="3" t="s">
        <v>3700</v>
      </c>
      <c r="C3699" s="2">
        <f>MODE('Annotator 1 Result'!C3699,'Annotator 2 Result'!C3699)</f>
        <v>0</v>
      </c>
      <c r="D3699" s="2" t="e">
        <f>MODE('Annotator 1 Result'!D3699,'Annotator 2 Result'!D3699)</f>
        <v>#N/A</v>
      </c>
      <c r="E3699" s="2">
        <f>MODE('Annotator 1 Result'!E3699,'Annotator 2 Result'!E3699)</f>
        <v>0</v>
      </c>
    </row>
    <row r="3700" spans="1:5" ht="30" x14ac:dyDescent="0.25">
      <c r="A3700" s="1">
        <v>3699</v>
      </c>
      <c r="B3700" s="3" t="s">
        <v>3701</v>
      </c>
      <c r="C3700" s="2">
        <f>MODE('Annotator 1 Result'!C3700,'Annotator 2 Result'!C3700)</f>
        <v>0</v>
      </c>
      <c r="D3700" s="2">
        <f>MODE('Annotator 1 Result'!D3700,'Annotator 2 Result'!D3700)</f>
        <v>2</v>
      </c>
      <c r="E3700" s="2">
        <f>MODE('Annotator 1 Result'!E3700,'Annotator 2 Result'!E3700)</f>
        <v>0</v>
      </c>
    </row>
    <row r="3701" spans="1:5" ht="30" x14ac:dyDescent="0.25">
      <c r="A3701" s="1">
        <v>3700</v>
      </c>
      <c r="B3701" s="3" t="s">
        <v>3702</v>
      </c>
      <c r="C3701" s="2">
        <f>MODE('Annotator 1 Result'!C3701,'Annotator 2 Result'!C3701)</f>
        <v>2</v>
      </c>
      <c r="D3701" s="2">
        <f>MODE('Annotator 1 Result'!D3701,'Annotator 2 Result'!D3701)</f>
        <v>2</v>
      </c>
      <c r="E3701" s="2">
        <f>MODE('Annotator 1 Result'!E3701,'Annotator 2 Result'!E3701)</f>
        <v>0</v>
      </c>
    </row>
    <row r="3702" spans="1:5" ht="45" x14ac:dyDescent="0.25">
      <c r="A3702" s="1">
        <v>3701</v>
      </c>
      <c r="B3702" s="3" t="s">
        <v>3703</v>
      </c>
      <c r="C3702" s="2">
        <f>MODE('Annotator 1 Result'!C3702,'Annotator 2 Result'!C3702)</f>
        <v>2</v>
      </c>
      <c r="D3702" s="2">
        <f>MODE('Annotator 1 Result'!D3702,'Annotator 2 Result'!D3702)</f>
        <v>2</v>
      </c>
      <c r="E3702" s="2">
        <f>MODE('Annotator 1 Result'!E3702,'Annotator 2 Result'!E3702)</f>
        <v>2</v>
      </c>
    </row>
    <row r="3703" spans="1:5" ht="30" x14ac:dyDescent="0.25">
      <c r="A3703" s="1">
        <v>3702</v>
      </c>
      <c r="B3703" s="3" t="s">
        <v>3704</v>
      </c>
      <c r="C3703" s="2" t="e">
        <f>MODE('Annotator 1 Result'!C3703,'Annotator 2 Result'!C3703)</f>
        <v>#N/A</v>
      </c>
      <c r="D3703" s="2">
        <f>MODE('Annotator 1 Result'!D3703,'Annotator 2 Result'!D3703)</f>
        <v>2</v>
      </c>
      <c r="E3703" s="2">
        <f>MODE('Annotator 1 Result'!E3703,'Annotator 2 Result'!E3703)</f>
        <v>0</v>
      </c>
    </row>
    <row r="3704" spans="1:5" ht="45" x14ac:dyDescent="0.25">
      <c r="A3704" s="1">
        <v>3703</v>
      </c>
      <c r="B3704" s="3" t="s">
        <v>3705</v>
      </c>
      <c r="C3704" s="2">
        <f>MODE('Annotator 1 Result'!C3704,'Annotator 2 Result'!C3704)</f>
        <v>2</v>
      </c>
      <c r="D3704" s="2">
        <f>MODE('Annotator 1 Result'!D3704,'Annotator 2 Result'!D3704)</f>
        <v>2</v>
      </c>
      <c r="E3704" s="2">
        <f>MODE('Annotator 1 Result'!E3704,'Annotator 2 Result'!E3704)</f>
        <v>2</v>
      </c>
    </row>
    <row r="3705" spans="1:5" ht="60" x14ac:dyDescent="0.25">
      <c r="A3705" s="1">
        <v>3704</v>
      </c>
      <c r="B3705" s="3" t="s">
        <v>3706</v>
      </c>
      <c r="C3705" s="2" t="e">
        <f>MODE('Annotator 1 Result'!C3705,'Annotator 2 Result'!C3705)</f>
        <v>#N/A</v>
      </c>
      <c r="D3705" s="2">
        <f>MODE('Annotator 1 Result'!D3705,'Annotator 2 Result'!D3705)</f>
        <v>2</v>
      </c>
      <c r="E3705" s="2" t="e">
        <f>MODE('Annotator 1 Result'!E3705,'Annotator 2 Result'!E3705)</f>
        <v>#N/A</v>
      </c>
    </row>
    <row r="3706" spans="1:5" ht="45" x14ac:dyDescent="0.25">
      <c r="A3706" s="1">
        <v>3705</v>
      </c>
      <c r="B3706" s="3" t="s">
        <v>3707</v>
      </c>
      <c r="C3706" s="2">
        <f>MODE('Annotator 1 Result'!C3706,'Annotator 2 Result'!C3706)</f>
        <v>0</v>
      </c>
      <c r="D3706" s="2">
        <f>MODE('Annotator 1 Result'!D3706,'Annotator 2 Result'!D3706)</f>
        <v>2</v>
      </c>
      <c r="E3706" s="2">
        <f>MODE('Annotator 1 Result'!E3706,'Annotator 2 Result'!E3706)</f>
        <v>2</v>
      </c>
    </row>
    <row r="3707" spans="1:5" ht="30" x14ac:dyDescent="0.25">
      <c r="A3707" s="1">
        <v>3706</v>
      </c>
      <c r="B3707" s="3" t="s">
        <v>3708</v>
      </c>
      <c r="C3707" s="2">
        <f>MODE('Annotator 1 Result'!C3707,'Annotator 2 Result'!C3707)</f>
        <v>2</v>
      </c>
      <c r="D3707" s="2">
        <f>MODE('Annotator 1 Result'!D3707,'Annotator 2 Result'!D3707)</f>
        <v>2</v>
      </c>
      <c r="E3707" s="2">
        <f>MODE('Annotator 1 Result'!E3707,'Annotator 2 Result'!E3707)</f>
        <v>2</v>
      </c>
    </row>
    <row r="3708" spans="1:5" ht="30" x14ac:dyDescent="0.25">
      <c r="A3708" s="1">
        <v>3707</v>
      </c>
      <c r="B3708" s="3" t="s">
        <v>3709</v>
      </c>
      <c r="C3708" s="2">
        <f>MODE('Annotator 1 Result'!C3708,'Annotator 2 Result'!C3708)</f>
        <v>0</v>
      </c>
      <c r="D3708" s="2">
        <f>MODE('Annotator 1 Result'!D3708,'Annotator 2 Result'!D3708)</f>
        <v>2</v>
      </c>
      <c r="E3708" s="2">
        <f>MODE('Annotator 1 Result'!E3708,'Annotator 2 Result'!E3708)</f>
        <v>0</v>
      </c>
    </row>
    <row r="3709" spans="1:5" ht="30" x14ac:dyDescent="0.25">
      <c r="A3709" s="1">
        <v>3708</v>
      </c>
      <c r="B3709" s="3" t="s">
        <v>3710</v>
      </c>
      <c r="C3709" s="2">
        <f>MODE('Annotator 1 Result'!C3709,'Annotator 2 Result'!C3709)</f>
        <v>0</v>
      </c>
      <c r="D3709" s="2">
        <f>MODE('Annotator 1 Result'!D3709,'Annotator 2 Result'!D3709)</f>
        <v>2</v>
      </c>
      <c r="E3709" s="2">
        <f>MODE('Annotator 1 Result'!E3709,'Annotator 2 Result'!E3709)</f>
        <v>2</v>
      </c>
    </row>
    <row r="3710" spans="1:5" x14ac:dyDescent="0.25">
      <c r="A3710" s="1">
        <v>3709</v>
      </c>
      <c r="B3710" s="3" t="s">
        <v>3711</v>
      </c>
      <c r="C3710" s="2">
        <f>MODE('Annotator 1 Result'!C3710,'Annotator 2 Result'!C3710)</f>
        <v>2</v>
      </c>
      <c r="D3710" s="2">
        <f>MODE('Annotator 1 Result'!D3710,'Annotator 2 Result'!D3710)</f>
        <v>2</v>
      </c>
      <c r="E3710" s="2">
        <f>MODE('Annotator 1 Result'!E3710,'Annotator 2 Result'!E3710)</f>
        <v>2</v>
      </c>
    </row>
    <row r="3711" spans="1:5" ht="30" x14ac:dyDescent="0.25">
      <c r="A3711" s="1">
        <v>3710</v>
      </c>
      <c r="B3711" s="3" t="s">
        <v>3712</v>
      </c>
      <c r="C3711" s="2">
        <f>MODE('Annotator 1 Result'!C3711,'Annotator 2 Result'!C3711)</f>
        <v>0</v>
      </c>
      <c r="D3711" s="2">
        <f>MODE('Annotator 1 Result'!D3711,'Annotator 2 Result'!D3711)</f>
        <v>2</v>
      </c>
      <c r="E3711" s="2">
        <f>MODE('Annotator 1 Result'!E3711,'Annotator 2 Result'!E3711)</f>
        <v>0</v>
      </c>
    </row>
    <row r="3712" spans="1:5" ht="30" x14ac:dyDescent="0.25">
      <c r="A3712" s="1">
        <v>3711</v>
      </c>
      <c r="B3712" s="3" t="s">
        <v>3713</v>
      </c>
      <c r="C3712" s="2">
        <f>MODE('Annotator 1 Result'!C3712,'Annotator 2 Result'!C3712)</f>
        <v>0</v>
      </c>
      <c r="D3712" s="2">
        <f>MODE('Annotator 1 Result'!D3712,'Annotator 2 Result'!D3712)</f>
        <v>2</v>
      </c>
      <c r="E3712" s="2">
        <f>MODE('Annotator 1 Result'!E3712,'Annotator 2 Result'!E3712)</f>
        <v>0</v>
      </c>
    </row>
    <row r="3713" spans="1:5" ht="30" x14ac:dyDescent="0.25">
      <c r="A3713" s="1">
        <v>3712</v>
      </c>
      <c r="B3713" s="3" t="s">
        <v>3714</v>
      </c>
      <c r="C3713" s="2">
        <f>MODE('Annotator 1 Result'!C3713,'Annotator 2 Result'!C3713)</f>
        <v>0</v>
      </c>
      <c r="D3713" s="2">
        <f>MODE('Annotator 1 Result'!D3713,'Annotator 2 Result'!D3713)</f>
        <v>2</v>
      </c>
      <c r="E3713" s="2">
        <f>MODE('Annotator 1 Result'!E3713,'Annotator 2 Result'!E3713)</f>
        <v>0</v>
      </c>
    </row>
    <row r="3714" spans="1:5" x14ac:dyDescent="0.25">
      <c r="A3714" s="1">
        <v>3713</v>
      </c>
      <c r="B3714" s="3" t="s">
        <v>3715</v>
      </c>
      <c r="C3714" s="2">
        <f>MODE('Annotator 1 Result'!C3714,'Annotator 2 Result'!C3714)</f>
        <v>0</v>
      </c>
      <c r="D3714" s="2">
        <f>MODE('Annotator 1 Result'!D3714,'Annotator 2 Result'!D3714)</f>
        <v>0</v>
      </c>
      <c r="E3714" s="2">
        <f>MODE('Annotator 1 Result'!E3714,'Annotator 2 Result'!E3714)</f>
        <v>0</v>
      </c>
    </row>
    <row r="3715" spans="1:5" ht="30" x14ac:dyDescent="0.25">
      <c r="A3715" s="1">
        <v>3714</v>
      </c>
      <c r="B3715" s="3" t="s">
        <v>3716</v>
      </c>
      <c r="C3715" s="2">
        <f>MODE('Annotator 1 Result'!C3715,'Annotator 2 Result'!C3715)</f>
        <v>0</v>
      </c>
      <c r="D3715" s="2">
        <f>MODE('Annotator 1 Result'!D3715,'Annotator 2 Result'!D3715)</f>
        <v>2</v>
      </c>
      <c r="E3715" s="2">
        <f>MODE('Annotator 1 Result'!E3715,'Annotator 2 Result'!E3715)</f>
        <v>0</v>
      </c>
    </row>
    <row r="3716" spans="1:5" ht="45" x14ac:dyDescent="0.25">
      <c r="A3716" s="1">
        <v>3715</v>
      </c>
      <c r="B3716" s="3" t="s">
        <v>3717</v>
      </c>
      <c r="C3716" s="2">
        <f>MODE('Annotator 1 Result'!C3716,'Annotator 2 Result'!C3716)</f>
        <v>2</v>
      </c>
      <c r="D3716" s="2">
        <f>MODE('Annotator 1 Result'!D3716,'Annotator 2 Result'!D3716)</f>
        <v>2</v>
      </c>
      <c r="E3716" s="2">
        <f>MODE('Annotator 1 Result'!E3716,'Annotator 2 Result'!E3716)</f>
        <v>2</v>
      </c>
    </row>
    <row r="3717" spans="1:5" ht="30" x14ac:dyDescent="0.25">
      <c r="A3717" s="1">
        <v>3716</v>
      </c>
      <c r="B3717" s="3" t="s">
        <v>3718</v>
      </c>
      <c r="C3717" s="2">
        <f>MODE('Annotator 1 Result'!C3717,'Annotator 2 Result'!C3717)</f>
        <v>2</v>
      </c>
      <c r="D3717" s="2">
        <f>MODE('Annotator 1 Result'!D3717,'Annotator 2 Result'!D3717)</f>
        <v>2</v>
      </c>
      <c r="E3717" s="2">
        <f>MODE('Annotator 1 Result'!E3717,'Annotator 2 Result'!E3717)</f>
        <v>2</v>
      </c>
    </row>
    <row r="3718" spans="1:5" ht="30" x14ac:dyDescent="0.25">
      <c r="A3718" s="1">
        <v>3717</v>
      </c>
      <c r="B3718" s="3" t="s">
        <v>3719</v>
      </c>
      <c r="C3718" s="2">
        <f>MODE('Annotator 1 Result'!C3718,'Annotator 2 Result'!C3718)</f>
        <v>2</v>
      </c>
      <c r="D3718" s="2">
        <f>MODE('Annotator 1 Result'!D3718,'Annotator 2 Result'!D3718)</f>
        <v>2</v>
      </c>
      <c r="E3718" s="2">
        <f>MODE('Annotator 1 Result'!E3718,'Annotator 2 Result'!E3718)</f>
        <v>2</v>
      </c>
    </row>
    <row r="3719" spans="1:5" ht="45" x14ac:dyDescent="0.25">
      <c r="A3719" s="1">
        <v>3718</v>
      </c>
      <c r="B3719" s="3" t="s">
        <v>3720</v>
      </c>
      <c r="C3719" s="2">
        <f>MODE('Annotator 1 Result'!C3719,'Annotator 2 Result'!C3719)</f>
        <v>2</v>
      </c>
      <c r="D3719" s="2">
        <f>MODE('Annotator 1 Result'!D3719,'Annotator 2 Result'!D3719)</f>
        <v>2</v>
      </c>
      <c r="E3719" s="2">
        <f>MODE('Annotator 1 Result'!E3719,'Annotator 2 Result'!E3719)</f>
        <v>2</v>
      </c>
    </row>
    <row r="3720" spans="1:5" x14ac:dyDescent="0.25">
      <c r="A3720" s="1">
        <v>3719</v>
      </c>
      <c r="B3720" s="3" t="s">
        <v>3721</v>
      </c>
      <c r="C3720" s="2">
        <f>MODE('Annotator 1 Result'!C3720,'Annotator 2 Result'!C3720)</f>
        <v>0</v>
      </c>
      <c r="D3720" s="2">
        <f>MODE('Annotator 1 Result'!D3720,'Annotator 2 Result'!D3720)</f>
        <v>2</v>
      </c>
      <c r="E3720" s="2">
        <f>MODE('Annotator 1 Result'!E3720,'Annotator 2 Result'!E3720)</f>
        <v>0</v>
      </c>
    </row>
    <row r="3721" spans="1:5" ht="45" x14ac:dyDescent="0.25">
      <c r="A3721" s="1">
        <v>3720</v>
      </c>
      <c r="B3721" s="3" t="s">
        <v>3722</v>
      </c>
      <c r="C3721" s="2">
        <f>MODE('Annotator 1 Result'!C3721,'Annotator 2 Result'!C3721)</f>
        <v>2</v>
      </c>
      <c r="D3721" s="2">
        <f>MODE('Annotator 1 Result'!D3721,'Annotator 2 Result'!D3721)</f>
        <v>2</v>
      </c>
      <c r="E3721" s="2">
        <f>MODE('Annotator 1 Result'!E3721,'Annotator 2 Result'!E3721)</f>
        <v>2</v>
      </c>
    </row>
    <row r="3722" spans="1:5" x14ac:dyDescent="0.25">
      <c r="A3722" s="1">
        <v>3721</v>
      </c>
      <c r="B3722" s="3" t="s">
        <v>3723</v>
      </c>
      <c r="C3722" s="2">
        <f>MODE('Annotator 1 Result'!C3722,'Annotator 2 Result'!C3722)</f>
        <v>0</v>
      </c>
      <c r="D3722" s="2">
        <f>MODE('Annotator 1 Result'!D3722,'Annotator 2 Result'!D3722)</f>
        <v>2</v>
      </c>
      <c r="E3722" s="2">
        <f>MODE('Annotator 1 Result'!E3722,'Annotator 2 Result'!E3722)</f>
        <v>0</v>
      </c>
    </row>
    <row r="3723" spans="1:5" ht="60" x14ac:dyDescent="0.25">
      <c r="A3723" s="1">
        <v>3722</v>
      </c>
      <c r="B3723" s="3" t="s">
        <v>3724</v>
      </c>
      <c r="C3723" s="2">
        <f>MODE('Annotator 1 Result'!C3723,'Annotator 2 Result'!C3723)</f>
        <v>2</v>
      </c>
      <c r="D3723" s="2">
        <f>MODE('Annotator 1 Result'!D3723,'Annotator 2 Result'!D3723)</f>
        <v>2</v>
      </c>
      <c r="E3723" s="2">
        <f>MODE('Annotator 1 Result'!E3723,'Annotator 2 Result'!E3723)</f>
        <v>2</v>
      </c>
    </row>
    <row r="3724" spans="1:5" x14ac:dyDescent="0.25">
      <c r="A3724" s="1">
        <v>3723</v>
      </c>
      <c r="B3724" s="3" t="s">
        <v>3725</v>
      </c>
      <c r="C3724" s="2">
        <f>MODE('Annotator 1 Result'!C3724,'Annotator 2 Result'!C3724)</f>
        <v>0</v>
      </c>
      <c r="D3724" s="2">
        <f>MODE('Annotator 1 Result'!D3724,'Annotator 2 Result'!D3724)</f>
        <v>2</v>
      </c>
      <c r="E3724" s="2">
        <f>MODE('Annotator 1 Result'!E3724,'Annotator 2 Result'!E3724)</f>
        <v>0</v>
      </c>
    </row>
    <row r="3725" spans="1:5" ht="45" x14ac:dyDescent="0.25">
      <c r="A3725" s="1">
        <v>3724</v>
      </c>
      <c r="B3725" s="3" t="s">
        <v>3726</v>
      </c>
      <c r="C3725" s="2">
        <f>MODE('Annotator 1 Result'!C3725,'Annotator 2 Result'!C3725)</f>
        <v>2</v>
      </c>
      <c r="D3725" s="2">
        <f>MODE('Annotator 1 Result'!D3725,'Annotator 2 Result'!D3725)</f>
        <v>2</v>
      </c>
      <c r="E3725" s="2">
        <f>MODE('Annotator 1 Result'!E3725,'Annotator 2 Result'!E3725)</f>
        <v>2</v>
      </c>
    </row>
    <row r="3726" spans="1:5" ht="75" x14ac:dyDescent="0.25">
      <c r="A3726" s="1">
        <v>3725</v>
      </c>
      <c r="B3726" s="3" t="s">
        <v>3727</v>
      </c>
      <c r="C3726" s="2" t="e">
        <f>MODE('Annotator 1 Result'!C3726,'Annotator 2 Result'!C3726)</f>
        <v>#N/A</v>
      </c>
      <c r="D3726" s="2">
        <f>MODE('Annotator 1 Result'!D3726,'Annotator 2 Result'!D3726)</f>
        <v>2</v>
      </c>
      <c r="E3726" s="2" t="e">
        <f>MODE('Annotator 1 Result'!E3726,'Annotator 2 Result'!E3726)</f>
        <v>#N/A</v>
      </c>
    </row>
    <row r="3727" spans="1:5" ht="45" x14ac:dyDescent="0.25">
      <c r="A3727" s="1">
        <v>3726</v>
      </c>
      <c r="B3727" s="3" t="s">
        <v>3728</v>
      </c>
      <c r="C3727" s="2">
        <f>MODE('Annotator 1 Result'!C3727,'Annotator 2 Result'!C3727)</f>
        <v>2</v>
      </c>
      <c r="D3727" s="2">
        <f>MODE('Annotator 1 Result'!D3727,'Annotator 2 Result'!D3727)</f>
        <v>2</v>
      </c>
      <c r="E3727" s="2">
        <f>MODE('Annotator 1 Result'!E3727,'Annotator 2 Result'!E3727)</f>
        <v>2</v>
      </c>
    </row>
    <row r="3728" spans="1:5" x14ac:dyDescent="0.25">
      <c r="A3728" s="1">
        <v>3727</v>
      </c>
      <c r="B3728" s="3" t="s">
        <v>3729</v>
      </c>
      <c r="C3728" s="2">
        <f>MODE('Annotator 1 Result'!C3728,'Annotator 2 Result'!C3728)</f>
        <v>0</v>
      </c>
      <c r="D3728" s="2">
        <f>MODE('Annotator 1 Result'!D3728,'Annotator 2 Result'!D3728)</f>
        <v>2</v>
      </c>
      <c r="E3728" s="2">
        <f>MODE('Annotator 1 Result'!E3728,'Annotator 2 Result'!E3728)</f>
        <v>0</v>
      </c>
    </row>
    <row r="3729" spans="1:5" x14ac:dyDescent="0.25">
      <c r="A3729" s="1">
        <v>3728</v>
      </c>
      <c r="B3729" s="3" t="s">
        <v>3730</v>
      </c>
      <c r="C3729" s="2">
        <f>MODE('Annotator 1 Result'!C3729,'Annotator 2 Result'!C3729)</f>
        <v>0</v>
      </c>
      <c r="D3729" s="2">
        <f>MODE('Annotator 1 Result'!D3729,'Annotator 2 Result'!D3729)</f>
        <v>2</v>
      </c>
      <c r="E3729" s="2">
        <f>MODE('Annotator 1 Result'!E3729,'Annotator 2 Result'!E3729)</f>
        <v>0</v>
      </c>
    </row>
    <row r="3730" spans="1:5" x14ac:dyDescent="0.25">
      <c r="A3730" s="1">
        <v>3729</v>
      </c>
      <c r="B3730" s="3" t="s">
        <v>3731</v>
      </c>
      <c r="C3730" s="2">
        <f>MODE('Annotator 1 Result'!C3730,'Annotator 2 Result'!C3730)</f>
        <v>0</v>
      </c>
      <c r="D3730" s="2">
        <f>MODE('Annotator 1 Result'!D3730,'Annotator 2 Result'!D3730)</f>
        <v>2</v>
      </c>
      <c r="E3730" s="2">
        <f>MODE('Annotator 1 Result'!E3730,'Annotator 2 Result'!E3730)</f>
        <v>0</v>
      </c>
    </row>
    <row r="3731" spans="1:5" x14ac:dyDescent="0.25">
      <c r="A3731" s="1">
        <v>3730</v>
      </c>
      <c r="B3731" s="3" t="s">
        <v>3732</v>
      </c>
      <c r="C3731" s="2">
        <f>MODE('Annotator 1 Result'!C3731,'Annotator 2 Result'!C3731)</f>
        <v>0</v>
      </c>
      <c r="D3731" s="2">
        <f>MODE('Annotator 1 Result'!D3731,'Annotator 2 Result'!D3731)</f>
        <v>2</v>
      </c>
      <c r="E3731" s="2">
        <f>MODE('Annotator 1 Result'!E3731,'Annotator 2 Result'!E3731)</f>
        <v>0</v>
      </c>
    </row>
    <row r="3732" spans="1:5" ht="30" x14ac:dyDescent="0.25">
      <c r="A3732" s="1">
        <v>3731</v>
      </c>
      <c r="B3732" s="3" t="s">
        <v>3733</v>
      </c>
      <c r="C3732" s="2">
        <f>MODE('Annotator 1 Result'!C3732,'Annotator 2 Result'!C3732)</f>
        <v>0</v>
      </c>
      <c r="D3732" s="2">
        <f>MODE('Annotator 1 Result'!D3732,'Annotator 2 Result'!D3732)</f>
        <v>2</v>
      </c>
      <c r="E3732" s="2">
        <f>MODE('Annotator 1 Result'!E3732,'Annotator 2 Result'!E3732)</f>
        <v>0</v>
      </c>
    </row>
    <row r="3733" spans="1:5" ht="75" x14ac:dyDescent="0.25">
      <c r="A3733" s="1">
        <v>3732</v>
      </c>
      <c r="B3733" s="3" t="s">
        <v>3734</v>
      </c>
      <c r="C3733" s="2">
        <f>MODE('Annotator 1 Result'!C3733,'Annotator 2 Result'!C3733)</f>
        <v>2</v>
      </c>
      <c r="D3733" s="2">
        <f>MODE('Annotator 1 Result'!D3733,'Annotator 2 Result'!D3733)</f>
        <v>2</v>
      </c>
      <c r="E3733" s="2">
        <f>MODE('Annotator 1 Result'!E3733,'Annotator 2 Result'!E3733)</f>
        <v>2</v>
      </c>
    </row>
    <row r="3734" spans="1:5" ht="30" x14ac:dyDescent="0.25">
      <c r="A3734" s="1">
        <v>3733</v>
      </c>
      <c r="B3734" s="3" t="s">
        <v>3735</v>
      </c>
      <c r="C3734" s="2">
        <f>MODE('Annotator 1 Result'!C3734,'Annotator 2 Result'!C3734)</f>
        <v>0</v>
      </c>
      <c r="D3734" s="2">
        <f>MODE('Annotator 1 Result'!D3734,'Annotator 2 Result'!D3734)</f>
        <v>2</v>
      </c>
      <c r="E3734" s="2">
        <f>MODE('Annotator 1 Result'!E3734,'Annotator 2 Result'!E3734)</f>
        <v>0</v>
      </c>
    </row>
    <row r="3735" spans="1:5" x14ac:dyDescent="0.25">
      <c r="A3735" s="1">
        <v>3734</v>
      </c>
      <c r="B3735" s="3" t="s">
        <v>3736</v>
      </c>
      <c r="C3735" s="2">
        <f>MODE('Annotator 1 Result'!C3735,'Annotator 2 Result'!C3735)</f>
        <v>0</v>
      </c>
      <c r="D3735" s="2">
        <f>MODE('Annotator 1 Result'!D3735,'Annotator 2 Result'!D3735)</f>
        <v>2</v>
      </c>
      <c r="E3735" s="2">
        <f>MODE('Annotator 1 Result'!E3735,'Annotator 2 Result'!E3735)</f>
        <v>0</v>
      </c>
    </row>
    <row r="3736" spans="1:5" ht="30" x14ac:dyDescent="0.25">
      <c r="A3736" s="1">
        <v>3735</v>
      </c>
      <c r="B3736" s="3" t="s">
        <v>3737</v>
      </c>
      <c r="C3736" s="2">
        <f>MODE('Annotator 1 Result'!C3736,'Annotator 2 Result'!C3736)</f>
        <v>0</v>
      </c>
      <c r="D3736" s="2">
        <f>MODE('Annotator 1 Result'!D3736,'Annotator 2 Result'!D3736)</f>
        <v>2</v>
      </c>
      <c r="E3736" s="2">
        <f>MODE('Annotator 1 Result'!E3736,'Annotator 2 Result'!E3736)</f>
        <v>0</v>
      </c>
    </row>
    <row r="3737" spans="1:5" ht="30" x14ac:dyDescent="0.25">
      <c r="A3737" s="1">
        <v>3736</v>
      </c>
      <c r="B3737" s="3" t="s">
        <v>3738</v>
      </c>
      <c r="C3737" s="2">
        <f>MODE('Annotator 1 Result'!C3737,'Annotator 2 Result'!C3737)</f>
        <v>2</v>
      </c>
      <c r="D3737" s="2">
        <f>MODE('Annotator 1 Result'!D3737,'Annotator 2 Result'!D3737)</f>
        <v>2</v>
      </c>
      <c r="E3737" s="2">
        <f>MODE('Annotator 1 Result'!E3737,'Annotator 2 Result'!E3737)</f>
        <v>2</v>
      </c>
    </row>
    <row r="3738" spans="1:5" x14ac:dyDescent="0.25">
      <c r="A3738" s="1">
        <v>3737</v>
      </c>
      <c r="B3738" s="3" t="s">
        <v>3739</v>
      </c>
      <c r="C3738" s="2">
        <f>MODE('Annotator 1 Result'!C3738,'Annotator 2 Result'!C3738)</f>
        <v>2</v>
      </c>
      <c r="D3738" s="2">
        <f>MODE('Annotator 1 Result'!D3738,'Annotator 2 Result'!D3738)</f>
        <v>0</v>
      </c>
      <c r="E3738" s="2">
        <f>MODE('Annotator 1 Result'!E3738,'Annotator 2 Result'!E3738)</f>
        <v>0</v>
      </c>
    </row>
    <row r="3739" spans="1:5" ht="45" x14ac:dyDescent="0.25">
      <c r="A3739" s="1">
        <v>3738</v>
      </c>
      <c r="B3739" s="3" t="s">
        <v>3740</v>
      </c>
      <c r="C3739" s="2" t="e">
        <f>MODE('Annotator 1 Result'!C3739,'Annotator 2 Result'!C3739)</f>
        <v>#N/A</v>
      </c>
      <c r="D3739" s="2">
        <f>MODE('Annotator 1 Result'!D3739,'Annotator 2 Result'!D3739)</f>
        <v>2</v>
      </c>
      <c r="E3739" s="2" t="e">
        <f>MODE('Annotator 1 Result'!E3739,'Annotator 2 Result'!E3739)</f>
        <v>#N/A</v>
      </c>
    </row>
    <row r="3740" spans="1:5" ht="30" x14ac:dyDescent="0.25">
      <c r="A3740" s="1">
        <v>3739</v>
      </c>
      <c r="B3740" s="3" t="s">
        <v>3741</v>
      </c>
      <c r="C3740" s="2">
        <f>MODE('Annotator 1 Result'!C3740,'Annotator 2 Result'!C3740)</f>
        <v>0</v>
      </c>
      <c r="D3740" s="2">
        <f>MODE('Annotator 1 Result'!D3740,'Annotator 2 Result'!D3740)</f>
        <v>2</v>
      </c>
      <c r="E3740" s="2">
        <f>MODE('Annotator 1 Result'!E3740,'Annotator 2 Result'!E3740)</f>
        <v>2</v>
      </c>
    </row>
    <row r="3741" spans="1:5" x14ac:dyDescent="0.25">
      <c r="A3741" s="1">
        <v>3740</v>
      </c>
      <c r="B3741" s="3" t="s">
        <v>3742</v>
      </c>
      <c r="C3741" s="2">
        <f>MODE('Annotator 1 Result'!C3741,'Annotator 2 Result'!C3741)</f>
        <v>0</v>
      </c>
      <c r="D3741" s="2">
        <f>MODE('Annotator 1 Result'!D3741,'Annotator 2 Result'!D3741)</f>
        <v>0</v>
      </c>
      <c r="E3741" s="2">
        <f>MODE('Annotator 1 Result'!E3741,'Annotator 2 Result'!E3741)</f>
        <v>0</v>
      </c>
    </row>
    <row r="3742" spans="1:5" ht="30" x14ac:dyDescent="0.25">
      <c r="A3742" s="1">
        <v>3741</v>
      </c>
      <c r="B3742" s="3" t="s">
        <v>3743</v>
      </c>
      <c r="C3742" s="2">
        <f>MODE('Annotator 1 Result'!C3742,'Annotator 2 Result'!C3742)</f>
        <v>0</v>
      </c>
      <c r="D3742" s="2">
        <f>MODE('Annotator 1 Result'!D3742,'Annotator 2 Result'!D3742)</f>
        <v>2</v>
      </c>
      <c r="E3742" s="2">
        <f>MODE('Annotator 1 Result'!E3742,'Annotator 2 Result'!E3742)</f>
        <v>0</v>
      </c>
    </row>
    <row r="3743" spans="1:5" ht="60" x14ac:dyDescent="0.25">
      <c r="A3743" s="1">
        <v>3742</v>
      </c>
      <c r="B3743" s="3" t="s">
        <v>3744</v>
      </c>
      <c r="C3743" s="2">
        <f>MODE('Annotator 1 Result'!C3743,'Annotator 2 Result'!C3743)</f>
        <v>2</v>
      </c>
      <c r="D3743" s="2">
        <f>MODE('Annotator 1 Result'!D3743,'Annotator 2 Result'!D3743)</f>
        <v>2</v>
      </c>
      <c r="E3743" s="2">
        <f>MODE('Annotator 1 Result'!E3743,'Annotator 2 Result'!E3743)</f>
        <v>2</v>
      </c>
    </row>
    <row r="3744" spans="1:5" ht="30" x14ac:dyDescent="0.25">
      <c r="A3744" s="1">
        <v>3743</v>
      </c>
      <c r="B3744" s="3" t="s">
        <v>3745</v>
      </c>
      <c r="C3744" s="2">
        <f>MODE('Annotator 1 Result'!C3744,'Annotator 2 Result'!C3744)</f>
        <v>0</v>
      </c>
      <c r="D3744" s="2">
        <f>MODE('Annotator 1 Result'!D3744,'Annotator 2 Result'!D3744)</f>
        <v>2</v>
      </c>
      <c r="E3744" s="2">
        <f>MODE('Annotator 1 Result'!E3744,'Annotator 2 Result'!E3744)</f>
        <v>0</v>
      </c>
    </row>
    <row r="3745" spans="1:5" x14ac:dyDescent="0.25">
      <c r="A3745" s="1">
        <v>3744</v>
      </c>
      <c r="B3745" s="3" t="s">
        <v>3746</v>
      </c>
      <c r="C3745" s="2">
        <f>MODE('Annotator 1 Result'!C3745,'Annotator 2 Result'!C3745)</f>
        <v>0</v>
      </c>
      <c r="D3745" s="2">
        <f>MODE('Annotator 1 Result'!D3745,'Annotator 2 Result'!D3745)</f>
        <v>2</v>
      </c>
      <c r="E3745" s="2">
        <f>MODE('Annotator 1 Result'!E3745,'Annotator 2 Result'!E3745)</f>
        <v>0</v>
      </c>
    </row>
    <row r="3746" spans="1:5" ht="30" x14ac:dyDescent="0.25">
      <c r="A3746" s="1">
        <v>3745</v>
      </c>
      <c r="B3746" s="3" t="s">
        <v>3747</v>
      </c>
      <c r="C3746" s="2">
        <f>MODE('Annotator 1 Result'!C3746,'Annotator 2 Result'!C3746)</f>
        <v>2</v>
      </c>
      <c r="D3746" s="2">
        <f>MODE('Annotator 1 Result'!D3746,'Annotator 2 Result'!D3746)</f>
        <v>2</v>
      </c>
      <c r="E3746" s="2">
        <f>MODE('Annotator 1 Result'!E3746,'Annotator 2 Result'!E3746)</f>
        <v>2</v>
      </c>
    </row>
    <row r="3747" spans="1:5" ht="45" x14ac:dyDescent="0.25">
      <c r="A3747" s="1">
        <v>3746</v>
      </c>
      <c r="B3747" s="3" t="s">
        <v>3748</v>
      </c>
      <c r="C3747" s="2">
        <f>MODE('Annotator 1 Result'!C3747,'Annotator 2 Result'!C3747)</f>
        <v>0</v>
      </c>
      <c r="D3747" s="2">
        <f>MODE('Annotator 1 Result'!D3747,'Annotator 2 Result'!D3747)</f>
        <v>2</v>
      </c>
      <c r="E3747" s="2">
        <f>MODE('Annotator 1 Result'!E3747,'Annotator 2 Result'!E3747)</f>
        <v>0</v>
      </c>
    </row>
    <row r="3748" spans="1:5" x14ac:dyDescent="0.25">
      <c r="A3748" s="1">
        <v>3747</v>
      </c>
      <c r="B3748" s="3" t="s">
        <v>3749</v>
      </c>
      <c r="C3748" s="2">
        <f>MODE('Annotator 1 Result'!C3748,'Annotator 2 Result'!C3748)</f>
        <v>0</v>
      </c>
      <c r="D3748" s="2">
        <f>MODE('Annotator 1 Result'!D3748,'Annotator 2 Result'!D3748)</f>
        <v>2</v>
      </c>
      <c r="E3748" s="2">
        <f>MODE('Annotator 1 Result'!E3748,'Annotator 2 Result'!E3748)</f>
        <v>0</v>
      </c>
    </row>
    <row r="3749" spans="1:5" x14ac:dyDescent="0.25">
      <c r="A3749" s="1">
        <v>3748</v>
      </c>
      <c r="B3749" s="3" t="s">
        <v>3750</v>
      </c>
      <c r="C3749" s="2">
        <f>MODE('Annotator 1 Result'!C3749,'Annotator 2 Result'!C3749)</f>
        <v>0</v>
      </c>
      <c r="D3749" s="2">
        <f>MODE('Annotator 1 Result'!D3749,'Annotator 2 Result'!D3749)</f>
        <v>2</v>
      </c>
      <c r="E3749" s="2">
        <f>MODE('Annotator 1 Result'!E3749,'Annotator 2 Result'!E3749)</f>
        <v>0</v>
      </c>
    </row>
    <row r="3750" spans="1:5" ht="75" x14ac:dyDescent="0.25">
      <c r="A3750" s="1">
        <v>3749</v>
      </c>
      <c r="B3750" s="3" t="s">
        <v>3751</v>
      </c>
      <c r="C3750" s="2" t="e">
        <f>MODE('Annotator 1 Result'!C3750,'Annotator 2 Result'!C3750)</f>
        <v>#N/A</v>
      </c>
      <c r="D3750" s="2">
        <f>MODE('Annotator 1 Result'!D3750,'Annotator 2 Result'!D3750)</f>
        <v>2</v>
      </c>
      <c r="E3750" s="2" t="e">
        <f>MODE('Annotator 1 Result'!E3750,'Annotator 2 Result'!E3750)</f>
        <v>#N/A</v>
      </c>
    </row>
    <row r="3751" spans="1:5" x14ac:dyDescent="0.25">
      <c r="A3751" s="1">
        <v>3750</v>
      </c>
      <c r="B3751" s="3" t="s">
        <v>3752</v>
      </c>
      <c r="C3751" s="2">
        <f>MODE('Annotator 1 Result'!C3751,'Annotator 2 Result'!C3751)</f>
        <v>0</v>
      </c>
      <c r="D3751" s="2">
        <f>MODE('Annotator 1 Result'!D3751,'Annotator 2 Result'!D3751)</f>
        <v>2</v>
      </c>
      <c r="E3751" s="2">
        <f>MODE('Annotator 1 Result'!E3751,'Annotator 2 Result'!E3751)</f>
        <v>0</v>
      </c>
    </row>
    <row r="3752" spans="1:5" ht="45" x14ac:dyDescent="0.25">
      <c r="A3752" s="1">
        <v>3751</v>
      </c>
      <c r="B3752" s="3" t="s">
        <v>3753</v>
      </c>
      <c r="C3752" s="2" t="e">
        <f>MODE('Annotator 1 Result'!C3752,'Annotator 2 Result'!C3752)</f>
        <v>#N/A</v>
      </c>
      <c r="D3752" s="2">
        <f>MODE('Annotator 1 Result'!D3752,'Annotator 2 Result'!D3752)</f>
        <v>2</v>
      </c>
      <c r="E3752" s="2" t="e">
        <f>MODE('Annotator 1 Result'!E3752,'Annotator 2 Result'!E3752)</f>
        <v>#N/A</v>
      </c>
    </row>
    <row r="3753" spans="1:5" ht="30" x14ac:dyDescent="0.25">
      <c r="A3753" s="1">
        <v>3752</v>
      </c>
      <c r="B3753" s="3" t="s">
        <v>3754</v>
      </c>
      <c r="C3753" s="2">
        <f>MODE('Annotator 1 Result'!C3753,'Annotator 2 Result'!C3753)</f>
        <v>0</v>
      </c>
      <c r="D3753" s="2">
        <f>MODE('Annotator 1 Result'!D3753,'Annotator 2 Result'!D3753)</f>
        <v>2</v>
      </c>
      <c r="E3753" s="2">
        <f>MODE('Annotator 1 Result'!E3753,'Annotator 2 Result'!E3753)</f>
        <v>0</v>
      </c>
    </row>
    <row r="3754" spans="1:5" x14ac:dyDescent="0.25">
      <c r="A3754" s="1">
        <v>3753</v>
      </c>
      <c r="B3754" s="3" t="s">
        <v>3755</v>
      </c>
      <c r="C3754" s="2">
        <f>MODE('Annotator 1 Result'!C3754,'Annotator 2 Result'!C3754)</f>
        <v>0</v>
      </c>
      <c r="D3754" s="2">
        <f>MODE('Annotator 1 Result'!D3754,'Annotator 2 Result'!D3754)</f>
        <v>2</v>
      </c>
      <c r="E3754" s="2">
        <f>MODE('Annotator 1 Result'!E3754,'Annotator 2 Result'!E3754)</f>
        <v>0</v>
      </c>
    </row>
    <row r="3755" spans="1:5" ht="75" x14ac:dyDescent="0.25">
      <c r="A3755" s="1">
        <v>3754</v>
      </c>
      <c r="B3755" s="3" t="s">
        <v>3756</v>
      </c>
      <c r="C3755" s="2">
        <f>MODE('Annotator 1 Result'!C3755,'Annotator 2 Result'!C3755)</f>
        <v>2</v>
      </c>
      <c r="D3755" s="2">
        <f>MODE('Annotator 1 Result'!D3755,'Annotator 2 Result'!D3755)</f>
        <v>2</v>
      </c>
      <c r="E3755" s="2">
        <f>MODE('Annotator 1 Result'!E3755,'Annotator 2 Result'!E3755)</f>
        <v>2</v>
      </c>
    </row>
    <row r="3756" spans="1:5" x14ac:dyDescent="0.25">
      <c r="A3756" s="1">
        <v>3755</v>
      </c>
      <c r="B3756" s="3" t="s">
        <v>3757</v>
      </c>
      <c r="C3756" s="2">
        <f>MODE('Annotator 1 Result'!C3756,'Annotator 2 Result'!C3756)</f>
        <v>0</v>
      </c>
      <c r="D3756" s="2">
        <f>MODE('Annotator 1 Result'!D3756,'Annotator 2 Result'!D3756)</f>
        <v>2</v>
      </c>
      <c r="E3756" s="2">
        <f>MODE('Annotator 1 Result'!E3756,'Annotator 2 Result'!E3756)</f>
        <v>0</v>
      </c>
    </row>
    <row r="3757" spans="1:5" ht="45" x14ac:dyDescent="0.25">
      <c r="A3757" s="1">
        <v>3756</v>
      </c>
      <c r="B3757" s="3" t="s">
        <v>3758</v>
      </c>
      <c r="C3757" s="2">
        <f>MODE('Annotator 1 Result'!C3757,'Annotator 2 Result'!C3757)</f>
        <v>2</v>
      </c>
      <c r="D3757" s="2">
        <f>MODE('Annotator 1 Result'!D3757,'Annotator 2 Result'!D3757)</f>
        <v>2</v>
      </c>
      <c r="E3757" s="2">
        <f>MODE('Annotator 1 Result'!E3757,'Annotator 2 Result'!E3757)</f>
        <v>2</v>
      </c>
    </row>
    <row r="3758" spans="1:5" ht="30" x14ac:dyDescent="0.25">
      <c r="A3758" s="1">
        <v>3757</v>
      </c>
      <c r="B3758" s="3" t="s">
        <v>3759</v>
      </c>
      <c r="C3758" s="2">
        <f>MODE('Annotator 1 Result'!C3758,'Annotator 2 Result'!C3758)</f>
        <v>0</v>
      </c>
      <c r="D3758" s="2" t="e">
        <f>MODE('Annotator 1 Result'!D3758,'Annotator 2 Result'!D3758)</f>
        <v>#N/A</v>
      </c>
      <c r="E3758" s="2">
        <f>MODE('Annotator 1 Result'!E3758,'Annotator 2 Result'!E3758)</f>
        <v>0</v>
      </c>
    </row>
    <row r="3759" spans="1:5" ht="45" x14ac:dyDescent="0.25">
      <c r="A3759" s="1">
        <v>3758</v>
      </c>
      <c r="B3759" s="3" t="s">
        <v>3760</v>
      </c>
      <c r="C3759" s="2">
        <f>MODE('Annotator 1 Result'!C3759,'Annotator 2 Result'!C3759)</f>
        <v>2</v>
      </c>
      <c r="D3759" s="2">
        <f>MODE('Annotator 1 Result'!D3759,'Annotator 2 Result'!D3759)</f>
        <v>2</v>
      </c>
      <c r="E3759" s="2">
        <f>MODE('Annotator 1 Result'!E3759,'Annotator 2 Result'!E3759)</f>
        <v>2</v>
      </c>
    </row>
    <row r="3760" spans="1:5" ht="30" x14ac:dyDescent="0.25">
      <c r="A3760" s="1">
        <v>3759</v>
      </c>
      <c r="B3760" s="3" t="s">
        <v>3761</v>
      </c>
      <c r="C3760" s="2">
        <f>MODE('Annotator 1 Result'!C3760,'Annotator 2 Result'!C3760)</f>
        <v>2</v>
      </c>
      <c r="D3760" s="2">
        <f>MODE('Annotator 1 Result'!D3760,'Annotator 2 Result'!D3760)</f>
        <v>2</v>
      </c>
      <c r="E3760" s="2">
        <f>MODE('Annotator 1 Result'!E3760,'Annotator 2 Result'!E3760)</f>
        <v>0</v>
      </c>
    </row>
    <row r="3761" spans="1:5" ht="30" x14ac:dyDescent="0.25">
      <c r="A3761" s="1">
        <v>3760</v>
      </c>
      <c r="B3761" s="3" t="s">
        <v>3762</v>
      </c>
      <c r="C3761" s="2">
        <f>MODE('Annotator 1 Result'!C3761,'Annotator 2 Result'!C3761)</f>
        <v>0</v>
      </c>
      <c r="D3761" s="2">
        <f>MODE('Annotator 1 Result'!D3761,'Annotator 2 Result'!D3761)</f>
        <v>2</v>
      </c>
      <c r="E3761" s="2">
        <f>MODE('Annotator 1 Result'!E3761,'Annotator 2 Result'!E3761)</f>
        <v>0</v>
      </c>
    </row>
    <row r="3762" spans="1:5" x14ac:dyDescent="0.25">
      <c r="A3762" s="1">
        <v>3761</v>
      </c>
      <c r="B3762" s="3" t="s">
        <v>3763</v>
      </c>
      <c r="C3762" s="2">
        <f>MODE('Annotator 1 Result'!C3762,'Annotator 2 Result'!C3762)</f>
        <v>0</v>
      </c>
      <c r="D3762" s="2">
        <f>MODE('Annotator 1 Result'!D3762,'Annotator 2 Result'!D3762)</f>
        <v>2</v>
      </c>
      <c r="E3762" s="2">
        <f>MODE('Annotator 1 Result'!E3762,'Annotator 2 Result'!E3762)</f>
        <v>0</v>
      </c>
    </row>
    <row r="3763" spans="1:5" ht="45" x14ac:dyDescent="0.25">
      <c r="A3763" s="1">
        <v>3762</v>
      </c>
      <c r="B3763" s="3" t="s">
        <v>3764</v>
      </c>
      <c r="C3763" s="2">
        <f>MODE('Annotator 1 Result'!C3763,'Annotator 2 Result'!C3763)</f>
        <v>2</v>
      </c>
      <c r="D3763" s="2">
        <f>MODE('Annotator 1 Result'!D3763,'Annotator 2 Result'!D3763)</f>
        <v>2</v>
      </c>
      <c r="E3763" s="2">
        <f>MODE('Annotator 1 Result'!E3763,'Annotator 2 Result'!E3763)</f>
        <v>2</v>
      </c>
    </row>
    <row r="3764" spans="1:5" ht="30" x14ac:dyDescent="0.25">
      <c r="A3764" s="1">
        <v>3763</v>
      </c>
      <c r="B3764" s="3" t="s">
        <v>3765</v>
      </c>
      <c r="C3764" s="2">
        <f>MODE('Annotator 1 Result'!C3764,'Annotator 2 Result'!C3764)</f>
        <v>0</v>
      </c>
      <c r="D3764" s="2">
        <f>MODE('Annotator 1 Result'!D3764,'Annotator 2 Result'!D3764)</f>
        <v>2</v>
      </c>
      <c r="E3764" s="2">
        <f>MODE('Annotator 1 Result'!E3764,'Annotator 2 Result'!E3764)</f>
        <v>0</v>
      </c>
    </row>
    <row r="3765" spans="1:5" ht="75" x14ac:dyDescent="0.25">
      <c r="A3765" s="1">
        <v>3764</v>
      </c>
      <c r="B3765" s="3" t="s">
        <v>3766</v>
      </c>
      <c r="C3765" s="2" t="e">
        <f>MODE('Annotator 1 Result'!C3765,'Annotator 2 Result'!C3765)</f>
        <v>#N/A</v>
      </c>
      <c r="D3765" s="2">
        <f>MODE('Annotator 1 Result'!D3765,'Annotator 2 Result'!D3765)</f>
        <v>2</v>
      </c>
      <c r="E3765" s="2">
        <f>MODE('Annotator 1 Result'!E3765,'Annotator 2 Result'!E3765)</f>
        <v>0</v>
      </c>
    </row>
    <row r="3766" spans="1:5" ht="30" x14ac:dyDescent="0.25">
      <c r="A3766" s="1">
        <v>3765</v>
      </c>
      <c r="B3766" s="3" t="s">
        <v>3767</v>
      </c>
      <c r="C3766" s="2">
        <f>MODE('Annotator 1 Result'!C3766,'Annotator 2 Result'!C3766)</f>
        <v>0</v>
      </c>
      <c r="D3766" s="2">
        <f>MODE('Annotator 1 Result'!D3766,'Annotator 2 Result'!D3766)</f>
        <v>2</v>
      </c>
      <c r="E3766" s="2">
        <f>MODE('Annotator 1 Result'!E3766,'Annotator 2 Result'!E3766)</f>
        <v>0</v>
      </c>
    </row>
    <row r="3767" spans="1:5" ht="30" x14ac:dyDescent="0.25">
      <c r="A3767" s="1">
        <v>3766</v>
      </c>
      <c r="B3767" s="3" t="s">
        <v>3768</v>
      </c>
      <c r="C3767" s="2">
        <f>MODE('Annotator 1 Result'!C3767,'Annotator 2 Result'!C3767)</f>
        <v>0</v>
      </c>
      <c r="D3767" s="2">
        <f>MODE('Annotator 1 Result'!D3767,'Annotator 2 Result'!D3767)</f>
        <v>2</v>
      </c>
      <c r="E3767" s="2">
        <f>MODE('Annotator 1 Result'!E3767,'Annotator 2 Result'!E3767)</f>
        <v>0</v>
      </c>
    </row>
    <row r="3768" spans="1:5" ht="75" x14ac:dyDescent="0.25">
      <c r="A3768" s="1">
        <v>3767</v>
      </c>
      <c r="B3768" s="3" t="s">
        <v>3769</v>
      </c>
      <c r="C3768" s="2">
        <f>MODE('Annotator 1 Result'!C3768,'Annotator 2 Result'!C3768)</f>
        <v>2</v>
      </c>
      <c r="D3768" s="2">
        <f>MODE('Annotator 1 Result'!D3768,'Annotator 2 Result'!D3768)</f>
        <v>2</v>
      </c>
      <c r="E3768" s="2">
        <f>MODE('Annotator 1 Result'!E3768,'Annotator 2 Result'!E3768)</f>
        <v>2</v>
      </c>
    </row>
    <row r="3769" spans="1:5" ht="45" x14ac:dyDescent="0.25">
      <c r="A3769" s="1">
        <v>3768</v>
      </c>
      <c r="B3769" s="3" t="s">
        <v>3770</v>
      </c>
      <c r="C3769" s="2">
        <f>MODE('Annotator 1 Result'!C3769,'Annotator 2 Result'!C3769)</f>
        <v>2</v>
      </c>
      <c r="D3769" s="2">
        <f>MODE('Annotator 1 Result'!D3769,'Annotator 2 Result'!D3769)</f>
        <v>2</v>
      </c>
      <c r="E3769" s="2">
        <f>MODE('Annotator 1 Result'!E3769,'Annotator 2 Result'!E3769)</f>
        <v>2</v>
      </c>
    </row>
    <row r="3770" spans="1:5" ht="30" x14ac:dyDescent="0.25">
      <c r="A3770" s="1">
        <v>3769</v>
      </c>
      <c r="B3770" s="3" t="s">
        <v>3771</v>
      </c>
      <c r="C3770" s="2">
        <f>MODE('Annotator 1 Result'!C3770,'Annotator 2 Result'!C3770)</f>
        <v>2</v>
      </c>
      <c r="D3770" s="2">
        <f>MODE('Annotator 1 Result'!D3770,'Annotator 2 Result'!D3770)</f>
        <v>2</v>
      </c>
      <c r="E3770" s="2">
        <f>MODE('Annotator 1 Result'!E3770,'Annotator 2 Result'!E3770)</f>
        <v>2</v>
      </c>
    </row>
    <row r="3771" spans="1:5" ht="30" x14ac:dyDescent="0.25">
      <c r="A3771" s="1">
        <v>3770</v>
      </c>
      <c r="B3771" s="3" t="s">
        <v>3772</v>
      </c>
      <c r="C3771" s="2">
        <f>MODE('Annotator 1 Result'!C3771,'Annotator 2 Result'!C3771)</f>
        <v>0</v>
      </c>
      <c r="D3771" s="2">
        <f>MODE('Annotator 1 Result'!D3771,'Annotator 2 Result'!D3771)</f>
        <v>2</v>
      </c>
      <c r="E3771" s="2">
        <f>MODE('Annotator 1 Result'!E3771,'Annotator 2 Result'!E3771)</f>
        <v>0</v>
      </c>
    </row>
    <row r="3772" spans="1:5" ht="60" x14ac:dyDescent="0.25">
      <c r="A3772" s="1">
        <v>3771</v>
      </c>
      <c r="B3772" s="3" t="s">
        <v>3773</v>
      </c>
      <c r="C3772" s="2" t="e">
        <f>MODE('Annotator 1 Result'!C3772,'Annotator 2 Result'!C3772)</f>
        <v>#N/A</v>
      </c>
      <c r="D3772" s="2">
        <f>MODE('Annotator 1 Result'!D3772,'Annotator 2 Result'!D3772)</f>
        <v>2</v>
      </c>
      <c r="E3772" s="2" t="e">
        <f>MODE('Annotator 1 Result'!E3772,'Annotator 2 Result'!E3772)</f>
        <v>#N/A</v>
      </c>
    </row>
    <row r="3773" spans="1:5" x14ac:dyDescent="0.25">
      <c r="A3773" s="1">
        <v>3772</v>
      </c>
      <c r="B3773" s="3" t="s">
        <v>3774</v>
      </c>
      <c r="C3773" s="2">
        <f>MODE('Annotator 1 Result'!C3773,'Annotator 2 Result'!C3773)</f>
        <v>0</v>
      </c>
      <c r="D3773" s="2">
        <f>MODE('Annotator 1 Result'!D3773,'Annotator 2 Result'!D3773)</f>
        <v>2</v>
      </c>
      <c r="E3773" s="2">
        <f>MODE('Annotator 1 Result'!E3773,'Annotator 2 Result'!E3773)</f>
        <v>0</v>
      </c>
    </row>
    <row r="3774" spans="1:5" ht="45" x14ac:dyDescent="0.25">
      <c r="A3774" s="1">
        <v>3773</v>
      </c>
      <c r="B3774" s="3" t="s">
        <v>3775</v>
      </c>
      <c r="C3774" s="2">
        <f>MODE('Annotator 1 Result'!C3774,'Annotator 2 Result'!C3774)</f>
        <v>0</v>
      </c>
      <c r="D3774" s="2">
        <f>MODE('Annotator 1 Result'!D3774,'Annotator 2 Result'!D3774)</f>
        <v>2</v>
      </c>
      <c r="E3774" s="2">
        <f>MODE('Annotator 1 Result'!E3774,'Annotator 2 Result'!E3774)</f>
        <v>0</v>
      </c>
    </row>
    <row r="3775" spans="1:5" ht="45" x14ac:dyDescent="0.25">
      <c r="A3775" s="1">
        <v>3774</v>
      </c>
      <c r="B3775" s="3" t="s">
        <v>3776</v>
      </c>
      <c r="C3775" s="2">
        <f>MODE('Annotator 1 Result'!C3775,'Annotator 2 Result'!C3775)</f>
        <v>2</v>
      </c>
      <c r="D3775" s="2">
        <f>MODE('Annotator 1 Result'!D3775,'Annotator 2 Result'!D3775)</f>
        <v>2</v>
      </c>
      <c r="E3775" s="2">
        <f>MODE('Annotator 1 Result'!E3775,'Annotator 2 Result'!E3775)</f>
        <v>2</v>
      </c>
    </row>
    <row r="3776" spans="1:5" ht="45" x14ac:dyDescent="0.25">
      <c r="A3776" s="1">
        <v>3775</v>
      </c>
      <c r="B3776" s="3" t="s">
        <v>3777</v>
      </c>
      <c r="C3776" s="2">
        <f>MODE('Annotator 1 Result'!C3776,'Annotator 2 Result'!C3776)</f>
        <v>2</v>
      </c>
      <c r="D3776" s="2">
        <f>MODE('Annotator 1 Result'!D3776,'Annotator 2 Result'!D3776)</f>
        <v>2</v>
      </c>
      <c r="E3776" s="2">
        <f>MODE('Annotator 1 Result'!E3776,'Annotator 2 Result'!E3776)</f>
        <v>2</v>
      </c>
    </row>
    <row r="3777" spans="1:5" ht="45" x14ac:dyDescent="0.25">
      <c r="A3777" s="1">
        <v>3776</v>
      </c>
      <c r="B3777" s="3" t="s">
        <v>3778</v>
      </c>
      <c r="C3777" s="2" t="e">
        <f>MODE('Annotator 1 Result'!C3777,'Annotator 2 Result'!C3777)</f>
        <v>#N/A</v>
      </c>
      <c r="D3777" s="2">
        <f>MODE('Annotator 1 Result'!D3777,'Annotator 2 Result'!D3777)</f>
        <v>2</v>
      </c>
      <c r="E3777" s="2" t="e">
        <f>MODE('Annotator 1 Result'!E3777,'Annotator 2 Result'!E3777)</f>
        <v>#N/A</v>
      </c>
    </row>
    <row r="3778" spans="1:5" x14ac:dyDescent="0.25">
      <c r="A3778" s="1">
        <v>3777</v>
      </c>
      <c r="B3778" s="3" t="s">
        <v>3779</v>
      </c>
      <c r="C3778" s="2">
        <f>MODE('Annotator 1 Result'!C3778,'Annotator 2 Result'!C3778)</f>
        <v>0</v>
      </c>
      <c r="D3778" s="2">
        <f>MODE('Annotator 1 Result'!D3778,'Annotator 2 Result'!D3778)</f>
        <v>2</v>
      </c>
      <c r="E3778" s="2">
        <f>MODE('Annotator 1 Result'!E3778,'Annotator 2 Result'!E3778)</f>
        <v>0</v>
      </c>
    </row>
    <row r="3779" spans="1:5" x14ac:dyDescent="0.25">
      <c r="A3779" s="1">
        <v>3778</v>
      </c>
      <c r="B3779" s="3" t="s">
        <v>3780</v>
      </c>
      <c r="C3779" s="2">
        <f>MODE('Annotator 1 Result'!C3779,'Annotator 2 Result'!C3779)</f>
        <v>2</v>
      </c>
      <c r="D3779" s="2">
        <f>MODE('Annotator 1 Result'!D3779,'Annotator 2 Result'!D3779)</f>
        <v>0</v>
      </c>
      <c r="E3779" s="2">
        <f>MODE('Annotator 1 Result'!E3779,'Annotator 2 Result'!E3779)</f>
        <v>0</v>
      </c>
    </row>
    <row r="3780" spans="1:5" ht="30" x14ac:dyDescent="0.25">
      <c r="A3780" s="1">
        <v>3779</v>
      </c>
      <c r="B3780" s="3" t="s">
        <v>3781</v>
      </c>
      <c r="C3780" s="2">
        <f>MODE('Annotator 1 Result'!C3780,'Annotator 2 Result'!C3780)</f>
        <v>1</v>
      </c>
      <c r="D3780" s="2">
        <f>MODE('Annotator 1 Result'!D3780,'Annotator 2 Result'!D3780)</f>
        <v>0</v>
      </c>
      <c r="E3780" s="2">
        <f>MODE('Annotator 1 Result'!E3780,'Annotator 2 Result'!E3780)</f>
        <v>0</v>
      </c>
    </row>
    <row r="3781" spans="1:5" x14ac:dyDescent="0.25">
      <c r="A3781" s="1">
        <v>3780</v>
      </c>
      <c r="B3781" s="3" t="s">
        <v>3782</v>
      </c>
      <c r="C3781" s="2">
        <f>MODE('Annotator 1 Result'!C3781,'Annotator 2 Result'!C3781)</f>
        <v>0</v>
      </c>
      <c r="D3781" s="2">
        <f>MODE('Annotator 1 Result'!D3781,'Annotator 2 Result'!D3781)</f>
        <v>2</v>
      </c>
      <c r="E3781" s="2">
        <f>MODE('Annotator 1 Result'!E3781,'Annotator 2 Result'!E3781)</f>
        <v>0</v>
      </c>
    </row>
    <row r="3782" spans="1:5" ht="30" x14ac:dyDescent="0.25">
      <c r="A3782" s="1">
        <v>3781</v>
      </c>
      <c r="B3782" s="3" t="s">
        <v>3783</v>
      </c>
      <c r="C3782" s="2">
        <f>MODE('Annotator 1 Result'!C3782,'Annotator 2 Result'!C3782)</f>
        <v>0</v>
      </c>
      <c r="D3782" s="2">
        <f>MODE('Annotator 1 Result'!D3782,'Annotator 2 Result'!D3782)</f>
        <v>2</v>
      </c>
      <c r="E3782" s="2">
        <f>MODE('Annotator 1 Result'!E3782,'Annotator 2 Result'!E3782)</f>
        <v>0</v>
      </c>
    </row>
    <row r="3783" spans="1:5" ht="60" x14ac:dyDescent="0.25">
      <c r="A3783" s="1">
        <v>3782</v>
      </c>
      <c r="B3783" s="3" t="s">
        <v>3784</v>
      </c>
      <c r="C3783" s="2" t="e">
        <f>MODE('Annotator 1 Result'!C3783,'Annotator 2 Result'!C3783)</f>
        <v>#N/A</v>
      </c>
      <c r="D3783" s="2">
        <f>MODE('Annotator 1 Result'!D3783,'Annotator 2 Result'!D3783)</f>
        <v>2</v>
      </c>
      <c r="E3783" s="2" t="e">
        <f>MODE('Annotator 1 Result'!E3783,'Annotator 2 Result'!E3783)</f>
        <v>#N/A</v>
      </c>
    </row>
    <row r="3784" spans="1:5" x14ac:dyDescent="0.25">
      <c r="A3784" s="1">
        <v>3783</v>
      </c>
      <c r="B3784" s="3" t="s">
        <v>3785</v>
      </c>
      <c r="C3784" s="2">
        <f>MODE('Annotator 1 Result'!C3784,'Annotator 2 Result'!C3784)</f>
        <v>0</v>
      </c>
      <c r="D3784" s="2">
        <f>MODE('Annotator 1 Result'!D3784,'Annotator 2 Result'!D3784)</f>
        <v>0</v>
      </c>
      <c r="E3784" s="2">
        <f>MODE('Annotator 1 Result'!E3784,'Annotator 2 Result'!E3784)</f>
        <v>0</v>
      </c>
    </row>
    <row r="3785" spans="1:5" ht="60" x14ac:dyDescent="0.25">
      <c r="A3785" s="1">
        <v>3784</v>
      </c>
      <c r="B3785" s="3" t="s">
        <v>3786</v>
      </c>
      <c r="C3785" s="2">
        <f>MODE('Annotator 1 Result'!C3785,'Annotator 2 Result'!C3785)</f>
        <v>2</v>
      </c>
      <c r="D3785" s="2">
        <f>MODE('Annotator 1 Result'!D3785,'Annotator 2 Result'!D3785)</f>
        <v>2</v>
      </c>
      <c r="E3785" s="2">
        <f>MODE('Annotator 1 Result'!E3785,'Annotator 2 Result'!E3785)</f>
        <v>2</v>
      </c>
    </row>
    <row r="3786" spans="1:5" x14ac:dyDescent="0.25">
      <c r="A3786" s="1">
        <v>3785</v>
      </c>
      <c r="B3786" s="3" t="s">
        <v>3787</v>
      </c>
      <c r="C3786" s="2">
        <f>MODE('Annotator 1 Result'!C3786,'Annotator 2 Result'!C3786)</f>
        <v>0</v>
      </c>
      <c r="D3786" s="2">
        <f>MODE('Annotator 1 Result'!D3786,'Annotator 2 Result'!D3786)</f>
        <v>0</v>
      </c>
      <c r="E3786" s="2">
        <f>MODE('Annotator 1 Result'!E3786,'Annotator 2 Result'!E3786)</f>
        <v>0</v>
      </c>
    </row>
    <row r="3787" spans="1:5" ht="30" x14ac:dyDescent="0.25">
      <c r="A3787" s="1">
        <v>3786</v>
      </c>
      <c r="B3787" s="3" t="s">
        <v>3788</v>
      </c>
      <c r="C3787" s="2">
        <f>MODE('Annotator 1 Result'!C3787,'Annotator 2 Result'!C3787)</f>
        <v>0</v>
      </c>
      <c r="D3787" s="2">
        <f>MODE('Annotator 1 Result'!D3787,'Annotator 2 Result'!D3787)</f>
        <v>2</v>
      </c>
      <c r="E3787" s="2">
        <f>MODE('Annotator 1 Result'!E3787,'Annotator 2 Result'!E3787)</f>
        <v>0</v>
      </c>
    </row>
    <row r="3788" spans="1:5" ht="30" x14ac:dyDescent="0.25">
      <c r="A3788" s="1">
        <v>3787</v>
      </c>
      <c r="B3788" s="3" t="s">
        <v>3789</v>
      </c>
      <c r="C3788" s="2">
        <f>MODE('Annotator 1 Result'!C3788,'Annotator 2 Result'!C3788)</f>
        <v>2</v>
      </c>
      <c r="D3788" s="2">
        <f>MODE('Annotator 1 Result'!D3788,'Annotator 2 Result'!D3788)</f>
        <v>2</v>
      </c>
      <c r="E3788" s="2">
        <f>MODE('Annotator 1 Result'!E3788,'Annotator 2 Result'!E3788)</f>
        <v>2</v>
      </c>
    </row>
    <row r="3789" spans="1:5" ht="45" x14ac:dyDescent="0.25">
      <c r="A3789" s="1">
        <v>3788</v>
      </c>
      <c r="B3789" s="3" t="s">
        <v>3790</v>
      </c>
      <c r="C3789" s="2">
        <f>MODE('Annotator 1 Result'!C3789,'Annotator 2 Result'!C3789)</f>
        <v>2</v>
      </c>
      <c r="D3789" s="2">
        <f>MODE('Annotator 1 Result'!D3789,'Annotator 2 Result'!D3789)</f>
        <v>2</v>
      </c>
      <c r="E3789" s="2">
        <f>MODE('Annotator 1 Result'!E3789,'Annotator 2 Result'!E3789)</f>
        <v>0</v>
      </c>
    </row>
    <row r="3790" spans="1:5" x14ac:dyDescent="0.25">
      <c r="A3790" s="1">
        <v>3789</v>
      </c>
      <c r="B3790" s="3" t="s">
        <v>3791</v>
      </c>
      <c r="C3790" s="2">
        <f>MODE('Annotator 1 Result'!C3790,'Annotator 2 Result'!C3790)</f>
        <v>0</v>
      </c>
      <c r="D3790" s="2">
        <f>MODE('Annotator 1 Result'!D3790,'Annotator 2 Result'!D3790)</f>
        <v>0</v>
      </c>
      <c r="E3790" s="2">
        <f>MODE('Annotator 1 Result'!E3790,'Annotator 2 Result'!E3790)</f>
        <v>0</v>
      </c>
    </row>
    <row r="3791" spans="1:5" x14ac:dyDescent="0.25">
      <c r="A3791" s="1">
        <v>3790</v>
      </c>
      <c r="B3791" s="3" t="s">
        <v>3792</v>
      </c>
      <c r="C3791" s="2">
        <f>MODE('Annotator 1 Result'!C3791,'Annotator 2 Result'!C3791)</f>
        <v>0</v>
      </c>
      <c r="D3791" s="2">
        <f>MODE('Annotator 1 Result'!D3791,'Annotator 2 Result'!D3791)</f>
        <v>0</v>
      </c>
      <c r="E3791" s="2">
        <f>MODE('Annotator 1 Result'!E3791,'Annotator 2 Result'!E3791)</f>
        <v>0</v>
      </c>
    </row>
    <row r="3792" spans="1:5" ht="30" x14ac:dyDescent="0.25">
      <c r="A3792" s="1">
        <v>3791</v>
      </c>
      <c r="B3792" s="3" t="s">
        <v>3793</v>
      </c>
      <c r="C3792" s="2">
        <f>MODE('Annotator 1 Result'!C3792,'Annotator 2 Result'!C3792)</f>
        <v>2</v>
      </c>
      <c r="D3792" s="2">
        <f>MODE('Annotator 1 Result'!D3792,'Annotator 2 Result'!D3792)</f>
        <v>2</v>
      </c>
      <c r="E3792" s="2">
        <f>MODE('Annotator 1 Result'!E3792,'Annotator 2 Result'!E3792)</f>
        <v>2</v>
      </c>
    </row>
    <row r="3793" spans="1:5" x14ac:dyDescent="0.25">
      <c r="A3793" s="1">
        <v>3792</v>
      </c>
      <c r="B3793" s="3" t="s">
        <v>3794</v>
      </c>
      <c r="C3793" s="2">
        <f>MODE('Annotator 1 Result'!C3793,'Annotator 2 Result'!C3793)</f>
        <v>0</v>
      </c>
      <c r="D3793" s="2">
        <f>MODE('Annotator 1 Result'!D3793,'Annotator 2 Result'!D3793)</f>
        <v>2</v>
      </c>
      <c r="E3793" s="2">
        <f>MODE('Annotator 1 Result'!E3793,'Annotator 2 Result'!E3793)</f>
        <v>0</v>
      </c>
    </row>
    <row r="3794" spans="1:5" ht="45" x14ac:dyDescent="0.25">
      <c r="A3794" s="1">
        <v>3793</v>
      </c>
      <c r="B3794" s="3" t="s">
        <v>3795</v>
      </c>
      <c r="C3794" s="2">
        <f>MODE('Annotator 1 Result'!C3794,'Annotator 2 Result'!C3794)</f>
        <v>2</v>
      </c>
      <c r="D3794" s="2">
        <f>MODE('Annotator 1 Result'!D3794,'Annotator 2 Result'!D3794)</f>
        <v>2</v>
      </c>
      <c r="E3794" s="2">
        <f>MODE('Annotator 1 Result'!E3794,'Annotator 2 Result'!E3794)</f>
        <v>2</v>
      </c>
    </row>
    <row r="3795" spans="1:5" x14ac:dyDescent="0.25">
      <c r="A3795" s="1">
        <v>3794</v>
      </c>
      <c r="B3795" s="3" t="s">
        <v>3796</v>
      </c>
      <c r="C3795" s="2">
        <f>MODE('Annotator 1 Result'!C3795,'Annotator 2 Result'!C3795)</f>
        <v>0</v>
      </c>
      <c r="D3795" s="2">
        <f>MODE('Annotator 1 Result'!D3795,'Annotator 2 Result'!D3795)</f>
        <v>2</v>
      </c>
      <c r="E3795" s="2">
        <f>MODE('Annotator 1 Result'!E3795,'Annotator 2 Result'!E3795)</f>
        <v>0</v>
      </c>
    </row>
    <row r="3796" spans="1:5" ht="30" x14ac:dyDescent="0.25">
      <c r="A3796" s="1">
        <v>3795</v>
      </c>
      <c r="B3796" s="3" t="s">
        <v>3797</v>
      </c>
      <c r="C3796" s="2" t="e">
        <f>MODE('Annotator 1 Result'!C3796,'Annotator 2 Result'!C3796)</f>
        <v>#N/A</v>
      </c>
      <c r="D3796" s="2">
        <f>MODE('Annotator 1 Result'!D3796,'Annotator 2 Result'!D3796)</f>
        <v>2</v>
      </c>
      <c r="E3796" s="2" t="e">
        <f>MODE('Annotator 1 Result'!E3796,'Annotator 2 Result'!E3796)</f>
        <v>#N/A</v>
      </c>
    </row>
    <row r="3797" spans="1:5" ht="30" x14ac:dyDescent="0.25">
      <c r="A3797" s="1">
        <v>3796</v>
      </c>
      <c r="B3797" s="3" t="s">
        <v>3798</v>
      </c>
      <c r="C3797" s="2">
        <f>MODE('Annotator 1 Result'!C3797,'Annotator 2 Result'!C3797)</f>
        <v>2</v>
      </c>
      <c r="D3797" s="2">
        <f>MODE('Annotator 1 Result'!D3797,'Annotator 2 Result'!D3797)</f>
        <v>2</v>
      </c>
      <c r="E3797" s="2">
        <f>MODE('Annotator 1 Result'!E3797,'Annotator 2 Result'!E3797)</f>
        <v>2</v>
      </c>
    </row>
    <row r="3798" spans="1:5" ht="75" x14ac:dyDescent="0.25">
      <c r="A3798" s="1">
        <v>3797</v>
      </c>
      <c r="B3798" s="3" t="s">
        <v>3799</v>
      </c>
      <c r="C3798" s="2" t="e">
        <f>MODE('Annotator 1 Result'!C3798,'Annotator 2 Result'!C3798)</f>
        <v>#N/A</v>
      </c>
      <c r="D3798" s="2">
        <f>MODE('Annotator 1 Result'!D3798,'Annotator 2 Result'!D3798)</f>
        <v>2</v>
      </c>
      <c r="E3798" s="2" t="e">
        <f>MODE('Annotator 1 Result'!E3798,'Annotator 2 Result'!E3798)</f>
        <v>#N/A</v>
      </c>
    </row>
    <row r="3799" spans="1:5" ht="30" x14ac:dyDescent="0.25">
      <c r="A3799" s="1">
        <v>3798</v>
      </c>
      <c r="B3799" s="3" t="s">
        <v>3800</v>
      </c>
      <c r="C3799" s="2">
        <f>MODE('Annotator 1 Result'!C3799,'Annotator 2 Result'!C3799)</f>
        <v>0</v>
      </c>
      <c r="D3799" s="2">
        <f>MODE('Annotator 1 Result'!D3799,'Annotator 2 Result'!D3799)</f>
        <v>0</v>
      </c>
      <c r="E3799" s="2">
        <f>MODE('Annotator 1 Result'!E3799,'Annotator 2 Result'!E3799)</f>
        <v>0</v>
      </c>
    </row>
    <row r="3800" spans="1:5" ht="30" x14ac:dyDescent="0.25">
      <c r="A3800" s="1">
        <v>3799</v>
      </c>
      <c r="B3800" s="3" t="s">
        <v>3801</v>
      </c>
      <c r="C3800" s="2">
        <f>MODE('Annotator 1 Result'!C3800,'Annotator 2 Result'!C3800)</f>
        <v>0</v>
      </c>
      <c r="D3800" s="2">
        <f>MODE('Annotator 1 Result'!D3800,'Annotator 2 Result'!D3800)</f>
        <v>2</v>
      </c>
      <c r="E3800" s="2">
        <f>MODE('Annotator 1 Result'!E3800,'Annotator 2 Result'!E3800)</f>
        <v>0</v>
      </c>
    </row>
    <row r="3801" spans="1:5" ht="30" x14ac:dyDescent="0.25">
      <c r="A3801" s="1">
        <v>3800</v>
      </c>
      <c r="B3801" s="3" t="s">
        <v>3802</v>
      </c>
      <c r="C3801" s="2" t="e">
        <f>MODE('Annotator 1 Result'!C3801,'Annotator 2 Result'!C3801)</f>
        <v>#N/A</v>
      </c>
      <c r="D3801" s="2">
        <f>MODE('Annotator 1 Result'!D3801,'Annotator 2 Result'!D3801)</f>
        <v>2</v>
      </c>
      <c r="E3801" s="2" t="e">
        <f>MODE('Annotator 1 Result'!E3801,'Annotator 2 Result'!E3801)</f>
        <v>#N/A</v>
      </c>
    </row>
    <row r="3802" spans="1:5" x14ac:dyDescent="0.25">
      <c r="A3802" s="1">
        <v>3801</v>
      </c>
      <c r="B3802" s="3" t="s">
        <v>3803</v>
      </c>
      <c r="C3802" s="2">
        <f>MODE('Annotator 1 Result'!C3802,'Annotator 2 Result'!C3802)</f>
        <v>0</v>
      </c>
      <c r="D3802" s="2">
        <f>MODE('Annotator 1 Result'!D3802,'Annotator 2 Result'!D3802)</f>
        <v>0</v>
      </c>
      <c r="E3802" s="2">
        <f>MODE('Annotator 1 Result'!E3802,'Annotator 2 Result'!E3802)</f>
        <v>0</v>
      </c>
    </row>
    <row r="3803" spans="1:5" ht="75" x14ac:dyDescent="0.25">
      <c r="A3803" s="1">
        <v>3802</v>
      </c>
      <c r="B3803" s="3" t="s">
        <v>3804</v>
      </c>
      <c r="C3803" s="2">
        <f>MODE('Annotator 1 Result'!C3803,'Annotator 2 Result'!C3803)</f>
        <v>2</v>
      </c>
      <c r="D3803" s="2">
        <f>MODE('Annotator 1 Result'!D3803,'Annotator 2 Result'!D3803)</f>
        <v>2</v>
      </c>
      <c r="E3803" s="2">
        <f>MODE('Annotator 1 Result'!E3803,'Annotator 2 Result'!E3803)</f>
        <v>2</v>
      </c>
    </row>
    <row r="3804" spans="1:5" ht="30" x14ac:dyDescent="0.25">
      <c r="A3804" s="1">
        <v>3803</v>
      </c>
      <c r="B3804" s="3" t="s">
        <v>3805</v>
      </c>
      <c r="C3804" s="2">
        <f>MODE('Annotator 1 Result'!C3804,'Annotator 2 Result'!C3804)</f>
        <v>0</v>
      </c>
      <c r="D3804" s="2">
        <f>MODE('Annotator 1 Result'!D3804,'Annotator 2 Result'!D3804)</f>
        <v>2</v>
      </c>
      <c r="E3804" s="2">
        <f>MODE('Annotator 1 Result'!E3804,'Annotator 2 Result'!E3804)</f>
        <v>0</v>
      </c>
    </row>
    <row r="3805" spans="1:5" ht="30" x14ac:dyDescent="0.25">
      <c r="A3805" s="1">
        <v>3804</v>
      </c>
      <c r="B3805" s="3" t="s">
        <v>3806</v>
      </c>
      <c r="C3805" s="2">
        <f>MODE('Annotator 1 Result'!C3805,'Annotator 2 Result'!C3805)</f>
        <v>0</v>
      </c>
      <c r="D3805" s="2">
        <f>MODE('Annotator 1 Result'!D3805,'Annotator 2 Result'!D3805)</f>
        <v>2</v>
      </c>
      <c r="E3805" s="2">
        <f>MODE('Annotator 1 Result'!E3805,'Annotator 2 Result'!E3805)</f>
        <v>0</v>
      </c>
    </row>
    <row r="3806" spans="1:5" ht="45" x14ac:dyDescent="0.25">
      <c r="A3806" s="1">
        <v>3805</v>
      </c>
      <c r="B3806" s="3" t="s">
        <v>3807</v>
      </c>
      <c r="C3806" s="2">
        <f>MODE('Annotator 1 Result'!C3806,'Annotator 2 Result'!C3806)</f>
        <v>2</v>
      </c>
      <c r="D3806" s="2">
        <f>MODE('Annotator 1 Result'!D3806,'Annotator 2 Result'!D3806)</f>
        <v>2</v>
      </c>
      <c r="E3806" s="2">
        <f>MODE('Annotator 1 Result'!E3806,'Annotator 2 Result'!E3806)</f>
        <v>2</v>
      </c>
    </row>
    <row r="3807" spans="1:5" x14ac:dyDescent="0.25">
      <c r="A3807" s="1">
        <v>3806</v>
      </c>
      <c r="B3807" s="3" t="s">
        <v>3808</v>
      </c>
      <c r="C3807" s="2">
        <f>MODE('Annotator 1 Result'!C3807,'Annotator 2 Result'!C3807)</f>
        <v>0</v>
      </c>
      <c r="D3807" s="2">
        <f>MODE('Annotator 1 Result'!D3807,'Annotator 2 Result'!D3807)</f>
        <v>2</v>
      </c>
      <c r="E3807" s="2">
        <f>MODE('Annotator 1 Result'!E3807,'Annotator 2 Result'!E3807)</f>
        <v>0</v>
      </c>
    </row>
    <row r="3808" spans="1:5" x14ac:dyDescent="0.25">
      <c r="A3808" s="1">
        <v>3807</v>
      </c>
      <c r="B3808" s="3" t="s">
        <v>3809</v>
      </c>
      <c r="C3808" s="2">
        <f>MODE('Annotator 1 Result'!C3808,'Annotator 2 Result'!C3808)</f>
        <v>0</v>
      </c>
      <c r="D3808" s="2">
        <f>MODE('Annotator 1 Result'!D3808,'Annotator 2 Result'!D3808)</f>
        <v>2</v>
      </c>
      <c r="E3808" s="2">
        <f>MODE('Annotator 1 Result'!E3808,'Annotator 2 Result'!E3808)</f>
        <v>0</v>
      </c>
    </row>
    <row r="3809" spans="1:5" x14ac:dyDescent="0.25">
      <c r="A3809" s="1">
        <v>3808</v>
      </c>
      <c r="B3809" s="3" t="s">
        <v>3810</v>
      </c>
      <c r="C3809" s="2">
        <f>MODE('Annotator 1 Result'!C3809,'Annotator 2 Result'!C3809)</f>
        <v>0</v>
      </c>
      <c r="D3809" s="2">
        <f>MODE('Annotator 1 Result'!D3809,'Annotator 2 Result'!D3809)</f>
        <v>2</v>
      </c>
      <c r="E3809" s="2">
        <f>MODE('Annotator 1 Result'!E3809,'Annotator 2 Result'!E3809)</f>
        <v>0</v>
      </c>
    </row>
    <row r="3810" spans="1:5" x14ac:dyDescent="0.25">
      <c r="A3810" s="1">
        <v>3809</v>
      </c>
      <c r="B3810" s="3" t="s">
        <v>3811</v>
      </c>
      <c r="C3810" s="2" t="e">
        <f>MODE('Annotator 1 Result'!C3810,'Annotator 2 Result'!C3810)</f>
        <v>#N/A</v>
      </c>
      <c r="D3810" s="2">
        <f>MODE('Annotator 1 Result'!D3810,'Annotator 2 Result'!D3810)</f>
        <v>0</v>
      </c>
      <c r="E3810" s="2">
        <f>MODE('Annotator 1 Result'!E3810,'Annotator 2 Result'!E3810)</f>
        <v>0</v>
      </c>
    </row>
    <row r="3811" spans="1:5" x14ac:dyDescent="0.25">
      <c r="A3811" s="1">
        <v>3810</v>
      </c>
      <c r="B3811" s="3" t="s">
        <v>3812</v>
      </c>
      <c r="C3811" s="2">
        <f>MODE('Annotator 1 Result'!C3811,'Annotator 2 Result'!C3811)</f>
        <v>0</v>
      </c>
      <c r="D3811" s="2">
        <f>MODE('Annotator 1 Result'!D3811,'Annotator 2 Result'!D3811)</f>
        <v>0</v>
      </c>
      <c r="E3811" s="2">
        <f>MODE('Annotator 1 Result'!E3811,'Annotator 2 Result'!E3811)</f>
        <v>0</v>
      </c>
    </row>
    <row r="3812" spans="1:5" ht="30" x14ac:dyDescent="0.25">
      <c r="A3812" s="1">
        <v>3811</v>
      </c>
      <c r="B3812" s="3" t="s">
        <v>3813</v>
      </c>
      <c r="C3812" s="2">
        <f>MODE('Annotator 1 Result'!C3812,'Annotator 2 Result'!C3812)</f>
        <v>0</v>
      </c>
      <c r="D3812" s="2">
        <f>MODE('Annotator 1 Result'!D3812,'Annotator 2 Result'!D3812)</f>
        <v>2</v>
      </c>
      <c r="E3812" s="2">
        <f>MODE('Annotator 1 Result'!E3812,'Annotator 2 Result'!E3812)</f>
        <v>0</v>
      </c>
    </row>
    <row r="3813" spans="1:5" ht="60" x14ac:dyDescent="0.25">
      <c r="A3813" s="1">
        <v>3812</v>
      </c>
      <c r="B3813" s="3" t="s">
        <v>3814</v>
      </c>
      <c r="C3813" s="2">
        <f>MODE('Annotator 1 Result'!C3813,'Annotator 2 Result'!C3813)</f>
        <v>2</v>
      </c>
      <c r="D3813" s="2">
        <f>MODE('Annotator 1 Result'!D3813,'Annotator 2 Result'!D3813)</f>
        <v>2</v>
      </c>
      <c r="E3813" s="2">
        <f>MODE('Annotator 1 Result'!E3813,'Annotator 2 Result'!E3813)</f>
        <v>2</v>
      </c>
    </row>
    <row r="3814" spans="1:5" ht="75" x14ac:dyDescent="0.25">
      <c r="A3814" s="1">
        <v>3813</v>
      </c>
      <c r="B3814" s="3" t="s">
        <v>3815</v>
      </c>
      <c r="C3814" s="2">
        <f>MODE('Annotator 1 Result'!C3814,'Annotator 2 Result'!C3814)</f>
        <v>2</v>
      </c>
      <c r="D3814" s="2">
        <f>MODE('Annotator 1 Result'!D3814,'Annotator 2 Result'!D3814)</f>
        <v>2</v>
      </c>
      <c r="E3814" s="2">
        <f>MODE('Annotator 1 Result'!E3814,'Annotator 2 Result'!E3814)</f>
        <v>2</v>
      </c>
    </row>
    <row r="3815" spans="1:5" ht="60" x14ac:dyDescent="0.25">
      <c r="A3815" s="1">
        <v>3814</v>
      </c>
      <c r="B3815" s="3" t="s">
        <v>3816</v>
      </c>
      <c r="C3815" s="2">
        <f>MODE('Annotator 1 Result'!C3815,'Annotator 2 Result'!C3815)</f>
        <v>2</v>
      </c>
      <c r="D3815" s="2">
        <f>MODE('Annotator 1 Result'!D3815,'Annotator 2 Result'!D3815)</f>
        <v>2</v>
      </c>
      <c r="E3815" s="2">
        <f>MODE('Annotator 1 Result'!E3815,'Annotator 2 Result'!E3815)</f>
        <v>2</v>
      </c>
    </row>
    <row r="3816" spans="1:5" x14ac:dyDescent="0.25">
      <c r="A3816" s="1">
        <v>3815</v>
      </c>
      <c r="B3816" s="3" t="s">
        <v>3817</v>
      </c>
      <c r="C3816" s="2">
        <f>MODE('Annotator 1 Result'!C3816,'Annotator 2 Result'!C3816)</f>
        <v>0</v>
      </c>
      <c r="D3816" s="2">
        <f>MODE('Annotator 1 Result'!D3816,'Annotator 2 Result'!D3816)</f>
        <v>2</v>
      </c>
      <c r="E3816" s="2">
        <f>MODE('Annotator 1 Result'!E3816,'Annotator 2 Result'!E3816)</f>
        <v>0</v>
      </c>
    </row>
    <row r="3817" spans="1:5" x14ac:dyDescent="0.25">
      <c r="A3817" s="1">
        <v>3816</v>
      </c>
      <c r="B3817" s="3" t="s">
        <v>3818</v>
      </c>
      <c r="C3817" s="2" t="e">
        <f>MODE('Annotator 1 Result'!C3817,'Annotator 2 Result'!C3817)</f>
        <v>#N/A</v>
      </c>
      <c r="D3817" s="2">
        <f>MODE('Annotator 1 Result'!D3817,'Annotator 2 Result'!D3817)</f>
        <v>0</v>
      </c>
      <c r="E3817" s="2">
        <f>MODE('Annotator 1 Result'!E3817,'Annotator 2 Result'!E3817)</f>
        <v>0</v>
      </c>
    </row>
    <row r="3818" spans="1:5" ht="60" x14ac:dyDescent="0.25">
      <c r="A3818" s="1">
        <v>3817</v>
      </c>
      <c r="B3818" s="3" t="s">
        <v>3819</v>
      </c>
      <c r="C3818" s="2">
        <f>MODE('Annotator 1 Result'!C3818,'Annotator 2 Result'!C3818)</f>
        <v>2</v>
      </c>
      <c r="D3818" s="2">
        <f>MODE('Annotator 1 Result'!D3818,'Annotator 2 Result'!D3818)</f>
        <v>2</v>
      </c>
      <c r="E3818" s="2">
        <f>MODE('Annotator 1 Result'!E3818,'Annotator 2 Result'!E3818)</f>
        <v>2</v>
      </c>
    </row>
    <row r="3819" spans="1:5" ht="30" x14ac:dyDescent="0.25">
      <c r="A3819" s="1">
        <v>3818</v>
      </c>
      <c r="B3819" s="3" t="s">
        <v>3820</v>
      </c>
      <c r="C3819" s="2">
        <f>MODE('Annotator 1 Result'!C3819,'Annotator 2 Result'!C3819)</f>
        <v>2</v>
      </c>
      <c r="D3819" s="2">
        <f>MODE('Annotator 1 Result'!D3819,'Annotator 2 Result'!D3819)</f>
        <v>2</v>
      </c>
      <c r="E3819" s="2">
        <f>MODE('Annotator 1 Result'!E3819,'Annotator 2 Result'!E3819)</f>
        <v>2</v>
      </c>
    </row>
    <row r="3820" spans="1:5" ht="30" x14ac:dyDescent="0.25">
      <c r="A3820" s="1">
        <v>3819</v>
      </c>
      <c r="B3820" s="3" t="s">
        <v>3821</v>
      </c>
      <c r="C3820" s="2">
        <f>MODE('Annotator 1 Result'!C3820,'Annotator 2 Result'!C3820)</f>
        <v>0</v>
      </c>
      <c r="D3820" s="2">
        <f>MODE('Annotator 1 Result'!D3820,'Annotator 2 Result'!D3820)</f>
        <v>2</v>
      </c>
      <c r="E3820" s="2">
        <f>MODE('Annotator 1 Result'!E3820,'Annotator 2 Result'!E3820)</f>
        <v>0</v>
      </c>
    </row>
    <row r="3821" spans="1:5" ht="30" x14ac:dyDescent="0.25">
      <c r="A3821" s="1">
        <v>3820</v>
      </c>
      <c r="B3821" s="3" t="s">
        <v>3822</v>
      </c>
      <c r="C3821" s="2">
        <f>MODE('Annotator 1 Result'!C3821,'Annotator 2 Result'!C3821)</f>
        <v>2</v>
      </c>
      <c r="D3821" s="2">
        <f>MODE('Annotator 1 Result'!D3821,'Annotator 2 Result'!D3821)</f>
        <v>2</v>
      </c>
      <c r="E3821" s="2">
        <f>MODE('Annotator 1 Result'!E3821,'Annotator 2 Result'!E3821)</f>
        <v>2</v>
      </c>
    </row>
    <row r="3822" spans="1:5" x14ac:dyDescent="0.25">
      <c r="A3822" s="1">
        <v>3821</v>
      </c>
      <c r="B3822" s="3" t="s">
        <v>3823</v>
      </c>
      <c r="C3822" s="2">
        <f>MODE('Annotator 1 Result'!C3822,'Annotator 2 Result'!C3822)</f>
        <v>0</v>
      </c>
      <c r="D3822" s="2">
        <f>MODE('Annotator 1 Result'!D3822,'Annotator 2 Result'!D3822)</f>
        <v>2</v>
      </c>
      <c r="E3822" s="2">
        <f>MODE('Annotator 1 Result'!E3822,'Annotator 2 Result'!E3822)</f>
        <v>0</v>
      </c>
    </row>
    <row r="3823" spans="1:5" x14ac:dyDescent="0.25">
      <c r="A3823" s="1">
        <v>3822</v>
      </c>
      <c r="B3823" s="3" t="s">
        <v>3824</v>
      </c>
      <c r="C3823" s="2">
        <f>MODE('Annotator 1 Result'!C3823,'Annotator 2 Result'!C3823)</f>
        <v>0</v>
      </c>
      <c r="D3823" s="2">
        <f>MODE('Annotator 1 Result'!D3823,'Annotator 2 Result'!D3823)</f>
        <v>0</v>
      </c>
      <c r="E3823" s="2">
        <f>MODE('Annotator 1 Result'!E3823,'Annotator 2 Result'!E3823)</f>
        <v>0</v>
      </c>
    </row>
    <row r="3824" spans="1:5" ht="45" x14ac:dyDescent="0.25">
      <c r="A3824" s="1">
        <v>3823</v>
      </c>
      <c r="B3824" s="3" t="s">
        <v>3825</v>
      </c>
      <c r="C3824" s="2">
        <f>MODE('Annotator 1 Result'!C3824,'Annotator 2 Result'!C3824)</f>
        <v>0</v>
      </c>
      <c r="D3824" s="2">
        <f>MODE('Annotator 1 Result'!D3824,'Annotator 2 Result'!D3824)</f>
        <v>0</v>
      </c>
      <c r="E3824" s="2">
        <f>MODE('Annotator 1 Result'!E3824,'Annotator 2 Result'!E3824)</f>
        <v>0</v>
      </c>
    </row>
    <row r="3825" spans="1:5" x14ac:dyDescent="0.25">
      <c r="A3825" s="1">
        <v>3824</v>
      </c>
      <c r="B3825" s="3" t="s">
        <v>3826</v>
      </c>
      <c r="C3825" s="2">
        <f>MODE('Annotator 1 Result'!C3825,'Annotator 2 Result'!C3825)</f>
        <v>0</v>
      </c>
      <c r="D3825" s="2">
        <f>MODE('Annotator 1 Result'!D3825,'Annotator 2 Result'!D3825)</f>
        <v>2</v>
      </c>
      <c r="E3825" s="2">
        <f>MODE('Annotator 1 Result'!E3825,'Annotator 2 Result'!E3825)</f>
        <v>0</v>
      </c>
    </row>
    <row r="3826" spans="1:5" ht="45" x14ac:dyDescent="0.25">
      <c r="A3826" s="1">
        <v>3825</v>
      </c>
      <c r="B3826" s="3" t="s">
        <v>3827</v>
      </c>
      <c r="C3826" s="2">
        <f>MODE('Annotator 1 Result'!C3826,'Annotator 2 Result'!C3826)</f>
        <v>2</v>
      </c>
      <c r="D3826" s="2">
        <f>MODE('Annotator 1 Result'!D3826,'Annotator 2 Result'!D3826)</f>
        <v>2</v>
      </c>
      <c r="E3826" s="2">
        <f>MODE('Annotator 1 Result'!E3826,'Annotator 2 Result'!E3826)</f>
        <v>2</v>
      </c>
    </row>
    <row r="3827" spans="1:5" ht="30" x14ac:dyDescent="0.25">
      <c r="A3827" s="1">
        <v>3826</v>
      </c>
      <c r="B3827" s="3" t="s">
        <v>3828</v>
      </c>
      <c r="C3827" s="2">
        <f>MODE('Annotator 1 Result'!C3827,'Annotator 2 Result'!C3827)</f>
        <v>0</v>
      </c>
      <c r="D3827" s="2">
        <f>MODE('Annotator 1 Result'!D3827,'Annotator 2 Result'!D3827)</f>
        <v>2</v>
      </c>
      <c r="E3827" s="2">
        <f>MODE('Annotator 1 Result'!E3827,'Annotator 2 Result'!E3827)</f>
        <v>0</v>
      </c>
    </row>
    <row r="3828" spans="1:5" ht="60" x14ac:dyDescent="0.25">
      <c r="A3828" s="1">
        <v>3827</v>
      </c>
      <c r="B3828" s="3" t="s">
        <v>3829</v>
      </c>
      <c r="C3828" s="2">
        <f>MODE('Annotator 1 Result'!C3828,'Annotator 2 Result'!C3828)</f>
        <v>0</v>
      </c>
      <c r="D3828" s="2">
        <f>MODE('Annotator 1 Result'!D3828,'Annotator 2 Result'!D3828)</f>
        <v>2</v>
      </c>
      <c r="E3828" s="2">
        <f>MODE('Annotator 1 Result'!E3828,'Annotator 2 Result'!E3828)</f>
        <v>2</v>
      </c>
    </row>
    <row r="3829" spans="1:5" x14ac:dyDescent="0.25">
      <c r="A3829" s="1">
        <v>3828</v>
      </c>
      <c r="B3829" s="3" t="s">
        <v>3830</v>
      </c>
      <c r="C3829" s="2">
        <f>MODE('Annotator 1 Result'!C3829,'Annotator 2 Result'!C3829)</f>
        <v>0</v>
      </c>
      <c r="D3829" s="2">
        <f>MODE('Annotator 1 Result'!D3829,'Annotator 2 Result'!D3829)</f>
        <v>2</v>
      </c>
      <c r="E3829" s="2">
        <f>MODE('Annotator 1 Result'!E3829,'Annotator 2 Result'!E3829)</f>
        <v>0</v>
      </c>
    </row>
    <row r="3830" spans="1:5" ht="45" x14ac:dyDescent="0.25">
      <c r="A3830" s="1">
        <v>3829</v>
      </c>
      <c r="B3830" s="3" t="s">
        <v>3831</v>
      </c>
      <c r="C3830" s="2">
        <f>MODE('Annotator 1 Result'!C3830,'Annotator 2 Result'!C3830)</f>
        <v>0</v>
      </c>
      <c r="D3830" s="2">
        <f>MODE('Annotator 1 Result'!D3830,'Annotator 2 Result'!D3830)</f>
        <v>2</v>
      </c>
      <c r="E3830" s="2">
        <f>MODE('Annotator 1 Result'!E3830,'Annotator 2 Result'!E3830)</f>
        <v>0</v>
      </c>
    </row>
    <row r="3831" spans="1:5" x14ac:dyDescent="0.25">
      <c r="A3831" s="1">
        <v>3830</v>
      </c>
      <c r="B3831" s="3" t="s">
        <v>3832</v>
      </c>
      <c r="C3831" s="2">
        <f>MODE('Annotator 1 Result'!C3831,'Annotator 2 Result'!C3831)</f>
        <v>0</v>
      </c>
      <c r="D3831" s="2">
        <f>MODE('Annotator 1 Result'!D3831,'Annotator 2 Result'!D3831)</f>
        <v>2</v>
      </c>
      <c r="E3831" s="2">
        <f>MODE('Annotator 1 Result'!E3831,'Annotator 2 Result'!E3831)</f>
        <v>0</v>
      </c>
    </row>
    <row r="3832" spans="1:5" ht="30" x14ac:dyDescent="0.25">
      <c r="A3832" s="1">
        <v>3831</v>
      </c>
      <c r="B3832" s="3" t="s">
        <v>3833</v>
      </c>
      <c r="C3832" s="2">
        <f>MODE('Annotator 1 Result'!C3832,'Annotator 2 Result'!C3832)</f>
        <v>0</v>
      </c>
      <c r="D3832" s="2">
        <f>MODE('Annotator 1 Result'!D3832,'Annotator 2 Result'!D3832)</f>
        <v>2</v>
      </c>
      <c r="E3832" s="2">
        <f>MODE('Annotator 1 Result'!E3832,'Annotator 2 Result'!E3832)</f>
        <v>0</v>
      </c>
    </row>
    <row r="3833" spans="1:5" ht="30" x14ac:dyDescent="0.25">
      <c r="A3833" s="1">
        <v>3832</v>
      </c>
      <c r="B3833" s="3" t="s">
        <v>3834</v>
      </c>
      <c r="C3833" s="2">
        <f>MODE('Annotator 1 Result'!C3833,'Annotator 2 Result'!C3833)</f>
        <v>0</v>
      </c>
      <c r="D3833" s="2">
        <f>MODE('Annotator 1 Result'!D3833,'Annotator 2 Result'!D3833)</f>
        <v>2</v>
      </c>
      <c r="E3833" s="2">
        <f>MODE('Annotator 1 Result'!E3833,'Annotator 2 Result'!E3833)</f>
        <v>0</v>
      </c>
    </row>
    <row r="3834" spans="1:5" x14ac:dyDescent="0.25">
      <c r="A3834" s="1">
        <v>3833</v>
      </c>
      <c r="B3834" s="3" t="s">
        <v>3835</v>
      </c>
      <c r="C3834" s="2">
        <f>MODE('Annotator 1 Result'!C3834,'Annotator 2 Result'!C3834)</f>
        <v>0</v>
      </c>
      <c r="D3834" s="2">
        <f>MODE('Annotator 1 Result'!D3834,'Annotator 2 Result'!D3834)</f>
        <v>2</v>
      </c>
      <c r="E3834" s="2">
        <f>MODE('Annotator 1 Result'!E3834,'Annotator 2 Result'!E3834)</f>
        <v>0</v>
      </c>
    </row>
    <row r="3835" spans="1:5" x14ac:dyDescent="0.25">
      <c r="A3835" s="1">
        <v>3834</v>
      </c>
      <c r="B3835" s="3" t="s">
        <v>3836</v>
      </c>
      <c r="C3835" s="2">
        <f>MODE('Annotator 1 Result'!C3835,'Annotator 2 Result'!C3835)</f>
        <v>0</v>
      </c>
      <c r="D3835" s="2">
        <f>MODE('Annotator 1 Result'!D3835,'Annotator 2 Result'!D3835)</f>
        <v>2</v>
      </c>
      <c r="E3835" s="2">
        <f>MODE('Annotator 1 Result'!E3835,'Annotator 2 Result'!E3835)</f>
        <v>0</v>
      </c>
    </row>
    <row r="3836" spans="1:5" ht="30" x14ac:dyDescent="0.25">
      <c r="A3836" s="1">
        <v>3835</v>
      </c>
      <c r="B3836" s="3" t="s">
        <v>3837</v>
      </c>
      <c r="C3836" s="2">
        <f>MODE('Annotator 1 Result'!C3836,'Annotator 2 Result'!C3836)</f>
        <v>2</v>
      </c>
      <c r="D3836" s="2">
        <f>MODE('Annotator 1 Result'!D3836,'Annotator 2 Result'!D3836)</f>
        <v>0</v>
      </c>
      <c r="E3836" s="2">
        <f>MODE('Annotator 1 Result'!E3836,'Annotator 2 Result'!E3836)</f>
        <v>0</v>
      </c>
    </row>
    <row r="3837" spans="1:5" x14ac:dyDescent="0.25">
      <c r="A3837" s="1">
        <v>3836</v>
      </c>
      <c r="B3837" s="3" t="s">
        <v>3838</v>
      </c>
      <c r="C3837" s="2">
        <f>MODE('Annotator 1 Result'!C3837,'Annotator 2 Result'!C3837)</f>
        <v>0</v>
      </c>
      <c r="D3837" s="2">
        <f>MODE('Annotator 1 Result'!D3837,'Annotator 2 Result'!D3837)</f>
        <v>2</v>
      </c>
      <c r="E3837" s="2">
        <f>MODE('Annotator 1 Result'!E3837,'Annotator 2 Result'!E3837)</f>
        <v>0</v>
      </c>
    </row>
    <row r="3838" spans="1:5" ht="60" x14ac:dyDescent="0.25">
      <c r="A3838" s="1">
        <v>3837</v>
      </c>
      <c r="B3838" s="3" t="s">
        <v>3839</v>
      </c>
      <c r="C3838" s="2">
        <f>MODE('Annotator 1 Result'!C3838,'Annotator 2 Result'!C3838)</f>
        <v>2</v>
      </c>
      <c r="D3838" s="2">
        <f>MODE('Annotator 1 Result'!D3838,'Annotator 2 Result'!D3838)</f>
        <v>2</v>
      </c>
      <c r="E3838" s="2">
        <f>MODE('Annotator 1 Result'!E3838,'Annotator 2 Result'!E3838)</f>
        <v>2</v>
      </c>
    </row>
    <row r="3839" spans="1:5" ht="30" x14ac:dyDescent="0.25">
      <c r="A3839" s="1">
        <v>3838</v>
      </c>
      <c r="B3839" s="3" t="s">
        <v>3840</v>
      </c>
      <c r="C3839" s="2">
        <f>MODE('Annotator 1 Result'!C3839,'Annotator 2 Result'!C3839)</f>
        <v>0</v>
      </c>
      <c r="D3839" s="2">
        <f>MODE('Annotator 1 Result'!D3839,'Annotator 2 Result'!D3839)</f>
        <v>2</v>
      </c>
      <c r="E3839" s="2">
        <f>MODE('Annotator 1 Result'!E3839,'Annotator 2 Result'!E3839)</f>
        <v>0</v>
      </c>
    </row>
    <row r="3840" spans="1:5" ht="30" x14ac:dyDescent="0.25">
      <c r="A3840" s="1">
        <v>3839</v>
      </c>
      <c r="B3840" s="3" t="s">
        <v>3841</v>
      </c>
      <c r="C3840" s="2">
        <f>MODE('Annotator 1 Result'!C3840,'Annotator 2 Result'!C3840)</f>
        <v>0</v>
      </c>
      <c r="D3840" s="2">
        <f>MODE('Annotator 1 Result'!D3840,'Annotator 2 Result'!D3840)</f>
        <v>2</v>
      </c>
      <c r="E3840" s="2">
        <f>MODE('Annotator 1 Result'!E3840,'Annotator 2 Result'!E3840)</f>
        <v>0</v>
      </c>
    </row>
    <row r="3841" spans="1:5" ht="30" x14ac:dyDescent="0.25">
      <c r="A3841" s="1">
        <v>3840</v>
      </c>
      <c r="B3841" s="3" t="s">
        <v>3842</v>
      </c>
      <c r="C3841" s="2">
        <f>MODE('Annotator 1 Result'!C3841,'Annotator 2 Result'!C3841)</f>
        <v>0</v>
      </c>
      <c r="D3841" s="2">
        <f>MODE('Annotator 1 Result'!D3841,'Annotator 2 Result'!D3841)</f>
        <v>2</v>
      </c>
      <c r="E3841" s="2">
        <f>MODE('Annotator 1 Result'!E3841,'Annotator 2 Result'!E3841)</f>
        <v>0</v>
      </c>
    </row>
    <row r="3842" spans="1:5" ht="60" x14ac:dyDescent="0.25">
      <c r="A3842" s="1">
        <v>3841</v>
      </c>
      <c r="B3842" s="3" t="s">
        <v>3843</v>
      </c>
      <c r="C3842" s="2">
        <f>MODE('Annotator 1 Result'!C3842,'Annotator 2 Result'!C3842)</f>
        <v>2</v>
      </c>
      <c r="D3842" s="2">
        <f>MODE('Annotator 1 Result'!D3842,'Annotator 2 Result'!D3842)</f>
        <v>2</v>
      </c>
      <c r="E3842" s="2">
        <f>MODE('Annotator 1 Result'!E3842,'Annotator 2 Result'!E3842)</f>
        <v>2</v>
      </c>
    </row>
    <row r="3843" spans="1:5" ht="30" x14ac:dyDescent="0.25">
      <c r="A3843" s="1">
        <v>3842</v>
      </c>
      <c r="B3843" s="3" t="s">
        <v>3844</v>
      </c>
      <c r="C3843" s="2">
        <f>MODE('Annotator 1 Result'!C3843,'Annotator 2 Result'!C3843)</f>
        <v>0</v>
      </c>
      <c r="D3843" s="2">
        <f>MODE('Annotator 1 Result'!D3843,'Annotator 2 Result'!D3843)</f>
        <v>2</v>
      </c>
      <c r="E3843" s="2">
        <f>MODE('Annotator 1 Result'!E3843,'Annotator 2 Result'!E3843)</f>
        <v>0</v>
      </c>
    </row>
    <row r="3844" spans="1:5" ht="30" x14ac:dyDescent="0.25">
      <c r="A3844" s="1">
        <v>3843</v>
      </c>
      <c r="B3844" s="3" t="s">
        <v>3845</v>
      </c>
      <c r="C3844" s="2" t="e">
        <f>MODE('Annotator 1 Result'!C3844,'Annotator 2 Result'!C3844)</f>
        <v>#N/A</v>
      </c>
      <c r="D3844" s="2">
        <f>MODE('Annotator 1 Result'!D3844,'Annotator 2 Result'!D3844)</f>
        <v>2</v>
      </c>
      <c r="E3844" s="2" t="e">
        <f>MODE('Annotator 1 Result'!E3844,'Annotator 2 Result'!E3844)</f>
        <v>#N/A</v>
      </c>
    </row>
    <row r="3845" spans="1:5" ht="30" x14ac:dyDescent="0.25">
      <c r="A3845" s="1">
        <v>3844</v>
      </c>
      <c r="B3845" s="3" t="s">
        <v>3846</v>
      </c>
      <c r="C3845" s="2">
        <f>MODE('Annotator 1 Result'!C3845,'Annotator 2 Result'!C3845)</f>
        <v>0</v>
      </c>
      <c r="D3845" s="2">
        <f>MODE('Annotator 1 Result'!D3845,'Annotator 2 Result'!D3845)</f>
        <v>2</v>
      </c>
      <c r="E3845" s="2">
        <f>MODE('Annotator 1 Result'!E3845,'Annotator 2 Result'!E3845)</f>
        <v>0</v>
      </c>
    </row>
    <row r="3846" spans="1:5" x14ac:dyDescent="0.25">
      <c r="A3846" s="1">
        <v>3845</v>
      </c>
      <c r="B3846" s="3" t="s">
        <v>3847</v>
      </c>
      <c r="C3846" s="2">
        <f>MODE('Annotator 1 Result'!C3846,'Annotator 2 Result'!C3846)</f>
        <v>0</v>
      </c>
      <c r="D3846" s="2">
        <f>MODE('Annotator 1 Result'!D3846,'Annotator 2 Result'!D3846)</f>
        <v>2</v>
      </c>
      <c r="E3846" s="2">
        <f>MODE('Annotator 1 Result'!E3846,'Annotator 2 Result'!E3846)</f>
        <v>0</v>
      </c>
    </row>
    <row r="3847" spans="1:5" ht="45" x14ac:dyDescent="0.25">
      <c r="A3847" s="1">
        <v>3846</v>
      </c>
      <c r="B3847" s="3" t="s">
        <v>3848</v>
      </c>
      <c r="C3847" s="2">
        <f>MODE('Annotator 1 Result'!C3847,'Annotator 2 Result'!C3847)</f>
        <v>3</v>
      </c>
      <c r="D3847" s="2">
        <f>MODE('Annotator 1 Result'!D3847,'Annotator 2 Result'!D3847)</f>
        <v>0</v>
      </c>
      <c r="E3847" s="2">
        <f>MODE('Annotator 1 Result'!E3847,'Annotator 2 Result'!E3847)</f>
        <v>0</v>
      </c>
    </row>
    <row r="3848" spans="1:5" x14ac:dyDescent="0.25">
      <c r="A3848" s="1">
        <v>3847</v>
      </c>
      <c r="B3848" s="3" t="s">
        <v>3849</v>
      </c>
      <c r="C3848" s="2">
        <f>MODE('Annotator 1 Result'!C3848,'Annotator 2 Result'!C3848)</f>
        <v>0</v>
      </c>
      <c r="D3848" s="2">
        <f>MODE('Annotator 1 Result'!D3848,'Annotator 2 Result'!D3848)</f>
        <v>0</v>
      </c>
      <c r="E3848" s="2">
        <f>MODE('Annotator 1 Result'!E3848,'Annotator 2 Result'!E3848)</f>
        <v>0</v>
      </c>
    </row>
    <row r="3849" spans="1:5" ht="30" x14ac:dyDescent="0.25">
      <c r="A3849" s="1">
        <v>3848</v>
      </c>
      <c r="B3849" s="3" t="s">
        <v>3850</v>
      </c>
      <c r="C3849" s="2">
        <f>MODE('Annotator 1 Result'!C3849,'Annotator 2 Result'!C3849)</f>
        <v>0</v>
      </c>
      <c r="D3849" s="2">
        <f>MODE('Annotator 1 Result'!D3849,'Annotator 2 Result'!D3849)</f>
        <v>2</v>
      </c>
      <c r="E3849" s="2">
        <f>MODE('Annotator 1 Result'!E3849,'Annotator 2 Result'!E3849)</f>
        <v>0</v>
      </c>
    </row>
    <row r="3850" spans="1:5" x14ac:dyDescent="0.25">
      <c r="A3850" s="1">
        <v>3849</v>
      </c>
      <c r="B3850" s="3" t="s">
        <v>3851</v>
      </c>
      <c r="C3850" s="2">
        <f>MODE('Annotator 1 Result'!C3850,'Annotator 2 Result'!C3850)</f>
        <v>0</v>
      </c>
      <c r="D3850" s="2">
        <f>MODE('Annotator 1 Result'!D3850,'Annotator 2 Result'!D3850)</f>
        <v>0</v>
      </c>
      <c r="E3850" s="2">
        <f>MODE('Annotator 1 Result'!E3850,'Annotator 2 Result'!E3850)</f>
        <v>0</v>
      </c>
    </row>
    <row r="3851" spans="1:5" ht="45" x14ac:dyDescent="0.25">
      <c r="A3851" s="1">
        <v>3850</v>
      </c>
      <c r="B3851" s="3" t="s">
        <v>3852</v>
      </c>
      <c r="C3851" s="2" t="e">
        <f>MODE('Annotator 1 Result'!C3851,'Annotator 2 Result'!C3851)</f>
        <v>#N/A</v>
      </c>
      <c r="D3851" s="2">
        <f>MODE('Annotator 1 Result'!D3851,'Annotator 2 Result'!D3851)</f>
        <v>2</v>
      </c>
      <c r="E3851" s="2" t="e">
        <f>MODE('Annotator 1 Result'!E3851,'Annotator 2 Result'!E3851)</f>
        <v>#N/A</v>
      </c>
    </row>
    <row r="3852" spans="1:5" ht="75" x14ac:dyDescent="0.25">
      <c r="A3852" s="1">
        <v>3851</v>
      </c>
      <c r="B3852" s="3" t="s">
        <v>3853</v>
      </c>
      <c r="C3852" s="2">
        <f>MODE('Annotator 1 Result'!C3852,'Annotator 2 Result'!C3852)</f>
        <v>2</v>
      </c>
      <c r="D3852" s="2">
        <f>MODE('Annotator 1 Result'!D3852,'Annotator 2 Result'!D3852)</f>
        <v>2</v>
      </c>
      <c r="E3852" s="2">
        <f>MODE('Annotator 1 Result'!E3852,'Annotator 2 Result'!E3852)</f>
        <v>2</v>
      </c>
    </row>
    <row r="3853" spans="1:5" ht="30" x14ac:dyDescent="0.25">
      <c r="A3853" s="1">
        <v>3852</v>
      </c>
      <c r="B3853" s="3" t="s">
        <v>3854</v>
      </c>
      <c r="C3853" s="2">
        <f>MODE('Annotator 1 Result'!C3853,'Annotator 2 Result'!C3853)</f>
        <v>0</v>
      </c>
      <c r="D3853" s="2">
        <f>MODE('Annotator 1 Result'!D3853,'Annotator 2 Result'!D3853)</f>
        <v>2</v>
      </c>
      <c r="E3853" s="2">
        <f>MODE('Annotator 1 Result'!E3853,'Annotator 2 Result'!E3853)</f>
        <v>0</v>
      </c>
    </row>
    <row r="3854" spans="1:5" x14ac:dyDescent="0.25">
      <c r="A3854" s="1">
        <v>3853</v>
      </c>
      <c r="B3854" s="3" t="s">
        <v>3855</v>
      </c>
      <c r="C3854" s="2">
        <f>MODE('Annotator 1 Result'!C3854,'Annotator 2 Result'!C3854)</f>
        <v>0</v>
      </c>
      <c r="D3854" s="2">
        <f>MODE('Annotator 1 Result'!D3854,'Annotator 2 Result'!D3854)</f>
        <v>0</v>
      </c>
      <c r="E3854" s="2">
        <f>MODE('Annotator 1 Result'!E3854,'Annotator 2 Result'!E3854)</f>
        <v>0</v>
      </c>
    </row>
    <row r="3855" spans="1:5" ht="45" x14ac:dyDescent="0.25">
      <c r="A3855" s="1">
        <v>3854</v>
      </c>
      <c r="B3855" s="3" t="s">
        <v>3856</v>
      </c>
      <c r="C3855" s="2">
        <f>MODE('Annotator 1 Result'!C3855,'Annotator 2 Result'!C3855)</f>
        <v>2</v>
      </c>
      <c r="D3855" s="2">
        <f>MODE('Annotator 1 Result'!D3855,'Annotator 2 Result'!D3855)</f>
        <v>2</v>
      </c>
      <c r="E3855" s="2">
        <f>MODE('Annotator 1 Result'!E3855,'Annotator 2 Result'!E3855)</f>
        <v>2</v>
      </c>
    </row>
    <row r="3856" spans="1:5" x14ac:dyDescent="0.25">
      <c r="A3856" s="1">
        <v>3855</v>
      </c>
      <c r="B3856" s="3" t="s">
        <v>3857</v>
      </c>
      <c r="C3856" s="2">
        <f>MODE('Annotator 1 Result'!C3856,'Annotator 2 Result'!C3856)</f>
        <v>2</v>
      </c>
      <c r="D3856" s="2">
        <f>MODE('Annotator 1 Result'!D3856,'Annotator 2 Result'!D3856)</f>
        <v>0</v>
      </c>
      <c r="E3856" s="2">
        <f>MODE('Annotator 1 Result'!E3856,'Annotator 2 Result'!E3856)</f>
        <v>0</v>
      </c>
    </row>
    <row r="3857" spans="1:5" ht="30" x14ac:dyDescent="0.25">
      <c r="A3857" s="1">
        <v>3856</v>
      </c>
      <c r="B3857" s="3" t="s">
        <v>3858</v>
      </c>
      <c r="C3857" s="2">
        <f>MODE('Annotator 1 Result'!C3857,'Annotator 2 Result'!C3857)</f>
        <v>2</v>
      </c>
      <c r="D3857" s="2">
        <f>MODE('Annotator 1 Result'!D3857,'Annotator 2 Result'!D3857)</f>
        <v>2</v>
      </c>
      <c r="E3857" s="2">
        <f>MODE('Annotator 1 Result'!E3857,'Annotator 2 Result'!E3857)</f>
        <v>2</v>
      </c>
    </row>
    <row r="3858" spans="1:5" x14ac:dyDescent="0.25">
      <c r="A3858" s="1">
        <v>3857</v>
      </c>
      <c r="B3858" s="3" t="s">
        <v>3859</v>
      </c>
      <c r="C3858" s="2">
        <f>MODE('Annotator 1 Result'!C3858,'Annotator 2 Result'!C3858)</f>
        <v>0</v>
      </c>
      <c r="D3858" s="2">
        <f>MODE('Annotator 1 Result'!D3858,'Annotator 2 Result'!D3858)</f>
        <v>2</v>
      </c>
      <c r="E3858" s="2">
        <f>MODE('Annotator 1 Result'!E3858,'Annotator 2 Result'!E3858)</f>
        <v>0</v>
      </c>
    </row>
    <row r="3859" spans="1:5" x14ac:dyDescent="0.25">
      <c r="A3859" s="1">
        <v>3858</v>
      </c>
      <c r="B3859" s="3" t="s">
        <v>3860</v>
      </c>
      <c r="C3859" s="2">
        <f>MODE('Annotator 1 Result'!C3859,'Annotator 2 Result'!C3859)</f>
        <v>0</v>
      </c>
      <c r="D3859" s="2">
        <f>MODE('Annotator 1 Result'!D3859,'Annotator 2 Result'!D3859)</f>
        <v>2</v>
      </c>
      <c r="E3859" s="2">
        <f>MODE('Annotator 1 Result'!E3859,'Annotator 2 Result'!E3859)</f>
        <v>0</v>
      </c>
    </row>
    <row r="3860" spans="1:5" ht="30" x14ac:dyDescent="0.25">
      <c r="A3860" s="1">
        <v>3859</v>
      </c>
      <c r="B3860" s="3" t="s">
        <v>3861</v>
      </c>
      <c r="C3860" s="2">
        <f>MODE('Annotator 1 Result'!C3860,'Annotator 2 Result'!C3860)</f>
        <v>2</v>
      </c>
      <c r="D3860" s="2">
        <f>MODE('Annotator 1 Result'!D3860,'Annotator 2 Result'!D3860)</f>
        <v>2</v>
      </c>
      <c r="E3860" s="2">
        <f>MODE('Annotator 1 Result'!E3860,'Annotator 2 Result'!E3860)</f>
        <v>2</v>
      </c>
    </row>
    <row r="3861" spans="1:5" x14ac:dyDescent="0.25">
      <c r="A3861" s="1">
        <v>3860</v>
      </c>
      <c r="B3861" s="3" t="s">
        <v>3862</v>
      </c>
      <c r="C3861" s="2">
        <f>MODE('Annotator 1 Result'!C3861,'Annotator 2 Result'!C3861)</f>
        <v>0</v>
      </c>
      <c r="D3861" s="2">
        <f>MODE('Annotator 1 Result'!D3861,'Annotator 2 Result'!D3861)</f>
        <v>2</v>
      </c>
      <c r="E3861" s="2">
        <f>MODE('Annotator 1 Result'!E3861,'Annotator 2 Result'!E3861)</f>
        <v>0</v>
      </c>
    </row>
    <row r="3862" spans="1:5" ht="30" x14ac:dyDescent="0.25">
      <c r="A3862" s="1">
        <v>3861</v>
      </c>
      <c r="B3862" s="3" t="s">
        <v>3863</v>
      </c>
      <c r="C3862" s="2">
        <f>MODE('Annotator 1 Result'!C3862,'Annotator 2 Result'!C3862)</f>
        <v>0</v>
      </c>
      <c r="D3862" s="2">
        <f>MODE('Annotator 1 Result'!D3862,'Annotator 2 Result'!D3862)</f>
        <v>0</v>
      </c>
      <c r="E3862" s="2">
        <f>MODE('Annotator 1 Result'!E3862,'Annotator 2 Result'!E3862)</f>
        <v>0</v>
      </c>
    </row>
    <row r="3863" spans="1:5" x14ac:dyDescent="0.25">
      <c r="A3863" s="1">
        <v>3862</v>
      </c>
      <c r="B3863" s="3" t="s">
        <v>3864</v>
      </c>
      <c r="C3863" s="2">
        <f>MODE('Annotator 1 Result'!C3863,'Annotator 2 Result'!C3863)</f>
        <v>0</v>
      </c>
      <c r="D3863" s="2">
        <f>MODE('Annotator 1 Result'!D3863,'Annotator 2 Result'!D3863)</f>
        <v>0</v>
      </c>
      <c r="E3863" s="2">
        <f>MODE('Annotator 1 Result'!E3863,'Annotator 2 Result'!E3863)</f>
        <v>0</v>
      </c>
    </row>
    <row r="3864" spans="1:5" ht="30" x14ac:dyDescent="0.25">
      <c r="A3864" s="1">
        <v>3863</v>
      </c>
      <c r="B3864" s="3" t="s">
        <v>3865</v>
      </c>
      <c r="C3864" s="2">
        <f>MODE('Annotator 1 Result'!C3864,'Annotator 2 Result'!C3864)</f>
        <v>0</v>
      </c>
      <c r="D3864" s="2">
        <f>MODE('Annotator 1 Result'!D3864,'Annotator 2 Result'!D3864)</f>
        <v>2</v>
      </c>
      <c r="E3864" s="2">
        <f>MODE('Annotator 1 Result'!E3864,'Annotator 2 Result'!E3864)</f>
        <v>0</v>
      </c>
    </row>
    <row r="3865" spans="1:5" ht="60" x14ac:dyDescent="0.25">
      <c r="A3865" s="1">
        <v>3864</v>
      </c>
      <c r="B3865" s="3" t="s">
        <v>3866</v>
      </c>
      <c r="C3865" s="2">
        <f>MODE('Annotator 1 Result'!C3865,'Annotator 2 Result'!C3865)</f>
        <v>2</v>
      </c>
      <c r="D3865" s="2">
        <f>MODE('Annotator 1 Result'!D3865,'Annotator 2 Result'!D3865)</f>
        <v>2</v>
      </c>
      <c r="E3865" s="2">
        <f>MODE('Annotator 1 Result'!E3865,'Annotator 2 Result'!E3865)</f>
        <v>2</v>
      </c>
    </row>
    <row r="3866" spans="1:5" ht="45" x14ac:dyDescent="0.25">
      <c r="A3866" s="1">
        <v>3865</v>
      </c>
      <c r="B3866" s="3" t="s">
        <v>3867</v>
      </c>
      <c r="C3866" s="2" t="e">
        <f>MODE('Annotator 1 Result'!C3866,'Annotator 2 Result'!C3866)</f>
        <v>#N/A</v>
      </c>
      <c r="D3866" s="2">
        <f>MODE('Annotator 1 Result'!D3866,'Annotator 2 Result'!D3866)</f>
        <v>2</v>
      </c>
      <c r="E3866" s="2" t="e">
        <f>MODE('Annotator 1 Result'!E3866,'Annotator 2 Result'!E3866)</f>
        <v>#N/A</v>
      </c>
    </row>
    <row r="3867" spans="1:5" ht="30" x14ac:dyDescent="0.25">
      <c r="A3867" s="1">
        <v>3866</v>
      </c>
      <c r="B3867" s="3" t="s">
        <v>3868</v>
      </c>
      <c r="C3867" s="2">
        <f>MODE('Annotator 1 Result'!C3867,'Annotator 2 Result'!C3867)</f>
        <v>0</v>
      </c>
      <c r="D3867" s="2">
        <f>MODE('Annotator 1 Result'!D3867,'Annotator 2 Result'!D3867)</f>
        <v>2</v>
      </c>
      <c r="E3867" s="2">
        <f>MODE('Annotator 1 Result'!E3867,'Annotator 2 Result'!E3867)</f>
        <v>0</v>
      </c>
    </row>
    <row r="3868" spans="1:5" x14ac:dyDescent="0.25">
      <c r="A3868" s="1">
        <v>3867</v>
      </c>
      <c r="B3868" s="3" t="s">
        <v>3869</v>
      </c>
      <c r="C3868" s="2">
        <f>MODE('Annotator 1 Result'!C3868,'Annotator 2 Result'!C3868)</f>
        <v>0</v>
      </c>
      <c r="D3868" s="2" t="e">
        <f>MODE('Annotator 1 Result'!D3868,'Annotator 2 Result'!D3868)</f>
        <v>#N/A</v>
      </c>
      <c r="E3868" s="2">
        <f>MODE('Annotator 1 Result'!E3868,'Annotator 2 Result'!E3868)</f>
        <v>0</v>
      </c>
    </row>
    <row r="3869" spans="1:5" x14ac:dyDescent="0.25">
      <c r="A3869" s="1">
        <v>3868</v>
      </c>
      <c r="B3869" s="3" t="s">
        <v>3870</v>
      </c>
      <c r="C3869" s="2">
        <f>MODE('Annotator 1 Result'!C3869,'Annotator 2 Result'!C3869)</f>
        <v>0</v>
      </c>
      <c r="D3869" s="2">
        <f>MODE('Annotator 1 Result'!D3869,'Annotator 2 Result'!D3869)</f>
        <v>2</v>
      </c>
      <c r="E3869" s="2">
        <f>MODE('Annotator 1 Result'!E3869,'Annotator 2 Result'!E3869)</f>
        <v>0</v>
      </c>
    </row>
    <row r="3870" spans="1:5" x14ac:dyDescent="0.25">
      <c r="A3870" s="1">
        <v>3869</v>
      </c>
      <c r="B3870" s="3" t="s">
        <v>3871</v>
      </c>
      <c r="C3870" s="2">
        <f>MODE('Annotator 1 Result'!C3870,'Annotator 2 Result'!C3870)</f>
        <v>0</v>
      </c>
      <c r="D3870" s="2">
        <f>MODE('Annotator 1 Result'!D3870,'Annotator 2 Result'!D3870)</f>
        <v>2</v>
      </c>
      <c r="E3870" s="2">
        <f>MODE('Annotator 1 Result'!E3870,'Annotator 2 Result'!E3870)</f>
        <v>0</v>
      </c>
    </row>
    <row r="3871" spans="1:5" ht="30" x14ac:dyDescent="0.25">
      <c r="A3871" s="1">
        <v>3870</v>
      </c>
      <c r="B3871" s="3" t="s">
        <v>3872</v>
      </c>
      <c r="C3871" s="2">
        <f>MODE('Annotator 1 Result'!C3871,'Annotator 2 Result'!C3871)</f>
        <v>0</v>
      </c>
      <c r="D3871" s="2">
        <f>MODE('Annotator 1 Result'!D3871,'Annotator 2 Result'!D3871)</f>
        <v>0</v>
      </c>
      <c r="E3871" s="2">
        <f>MODE('Annotator 1 Result'!E3871,'Annotator 2 Result'!E3871)</f>
        <v>0</v>
      </c>
    </row>
    <row r="3872" spans="1:5" ht="90" x14ac:dyDescent="0.25">
      <c r="A3872" s="1">
        <v>3871</v>
      </c>
      <c r="B3872" s="3" t="s">
        <v>3873</v>
      </c>
      <c r="C3872" s="2" t="e">
        <f>MODE('Annotator 1 Result'!C3872,'Annotator 2 Result'!C3872)</f>
        <v>#N/A</v>
      </c>
      <c r="D3872" s="2">
        <f>MODE('Annotator 1 Result'!D3872,'Annotator 2 Result'!D3872)</f>
        <v>2</v>
      </c>
      <c r="E3872" s="2" t="e">
        <f>MODE('Annotator 1 Result'!E3872,'Annotator 2 Result'!E3872)</f>
        <v>#N/A</v>
      </c>
    </row>
    <row r="3873" spans="1:5" x14ac:dyDescent="0.25">
      <c r="A3873" s="1">
        <v>3872</v>
      </c>
      <c r="B3873" s="3" t="s">
        <v>3874</v>
      </c>
      <c r="C3873" s="2">
        <f>MODE('Annotator 1 Result'!C3873,'Annotator 2 Result'!C3873)</f>
        <v>0</v>
      </c>
      <c r="D3873" s="2">
        <f>MODE('Annotator 1 Result'!D3873,'Annotator 2 Result'!D3873)</f>
        <v>0</v>
      </c>
      <c r="E3873" s="2">
        <f>MODE('Annotator 1 Result'!E3873,'Annotator 2 Result'!E3873)</f>
        <v>0</v>
      </c>
    </row>
    <row r="3874" spans="1:5" ht="45" x14ac:dyDescent="0.25">
      <c r="A3874" s="1">
        <v>3873</v>
      </c>
      <c r="B3874" s="3" t="s">
        <v>3875</v>
      </c>
      <c r="C3874" s="2">
        <f>MODE('Annotator 1 Result'!C3874,'Annotator 2 Result'!C3874)</f>
        <v>2</v>
      </c>
      <c r="D3874" s="2">
        <f>MODE('Annotator 1 Result'!D3874,'Annotator 2 Result'!D3874)</f>
        <v>2</v>
      </c>
      <c r="E3874" s="2">
        <f>MODE('Annotator 1 Result'!E3874,'Annotator 2 Result'!E3874)</f>
        <v>2</v>
      </c>
    </row>
    <row r="3875" spans="1:5" ht="45" x14ac:dyDescent="0.25">
      <c r="A3875" s="1">
        <v>3874</v>
      </c>
      <c r="B3875" s="3" t="s">
        <v>3876</v>
      </c>
      <c r="C3875" s="2">
        <f>MODE('Annotator 1 Result'!C3875,'Annotator 2 Result'!C3875)</f>
        <v>0</v>
      </c>
      <c r="D3875" s="2">
        <f>MODE('Annotator 1 Result'!D3875,'Annotator 2 Result'!D3875)</f>
        <v>2</v>
      </c>
      <c r="E3875" s="2">
        <f>MODE('Annotator 1 Result'!E3875,'Annotator 2 Result'!E3875)</f>
        <v>0</v>
      </c>
    </row>
    <row r="3876" spans="1:5" x14ac:dyDescent="0.25">
      <c r="A3876" s="1">
        <v>3875</v>
      </c>
      <c r="B3876" s="3" t="s">
        <v>3877</v>
      </c>
      <c r="C3876" s="2">
        <f>MODE('Annotator 1 Result'!C3876,'Annotator 2 Result'!C3876)</f>
        <v>0</v>
      </c>
      <c r="D3876" s="2">
        <f>MODE('Annotator 1 Result'!D3876,'Annotator 2 Result'!D3876)</f>
        <v>0</v>
      </c>
      <c r="E3876" s="2">
        <f>MODE('Annotator 1 Result'!E3876,'Annotator 2 Result'!E3876)</f>
        <v>0</v>
      </c>
    </row>
    <row r="3877" spans="1:5" x14ac:dyDescent="0.25">
      <c r="A3877" s="1">
        <v>3876</v>
      </c>
      <c r="B3877" s="3" t="s">
        <v>3878</v>
      </c>
      <c r="C3877" s="2">
        <f>MODE('Annotator 1 Result'!C3877,'Annotator 2 Result'!C3877)</f>
        <v>0</v>
      </c>
      <c r="D3877" s="2" t="e">
        <f>MODE('Annotator 1 Result'!D3877,'Annotator 2 Result'!D3877)</f>
        <v>#N/A</v>
      </c>
      <c r="E3877" s="2">
        <f>MODE('Annotator 1 Result'!E3877,'Annotator 2 Result'!E3877)</f>
        <v>0</v>
      </c>
    </row>
    <row r="3878" spans="1:5" ht="45" x14ac:dyDescent="0.25">
      <c r="A3878" s="1">
        <v>3877</v>
      </c>
      <c r="B3878" s="3" t="s">
        <v>3879</v>
      </c>
      <c r="C3878" s="2">
        <f>MODE('Annotator 1 Result'!C3878,'Annotator 2 Result'!C3878)</f>
        <v>0</v>
      </c>
      <c r="D3878" s="2">
        <f>MODE('Annotator 1 Result'!D3878,'Annotator 2 Result'!D3878)</f>
        <v>2</v>
      </c>
      <c r="E3878" s="2">
        <f>MODE('Annotator 1 Result'!E3878,'Annotator 2 Result'!E3878)</f>
        <v>0</v>
      </c>
    </row>
    <row r="3879" spans="1:5" x14ac:dyDescent="0.25">
      <c r="A3879" s="1">
        <v>3878</v>
      </c>
      <c r="B3879" s="3" t="s">
        <v>3880</v>
      </c>
      <c r="C3879" s="2" t="e">
        <f>MODE('Annotator 1 Result'!C3879,'Annotator 2 Result'!C3879)</f>
        <v>#N/A</v>
      </c>
      <c r="D3879" s="2">
        <f>MODE('Annotator 1 Result'!D3879,'Annotator 2 Result'!D3879)</f>
        <v>0</v>
      </c>
      <c r="E3879" s="2">
        <f>MODE('Annotator 1 Result'!E3879,'Annotator 2 Result'!E3879)</f>
        <v>0</v>
      </c>
    </row>
    <row r="3880" spans="1:5" x14ac:dyDescent="0.25">
      <c r="A3880" s="1">
        <v>3879</v>
      </c>
      <c r="B3880" s="3" t="s">
        <v>3881</v>
      </c>
      <c r="C3880" s="2">
        <f>MODE('Annotator 1 Result'!C3880,'Annotator 2 Result'!C3880)</f>
        <v>0</v>
      </c>
      <c r="D3880" s="2">
        <f>MODE('Annotator 1 Result'!D3880,'Annotator 2 Result'!D3880)</f>
        <v>0</v>
      </c>
      <c r="E3880" s="2">
        <f>MODE('Annotator 1 Result'!E3880,'Annotator 2 Result'!E3880)</f>
        <v>0</v>
      </c>
    </row>
    <row r="3881" spans="1:5" x14ac:dyDescent="0.25">
      <c r="A3881" s="1">
        <v>3880</v>
      </c>
      <c r="B3881" s="3" t="s">
        <v>3882</v>
      </c>
      <c r="C3881" s="2">
        <f>MODE('Annotator 1 Result'!C3881,'Annotator 2 Result'!C3881)</f>
        <v>0</v>
      </c>
      <c r="D3881" s="2">
        <f>MODE('Annotator 1 Result'!D3881,'Annotator 2 Result'!D3881)</f>
        <v>2</v>
      </c>
      <c r="E3881" s="2">
        <f>MODE('Annotator 1 Result'!E3881,'Annotator 2 Result'!E3881)</f>
        <v>0</v>
      </c>
    </row>
    <row r="3882" spans="1:5" x14ac:dyDescent="0.25">
      <c r="A3882" s="1">
        <v>3881</v>
      </c>
      <c r="B3882" s="3" t="s">
        <v>3883</v>
      </c>
      <c r="C3882" s="2">
        <f>MODE('Annotator 1 Result'!C3882,'Annotator 2 Result'!C3882)</f>
        <v>0</v>
      </c>
      <c r="D3882" s="2">
        <f>MODE('Annotator 1 Result'!D3882,'Annotator 2 Result'!D3882)</f>
        <v>0</v>
      </c>
      <c r="E3882" s="2">
        <f>MODE('Annotator 1 Result'!E3882,'Annotator 2 Result'!E3882)</f>
        <v>0</v>
      </c>
    </row>
    <row r="3883" spans="1:5" x14ac:dyDescent="0.25">
      <c r="A3883" s="1">
        <v>3882</v>
      </c>
      <c r="B3883" s="3" t="s">
        <v>3884</v>
      </c>
      <c r="C3883" s="2">
        <f>MODE('Annotator 1 Result'!C3883,'Annotator 2 Result'!C3883)</f>
        <v>0</v>
      </c>
      <c r="D3883" s="2">
        <f>MODE('Annotator 1 Result'!D3883,'Annotator 2 Result'!D3883)</f>
        <v>2</v>
      </c>
      <c r="E3883" s="2">
        <f>MODE('Annotator 1 Result'!E3883,'Annotator 2 Result'!E3883)</f>
        <v>0</v>
      </c>
    </row>
    <row r="3884" spans="1:5" ht="45" x14ac:dyDescent="0.25">
      <c r="A3884" s="1">
        <v>3883</v>
      </c>
      <c r="B3884" s="3" t="s">
        <v>3885</v>
      </c>
      <c r="C3884" s="2">
        <f>MODE('Annotator 1 Result'!C3884,'Annotator 2 Result'!C3884)</f>
        <v>0</v>
      </c>
      <c r="D3884" s="2" t="e">
        <f>MODE('Annotator 1 Result'!D3884,'Annotator 2 Result'!D3884)</f>
        <v>#N/A</v>
      </c>
      <c r="E3884" s="2">
        <f>MODE('Annotator 1 Result'!E3884,'Annotator 2 Result'!E3884)</f>
        <v>0</v>
      </c>
    </row>
    <row r="3885" spans="1:5" ht="60" x14ac:dyDescent="0.25">
      <c r="A3885" s="1">
        <v>3884</v>
      </c>
      <c r="B3885" s="3" t="s">
        <v>3886</v>
      </c>
      <c r="C3885" s="2">
        <f>MODE('Annotator 1 Result'!C3885,'Annotator 2 Result'!C3885)</f>
        <v>0</v>
      </c>
      <c r="D3885" s="2">
        <f>MODE('Annotator 1 Result'!D3885,'Annotator 2 Result'!D3885)</f>
        <v>2</v>
      </c>
      <c r="E3885" s="2">
        <f>MODE('Annotator 1 Result'!E3885,'Annotator 2 Result'!E3885)</f>
        <v>0</v>
      </c>
    </row>
    <row r="3886" spans="1:5" ht="30" x14ac:dyDescent="0.25">
      <c r="A3886" s="1">
        <v>3885</v>
      </c>
      <c r="B3886" s="3" t="s">
        <v>3887</v>
      </c>
      <c r="C3886" s="2">
        <f>MODE('Annotator 1 Result'!C3886,'Annotator 2 Result'!C3886)</f>
        <v>0</v>
      </c>
      <c r="D3886" s="2">
        <f>MODE('Annotator 1 Result'!D3886,'Annotator 2 Result'!D3886)</f>
        <v>2</v>
      </c>
      <c r="E3886" s="2">
        <f>MODE('Annotator 1 Result'!E3886,'Annotator 2 Result'!E3886)</f>
        <v>0</v>
      </c>
    </row>
    <row r="3887" spans="1:5" x14ac:dyDescent="0.25">
      <c r="A3887" s="1">
        <v>3886</v>
      </c>
      <c r="B3887" s="3" t="s">
        <v>3888</v>
      </c>
      <c r="C3887" s="2">
        <f>MODE('Annotator 1 Result'!C3887,'Annotator 2 Result'!C3887)</f>
        <v>0</v>
      </c>
      <c r="D3887" s="2">
        <f>MODE('Annotator 1 Result'!D3887,'Annotator 2 Result'!D3887)</f>
        <v>0</v>
      </c>
      <c r="E3887" s="2">
        <f>MODE('Annotator 1 Result'!E3887,'Annotator 2 Result'!E3887)</f>
        <v>0</v>
      </c>
    </row>
    <row r="3888" spans="1:5" x14ac:dyDescent="0.25">
      <c r="A3888" s="1">
        <v>3887</v>
      </c>
      <c r="B3888" s="3" t="s">
        <v>3889</v>
      </c>
      <c r="C3888" s="2">
        <f>MODE('Annotator 1 Result'!C3888,'Annotator 2 Result'!C3888)</f>
        <v>0</v>
      </c>
      <c r="D3888" s="2">
        <f>MODE('Annotator 1 Result'!D3888,'Annotator 2 Result'!D3888)</f>
        <v>0</v>
      </c>
      <c r="E3888" s="2">
        <f>MODE('Annotator 1 Result'!E3888,'Annotator 2 Result'!E3888)</f>
        <v>0</v>
      </c>
    </row>
    <row r="3889" spans="1:5" ht="30" x14ac:dyDescent="0.25">
      <c r="A3889" s="1">
        <v>3888</v>
      </c>
      <c r="B3889" s="3" t="s">
        <v>3890</v>
      </c>
      <c r="C3889" s="2">
        <f>MODE('Annotator 1 Result'!C3889,'Annotator 2 Result'!C3889)</f>
        <v>0</v>
      </c>
      <c r="D3889" s="2">
        <f>MODE('Annotator 1 Result'!D3889,'Annotator 2 Result'!D3889)</f>
        <v>2</v>
      </c>
      <c r="E3889" s="2">
        <f>MODE('Annotator 1 Result'!E3889,'Annotator 2 Result'!E3889)</f>
        <v>0</v>
      </c>
    </row>
    <row r="3890" spans="1:5" ht="75" x14ac:dyDescent="0.25">
      <c r="A3890" s="1">
        <v>3889</v>
      </c>
      <c r="B3890" s="3" t="s">
        <v>3891</v>
      </c>
      <c r="C3890" s="2">
        <f>MODE('Annotator 1 Result'!C3890,'Annotator 2 Result'!C3890)</f>
        <v>2</v>
      </c>
      <c r="D3890" s="2">
        <f>MODE('Annotator 1 Result'!D3890,'Annotator 2 Result'!D3890)</f>
        <v>2</v>
      </c>
      <c r="E3890" s="2">
        <f>MODE('Annotator 1 Result'!E3890,'Annotator 2 Result'!E3890)</f>
        <v>2</v>
      </c>
    </row>
    <row r="3891" spans="1:5" x14ac:dyDescent="0.25">
      <c r="A3891" s="1">
        <v>3890</v>
      </c>
      <c r="B3891" s="3" t="s">
        <v>3892</v>
      </c>
      <c r="C3891" s="2">
        <f>MODE('Annotator 1 Result'!C3891,'Annotator 2 Result'!C3891)</f>
        <v>2</v>
      </c>
      <c r="D3891" s="2">
        <f>MODE('Annotator 1 Result'!D3891,'Annotator 2 Result'!D3891)</f>
        <v>0</v>
      </c>
      <c r="E3891" s="2">
        <f>MODE('Annotator 1 Result'!E3891,'Annotator 2 Result'!E3891)</f>
        <v>0</v>
      </c>
    </row>
    <row r="3892" spans="1:5" ht="45" x14ac:dyDescent="0.25">
      <c r="A3892" s="1">
        <v>3891</v>
      </c>
      <c r="B3892" s="3" t="s">
        <v>3893</v>
      </c>
      <c r="C3892" s="2" t="e">
        <f>MODE('Annotator 1 Result'!C3892,'Annotator 2 Result'!C3892)</f>
        <v>#N/A</v>
      </c>
      <c r="D3892" s="2" t="e">
        <f>MODE('Annotator 1 Result'!D3892,'Annotator 2 Result'!D3892)</f>
        <v>#N/A</v>
      </c>
      <c r="E3892" s="2" t="e">
        <f>MODE('Annotator 1 Result'!E3892,'Annotator 2 Result'!E3892)</f>
        <v>#N/A</v>
      </c>
    </row>
    <row r="3893" spans="1:5" ht="30" x14ac:dyDescent="0.25">
      <c r="A3893" s="1">
        <v>3892</v>
      </c>
      <c r="B3893" s="3" t="s">
        <v>3894</v>
      </c>
      <c r="C3893" s="2">
        <f>MODE('Annotator 1 Result'!C3893,'Annotator 2 Result'!C3893)</f>
        <v>0</v>
      </c>
      <c r="D3893" s="2" t="e">
        <f>MODE('Annotator 1 Result'!D3893,'Annotator 2 Result'!D3893)</f>
        <v>#N/A</v>
      </c>
      <c r="E3893" s="2">
        <f>MODE('Annotator 1 Result'!E3893,'Annotator 2 Result'!E3893)</f>
        <v>0</v>
      </c>
    </row>
    <row r="3894" spans="1:5" ht="45" x14ac:dyDescent="0.25">
      <c r="A3894" s="1">
        <v>3893</v>
      </c>
      <c r="B3894" s="3" t="s">
        <v>3895</v>
      </c>
      <c r="C3894" s="2">
        <f>MODE('Annotator 1 Result'!C3894,'Annotator 2 Result'!C3894)</f>
        <v>0</v>
      </c>
      <c r="D3894" s="2">
        <f>MODE('Annotator 1 Result'!D3894,'Annotator 2 Result'!D3894)</f>
        <v>2</v>
      </c>
      <c r="E3894" s="2">
        <f>MODE('Annotator 1 Result'!E3894,'Annotator 2 Result'!E3894)</f>
        <v>0</v>
      </c>
    </row>
    <row r="3895" spans="1:5" ht="60" x14ac:dyDescent="0.25">
      <c r="A3895" s="1">
        <v>3894</v>
      </c>
      <c r="B3895" s="3" t="s">
        <v>3896</v>
      </c>
      <c r="C3895" s="2">
        <f>MODE('Annotator 1 Result'!C3895,'Annotator 2 Result'!C3895)</f>
        <v>2</v>
      </c>
      <c r="D3895" s="2">
        <f>MODE('Annotator 1 Result'!D3895,'Annotator 2 Result'!D3895)</f>
        <v>2</v>
      </c>
      <c r="E3895" s="2">
        <f>MODE('Annotator 1 Result'!E3895,'Annotator 2 Result'!E3895)</f>
        <v>2</v>
      </c>
    </row>
    <row r="3896" spans="1:5" x14ac:dyDescent="0.25">
      <c r="A3896" s="1">
        <v>3895</v>
      </c>
      <c r="B3896" s="3" t="s">
        <v>3897</v>
      </c>
      <c r="C3896" s="2">
        <f>MODE('Annotator 1 Result'!C3896,'Annotator 2 Result'!C3896)</f>
        <v>0</v>
      </c>
      <c r="D3896" s="2">
        <f>MODE('Annotator 1 Result'!D3896,'Annotator 2 Result'!D3896)</f>
        <v>2</v>
      </c>
      <c r="E3896" s="2">
        <f>MODE('Annotator 1 Result'!E3896,'Annotator 2 Result'!E3896)</f>
        <v>0</v>
      </c>
    </row>
    <row r="3897" spans="1:5" x14ac:dyDescent="0.25">
      <c r="A3897" s="1">
        <v>3896</v>
      </c>
      <c r="B3897" s="3" t="s">
        <v>3898</v>
      </c>
      <c r="C3897" s="2">
        <f>MODE('Annotator 1 Result'!C3897,'Annotator 2 Result'!C3897)</f>
        <v>0</v>
      </c>
      <c r="D3897" s="2">
        <f>MODE('Annotator 1 Result'!D3897,'Annotator 2 Result'!D3897)</f>
        <v>2</v>
      </c>
      <c r="E3897" s="2">
        <f>MODE('Annotator 1 Result'!E3897,'Annotator 2 Result'!E3897)</f>
        <v>0</v>
      </c>
    </row>
    <row r="3898" spans="1:5" x14ac:dyDescent="0.25">
      <c r="A3898" s="1">
        <v>3897</v>
      </c>
      <c r="B3898" s="3" t="s">
        <v>3899</v>
      </c>
      <c r="C3898" s="2">
        <f>MODE('Annotator 1 Result'!C3898,'Annotator 2 Result'!C3898)</f>
        <v>0</v>
      </c>
      <c r="D3898" s="2">
        <f>MODE('Annotator 1 Result'!D3898,'Annotator 2 Result'!D3898)</f>
        <v>2</v>
      </c>
      <c r="E3898" s="2">
        <f>MODE('Annotator 1 Result'!E3898,'Annotator 2 Result'!E3898)</f>
        <v>0</v>
      </c>
    </row>
    <row r="3899" spans="1:5" x14ac:dyDescent="0.25">
      <c r="A3899" s="1">
        <v>3898</v>
      </c>
      <c r="B3899" s="3" t="s">
        <v>3900</v>
      </c>
      <c r="C3899" s="2">
        <f>MODE('Annotator 1 Result'!C3899,'Annotator 2 Result'!C3899)</f>
        <v>0</v>
      </c>
      <c r="D3899" s="2">
        <f>MODE('Annotator 1 Result'!D3899,'Annotator 2 Result'!D3899)</f>
        <v>2</v>
      </c>
      <c r="E3899" s="2">
        <f>MODE('Annotator 1 Result'!E3899,'Annotator 2 Result'!E3899)</f>
        <v>0</v>
      </c>
    </row>
    <row r="3900" spans="1:5" x14ac:dyDescent="0.25">
      <c r="A3900" s="1">
        <v>3899</v>
      </c>
      <c r="B3900" s="3" t="s">
        <v>3901</v>
      </c>
      <c r="C3900" s="2">
        <f>MODE('Annotator 1 Result'!C3900,'Annotator 2 Result'!C3900)</f>
        <v>0</v>
      </c>
      <c r="D3900" s="2" t="e">
        <f>MODE('Annotator 1 Result'!D3900,'Annotator 2 Result'!D3900)</f>
        <v>#N/A</v>
      </c>
      <c r="E3900" s="2">
        <f>MODE('Annotator 1 Result'!E3900,'Annotator 2 Result'!E3900)</f>
        <v>0</v>
      </c>
    </row>
    <row r="3901" spans="1:5" x14ac:dyDescent="0.25">
      <c r="A3901" s="1">
        <v>3900</v>
      </c>
      <c r="B3901" s="3" t="s">
        <v>3902</v>
      </c>
      <c r="C3901" s="2">
        <f>MODE('Annotator 1 Result'!C3901,'Annotator 2 Result'!C3901)</f>
        <v>0</v>
      </c>
      <c r="D3901" s="2">
        <f>MODE('Annotator 1 Result'!D3901,'Annotator 2 Result'!D3901)</f>
        <v>2</v>
      </c>
      <c r="E3901" s="2">
        <f>MODE('Annotator 1 Result'!E3901,'Annotator 2 Result'!E3901)</f>
        <v>0</v>
      </c>
    </row>
    <row r="3902" spans="1:5" x14ac:dyDescent="0.25">
      <c r="A3902" s="1">
        <v>3901</v>
      </c>
      <c r="B3902" s="3" t="s">
        <v>3903</v>
      </c>
      <c r="C3902" s="2">
        <f>MODE('Annotator 1 Result'!C3902,'Annotator 2 Result'!C3902)</f>
        <v>0</v>
      </c>
      <c r="D3902" s="2">
        <f>MODE('Annotator 1 Result'!D3902,'Annotator 2 Result'!D3902)</f>
        <v>0</v>
      </c>
      <c r="E3902" s="2">
        <f>MODE('Annotator 1 Result'!E3902,'Annotator 2 Result'!E3902)</f>
        <v>0</v>
      </c>
    </row>
    <row r="3903" spans="1:5" ht="45" x14ac:dyDescent="0.25">
      <c r="A3903" s="1">
        <v>3902</v>
      </c>
      <c r="B3903" s="3" t="s">
        <v>3904</v>
      </c>
      <c r="C3903" s="2">
        <f>MODE('Annotator 1 Result'!C3903,'Annotator 2 Result'!C3903)</f>
        <v>2</v>
      </c>
      <c r="D3903" s="2">
        <f>MODE('Annotator 1 Result'!D3903,'Annotator 2 Result'!D3903)</f>
        <v>2</v>
      </c>
      <c r="E3903" s="2">
        <f>MODE('Annotator 1 Result'!E3903,'Annotator 2 Result'!E3903)</f>
        <v>2</v>
      </c>
    </row>
    <row r="3904" spans="1:5" x14ac:dyDescent="0.25">
      <c r="A3904" s="1">
        <v>3903</v>
      </c>
      <c r="B3904" s="3" t="s">
        <v>3905</v>
      </c>
      <c r="C3904" s="2">
        <f>MODE('Annotator 1 Result'!C3904,'Annotator 2 Result'!C3904)</f>
        <v>2</v>
      </c>
      <c r="D3904" s="2">
        <f>MODE('Annotator 1 Result'!D3904,'Annotator 2 Result'!D3904)</f>
        <v>0</v>
      </c>
      <c r="E3904" s="2">
        <f>MODE('Annotator 1 Result'!E3904,'Annotator 2 Result'!E3904)</f>
        <v>0</v>
      </c>
    </row>
    <row r="3905" spans="1:5" x14ac:dyDescent="0.25">
      <c r="A3905" s="1">
        <v>3904</v>
      </c>
      <c r="B3905" s="3" t="s">
        <v>3906</v>
      </c>
      <c r="C3905" s="2" t="e">
        <f>MODE('Annotator 1 Result'!C3905,'Annotator 2 Result'!C3905)</f>
        <v>#N/A</v>
      </c>
      <c r="D3905" s="2">
        <f>MODE('Annotator 1 Result'!D3905,'Annotator 2 Result'!D3905)</f>
        <v>0</v>
      </c>
      <c r="E3905" s="2">
        <f>MODE('Annotator 1 Result'!E3905,'Annotator 2 Result'!E3905)</f>
        <v>0</v>
      </c>
    </row>
    <row r="3906" spans="1:5" x14ac:dyDescent="0.25">
      <c r="A3906" s="1">
        <v>3905</v>
      </c>
      <c r="B3906" s="3" t="s">
        <v>3907</v>
      </c>
      <c r="C3906" s="2">
        <f>MODE('Annotator 1 Result'!C3906,'Annotator 2 Result'!C3906)</f>
        <v>0</v>
      </c>
      <c r="D3906" s="2">
        <f>MODE('Annotator 1 Result'!D3906,'Annotator 2 Result'!D3906)</f>
        <v>0</v>
      </c>
      <c r="E3906" s="2">
        <f>MODE('Annotator 1 Result'!E3906,'Annotator 2 Result'!E3906)</f>
        <v>0</v>
      </c>
    </row>
    <row r="3907" spans="1:5" ht="30" x14ac:dyDescent="0.25">
      <c r="A3907" s="1">
        <v>3906</v>
      </c>
      <c r="B3907" s="3" t="s">
        <v>3908</v>
      </c>
      <c r="C3907" s="2">
        <f>MODE('Annotator 1 Result'!C3907,'Annotator 2 Result'!C3907)</f>
        <v>0</v>
      </c>
      <c r="D3907" s="2">
        <f>MODE('Annotator 1 Result'!D3907,'Annotator 2 Result'!D3907)</f>
        <v>0</v>
      </c>
      <c r="E3907" s="2">
        <f>MODE('Annotator 1 Result'!E3907,'Annotator 2 Result'!E3907)</f>
        <v>0</v>
      </c>
    </row>
    <row r="3908" spans="1:5" x14ac:dyDescent="0.25">
      <c r="A3908" s="1">
        <v>3907</v>
      </c>
      <c r="B3908" s="3" t="s">
        <v>3909</v>
      </c>
      <c r="C3908" s="2">
        <f>MODE('Annotator 1 Result'!C3908,'Annotator 2 Result'!C3908)</f>
        <v>0</v>
      </c>
      <c r="D3908" s="2">
        <f>MODE('Annotator 1 Result'!D3908,'Annotator 2 Result'!D3908)</f>
        <v>2</v>
      </c>
      <c r="E3908" s="2">
        <f>MODE('Annotator 1 Result'!E3908,'Annotator 2 Result'!E3908)</f>
        <v>0</v>
      </c>
    </row>
    <row r="3909" spans="1:5" x14ac:dyDescent="0.25">
      <c r="A3909" s="1">
        <v>3908</v>
      </c>
      <c r="B3909" s="3" t="s">
        <v>3910</v>
      </c>
      <c r="C3909" s="2">
        <f>MODE('Annotator 1 Result'!C3909,'Annotator 2 Result'!C3909)</f>
        <v>2</v>
      </c>
      <c r="D3909" s="2">
        <f>MODE('Annotator 1 Result'!D3909,'Annotator 2 Result'!D3909)</f>
        <v>0</v>
      </c>
      <c r="E3909" s="2">
        <f>MODE('Annotator 1 Result'!E3909,'Annotator 2 Result'!E3909)</f>
        <v>0</v>
      </c>
    </row>
    <row r="3910" spans="1:5" x14ac:dyDescent="0.25">
      <c r="A3910" s="1">
        <v>3909</v>
      </c>
      <c r="B3910" s="3" t="s">
        <v>3911</v>
      </c>
      <c r="C3910" s="2">
        <f>MODE('Annotator 1 Result'!C3910,'Annotator 2 Result'!C3910)</f>
        <v>0</v>
      </c>
      <c r="D3910" s="2">
        <f>MODE('Annotator 1 Result'!D3910,'Annotator 2 Result'!D3910)</f>
        <v>0</v>
      </c>
      <c r="E3910" s="2">
        <f>MODE('Annotator 1 Result'!E3910,'Annotator 2 Result'!E3910)</f>
        <v>0</v>
      </c>
    </row>
    <row r="3911" spans="1:5" x14ac:dyDescent="0.25">
      <c r="A3911" s="1">
        <v>3910</v>
      </c>
      <c r="B3911" s="3" t="s">
        <v>3912</v>
      </c>
      <c r="C3911" s="2">
        <f>MODE('Annotator 1 Result'!C3911,'Annotator 2 Result'!C3911)</f>
        <v>0</v>
      </c>
      <c r="D3911" s="2">
        <f>MODE('Annotator 1 Result'!D3911,'Annotator 2 Result'!D3911)</f>
        <v>2</v>
      </c>
      <c r="E3911" s="2">
        <f>MODE('Annotator 1 Result'!E3911,'Annotator 2 Result'!E3911)</f>
        <v>0</v>
      </c>
    </row>
    <row r="3912" spans="1:5" ht="30" x14ac:dyDescent="0.25">
      <c r="A3912" s="1">
        <v>3911</v>
      </c>
      <c r="B3912" s="3" t="s">
        <v>3913</v>
      </c>
      <c r="C3912" s="2">
        <f>MODE('Annotator 1 Result'!C3912,'Annotator 2 Result'!C3912)</f>
        <v>0</v>
      </c>
      <c r="D3912" s="2">
        <f>MODE('Annotator 1 Result'!D3912,'Annotator 2 Result'!D3912)</f>
        <v>2</v>
      </c>
      <c r="E3912" s="2">
        <f>MODE('Annotator 1 Result'!E3912,'Annotator 2 Result'!E3912)</f>
        <v>0</v>
      </c>
    </row>
    <row r="3913" spans="1:5" x14ac:dyDescent="0.25">
      <c r="A3913" s="1">
        <v>3912</v>
      </c>
      <c r="B3913" s="3" t="s">
        <v>3914</v>
      </c>
      <c r="C3913" s="2">
        <f>MODE('Annotator 1 Result'!C3913,'Annotator 2 Result'!C3913)</f>
        <v>0</v>
      </c>
      <c r="D3913" s="2">
        <f>MODE('Annotator 1 Result'!D3913,'Annotator 2 Result'!D3913)</f>
        <v>2</v>
      </c>
      <c r="E3913" s="2">
        <f>MODE('Annotator 1 Result'!E3913,'Annotator 2 Result'!E3913)</f>
        <v>0</v>
      </c>
    </row>
    <row r="3914" spans="1:5" x14ac:dyDescent="0.25">
      <c r="A3914" s="1">
        <v>3913</v>
      </c>
      <c r="B3914" s="3" t="s">
        <v>3915</v>
      </c>
      <c r="C3914" s="2">
        <f>MODE('Annotator 1 Result'!C3914,'Annotator 2 Result'!C3914)</f>
        <v>0</v>
      </c>
      <c r="D3914" s="2">
        <f>MODE('Annotator 1 Result'!D3914,'Annotator 2 Result'!D3914)</f>
        <v>0</v>
      </c>
      <c r="E3914" s="2">
        <f>MODE('Annotator 1 Result'!E3914,'Annotator 2 Result'!E3914)</f>
        <v>0</v>
      </c>
    </row>
    <row r="3915" spans="1:5" x14ac:dyDescent="0.25">
      <c r="A3915" s="1">
        <v>3914</v>
      </c>
      <c r="B3915" s="3" t="s">
        <v>3916</v>
      </c>
      <c r="C3915" s="2">
        <f>MODE('Annotator 1 Result'!C3915,'Annotator 2 Result'!C3915)</f>
        <v>0</v>
      </c>
      <c r="D3915" s="2">
        <f>MODE('Annotator 1 Result'!D3915,'Annotator 2 Result'!D3915)</f>
        <v>2</v>
      </c>
      <c r="E3915" s="2">
        <f>MODE('Annotator 1 Result'!E3915,'Annotator 2 Result'!E3915)</f>
        <v>0</v>
      </c>
    </row>
    <row r="3916" spans="1:5" x14ac:dyDescent="0.25">
      <c r="A3916" s="1">
        <v>3915</v>
      </c>
      <c r="B3916" s="3" t="s">
        <v>3917</v>
      </c>
      <c r="C3916" s="2">
        <f>MODE('Annotator 1 Result'!C3916,'Annotator 2 Result'!C3916)</f>
        <v>2</v>
      </c>
      <c r="D3916" s="2">
        <f>MODE('Annotator 1 Result'!D3916,'Annotator 2 Result'!D3916)</f>
        <v>0</v>
      </c>
      <c r="E3916" s="2">
        <f>MODE('Annotator 1 Result'!E3916,'Annotator 2 Result'!E3916)</f>
        <v>0</v>
      </c>
    </row>
    <row r="3917" spans="1:5" x14ac:dyDescent="0.25">
      <c r="A3917" s="1">
        <v>3916</v>
      </c>
      <c r="B3917" s="3" t="s">
        <v>3918</v>
      </c>
      <c r="C3917" s="2">
        <f>MODE('Annotator 1 Result'!C3917,'Annotator 2 Result'!C3917)</f>
        <v>0</v>
      </c>
      <c r="D3917" s="2">
        <f>MODE('Annotator 1 Result'!D3917,'Annotator 2 Result'!D3917)</f>
        <v>2</v>
      </c>
      <c r="E3917" s="2">
        <f>MODE('Annotator 1 Result'!E3917,'Annotator 2 Result'!E3917)</f>
        <v>0</v>
      </c>
    </row>
    <row r="3918" spans="1:5" x14ac:dyDescent="0.25">
      <c r="A3918" s="1">
        <v>3917</v>
      </c>
      <c r="B3918" s="3" t="s">
        <v>3919</v>
      </c>
      <c r="C3918" s="2">
        <f>MODE('Annotator 1 Result'!C3918,'Annotator 2 Result'!C3918)</f>
        <v>0</v>
      </c>
      <c r="D3918" s="2">
        <f>MODE('Annotator 1 Result'!D3918,'Annotator 2 Result'!D3918)</f>
        <v>2</v>
      </c>
      <c r="E3918" s="2">
        <f>MODE('Annotator 1 Result'!E3918,'Annotator 2 Result'!E3918)</f>
        <v>0</v>
      </c>
    </row>
    <row r="3919" spans="1:5" ht="45" x14ac:dyDescent="0.25">
      <c r="A3919" s="1">
        <v>3918</v>
      </c>
      <c r="B3919" s="3" t="s">
        <v>3920</v>
      </c>
      <c r="C3919" s="2">
        <f>MODE('Annotator 1 Result'!C3919,'Annotator 2 Result'!C3919)</f>
        <v>2</v>
      </c>
      <c r="D3919" s="2">
        <f>MODE('Annotator 1 Result'!D3919,'Annotator 2 Result'!D3919)</f>
        <v>2</v>
      </c>
      <c r="E3919" s="2">
        <f>MODE('Annotator 1 Result'!E3919,'Annotator 2 Result'!E3919)</f>
        <v>2</v>
      </c>
    </row>
    <row r="3920" spans="1:5" x14ac:dyDescent="0.25">
      <c r="A3920" s="1">
        <v>3919</v>
      </c>
      <c r="B3920" s="3" t="s">
        <v>3921</v>
      </c>
      <c r="C3920" s="2">
        <f>MODE('Annotator 1 Result'!C3920,'Annotator 2 Result'!C3920)</f>
        <v>0</v>
      </c>
      <c r="D3920" s="2">
        <f>MODE('Annotator 1 Result'!D3920,'Annotator 2 Result'!D3920)</f>
        <v>0</v>
      </c>
      <c r="E3920" s="2">
        <f>MODE('Annotator 1 Result'!E3920,'Annotator 2 Result'!E3920)</f>
        <v>0</v>
      </c>
    </row>
    <row r="3921" spans="1:5" ht="60" x14ac:dyDescent="0.25">
      <c r="A3921" s="1">
        <v>3920</v>
      </c>
      <c r="B3921" s="3" t="s">
        <v>3922</v>
      </c>
      <c r="C3921" s="2">
        <f>MODE('Annotator 1 Result'!C3921,'Annotator 2 Result'!C3921)</f>
        <v>2</v>
      </c>
      <c r="D3921" s="2">
        <f>MODE('Annotator 1 Result'!D3921,'Annotator 2 Result'!D3921)</f>
        <v>2</v>
      </c>
      <c r="E3921" s="2">
        <f>MODE('Annotator 1 Result'!E3921,'Annotator 2 Result'!E3921)</f>
        <v>2</v>
      </c>
    </row>
    <row r="3922" spans="1:5" ht="45" x14ac:dyDescent="0.25">
      <c r="A3922" s="1">
        <v>3921</v>
      </c>
      <c r="B3922" s="3" t="s">
        <v>3923</v>
      </c>
      <c r="C3922" s="2" t="e">
        <f>MODE('Annotator 1 Result'!C3922,'Annotator 2 Result'!C3922)</f>
        <v>#N/A</v>
      </c>
      <c r="D3922" s="2">
        <f>MODE('Annotator 1 Result'!D3922,'Annotator 2 Result'!D3922)</f>
        <v>2</v>
      </c>
      <c r="E3922" s="2" t="e">
        <f>MODE('Annotator 1 Result'!E3922,'Annotator 2 Result'!E3922)</f>
        <v>#N/A</v>
      </c>
    </row>
    <row r="3923" spans="1:5" x14ac:dyDescent="0.25">
      <c r="A3923" s="1">
        <v>3922</v>
      </c>
      <c r="B3923" s="3" t="s">
        <v>3924</v>
      </c>
      <c r="C3923" s="2">
        <f>MODE('Annotator 1 Result'!C3923,'Annotator 2 Result'!C3923)</f>
        <v>0</v>
      </c>
      <c r="D3923" s="2">
        <f>MODE('Annotator 1 Result'!D3923,'Annotator 2 Result'!D3923)</f>
        <v>2</v>
      </c>
      <c r="E3923" s="2">
        <f>MODE('Annotator 1 Result'!E3923,'Annotator 2 Result'!E3923)</f>
        <v>0</v>
      </c>
    </row>
    <row r="3924" spans="1:5" x14ac:dyDescent="0.25">
      <c r="A3924" s="1">
        <v>3923</v>
      </c>
      <c r="B3924" s="3" t="s">
        <v>2875</v>
      </c>
      <c r="C3924" s="2">
        <f>MODE('Annotator 1 Result'!C3924,'Annotator 2 Result'!C3924)</f>
        <v>0</v>
      </c>
      <c r="D3924" s="2">
        <f>MODE('Annotator 1 Result'!D3924,'Annotator 2 Result'!D3924)</f>
        <v>0</v>
      </c>
      <c r="E3924" s="2">
        <f>MODE('Annotator 1 Result'!E3924,'Annotator 2 Result'!E3924)</f>
        <v>0</v>
      </c>
    </row>
    <row r="3925" spans="1:5" ht="30" x14ac:dyDescent="0.25">
      <c r="A3925" s="1">
        <v>3924</v>
      </c>
      <c r="B3925" s="3" t="s">
        <v>3925</v>
      </c>
      <c r="C3925" s="2" t="e">
        <f>MODE('Annotator 1 Result'!C3925,'Annotator 2 Result'!C3925)</f>
        <v>#N/A</v>
      </c>
      <c r="D3925" s="2" t="e">
        <f>MODE('Annotator 1 Result'!D3925,'Annotator 2 Result'!D3925)</f>
        <v>#N/A</v>
      </c>
      <c r="E3925" s="2" t="e">
        <f>MODE('Annotator 1 Result'!E3925,'Annotator 2 Result'!E3925)</f>
        <v>#N/A</v>
      </c>
    </row>
    <row r="3926" spans="1:5" ht="30" x14ac:dyDescent="0.25">
      <c r="A3926" s="1">
        <v>3925</v>
      </c>
      <c r="B3926" s="3" t="s">
        <v>3926</v>
      </c>
      <c r="C3926" s="2">
        <f>MODE('Annotator 1 Result'!C3926,'Annotator 2 Result'!C3926)</f>
        <v>2</v>
      </c>
      <c r="D3926" s="2">
        <f>MODE('Annotator 1 Result'!D3926,'Annotator 2 Result'!D3926)</f>
        <v>2</v>
      </c>
      <c r="E3926" s="2">
        <f>MODE('Annotator 1 Result'!E3926,'Annotator 2 Result'!E3926)</f>
        <v>2</v>
      </c>
    </row>
    <row r="3927" spans="1:5" ht="30" x14ac:dyDescent="0.25">
      <c r="A3927" s="1">
        <v>3926</v>
      </c>
      <c r="B3927" s="3" t="s">
        <v>3927</v>
      </c>
      <c r="C3927" s="2">
        <f>MODE('Annotator 1 Result'!C3927,'Annotator 2 Result'!C3927)</f>
        <v>0</v>
      </c>
      <c r="D3927" s="2">
        <f>MODE('Annotator 1 Result'!D3927,'Annotator 2 Result'!D3927)</f>
        <v>0</v>
      </c>
      <c r="E3927" s="2">
        <f>MODE('Annotator 1 Result'!E3927,'Annotator 2 Result'!E3927)</f>
        <v>0</v>
      </c>
    </row>
    <row r="3928" spans="1:5" x14ac:dyDescent="0.25">
      <c r="A3928" s="1">
        <v>3927</v>
      </c>
      <c r="B3928" s="3" t="s">
        <v>3928</v>
      </c>
      <c r="C3928" s="2">
        <f>MODE('Annotator 1 Result'!C3928,'Annotator 2 Result'!C3928)</f>
        <v>0</v>
      </c>
      <c r="D3928" s="2">
        <f>MODE('Annotator 1 Result'!D3928,'Annotator 2 Result'!D3928)</f>
        <v>2</v>
      </c>
      <c r="E3928" s="2">
        <f>MODE('Annotator 1 Result'!E3928,'Annotator 2 Result'!E3928)</f>
        <v>0</v>
      </c>
    </row>
    <row r="3929" spans="1:5" x14ac:dyDescent="0.25">
      <c r="A3929" s="1">
        <v>3928</v>
      </c>
      <c r="B3929" s="3" t="s">
        <v>3929</v>
      </c>
      <c r="C3929" s="2">
        <f>MODE('Annotator 1 Result'!C3929,'Annotator 2 Result'!C3929)</f>
        <v>0</v>
      </c>
      <c r="D3929" s="2">
        <f>MODE('Annotator 1 Result'!D3929,'Annotator 2 Result'!D3929)</f>
        <v>0</v>
      </c>
      <c r="E3929" s="2">
        <f>MODE('Annotator 1 Result'!E3929,'Annotator 2 Result'!E3929)</f>
        <v>0</v>
      </c>
    </row>
    <row r="3930" spans="1:5" x14ac:dyDescent="0.25">
      <c r="A3930" s="1">
        <v>3929</v>
      </c>
      <c r="B3930" s="3" t="s">
        <v>3930</v>
      </c>
      <c r="C3930" s="2">
        <f>MODE('Annotator 1 Result'!C3930,'Annotator 2 Result'!C3930)</f>
        <v>0</v>
      </c>
      <c r="D3930" s="2">
        <f>MODE('Annotator 1 Result'!D3930,'Annotator 2 Result'!D3930)</f>
        <v>0</v>
      </c>
      <c r="E3930" s="2">
        <f>MODE('Annotator 1 Result'!E3930,'Annotator 2 Result'!E3930)</f>
        <v>0</v>
      </c>
    </row>
    <row r="3931" spans="1:5" x14ac:dyDescent="0.25">
      <c r="A3931" s="1">
        <v>3930</v>
      </c>
      <c r="B3931" s="3" t="s">
        <v>3931</v>
      </c>
      <c r="C3931" s="2">
        <f>MODE('Annotator 1 Result'!C3931,'Annotator 2 Result'!C3931)</f>
        <v>0</v>
      </c>
      <c r="D3931" s="2">
        <f>MODE('Annotator 1 Result'!D3931,'Annotator 2 Result'!D3931)</f>
        <v>2</v>
      </c>
      <c r="E3931" s="2">
        <f>MODE('Annotator 1 Result'!E3931,'Annotator 2 Result'!E3931)</f>
        <v>0</v>
      </c>
    </row>
    <row r="3932" spans="1:5" ht="45" x14ac:dyDescent="0.25">
      <c r="A3932" s="1">
        <v>3931</v>
      </c>
      <c r="B3932" s="3" t="s">
        <v>3932</v>
      </c>
      <c r="C3932" s="2">
        <f>MODE('Annotator 1 Result'!C3932,'Annotator 2 Result'!C3932)</f>
        <v>0</v>
      </c>
      <c r="D3932" s="2">
        <f>MODE('Annotator 1 Result'!D3932,'Annotator 2 Result'!D3932)</f>
        <v>2</v>
      </c>
      <c r="E3932" s="2">
        <f>MODE('Annotator 1 Result'!E3932,'Annotator 2 Result'!E3932)</f>
        <v>0</v>
      </c>
    </row>
    <row r="3933" spans="1:5" x14ac:dyDescent="0.25">
      <c r="A3933" s="1">
        <v>3932</v>
      </c>
      <c r="B3933" s="3" t="s">
        <v>3933</v>
      </c>
      <c r="C3933" s="2">
        <f>MODE('Annotator 1 Result'!C3933,'Annotator 2 Result'!C3933)</f>
        <v>0</v>
      </c>
      <c r="D3933" s="2">
        <f>MODE('Annotator 1 Result'!D3933,'Annotator 2 Result'!D3933)</f>
        <v>0</v>
      </c>
      <c r="E3933" s="2">
        <f>MODE('Annotator 1 Result'!E3933,'Annotator 2 Result'!E3933)</f>
        <v>0</v>
      </c>
    </row>
    <row r="3934" spans="1:5" x14ac:dyDescent="0.25">
      <c r="A3934" s="1">
        <v>3933</v>
      </c>
      <c r="B3934" s="3" t="s">
        <v>3934</v>
      </c>
      <c r="C3934" s="2">
        <f>MODE('Annotator 1 Result'!C3934,'Annotator 2 Result'!C3934)</f>
        <v>0</v>
      </c>
      <c r="D3934" s="2">
        <f>MODE('Annotator 1 Result'!D3934,'Annotator 2 Result'!D3934)</f>
        <v>2</v>
      </c>
      <c r="E3934" s="2">
        <f>MODE('Annotator 1 Result'!E3934,'Annotator 2 Result'!E3934)</f>
        <v>0</v>
      </c>
    </row>
    <row r="3935" spans="1:5" ht="45" x14ac:dyDescent="0.25">
      <c r="A3935" s="1">
        <v>3934</v>
      </c>
      <c r="B3935" s="3" t="s">
        <v>3935</v>
      </c>
      <c r="C3935" s="2">
        <f>MODE('Annotator 1 Result'!C3935,'Annotator 2 Result'!C3935)</f>
        <v>2</v>
      </c>
      <c r="D3935" s="2">
        <f>MODE('Annotator 1 Result'!D3935,'Annotator 2 Result'!D3935)</f>
        <v>2</v>
      </c>
      <c r="E3935" s="2">
        <f>MODE('Annotator 1 Result'!E3935,'Annotator 2 Result'!E3935)</f>
        <v>2</v>
      </c>
    </row>
    <row r="3936" spans="1:5" ht="75" x14ac:dyDescent="0.25">
      <c r="A3936" s="1">
        <v>3935</v>
      </c>
      <c r="B3936" s="3" t="s">
        <v>3936</v>
      </c>
      <c r="C3936" s="2">
        <f>MODE('Annotator 1 Result'!C3936,'Annotator 2 Result'!C3936)</f>
        <v>2</v>
      </c>
      <c r="D3936" s="2">
        <f>MODE('Annotator 1 Result'!D3936,'Annotator 2 Result'!D3936)</f>
        <v>2</v>
      </c>
      <c r="E3936" s="2">
        <f>MODE('Annotator 1 Result'!E3936,'Annotator 2 Result'!E3936)</f>
        <v>2</v>
      </c>
    </row>
    <row r="3937" spans="1:5" ht="30" x14ac:dyDescent="0.25">
      <c r="A3937" s="1">
        <v>3936</v>
      </c>
      <c r="B3937" s="3" t="s">
        <v>3937</v>
      </c>
      <c r="C3937" s="2">
        <f>MODE('Annotator 1 Result'!C3937,'Annotator 2 Result'!C3937)</f>
        <v>0</v>
      </c>
      <c r="D3937" s="2" t="e">
        <f>MODE('Annotator 1 Result'!D3937,'Annotator 2 Result'!D3937)</f>
        <v>#N/A</v>
      </c>
      <c r="E3937" s="2">
        <f>MODE('Annotator 1 Result'!E3937,'Annotator 2 Result'!E3937)</f>
        <v>0</v>
      </c>
    </row>
    <row r="3938" spans="1:5" x14ac:dyDescent="0.25">
      <c r="A3938" s="1">
        <v>3937</v>
      </c>
      <c r="B3938" s="3" t="s">
        <v>3938</v>
      </c>
      <c r="C3938" s="2">
        <f>MODE('Annotator 1 Result'!C3938,'Annotator 2 Result'!C3938)</f>
        <v>0</v>
      </c>
      <c r="D3938" s="2">
        <f>MODE('Annotator 1 Result'!D3938,'Annotator 2 Result'!D3938)</f>
        <v>0</v>
      </c>
      <c r="E3938" s="2">
        <f>MODE('Annotator 1 Result'!E3938,'Annotator 2 Result'!E3938)</f>
        <v>0</v>
      </c>
    </row>
    <row r="3939" spans="1:5" x14ac:dyDescent="0.25">
      <c r="A3939" s="1">
        <v>3938</v>
      </c>
      <c r="B3939" s="3" t="s">
        <v>3939</v>
      </c>
      <c r="C3939" s="2">
        <f>MODE('Annotator 1 Result'!C3939,'Annotator 2 Result'!C3939)</f>
        <v>0</v>
      </c>
      <c r="D3939" s="2">
        <f>MODE('Annotator 1 Result'!D3939,'Annotator 2 Result'!D3939)</f>
        <v>2</v>
      </c>
      <c r="E3939" s="2">
        <f>MODE('Annotator 1 Result'!E3939,'Annotator 2 Result'!E3939)</f>
        <v>0</v>
      </c>
    </row>
    <row r="3940" spans="1:5" x14ac:dyDescent="0.25">
      <c r="A3940" s="1">
        <v>3939</v>
      </c>
      <c r="B3940" s="3" t="s">
        <v>3940</v>
      </c>
      <c r="C3940" s="2">
        <f>MODE('Annotator 1 Result'!C3940,'Annotator 2 Result'!C3940)</f>
        <v>0</v>
      </c>
      <c r="D3940" s="2">
        <f>MODE('Annotator 1 Result'!D3940,'Annotator 2 Result'!D3940)</f>
        <v>0</v>
      </c>
      <c r="E3940" s="2">
        <f>MODE('Annotator 1 Result'!E3940,'Annotator 2 Result'!E3940)</f>
        <v>0</v>
      </c>
    </row>
    <row r="3941" spans="1:5" x14ac:dyDescent="0.25">
      <c r="A3941" s="1">
        <v>3940</v>
      </c>
      <c r="B3941" s="3" t="s">
        <v>3941</v>
      </c>
      <c r="C3941" s="2">
        <f>MODE('Annotator 1 Result'!C3941,'Annotator 2 Result'!C3941)</f>
        <v>0</v>
      </c>
      <c r="D3941" s="2">
        <f>MODE('Annotator 1 Result'!D3941,'Annotator 2 Result'!D3941)</f>
        <v>2</v>
      </c>
      <c r="E3941" s="2">
        <f>MODE('Annotator 1 Result'!E3941,'Annotator 2 Result'!E3941)</f>
        <v>0</v>
      </c>
    </row>
    <row r="3942" spans="1:5" x14ac:dyDescent="0.25">
      <c r="A3942" s="1">
        <v>3941</v>
      </c>
      <c r="B3942" s="3" t="s">
        <v>3942</v>
      </c>
      <c r="C3942" s="2">
        <f>MODE('Annotator 1 Result'!C3942,'Annotator 2 Result'!C3942)</f>
        <v>0</v>
      </c>
      <c r="D3942" s="2">
        <f>MODE('Annotator 1 Result'!D3942,'Annotator 2 Result'!D3942)</f>
        <v>2</v>
      </c>
      <c r="E3942" s="2">
        <f>MODE('Annotator 1 Result'!E3942,'Annotator 2 Result'!E3942)</f>
        <v>0</v>
      </c>
    </row>
    <row r="3943" spans="1:5" ht="30" x14ac:dyDescent="0.25">
      <c r="A3943" s="1">
        <v>3942</v>
      </c>
      <c r="B3943" s="3" t="s">
        <v>3943</v>
      </c>
      <c r="C3943" s="2" t="e">
        <f>MODE('Annotator 1 Result'!C3943,'Annotator 2 Result'!C3943)</f>
        <v>#N/A</v>
      </c>
      <c r="D3943" s="2">
        <f>MODE('Annotator 1 Result'!D3943,'Annotator 2 Result'!D3943)</f>
        <v>0</v>
      </c>
      <c r="E3943" s="2">
        <f>MODE('Annotator 1 Result'!E3943,'Annotator 2 Result'!E3943)</f>
        <v>0</v>
      </c>
    </row>
    <row r="3944" spans="1:5" ht="30" x14ac:dyDescent="0.25">
      <c r="A3944" s="1">
        <v>3943</v>
      </c>
      <c r="B3944" s="3" t="s">
        <v>3944</v>
      </c>
      <c r="C3944" s="2">
        <f>MODE('Annotator 1 Result'!C3944,'Annotator 2 Result'!C3944)</f>
        <v>0</v>
      </c>
      <c r="D3944" s="2">
        <f>MODE('Annotator 1 Result'!D3944,'Annotator 2 Result'!D3944)</f>
        <v>2</v>
      </c>
      <c r="E3944" s="2">
        <f>MODE('Annotator 1 Result'!E3944,'Annotator 2 Result'!E3944)</f>
        <v>0</v>
      </c>
    </row>
    <row r="3945" spans="1:5" ht="30" x14ac:dyDescent="0.25">
      <c r="A3945" s="1">
        <v>3944</v>
      </c>
      <c r="B3945" s="3" t="s">
        <v>3945</v>
      </c>
      <c r="C3945" s="2">
        <f>MODE('Annotator 1 Result'!C3945,'Annotator 2 Result'!C3945)</f>
        <v>0</v>
      </c>
      <c r="D3945" s="2">
        <f>MODE('Annotator 1 Result'!D3945,'Annotator 2 Result'!D3945)</f>
        <v>2</v>
      </c>
      <c r="E3945" s="2">
        <f>MODE('Annotator 1 Result'!E3945,'Annotator 2 Result'!E3945)</f>
        <v>0</v>
      </c>
    </row>
    <row r="3946" spans="1:5" x14ac:dyDescent="0.25">
      <c r="A3946" s="1">
        <v>3945</v>
      </c>
      <c r="B3946" s="3" t="s">
        <v>3946</v>
      </c>
      <c r="C3946" s="2">
        <f>MODE('Annotator 1 Result'!C3946,'Annotator 2 Result'!C3946)</f>
        <v>0</v>
      </c>
      <c r="D3946" s="2">
        <f>MODE('Annotator 1 Result'!D3946,'Annotator 2 Result'!D3946)</f>
        <v>2</v>
      </c>
      <c r="E3946" s="2">
        <f>MODE('Annotator 1 Result'!E3946,'Annotator 2 Result'!E3946)</f>
        <v>0</v>
      </c>
    </row>
    <row r="3947" spans="1:5" ht="30" x14ac:dyDescent="0.25">
      <c r="A3947" s="1">
        <v>3946</v>
      </c>
      <c r="B3947" s="3" t="s">
        <v>3947</v>
      </c>
      <c r="C3947" s="2">
        <f>MODE('Annotator 1 Result'!C3947,'Annotator 2 Result'!C3947)</f>
        <v>0</v>
      </c>
      <c r="D3947" s="2">
        <f>MODE('Annotator 1 Result'!D3947,'Annotator 2 Result'!D3947)</f>
        <v>2</v>
      </c>
      <c r="E3947" s="2">
        <f>MODE('Annotator 1 Result'!E3947,'Annotator 2 Result'!E3947)</f>
        <v>0</v>
      </c>
    </row>
    <row r="3948" spans="1:5" x14ac:dyDescent="0.25">
      <c r="A3948" s="1">
        <v>3947</v>
      </c>
      <c r="B3948" s="3" t="s">
        <v>3948</v>
      </c>
      <c r="C3948" s="2">
        <f>MODE('Annotator 1 Result'!C3948,'Annotator 2 Result'!C3948)</f>
        <v>0</v>
      </c>
      <c r="D3948" s="2">
        <f>MODE('Annotator 1 Result'!D3948,'Annotator 2 Result'!D3948)</f>
        <v>2</v>
      </c>
      <c r="E3948" s="2">
        <f>MODE('Annotator 1 Result'!E3948,'Annotator 2 Result'!E3948)</f>
        <v>0</v>
      </c>
    </row>
    <row r="3949" spans="1:5" x14ac:dyDescent="0.25">
      <c r="A3949" s="1">
        <v>3948</v>
      </c>
      <c r="B3949" s="3" t="s">
        <v>3949</v>
      </c>
      <c r="C3949" s="2">
        <f>MODE('Annotator 1 Result'!C3949,'Annotator 2 Result'!C3949)</f>
        <v>0</v>
      </c>
      <c r="D3949" s="2">
        <f>MODE('Annotator 1 Result'!D3949,'Annotator 2 Result'!D3949)</f>
        <v>2</v>
      </c>
      <c r="E3949" s="2">
        <f>MODE('Annotator 1 Result'!E3949,'Annotator 2 Result'!E3949)</f>
        <v>0</v>
      </c>
    </row>
    <row r="3950" spans="1:5" ht="30" x14ac:dyDescent="0.25">
      <c r="A3950" s="1">
        <v>3949</v>
      </c>
      <c r="B3950" s="3" t="s">
        <v>3950</v>
      </c>
      <c r="C3950" s="2">
        <f>MODE('Annotator 1 Result'!C3950,'Annotator 2 Result'!C3950)</f>
        <v>0</v>
      </c>
      <c r="D3950" s="2" t="e">
        <f>MODE('Annotator 1 Result'!D3950,'Annotator 2 Result'!D3950)</f>
        <v>#N/A</v>
      </c>
      <c r="E3950" s="2">
        <f>MODE('Annotator 1 Result'!E3950,'Annotator 2 Result'!E3950)</f>
        <v>0</v>
      </c>
    </row>
    <row r="3951" spans="1:5" ht="30" x14ac:dyDescent="0.25">
      <c r="A3951" s="1">
        <v>3950</v>
      </c>
      <c r="B3951" s="3" t="s">
        <v>3951</v>
      </c>
      <c r="C3951" s="2">
        <f>MODE('Annotator 1 Result'!C3951,'Annotator 2 Result'!C3951)</f>
        <v>0</v>
      </c>
      <c r="D3951" s="2">
        <f>MODE('Annotator 1 Result'!D3951,'Annotator 2 Result'!D3951)</f>
        <v>2</v>
      </c>
      <c r="E3951" s="2">
        <f>MODE('Annotator 1 Result'!E3951,'Annotator 2 Result'!E3951)</f>
        <v>0</v>
      </c>
    </row>
    <row r="3952" spans="1:5" x14ac:dyDescent="0.25">
      <c r="A3952" s="1">
        <v>3951</v>
      </c>
      <c r="B3952" s="3" t="s">
        <v>3952</v>
      </c>
      <c r="C3952" s="2">
        <f>MODE('Annotator 1 Result'!C3952,'Annotator 2 Result'!C3952)</f>
        <v>0</v>
      </c>
      <c r="D3952" s="2">
        <f>MODE('Annotator 1 Result'!D3952,'Annotator 2 Result'!D3952)</f>
        <v>2</v>
      </c>
      <c r="E3952" s="2">
        <f>MODE('Annotator 1 Result'!E3952,'Annotator 2 Result'!E3952)</f>
        <v>0</v>
      </c>
    </row>
    <row r="3953" spans="1:5" x14ac:dyDescent="0.25">
      <c r="A3953" s="1">
        <v>3952</v>
      </c>
      <c r="B3953" s="3" t="s">
        <v>3953</v>
      </c>
      <c r="C3953" s="2">
        <f>MODE('Annotator 1 Result'!C3953,'Annotator 2 Result'!C3953)</f>
        <v>0</v>
      </c>
      <c r="D3953" s="2">
        <f>MODE('Annotator 1 Result'!D3953,'Annotator 2 Result'!D3953)</f>
        <v>2</v>
      </c>
      <c r="E3953" s="2">
        <f>MODE('Annotator 1 Result'!E3953,'Annotator 2 Result'!E3953)</f>
        <v>0</v>
      </c>
    </row>
    <row r="3954" spans="1:5" ht="30" x14ac:dyDescent="0.25">
      <c r="A3954" s="1">
        <v>3953</v>
      </c>
      <c r="B3954" s="3" t="s">
        <v>3954</v>
      </c>
      <c r="C3954" s="2">
        <f>MODE('Annotator 1 Result'!C3954,'Annotator 2 Result'!C3954)</f>
        <v>0</v>
      </c>
      <c r="D3954" s="2">
        <f>MODE('Annotator 1 Result'!D3954,'Annotator 2 Result'!D3954)</f>
        <v>2</v>
      </c>
      <c r="E3954" s="2">
        <f>MODE('Annotator 1 Result'!E3954,'Annotator 2 Result'!E3954)</f>
        <v>0</v>
      </c>
    </row>
    <row r="3955" spans="1:5" ht="45" x14ac:dyDescent="0.25">
      <c r="A3955" s="1">
        <v>3954</v>
      </c>
      <c r="B3955" s="3" t="s">
        <v>3955</v>
      </c>
      <c r="C3955" s="2">
        <f>MODE('Annotator 1 Result'!C3955,'Annotator 2 Result'!C3955)</f>
        <v>2</v>
      </c>
      <c r="D3955" s="2">
        <f>MODE('Annotator 1 Result'!D3955,'Annotator 2 Result'!D3955)</f>
        <v>2</v>
      </c>
      <c r="E3955" s="2">
        <f>MODE('Annotator 1 Result'!E3955,'Annotator 2 Result'!E3955)</f>
        <v>0</v>
      </c>
    </row>
    <row r="3956" spans="1:5" ht="30" x14ac:dyDescent="0.25">
      <c r="A3956" s="1">
        <v>3955</v>
      </c>
      <c r="B3956" s="3" t="s">
        <v>3956</v>
      </c>
      <c r="C3956" s="2">
        <f>MODE('Annotator 1 Result'!C3956,'Annotator 2 Result'!C3956)</f>
        <v>0</v>
      </c>
      <c r="D3956" s="2">
        <f>MODE('Annotator 1 Result'!D3956,'Annotator 2 Result'!D3956)</f>
        <v>2</v>
      </c>
      <c r="E3956" s="2">
        <f>MODE('Annotator 1 Result'!E3956,'Annotator 2 Result'!E3956)</f>
        <v>0</v>
      </c>
    </row>
    <row r="3957" spans="1:5" ht="30" x14ac:dyDescent="0.25">
      <c r="A3957" s="1">
        <v>3956</v>
      </c>
      <c r="B3957" s="3" t="s">
        <v>3957</v>
      </c>
      <c r="C3957" s="2">
        <f>MODE('Annotator 1 Result'!C3957,'Annotator 2 Result'!C3957)</f>
        <v>1</v>
      </c>
      <c r="D3957" s="2">
        <f>MODE('Annotator 1 Result'!D3957,'Annotator 2 Result'!D3957)</f>
        <v>0</v>
      </c>
      <c r="E3957" s="2">
        <f>MODE('Annotator 1 Result'!E3957,'Annotator 2 Result'!E3957)</f>
        <v>0</v>
      </c>
    </row>
    <row r="3958" spans="1:5" ht="45" x14ac:dyDescent="0.25">
      <c r="A3958" s="1">
        <v>3957</v>
      </c>
      <c r="B3958" s="3" t="s">
        <v>3958</v>
      </c>
      <c r="C3958" s="2">
        <f>MODE('Annotator 1 Result'!C3958,'Annotator 2 Result'!C3958)</f>
        <v>0</v>
      </c>
      <c r="D3958" s="2">
        <f>MODE('Annotator 1 Result'!D3958,'Annotator 2 Result'!D3958)</f>
        <v>2</v>
      </c>
      <c r="E3958" s="2">
        <f>MODE('Annotator 1 Result'!E3958,'Annotator 2 Result'!E3958)</f>
        <v>0</v>
      </c>
    </row>
    <row r="3959" spans="1:5" ht="30" x14ac:dyDescent="0.25">
      <c r="A3959" s="1">
        <v>3958</v>
      </c>
      <c r="B3959" s="3" t="s">
        <v>3959</v>
      </c>
      <c r="C3959" s="2" t="e">
        <f>MODE('Annotator 1 Result'!C3959,'Annotator 2 Result'!C3959)</f>
        <v>#N/A</v>
      </c>
      <c r="D3959" s="2">
        <f>MODE('Annotator 1 Result'!D3959,'Annotator 2 Result'!D3959)</f>
        <v>2</v>
      </c>
      <c r="E3959" s="2" t="e">
        <f>MODE('Annotator 1 Result'!E3959,'Annotator 2 Result'!E3959)</f>
        <v>#N/A</v>
      </c>
    </row>
    <row r="3960" spans="1:5" ht="30" x14ac:dyDescent="0.25">
      <c r="A3960" s="1">
        <v>3959</v>
      </c>
      <c r="B3960" s="3" t="s">
        <v>3960</v>
      </c>
      <c r="C3960" s="2">
        <f>MODE('Annotator 1 Result'!C3960,'Annotator 2 Result'!C3960)</f>
        <v>0</v>
      </c>
      <c r="D3960" s="2">
        <f>MODE('Annotator 1 Result'!D3960,'Annotator 2 Result'!D3960)</f>
        <v>2</v>
      </c>
      <c r="E3960" s="2">
        <f>MODE('Annotator 1 Result'!E3960,'Annotator 2 Result'!E3960)</f>
        <v>0</v>
      </c>
    </row>
    <row r="3961" spans="1:5" x14ac:dyDescent="0.25">
      <c r="A3961" s="1">
        <v>3960</v>
      </c>
      <c r="B3961" s="3" t="s">
        <v>3961</v>
      </c>
      <c r="C3961" s="2">
        <f>MODE('Annotator 1 Result'!C3961,'Annotator 2 Result'!C3961)</f>
        <v>0</v>
      </c>
      <c r="D3961" s="2">
        <f>MODE('Annotator 1 Result'!D3961,'Annotator 2 Result'!D3961)</f>
        <v>2</v>
      </c>
      <c r="E3961" s="2">
        <f>MODE('Annotator 1 Result'!E3961,'Annotator 2 Result'!E3961)</f>
        <v>0</v>
      </c>
    </row>
    <row r="3962" spans="1:5" x14ac:dyDescent="0.25">
      <c r="A3962" s="1">
        <v>3961</v>
      </c>
      <c r="B3962" s="3" t="s">
        <v>3962</v>
      </c>
      <c r="C3962" s="2">
        <f>MODE('Annotator 1 Result'!C3962,'Annotator 2 Result'!C3962)</f>
        <v>0</v>
      </c>
      <c r="D3962" s="2">
        <f>MODE('Annotator 1 Result'!D3962,'Annotator 2 Result'!D3962)</f>
        <v>2</v>
      </c>
      <c r="E3962" s="2">
        <f>MODE('Annotator 1 Result'!E3962,'Annotator 2 Result'!E3962)</f>
        <v>0</v>
      </c>
    </row>
    <row r="3963" spans="1:5" x14ac:dyDescent="0.25">
      <c r="A3963" s="1">
        <v>3962</v>
      </c>
      <c r="B3963" s="3" t="s">
        <v>3963</v>
      </c>
      <c r="C3963" s="2">
        <f>MODE('Annotator 1 Result'!C3963,'Annotator 2 Result'!C3963)</f>
        <v>0</v>
      </c>
      <c r="D3963" s="2">
        <f>MODE('Annotator 1 Result'!D3963,'Annotator 2 Result'!D3963)</f>
        <v>2</v>
      </c>
      <c r="E3963" s="2">
        <f>MODE('Annotator 1 Result'!E3963,'Annotator 2 Result'!E3963)</f>
        <v>0</v>
      </c>
    </row>
    <row r="3964" spans="1:5" ht="45" x14ac:dyDescent="0.25">
      <c r="A3964" s="1">
        <v>3963</v>
      </c>
      <c r="B3964" s="3" t="s">
        <v>3964</v>
      </c>
      <c r="C3964" s="2">
        <f>MODE('Annotator 1 Result'!C3964,'Annotator 2 Result'!C3964)</f>
        <v>2</v>
      </c>
      <c r="D3964" s="2">
        <f>MODE('Annotator 1 Result'!D3964,'Annotator 2 Result'!D3964)</f>
        <v>2</v>
      </c>
      <c r="E3964" s="2">
        <f>MODE('Annotator 1 Result'!E3964,'Annotator 2 Result'!E3964)</f>
        <v>2</v>
      </c>
    </row>
    <row r="3965" spans="1:5" ht="45" x14ac:dyDescent="0.25">
      <c r="A3965" s="1">
        <v>3964</v>
      </c>
      <c r="B3965" s="3" t="s">
        <v>3965</v>
      </c>
      <c r="C3965" s="2">
        <f>MODE('Annotator 1 Result'!C3965,'Annotator 2 Result'!C3965)</f>
        <v>0</v>
      </c>
      <c r="D3965" s="2">
        <f>MODE('Annotator 1 Result'!D3965,'Annotator 2 Result'!D3965)</f>
        <v>2</v>
      </c>
      <c r="E3965" s="2">
        <f>MODE('Annotator 1 Result'!E3965,'Annotator 2 Result'!E3965)</f>
        <v>0</v>
      </c>
    </row>
    <row r="3966" spans="1:5" ht="45" x14ac:dyDescent="0.25">
      <c r="A3966" s="1">
        <v>3965</v>
      </c>
      <c r="B3966" s="3" t="s">
        <v>3966</v>
      </c>
      <c r="C3966" s="2" t="e">
        <f>MODE('Annotator 1 Result'!C3966,'Annotator 2 Result'!C3966)</f>
        <v>#N/A</v>
      </c>
      <c r="D3966" s="2">
        <f>MODE('Annotator 1 Result'!D3966,'Annotator 2 Result'!D3966)</f>
        <v>0</v>
      </c>
      <c r="E3966" s="2">
        <f>MODE('Annotator 1 Result'!E3966,'Annotator 2 Result'!E3966)</f>
        <v>0</v>
      </c>
    </row>
    <row r="3967" spans="1:5" ht="30" x14ac:dyDescent="0.25">
      <c r="A3967" s="1">
        <v>3966</v>
      </c>
      <c r="B3967" s="3" t="s">
        <v>3967</v>
      </c>
      <c r="C3967" s="2">
        <f>MODE('Annotator 1 Result'!C3967,'Annotator 2 Result'!C3967)</f>
        <v>0</v>
      </c>
      <c r="D3967" s="2">
        <f>MODE('Annotator 1 Result'!D3967,'Annotator 2 Result'!D3967)</f>
        <v>2</v>
      </c>
      <c r="E3967" s="2">
        <f>MODE('Annotator 1 Result'!E3967,'Annotator 2 Result'!E3967)</f>
        <v>0</v>
      </c>
    </row>
    <row r="3968" spans="1:5" x14ac:dyDescent="0.25">
      <c r="A3968" s="1">
        <v>3967</v>
      </c>
      <c r="B3968" s="3" t="s">
        <v>3968</v>
      </c>
      <c r="C3968" s="2">
        <f>MODE('Annotator 1 Result'!C3968,'Annotator 2 Result'!C3968)</f>
        <v>0</v>
      </c>
      <c r="D3968" s="2">
        <f>MODE('Annotator 1 Result'!D3968,'Annotator 2 Result'!D3968)</f>
        <v>2</v>
      </c>
      <c r="E3968" s="2">
        <f>MODE('Annotator 1 Result'!E3968,'Annotator 2 Result'!E3968)</f>
        <v>0</v>
      </c>
    </row>
    <row r="3969" spans="1:5" ht="45" x14ac:dyDescent="0.25">
      <c r="A3969" s="1">
        <v>3968</v>
      </c>
      <c r="B3969" s="3" t="s">
        <v>3969</v>
      </c>
      <c r="C3969" s="2" t="e">
        <f>MODE('Annotator 1 Result'!C3969,'Annotator 2 Result'!C3969)</f>
        <v>#N/A</v>
      </c>
      <c r="D3969" s="2">
        <f>MODE('Annotator 1 Result'!D3969,'Annotator 2 Result'!D3969)</f>
        <v>2</v>
      </c>
      <c r="E3969" s="2" t="e">
        <f>MODE('Annotator 1 Result'!E3969,'Annotator 2 Result'!E3969)</f>
        <v>#N/A</v>
      </c>
    </row>
    <row r="3970" spans="1:5" ht="30" x14ac:dyDescent="0.25">
      <c r="A3970" s="1">
        <v>3969</v>
      </c>
      <c r="B3970" s="3" t="s">
        <v>3970</v>
      </c>
      <c r="C3970" s="2">
        <f>MODE('Annotator 1 Result'!C3970,'Annotator 2 Result'!C3970)</f>
        <v>0</v>
      </c>
      <c r="D3970" s="2">
        <f>MODE('Annotator 1 Result'!D3970,'Annotator 2 Result'!D3970)</f>
        <v>2</v>
      </c>
      <c r="E3970" s="2">
        <f>MODE('Annotator 1 Result'!E3970,'Annotator 2 Result'!E3970)</f>
        <v>0</v>
      </c>
    </row>
    <row r="3971" spans="1:5" ht="45" x14ac:dyDescent="0.25">
      <c r="A3971" s="1">
        <v>3970</v>
      </c>
      <c r="B3971" s="3" t="s">
        <v>3971</v>
      </c>
      <c r="C3971" s="2">
        <f>MODE('Annotator 1 Result'!C3971,'Annotator 2 Result'!C3971)</f>
        <v>2</v>
      </c>
      <c r="D3971" s="2">
        <f>MODE('Annotator 1 Result'!D3971,'Annotator 2 Result'!D3971)</f>
        <v>2</v>
      </c>
      <c r="E3971" s="2">
        <f>MODE('Annotator 1 Result'!E3971,'Annotator 2 Result'!E3971)</f>
        <v>2</v>
      </c>
    </row>
    <row r="3972" spans="1:5" ht="30" x14ac:dyDescent="0.25">
      <c r="A3972" s="1">
        <v>3971</v>
      </c>
      <c r="B3972" s="3" t="s">
        <v>3972</v>
      </c>
      <c r="C3972" s="2">
        <f>MODE('Annotator 1 Result'!C3972,'Annotator 2 Result'!C3972)</f>
        <v>0</v>
      </c>
      <c r="D3972" s="2">
        <f>MODE('Annotator 1 Result'!D3972,'Annotator 2 Result'!D3972)</f>
        <v>2</v>
      </c>
      <c r="E3972" s="2">
        <f>MODE('Annotator 1 Result'!E3972,'Annotator 2 Result'!E3972)</f>
        <v>0</v>
      </c>
    </row>
    <row r="3973" spans="1:5" ht="45" x14ac:dyDescent="0.25">
      <c r="A3973" s="1">
        <v>3972</v>
      </c>
      <c r="B3973" s="3" t="s">
        <v>3973</v>
      </c>
      <c r="C3973" s="2">
        <f>MODE('Annotator 1 Result'!C3973,'Annotator 2 Result'!C3973)</f>
        <v>2</v>
      </c>
      <c r="D3973" s="2">
        <f>MODE('Annotator 1 Result'!D3973,'Annotator 2 Result'!D3973)</f>
        <v>2</v>
      </c>
      <c r="E3973" s="2">
        <f>MODE('Annotator 1 Result'!E3973,'Annotator 2 Result'!E3973)</f>
        <v>2</v>
      </c>
    </row>
    <row r="3974" spans="1:5" x14ac:dyDescent="0.25">
      <c r="A3974" s="1">
        <v>3973</v>
      </c>
      <c r="B3974" s="3" t="s">
        <v>3974</v>
      </c>
      <c r="C3974" s="2">
        <f>MODE('Annotator 1 Result'!C3974,'Annotator 2 Result'!C3974)</f>
        <v>0</v>
      </c>
      <c r="D3974" s="2">
        <f>MODE('Annotator 1 Result'!D3974,'Annotator 2 Result'!D3974)</f>
        <v>0</v>
      </c>
      <c r="E3974" s="2">
        <f>MODE('Annotator 1 Result'!E3974,'Annotator 2 Result'!E3974)</f>
        <v>0</v>
      </c>
    </row>
    <row r="3975" spans="1:5" ht="45" x14ac:dyDescent="0.25">
      <c r="A3975" s="1">
        <v>3974</v>
      </c>
      <c r="B3975" s="3" t="s">
        <v>3975</v>
      </c>
      <c r="C3975" s="2">
        <f>MODE('Annotator 1 Result'!C3975,'Annotator 2 Result'!C3975)</f>
        <v>0</v>
      </c>
      <c r="D3975" s="2">
        <f>MODE('Annotator 1 Result'!D3975,'Annotator 2 Result'!D3975)</f>
        <v>2</v>
      </c>
      <c r="E3975" s="2">
        <f>MODE('Annotator 1 Result'!E3975,'Annotator 2 Result'!E3975)</f>
        <v>0</v>
      </c>
    </row>
    <row r="3976" spans="1:5" x14ac:dyDescent="0.25">
      <c r="A3976" s="1">
        <v>3975</v>
      </c>
      <c r="B3976" s="3" t="s">
        <v>3976</v>
      </c>
      <c r="C3976" s="2">
        <f>MODE('Annotator 1 Result'!C3976,'Annotator 2 Result'!C3976)</f>
        <v>0</v>
      </c>
      <c r="D3976" s="2">
        <f>MODE('Annotator 1 Result'!D3976,'Annotator 2 Result'!D3976)</f>
        <v>2</v>
      </c>
      <c r="E3976" s="2">
        <f>MODE('Annotator 1 Result'!E3976,'Annotator 2 Result'!E3976)</f>
        <v>0</v>
      </c>
    </row>
    <row r="3977" spans="1:5" x14ac:dyDescent="0.25">
      <c r="A3977" s="1">
        <v>3976</v>
      </c>
      <c r="B3977" s="3" t="s">
        <v>3977</v>
      </c>
      <c r="C3977" s="2">
        <f>MODE('Annotator 1 Result'!C3977,'Annotator 2 Result'!C3977)</f>
        <v>0</v>
      </c>
      <c r="D3977" s="2">
        <f>MODE('Annotator 1 Result'!D3977,'Annotator 2 Result'!D3977)</f>
        <v>0</v>
      </c>
      <c r="E3977" s="2">
        <f>MODE('Annotator 1 Result'!E3977,'Annotator 2 Result'!E3977)</f>
        <v>0</v>
      </c>
    </row>
    <row r="3978" spans="1:5" x14ac:dyDescent="0.25">
      <c r="A3978" s="1">
        <v>3977</v>
      </c>
      <c r="B3978" s="3" t="s">
        <v>3978</v>
      </c>
      <c r="C3978" s="2">
        <f>MODE('Annotator 1 Result'!C3978,'Annotator 2 Result'!C3978)</f>
        <v>0</v>
      </c>
      <c r="D3978" s="2">
        <f>MODE('Annotator 1 Result'!D3978,'Annotator 2 Result'!D3978)</f>
        <v>2</v>
      </c>
      <c r="E3978" s="2">
        <f>MODE('Annotator 1 Result'!E3978,'Annotator 2 Result'!E3978)</f>
        <v>0</v>
      </c>
    </row>
    <row r="3979" spans="1:5" x14ac:dyDescent="0.25">
      <c r="A3979" s="1">
        <v>3978</v>
      </c>
      <c r="B3979" s="3" t="s">
        <v>3979</v>
      </c>
      <c r="C3979" s="2">
        <f>MODE('Annotator 1 Result'!C3979,'Annotator 2 Result'!C3979)</f>
        <v>0</v>
      </c>
      <c r="D3979" s="2">
        <f>MODE('Annotator 1 Result'!D3979,'Annotator 2 Result'!D3979)</f>
        <v>2</v>
      </c>
      <c r="E3979" s="2">
        <f>MODE('Annotator 1 Result'!E3979,'Annotator 2 Result'!E3979)</f>
        <v>0</v>
      </c>
    </row>
    <row r="3980" spans="1:5" x14ac:dyDescent="0.25">
      <c r="A3980" s="1">
        <v>3979</v>
      </c>
      <c r="B3980" s="3" t="s">
        <v>3980</v>
      </c>
      <c r="C3980" s="2">
        <f>MODE('Annotator 1 Result'!C3980,'Annotator 2 Result'!C3980)</f>
        <v>0</v>
      </c>
      <c r="D3980" s="2">
        <f>MODE('Annotator 1 Result'!D3980,'Annotator 2 Result'!D3980)</f>
        <v>2</v>
      </c>
      <c r="E3980" s="2">
        <f>MODE('Annotator 1 Result'!E3980,'Annotator 2 Result'!E3980)</f>
        <v>0</v>
      </c>
    </row>
    <row r="3981" spans="1:5" x14ac:dyDescent="0.25">
      <c r="A3981" s="1">
        <v>3980</v>
      </c>
      <c r="B3981" s="3" t="s">
        <v>3981</v>
      </c>
      <c r="C3981" s="2">
        <f>MODE('Annotator 1 Result'!C3981,'Annotator 2 Result'!C3981)</f>
        <v>0</v>
      </c>
      <c r="D3981" s="2">
        <f>MODE('Annotator 1 Result'!D3981,'Annotator 2 Result'!D3981)</f>
        <v>2</v>
      </c>
      <c r="E3981" s="2">
        <f>MODE('Annotator 1 Result'!E3981,'Annotator 2 Result'!E3981)</f>
        <v>0</v>
      </c>
    </row>
    <row r="3982" spans="1:5" ht="30" x14ac:dyDescent="0.25">
      <c r="A3982" s="1">
        <v>3981</v>
      </c>
      <c r="B3982" s="3" t="s">
        <v>3982</v>
      </c>
      <c r="C3982" s="2">
        <f>MODE('Annotator 1 Result'!C3982,'Annotator 2 Result'!C3982)</f>
        <v>0</v>
      </c>
      <c r="D3982" s="2">
        <f>MODE('Annotator 1 Result'!D3982,'Annotator 2 Result'!D3982)</f>
        <v>2</v>
      </c>
      <c r="E3982" s="2">
        <f>MODE('Annotator 1 Result'!E3982,'Annotator 2 Result'!E3982)</f>
        <v>0</v>
      </c>
    </row>
    <row r="3983" spans="1:5" ht="30" x14ac:dyDescent="0.25">
      <c r="A3983" s="1">
        <v>3982</v>
      </c>
      <c r="B3983" s="3" t="s">
        <v>3983</v>
      </c>
      <c r="C3983" s="2">
        <f>MODE('Annotator 1 Result'!C3983,'Annotator 2 Result'!C3983)</f>
        <v>0</v>
      </c>
      <c r="D3983" s="2">
        <f>MODE('Annotator 1 Result'!D3983,'Annotator 2 Result'!D3983)</f>
        <v>2</v>
      </c>
      <c r="E3983" s="2">
        <f>MODE('Annotator 1 Result'!E3983,'Annotator 2 Result'!E3983)</f>
        <v>0</v>
      </c>
    </row>
    <row r="3984" spans="1:5" x14ac:dyDescent="0.25">
      <c r="A3984" s="1">
        <v>3983</v>
      </c>
      <c r="B3984" s="3" t="s">
        <v>3984</v>
      </c>
      <c r="C3984" s="2">
        <f>MODE('Annotator 1 Result'!C3984,'Annotator 2 Result'!C3984)</f>
        <v>0</v>
      </c>
      <c r="D3984" s="2">
        <f>MODE('Annotator 1 Result'!D3984,'Annotator 2 Result'!D3984)</f>
        <v>2</v>
      </c>
      <c r="E3984" s="2">
        <f>MODE('Annotator 1 Result'!E3984,'Annotator 2 Result'!E3984)</f>
        <v>0</v>
      </c>
    </row>
    <row r="3985" spans="1:5" ht="30" x14ac:dyDescent="0.25">
      <c r="A3985" s="1">
        <v>3984</v>
      </c>
      <c r="B3985" s="3" t="s">
        <v>3985</v>
      </c>
      <c r="C3985" s="2">
        <f>MODE('Annotator 1 Result'!C3985,'Annotator 2 Result'!C3985)</f>
        <v>2</v>
      </c>
      <c r="D3985" s="2">
        <f>MODE('Annotator 1 Result'!D3985,'Annotator 2 Result'!D3985)</f>
        <v>2</v>
      </c>
      <c r="E3985" s="2">
        <f>MODE('Annotator 1 Result'!E3985,'Annotator 2 Result'!E3985)</f>
        <v>0</v>
      </c>
    </row>
    <row r="3986" spans="1:5" ht="60" x14ac:dyDescent="0.25">
      <c r="A3986" s="1">
        <v>3985</v>
      </c>
      <c r="B3986" s="3" t="s">
        <v>3986</v>
      </c>
      <c r="C3986" s="2">
        <f>MODE('Annotator 1 Result'!C3986,'Annotator 2 Result'!C3986)</f>
        <v>2</v>
      </c>
      <c r="D3986" s="2">
        <f>MODE('Annotator 1 Result'!D3986,'Annotator 2 Result'!D3986)</f>
        <v>2</v>
      </c>
      <c r="E3986" s="2">
        <f>MODE('Annotator 1 Result'!E3986,'Annotator 2 Result'!E3986)</f>
        <v>0</v>
      </c>
    </row>
    <row r="3987" spans="1:5" ht="30" x14ac:dyDescent="0.25">
      <c r="A3987" s="1">
        <v>3986</v>
      </c>
      <c r="B3987" s="3" t="s">
        <v>3987</v>
      </c>
      <c r="C3987" s="2">
        <f>MODE('Annotator 1 Result'!C3987,'Annotator 2 Result'!C3987)</f>
        <v>0</v>
      </c>
      <c r="D3987" s="2" t="e">
        <f>MODE('Annotator 1 Result'!D3987,'Annotator 2 Result'!D3987)</f>
        <v>#N/A</v>
      </c>
      <c r="E3987" s="2">
        <f>MODE('Annotator 1 Result'!E3987,'Annotator 2 Result'!E3987)</f>
        <v>0</v>
      </c>
    </row>
    <row r="3988" spans="1:5" x14ac:dyDescent="0.25">
      <c r="A3988" s="1">
        <v>3987</v>
      </c>
      <c r="B3988" s="3" t="s">
        <v>3988</v>
      </c>
      <c r="C3988" s="2">
        <f>MODE('Annotator 1 Result'!C3988,'Annotator 2 Result'!C3988)</f>
        <v>0</v>
      </c>
      <c r="D3988" s="2">
        <f>MODE('Annotator 1 Result'!D3988,'Annotator 2 Result'!D3988)</f>
        <v>2</v>
      </c>
      <c r="E3988" s="2">
        <f>MODE('Annotator 1 Result'!E3988,'Annotator 2 Result'!E3988)</f>
        <v>0</v>
      </c>
    </row>
    <row r="3989" spans="1:5" ht="30" x14ac:dyDescent="0.25">
      <c r="A3989" s="1">
        <v>3988</v>
      </c>
      <c r="B3989" s="3" t="s">
        <v>3989</v>
      </c>
      <c r="C3989" s="2">
        <f>MODE('Annotator 1 Result'!C3989,'Annotator 2 Result'!C3989)</f>
        <v>0</v>
      </c>
      <c r="D3989" s="2">
        <f>MODE('Annotator 1 Result'!D3989,'Annotator 2 Result'!D3989)</f>
        <v>2</v>
      </c>
      <c r="E3989" s="2">
        <f>MODE('Annotator 1 Result'!E3989,'Annotator 2 Result'!E3989)</f>
        <v>0</v>
      </c>
    </row>
    <row r="3990" spans="1:5" x14ac:dyDescent="0.25">
      <c r="A3990" s="1">
        <v>3989</v>
      </c>
      <c r="B3990" s="3" t="s">
        <v>3990</v>
      </c>
      <c r="C3990" s="2">
        <f>MODE('Annotator 1 Result'!C3990,'Annotator 2 Result'!C3990)</f>
        <v>0</v>
      </c>
      <c r="D3990" s="2">
        <f>MODE('Annotator 1 Result'!D3990,'Annotator 2 Result'!D3990)</f>
        <v>0</v>
      </c>
      <c r="E3990" s="2">
        <f>MODE('Annotator 1 Result'!E3990,'Annotator 2 Result'!E3990)</f>
        <v>0</v>
      </c>
    </row>
    <row r="3991" spans="1:5" x14ac:dyDescent="0.25">
      <c r="A3991" s="1">
        <v>3990</v>
      </c>
      <c r="B3991" s="3" t="s">
        <v>3991</v>
      </c>
      <c r="C3991" s="2">
        <f>MODE('Annotator 1 Result'!C3991,'Annotator 2 Result'!C3991)</f>
        <v>0</v>
      </c>
      <c r="D3991" s="2" t="e">
        <f>MODE('Annotator 1 Result'!D3991,'Annotator 2 Result'!D3991)</f>
        <v>#N/A</v>
      </c>
      <c r="E3991" s="2">
        <f>MODE('Annotator 1 Result'!E3991,'Annotator 2 Result'!E3991)</f>
        <v>0</v>
      </c>
    </row>
    <row r="3992" spans="1:5" x14ac:dyDescent="0.25">
      <c r="A3992" s="1">
        <v>3991</v>
      </c>
      <c r="B3992" s="3" t="s">
        <v>3992</v>
      </c>
      <c r="C3992" s="2">
        <f>MODE('Annotator 1 Result'!C3992,'Annotator 2 Result'!C3992)</f>
        <v>0</v>
      </c>
      <c r="D3992" s="2">
        <f>MODE('Annotator 1 Result'!D3992,'Annotator 2 Result'!D3992)</f>
        <v>0</v>
      </c>
      <c r="E3992" s="2">
        <f>MODE('Annotator 1 Result'!E3992,'Annotator 2 Result'!E3992)</f>
        <v>0</v>
      </c>
    </row>
    <row r="3993" spans="1:5" x14ac:dyDescent="0.25">
      <c r="A3993" s="1">
        <v>3992</v>
      </c>
      <c r="B3993" s="3" t="s">
        <v>3993</v>
      </c>
      <c r="C3993" s="2">
        <f>MODE('Annotator 1 Result'!C3993,'Annotator 2 Result'!C3993)</f>
        <v>0</v>
      </c>
      <c r="D3993" s="2">
        <f>MODE('Annotator 1 Result'!D3993,'Annotator 2 Result'!D3993)</f>
        <v>2</v>
      </c>
      <c r="E3993" s="2">
        <f>MODE('Annotator 1 Result'!E3993,'Annotator 2 Result'!E3993)</f>
        <v>0</v>
      </c>
    </row>
    <row r="3994" spans="1:5" ht="30" x14ac:dyDescent="0.25">
      <c r="A3994" s="1">
        <v>3993</v>
      </c>
      <c r="B3994" s="3" t="s">
        <v>3994</v>
      </c>
      <c r="C3994" s="2">
        <f>MODE('Annotator 1 Result'!C3994,'Annotator 2 Result'!C3994)</f>
        <v>0</v>
      </c>
      <c r="D3994" s="2">
        <f>MODE('Annotator 1 Result'!D3994,'Annotator 2 Result'!D3994)</f>
        <v>2</v>
      </c>
      <c r="E3994" s="2">
        <f>MODE('Annotator 1 Result'!E3994,'Annotator 2 Result'!E3994)</f>
        <v>0</v>
      </c>
    </row>
    <row r="3995" spans="1:5" x14ac:dyDescent="0.25">
      <c r="A3995" s="1">
        <v>3994</v>
      </c>
      <c r="B3995" s="3" t="s">
        <v>3995</v>
      </c>
      <c r="C3995" s="2">
        <f>MODE('Annotator 1 Result'!C3995,'Annotator 2 Result'!C3995)</f>
        <v>0</v>
      </c>
      <c r="D3995" s="2">
        <f>MODE('Annotator 1 Result'!D3995,'Annotator 2 Result'!D3995)</f>
        <v>0</v>
      </c>
      <c r="E3995" s="2">
        <f>MODE('Annotator 1 Result'!E3995,'Annotator 2 Result'!E3995)</f>
        <v>0</v>
      </c>
    </row>
    <row r="3996" spans="1:5" x14ac:dyDescent="0.25">
      <c r="A3996" s="1">
        <v>3995</v>
      </c>
      <c r="B3996" s="3" t="s">
        <v>3996</v>
      </c>
      <c r="C3996" s="2">
        <f>MODE('Annotator 1 Result'!C3996,'Annotator 2 Result'!C3996)</f>
        <v>0</v>
      </c>
      <c r="D3996" s="2">
        <f>MODE('Annotator 1 Result'!D3996,'Annotator 2 Result'!D3996)</f>
        <v>2</v>
      </c>
      <c r="E3996" s="2">
        <f>MODE('Annotator 1 Result'!E3996,'Annotator 2 Result'!E3996)</f>
        <v>0</v>
      </c>
    </row>
    <row r="3997" spans="1:5" x14ac:dyDescent="0.25">
      <c r="A3997" s="1">
        <v>3996</v>
      </c>
      <c r="B3997" s="3" t="s">
        <v>3997</v>
      </c>
      <c r="C3997" s="2">
        <f>MODE('Annotator 1 Result'!C3997,'Annotator 2 Result'!C3997)</f>
        <v>0</v>
      </c>
      <c r="D3997" s="2">
        <f>MODE('Annotator 1 Result'!D3997,'Annotator 2 Result'!D3997)</f>
        <v>2</v>
      </c>
      <c r="E3997" s="2">
        <f>MODE('Annotator 1 Result'!E3997,'Annotator 2 Result'!E3997)</f>
        <v>0</v>
      </c>
    </row>
    <row r="3998" spans="1:5" ht="45" x14ac:dyDescent="0.25">
      <c r="A3998" s="1">
        <v>3997</v>
      </c>
      <c r="B3998" s="3" t="s">
        <v>3998</v>
      </c>
      <c r="C3998" s="2" t="e">
        <f>MODE('Annotator 1 Result'!C3998,'Annotator 2 Result'!C3998)</f>
        <v>#N/A</v>
      </c>
      <c r="D3998" s="2">
        <f>MODE('Annotator 1 Result'!D3998,'Annotator 2 Result'!D3998)</f>
        <v>2</v>
      </c>
      <c r="E3998" s="2" t="e">
        <f>MODE('Annotator 1 Result'!E3998,'Annotator 2 Result'!E3998)</f>
        <v>#N/A</v>
      </c>
    </row>
    <row r="3999" spans="1:5" ht="60" x14ac:dyDescent="0.25">
      <c r="A3999" s="1">
        <v>3998</v>
      </c>
      <c r="B3999" s="3" t="s">
        <v>3999</v>
      </c>
      <c r="C3999" s="2">
        <f>MODE('Annotator 1 Result'!C3999,'Annotator 2 Result'!C3999)</f>
        <v>0</v>
      </c>
      <c r="D3999" s="2">
        <f>MODE('Annotator 1 Result'!D3999,'Annotator 2 Result'!D3999)</f>
        <v>2</v>
      </c>
      <c r="E3999" s="2">
        <f>MODE('Annotator 1 Result'!E3999,'Annotator 2 Result'!E3999)</f>
        <v>0</v>
      </c>
    </row>
    <row r="4000" spans="1:5" x14ac:dyDescent="0.25">
      <c r="A4000" s="1">
        <v>3999</v>
      </c>
      <c r="B4000" s="3" t="s">
        <v>4000</v>
      </c>
      <c r="C4000" s="2">
        <f>MODE('Annotator 1 Result'!C4000,'Annotator 2 Result'!C4000)</f>
        <v>0</v>
      </c>
      <c r="D4000" s="2">
        <f>MODE('Annotator 1 Result'!D4000,'Annotator 2 Result'!D4000)</f>
        <v>0</v>
      </c>
      <c r="E4000" s="2">
        <f>MODE('Annotator 1 Result'!E4000,'Annotator 2 Result'!E4000)</f>
        <v>0</v>
      </c>
    </row>
    <row r="4001" spans="1:5" ht="30" x14ac:dyDescent="0.25">
      <c r="A4001" s="1">
        <v>4000</v>
      </c>
      <c r="B4001" s="3" t="s">
        <v>4001</v>
      </c>
      <c r="C4001" s="2">
        <f>MODE('Annotator 1 Result'!C4001,'Annotator 2 Result'!C4001)</f>
        <v>0</v>
      </c>
      <c r="D4001" s="2" t="e">
        <f>MODE('Annotator 1 Result'!D4001,'Annotator 2 Result'!D4001)</f>
        <v>#N/A</v>
      </c>
      <c r="E4001" s="2">
        <f>MODE('Annotator 1 Result'!E4001,'Annotator 2 Result'!E4001)</f>
        <v>0</v>
      </c>
    </row>
  </sheetData>
  <autoFilter ref="A1:E4001" xr:uid="{D635DE30-B9A7-45EB-8645-E45FD553EDC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E0EBB-2E54-4640-890E-F94AF5A68555}">
  <dimension ref="A1:E4001"/>
  <sheetViews>
    <sheetView workbookViewId="0">
      <pane ySplit="1" topLeftCell="A88" activePane="bottomLeft" state="frozen"/>
      <selection pane="bottomLeft" activeCell="C93" sqref="C93"/>
    </sheetView>
  </sheetViews>
  <sheetFormatPr defaultRowHeight="15" x14ac:dyDescent="0.25"/>
  <cols>
    <col min="1" max="1" width="5" style="1" bestFit="1" customWidth="1"/>
    <col min="2" max="2" width="99.42578125" style="3" customWidth="1"/>
    <col min="3" max="3" width="26" style="2" customWidth="1"/>
    <col min="4" max="4" width="31" style="2" customWidth="1"/>
    <col min="5" max="5" width="17.5703125" style="2" customWidth="1"/>
  </cols>
  <sheetData>
    <row r="1" spans="1:5" x14ac:dyDescent="0.25">
      <c r="A1" s="5" t="s">
        <v>2</v>
      </c>
      <c r="B1" s="6" t="s">
        <v>5</v>
      </c>
      <c r="C1" s="5" t="s">
        <v>6</v>
      </c>
      <c r="D1" s="5" t="s">
        <v>7</v>
      </c>
      <c r="E1" s="5" t="s">
        <v>8</v>
      </c>
    </row>
    <row r="2" spans="1:5" ht="30" x14ac:dyDescent="0.25">
      <c r="A2" s="1">
        <v>1</v>
      </c>
      <c r="B2" s="3" t="s">
        <v>9</v>
      </c>
      <c r="C2" s="2" t="str">
        <f>_xlfn.CONCAT('Annotator 1 Result'!C2,"-",'Annotator 2 Result'!C2)</f>
        <v>2-2</v>
      </c>
      <c r="D2" s="2" t="str">
        <f>_xlfn.CONCAT('Annotator 1 Result'!D2,"-",'Annotator 2 Result'!D2)</f>
        <v>2-2</v>
      </c>
      <c r="E2" s="2" t="str">
        <f>_xlfn.CONCAT('Annotator 1 Result'!E2,"-",'Annotator 2 Result'!E2)</f>
        <v>0-0</v>
      </c>
    </row>
    <row r="3" spans="1:5" ht="30" x14ac:dyDescent="0.25">
      <c r="A3" s="1">
        <v>2</v>
      </c>
      <c r="B3" s="3" t="s">
        <v>10</v>
      </c>
      <c r="C3" s="2" t="str">
        <f>_xlfn.CONCAT('Annotator 1 Result'!C3,"-",'Annotator 2 Result'!C3)</f>
        <v>2-2</v>
      </c>
      <c r="D3" s="2" t="str">
        <f>_xlfn.CONCAT('Annotator 1 Result'!D3,"-",'Annotator 2 Result'!D3)</f>
        <v>0-0</v>
      </c>
      <c r="E3" s="2" t="str">
        <f>_xlfn.CONCAT('Annotator 1 Result'!E3,"-",'Annotator 2 Result'!E3)</f>
        <v>2-2</v>
      </c>
    </row>
    <row r="4" spans="1:5" x14ac:dyDescent="0.25">
      <c r="A4" s="1">
        <v>3</v>
      </c>
      <c r="B4" s="3" t="s">
        <v>11</v>
      </c>
      <c r="C4" s="2" t="str">
        <f>_xlfn.CONCAT('Annotator 1 Result'!C4,"-",'Annotator 2 Result'!C4)</f>
        <v>2-2</v>
      </c>
      <c r="D4" s="2" t="str">
        <f>_xlfn.CONCAT('Annotator 1 Result'!D4,"-",'Annotator 2 Result'!D4)</f>
        <v>0-0</v>
      </c>
      <c r="E4" s="2" t="str">
        <f>_xlfn.CONCAT('Annotator 1 Result'!E4,"-",'Annotator 2 Result'!E4)</f>
        <v>0-0</v>
      </c>
    </row>
    <row r="5" spans="1:5" x14ac:dyDescent="0.25">
      <c r="A5" s="1">
        <v>4</v>
      </c>
      <c r="B5" s="3" t="s">
        <v>12</v>
      </c>
      <c r="C5" s="2" t="str">
        <f>_xlfn.CONCAT('Annotator 1 Result'!C5,"-",'Annotator 2 Result'!C5)</f>
        <v>3-3</v>
      </c>
      <c r="D5" s="2" t="str">
        <f>_xlfn.CONCAT('Annotator 1 Result'!D5,"-",'Annotator 2 Result'!D5)</f>
        <v>0-0</v>
      </c>
      <c r="E5" s="2" t="str">
        <f>_xlfn.CONCAT('Annotator 1 Result'!E5,"-",'Annotator 2 Result'!E5)</f>
        <v>0-0</v>
      </c>
    </row>
    <row r="6" spans="1:5" x14ac:dyDescent="0.25">
      <c r="A6" s="1">
        <v>5</v>
      </c>
      <c r="B6" s="3" t="s">
        <v>13</v>
      </c>
      <c r="C6" s="2" t="str">
        <f>_xlfn.CONCAT('Annotator 1 Result'!C6,"-",'Annotator 2 Result'!C6)</f>
        <v>3-3</v>
      </c>
      <c r="D6" s="2" t="str">
        <f>_xlfn.CONCAT('Annotator 1 Result'!D6,"-",'Annotator 2 Result'!D6)</f>
        <v>0-0</v>
      </c>
      <c r="E6" s="2" t="str">
        <f>_xlfn.CONCAT('Annotator 1 Result'!E6,"-",'Annotator 2 Result'!E6)</f>
        <v>0-0</v>
      </c>
    </row>
    <row r="7" spans="1:5" x14ac:dyDescent="0.25">
      <c r="A7" s="1">
        <v>6</v>
      </c>
      <c r="B7" s="3" t="s">
        <v>14</v>
      </c>
      <c r="C7" s="2" t="str">
        <f>_xlfn.CONCAT('Annotator 1 Result'!C7,"-",'Annotator 2 Result'!C7)</f>
        <v>0-0</v>
      </c>
      <c r="D7" s="2" t="str">
        <f>_xlfn.CONCAT('Annotator 1 Result'!D7,"-",'Annotator 2 Result'!D7)</f>
        <v>2-2</v>
      </c>
      <c r="E7" s="2" t="str">
        <f>_xlfn.CONCAT('Annotator 1 Result'!E7,"-",'Annotator 2 Result'!E7)</f>
        <v>0-0</v>
      </c>
    </row>
    <row r="8" spans="1:5" x14ac:dyDescent="0.25">
      <c r="A8" s="1">
        <v>7</v>
      </c>
      <c r="B8" s="3" t="s">
        <v>15</v>
      </c>
      <c r="C8" s="2" t="str">
        <f>_xlfn.CONCAT('Annotator 1 Result'!C8,"-",'Annotator 2 Result'!C8)</f>
        <v>0-0</v>
      </c>
      <c r="D8" s="2" t="str">
        <f>_xlfn.CONCAT('Annotator 1 Result'!D8,"-",'Annotator 2 Result'!D8)</f>
        <v>2-2</v>
      </c>
      <c r="E8" s="2" t="str">
        <f>_xlfn.CONCAT('Annotator 1 Result'!E8,"-",'Annotator 2 Result'!E8)</f>
        <v>0-0</v>
      </c>
    </row>
    <row r="9" spans="1:5" ht="45" x14ac:dyDescent="0.25">
      <c r="A9" s="1">
        <v>8</v>
      </c>
      <c r="B9" s="3" t="s">
        <v>16</v>
      </c>
      <c r="C9" s="2" t="str">
        <f>_xlfn.CONCAT('Annotator 1 Result'!C9,"-",'Annotator 2 Result'!C9)</f>
        <v>2-2</v>
      </c>
      <c r="D9" s="2" t="str">
        <f>_xlfn.CONCAT('Annotator 1 Result'!D9,"-",'Annotator 2 Result'!D9)</f>
        <v>0-0</v>
      </c>
      <c r="E9" s="2" t="str">
        <f>_xlfn.CONCAT('Annotator 1 Result'!E9,"-",'Annotator 2 Result'!E9)</f>
        <v>0-0</v>
      </c>
    </row>
    <row r="10" spans="1:5" ht="30" x14ac:dyDescent="0.25">
      <c r="A10" s="1">
        <v>9</v>
      </c>
      <c r="B10" s="3" t="s">
        <v>17</v>
      </c>
      <c r="C10" s="2" t="str">
        <f>_xlfn.CONCAT('Annotator 1 Result'!C10,"-",'Annotator 2 Result'!C10)</f>
        <v>2-2</v>
      </c>
      <c r="D10" s="2" t="str">
        <f>_xlfn.CONCAT('Annotator 1 Result'!D10,"-",'Annotator 2 Result'!D10)</f>
        <v>0-0</v>
      </c>
      <c r="E10" s="2" t="str">
        <f>_xlfn.CONCAT('Annotator 1 Result'!E10,"-",'Annotator 2 Result'!E10)</f>
        <v>0-0</v>
      </c>
    </row>
    <row r="11" spans="1:5" x14ac:dyDescent="0.25">
      <c r="A11" s="1">
        <v>10</v>
      </c>
      <c r="B11" s="3" t="s">
        <v>18</v>
      </c>
      <c r="C11" s="2" t="str">
        <f>_xlfn.CONCAT('Annotator 1 Result'!C11,"-",'Annotator 2 Result'!C11)</f>
        <v>1-1</v>
      </c>
      <c r="D11" s="2" t="str">
        <f>_xlfn.CONCAT('Annotator 1 Result'!D11,"-",'Annotator 2 Result'!D11)</f>
        <v>0-0</v>
      </c>
      <c r="E11" s="2" t="str">
        <f>_xlfn.CONCAT('Annotator 1 Result'!E11,"-",'Annotator 2 Result'!E11)</f>
        <v>0-0</v>
      </c>
    </row>
    <row r="12" spans="1:5" ht="30" x14ac:dyDescent="0.25">
      <c r="A12" s="1">
        <v>11</v>
      </c>
      <c r="B12" s="3" t="s">
        <v>19</v>
      </c>
      <c r="C12" s="2" t="str">
        <f>_xlfn.CONCAT('Annotator 1 Result'!C12,"-",'Annotator 2 Result'!C12)</f>
        <v>0-0</v>
      </c>
      <c r="D12" s="2" t="str">
        <f>_xlfn.CONCAT('Annotator 1 Result'!D12,"-",'Annotator 2 Result'!D12)</f>
        <v>2-2</v>
      </c>
      <c r="E12" s="2" t="str">
        <f>_xlfn.CONCAT('Annotator 1 Result'!E12,"-",'Annotator 2 Result'!E12)</f>
        <v>2-2</v>
      </c>
    </row>
    <row r="13" spans="1:5" ht="60" x14ac:dyDescent="0.25">
      <c r="A13" s="1">
        <v>12</v>
      </c>
      <c r="B13" s="3" t="s">
        <v>20</v>
      </c>
      <c r="C13" s="2" t="str">
        <f>_xlfn.CONCAT('Annotator 1 Result'!C13,"-",'Annotator 2 Result'!C13)</f>
        <v>0-0</v>
      </c>
      <c r="D13" s="2" t="str">
        <f>_xlfn.CONCAT('Annotator 1 Result'!D13,"-",'Annotator 2 Result'!D13)</f>
        <v>0-0</v>
      </c>
      <c r="E13" s="2" t="str">
        <f>_xlfn.CONCAT('Annotator 1 Result'!E13,"-",'Annotator 2 Result'!E13)</f>
        <v>2-2</v>
      </c>
    </row>
    <row r="14" spans="1:5" x14ac:dyDescent="0.25">
      <c r="A14" s="1">
        <v>13</v>
      </c>
      <c r="B14" s="3" t="s">
        <v>21</v>
      </c>
      <c r="C14" s="2" t="str">
        <f>_xlfn.CONCAT('Annotator 1 Result'!C14,"-",'Annotator 2 Result'!C14)</f>
        <v>0-0</v>
      </c>
      <c r="D14" s="2" t="str">
        <f>_xlfn.CONCAT('Annotator 1 Result'!D14,"-",'Annotator 2 Result'!D14)</f>
        <v>0-0</v>
      </c>
      <c r="E14" s="2" t="str">
        <f>_xlfn.CONCAT('Annotator 1 Result'!E14,"-",'Annotator 2 Result'!E14)</f>
        <v>2-2</v>
      </c>
    </row>
    <row r="15" spans="1:5" ht="30" x14ac:dyDescent="0.25">
      <c r="A15" s="1">
        <v>14</v>
      </c>
      <c r="B15" s="3" t="s">
        <v>22</v>
      </c>
      <c r="C15" s="2" t="str">
        <f>_xlfn.CONCAT('Annotator 1 Result'!C15,"-",'Annotator 2 Result'!C15)</f>
        <v>3-3</v>
      </c>
      <c r="D15" s="2" t="str">
        <f>_xlfn.CONCAT('Annotator 1 Result'!D15,"-",'Annotator 2 Result'!D15)</f>
        <v>0-0</v>
      </c>
      <c r="E15" s="2" t="str">
        <f>_xlfn.CONCAT('Annotator 1 Result'!E15,"-",'Annotator 2 Result'!E15)</f>
        <v>0-0</v>
      </c>
    </row>
    <row r="16" spans="1:5" ht="45" x14ac:dyDescent="0.25">
      <c r="A16" s="1">
        <v>15</v>
      </c>
      <c r="B16" s="3" t="s">
        <v>23</v>
      </c>
      <c r="C16" s="2" t="str">
        <f>_xlfn.CONCAT('Annotator 1 Result'!C16,"-",'Annotator 2 Result'!C16)</f>
        <v>0-0</v>
      </c>
      <c r="D16" s="2" t="str">
        <f>_xlfn.CONCAT('Annotator 1 Result'!D16,"-",'Annotator 2 Result'!D16)</f>
        <v>0-0</v>
      </c>
      <c r="E16" s="2" t="str">
        <f>_xlfn.CONCAT('Annotator 1 Result'!E16,"-",'Annotator 2 Result'!E16)</f>
        <v>0-0</v>
      </c>
    </row>
    <row r="17" spans="1:5" x14ac:dyDescent="0.25">
      <c r="A17" s="1">
        <v>16</v>
      </c>
      <c r="B17" s="3" t="s">
        <v>24</v>
      </c>
      <c r="C17" s="2" t="str">
        <f>_xlfn.CONCAT('Annotator 1 Result'!C17,"-",'Annotator 2 Result'!C17)</f>
        <v>0-0</v>
      </c>
      <c r="D17" s="2" t="str">
        <f>_xlfn.CONCAT('Annotator 1 Result'!D17,"-",'Annotator 2 Result'!D17)</f>
        <v>0-0</v>
      </c>
      <c r="E17" s="2" t="str">
        <f>_xlfn.CONCAT('Annotator 1 Result'!E17,"-",'Annotator 2 Result'!E17)</f>
        <v>0-0</v>
      </c>
    </row>
    <row r="18" spans="1:5" x14ac:dyDescent="0.25">
      <c r="A18" s="1">
        <v>17</v>
      </c>
      <c r="B18" s="3" t="s">
        <v>25</v>
      </c>
      <c r="C18" s="2" t="str">
        <f>_xlfn.CONCAT('Annotator 1 Result'!C18,"-",'Annotator 2 Result'!C18)</f>
        <v>0-0</v>
      </c>
      <c r="D18" s="2" t="str">
        <f>_xlfn.CONCAT('Annotator 1 Result'!D18,"-",'Annotator 2 Result'!D18)</f>
        <v>0-0</v>
      </c>
      <c r="E18" s="2" t="str">
        <f>_xlfn.CONCAT('Annotator 1 Result'!E18,"-",'Annotator 2 Result'!E18)</f>
        <v>0-0</v>
      </c>
    </row>
    <row r="19" spans="1:5" x14ac:dyDescent="0.25">
      <c r="A19" s="1">
        <v>18</v>
      </c>
      <c r="B19" s="3" t="s">
        <v>26</v>
      </c>
      <c r="C19" s="2" t="str">
        <f>_xlfn.CONCAT('Annotator 1 Result'!C19,"-",'Annotator 2 Result'!C19)</f>
        <v>0-0</v>
      </c>
      <c r="D19" s="2" t="str">
        <f>_xlfn.CONCAT('Annotator 1 Result'!D19,"-",'Annotator 2 Result'!D19)</f>
        <v>2-2</v>
      </c>
      <c r="E19" s="2" t="str">
        <f>_xlfn.CONCAT('Annotator 1 Result'!E19,"-",'Annotator 2 Result'!E19)</f>
        <v>0-0</v>
      </c>
    </row>
    <row r="20" spans="1:5" ht="30" x14ac:dyDescent="0.25">
      <c r="A20" s="1">
        <v>19</v>
      </c>
      <c r="B20" s="3" t="s">
        <v>27</v>
      </c>
      <c r="C20" s="2" t="str">
        <f>_xlfn.CONCAT('Annotator 1 Result'!C20,"-",'Annotator 2 Result'!C20)</f>
        <v>0-0</v>
      </c>
      <c r="D20" s="2" t="str">
        <f>_xlfn.CONCAT('Annotator 1 Result'!D20,"-",'Annotator 2 Result'!D20)</f>
        <v>0-0</v>
      </c>
      <c r="E20" s="2" t="str">
        <f>_xlfn.CONCAT('Annotator 1 Result'!E20,"-",'Annotator 2 Result'!E20)</f>
        <v>0-0</v>
      </c>
    </row>
    <row r="21" spans="1:5" x14ac:dyDescent="0.25">
      <c r="A21" s="1">
        <v>20</v>
      </c>
      <c r="B21" s="3" t="s">
        <v>28</v>
      </c>
      <c r="C21" s="2" t="str">
        <f>_xlfn.CONCAT('Annotator 1 Result'!C21,"-",'Annotator 2 Result'!C21)</f>
        <v>0-0</v>
      </c>
      <c r="D21" s="2" t="str">
        <f>_xlfn.CONCAT('Annotator 1 Result'!D21,"-",'Annotator 2 Result'!D21)</f>
        <v>0-0</v>
      </c>
      <c r="E21" s="2" t="str">
        <f>_xlfn.CONCAT('Annotator 1 Result'!E21,"-",'Annotator 2 Result'!E21)</f>
        <v>0-0</v>
      </c>
    </row>
    <row r="22" spans="1:5" ht="60" x14ac:dyDescent="0.25">
      <c r="A22" s="1">
        <v>21</v>
      </c>
      <c r="B22" s="3" t="s">
        <v>29</v>
      </c>
      <c r="C22" s="2" t="str">
        <f>_xlfn.CONCAT('Annotator 1 Result'!C22,"-",'Annotator 2 Result'!C22)</f>
        <v>2-2</v>
      </c>
      <c r="D22" s="2" t="str">
        <f>_xlfn.CONCAT('Annotator 1 Result'!D22,"-",'Annotator 2 Result'!D22)</f>
        <v>0-0</v>
      </c>
      <c r="E22" s="2" t="str">
        <f>_xlfn.CONCAT('Annotator 1 Result'!E22,"-",'Annotator 2 Result'!E22)</f>
        <v>2-2</v>
      </c>
    </row>
    <row r="23" spans="1:5" ht="30" x14ac:dyDescent="0.25">
      <c r="A23" s="1">
        <v>22</v>
      </c>
      <c r="B23" s="3" t="s">
        <v>30</v>
      </c>
      <c r="C23" s="2" t="str">
        <f>_xlfn.CONCAT('Annotator 1 Result'!C23,"-",'Annotator 2 Result'!C23)</f>
        <v>2-0</v>
      </c>
      <c r="D23" s="2" t="str">
        <f>_xlfn.CONCAT('Annotator 1 Result'!D23,"-",'Annotator 2 Result'!D23)</f>
        <v>0-0</v>
      </c>
      <c r="E23" s="2" t="str">
        <f>_xlfn.CONCAT('Annotator 1 Result'!E23,"-",'Annotator 2 Result'!E23)</f>
        <v>0-0</v>
      </c>
    </row>
    <row r="24" spans="1:5" x14ac:dyDescent="0.25">
      <c r="A24" s="1">
        <v>23</v>
      </c>
      <c r="B24" s="3" t="s">
        <v>31</v>
      </c>
      <c r="C24" s="2" t="str">
        <f>_xlfn.CONCAT('Annotator 1 Result'!C24,"-",'Annotator 2 Result'!C24)</f>
        <v>2-2</v>
      </c>
      <c r="D24" s="2" t="str">
        <f>_xlfn.CONCAT('Annotator 1 Result'!D24,"-",'Annotator 2 Result'!D24)</f>
        <v>0-0</v>
      </c>
      <c r="E24" s="2" t="str">
        <f>_xlfn.CONCAT('Annotator 1 Result'!E24,"-",'Annotator 2 Result'!E24)</f>
        <v>0-0</v>
      </c>
    </row>
    <row r="25" spans="1:5" ht="30" x14ac:dyDescent="0.25">
      <c r="A25" s="1">
        <v>24</v>
      </c>
      <c r="B25" s="3" t="s">
        <v>32</v>
      </c>
      <c r="C25" s="2" t="str">
        <f>_xlfn.CONCAT('Annotator 1 Result'!C25,"-",'Annotator 2 Result'!C25)</f>
        <v>0-0</v>
      </c>
      <c r="D25" s="2" t="str">
        <f>_xlfn.CONCAT('Annotator 1 Result'!D25,"-",'Annotator 2 Result'!D25)</f>
        <v>0-0</v>
      </c>
      <c r="E25" s="2" t="str">
        <f>_xlfn.CONCAT('Annotator 1 Result'!E25,"-",'Annotator 2 Result'!E25)</f>
        <v>0-0</v>
      </c>
    </row>
    <row r="26" spans="1:5" ht="30" x14ac:dyDescent="0.25">
      <c r="A26" s="1">
        <v>25</v>
      </c>
      <c r="B26" s="3" t="s">
        <v>33</v>
      </c>
      <c r="C26" s="2" t="str">
        <f>_xlfn.CONCAT('Annotator 1 Result'!C26,"-",'Annotator 2 Result'!C26)</f>
        <v>0-0</v>
      </c>
      <c r="D26" s="2" t="str">
        <f>_xlfn.CONCAT('Annotator 1 Result'!D26,"-",'Annotator 2 Result'!D26)</f>
        <v>0-0</v>
      </c>
      <c r="E26" s="2" t="str">
        <f>_xlfn.CONCAT('Annotator 1 Result'!E26,"-",'Annotator 2 Result'!E26)</f>
        <v>0-0</v>
      </c>
    </row>
    <row r="27" spans="1:5" x14ac:dyDescent="0.25">
      <c r="A27" s="1">
        <v>26</v>
      </c>
      <c r="B27" s="3" t="s">
        <v>34</v>
      </c>
      <c r="C27" s="2" t="str">
        <f>_xlfn.CONCAT('Annotator 1 Result'!C27,"-",'Annotator 2 Result'!C27)</f>
        <v>0-0</v>
      </c>
      <c r="D27" s="2" t="str">
        <f>_xlfn.CONCAT('Annotator 1 Result'!D27,"-",'Annotator 2 Result'!D27)</f>
        <v>2-2</v>
      </c>
      <c r="E27" s="2" t="str">
        <f>_xlfn.CONCAT('Annotator 1 Result'!E27,"-",'Annotator 2 Result'!E27)</f>
        <v>0-0</v>
      </c>
    </row>
    <row r="28" spans="1:5" x14ac:dyDescent="0.25">
      <c r="A28" s="1">
        <v>27</v>
      </c>
      <c r="B28" s="3" t="s">
        <v>35</v>
      </c>
      <c r="C28" s="2" t="str">
        <f>_xlfn.CONCAT('Annotator 1 Result'!C28,"-",'Annotator 2 Result'!C28)</f>
        <v>0-0</v>
      </c>
      <c r="D28" s="2" t="str">
        <f>_xlfn.CONCAT('Annotator 1 Result'!D28,"-",'Annotator 2 Result'!D28)</f>
        <v>0-0</v>
      </c>
      <c r="E28" s="2" t="str">
        <f>_xlfn.CONCAT('Annotator 1 Result'!E28,"-",'Annotator 2 Result'!E28)</f>
        <v>0-0</v>
      </c>
    </row>
    <row r="29" spans="1:5" ht="75" x14ac:dyDescent="0.25">
      <c r="A29" s="1">
        <v>28</v>
      </c>
      <c r="B29" s="3" t="s">
        <v>36</v>
      </c>
      <c r="C29" s="2" t="str">
        <f>_xlfn.CONCAT('Annotator 1 Result'!C29,"-",'Annotator 2 Result'!C29)</f>
        <v>2-2</v>
      </c>
      <c r="D29" s="2" t="str">
        <f>_xlfn.CONCAT('Annotator 1 Result'!D29,"-",'Annotator 2 Result'!D29)</f>
        <v>0-0</v>
      </c>
      <c r="E29" s="2" t="str">
        <f>_xlfn.CONCAT('Annotator 1 Result'!E29,"-",'Annotator 2 Result'!E29)</f>
        <v>2-2</v>
      </c>
    </row>
    <row r="30" spans="1:5" ht="30" x14ac:dyDescent="0.25">
      <c r="A30" s="1">
        <v>29</v>
      </c>
      <c r="B30" s="3" t="s">
        <v>37</v>
      </c>
      <c r="C30" s="2" t="str">
        <f>_xlfn.CONCAT('Annotator 1 Result'!C30,"-",'Annotator 2 Result'!C30)</f>
        <v>0-0</v>
      </c>
      <c r="D30" s="2" t="str">
        <f>_xlfn.CONCAT('Annotator 1 Result'!D30,"-",'Annotator 2 Result'!D30)</f>
        <v>0-0</v>
      </c>
      <c r="E30" s="2" t="str">
        <f>_xlfn.CONCAT('Annotator 1 Result'!E30,"-",'Annotator 2 Result'!E30)</f>
        <v>0-0</v>
      </c>
    </row>
    <row r="31" spans="1:5" x14ac:dyDescent="0.25">
      <c r="A31" s="1">
        <v>30</v>
      </c>
      <c r="B31" s="3" t="s">
        <v>38</v>
      </c>
      <c r="C31" s="2" t="str">
        <f>_xlfn.CONCAT('Annotator 1 Result'!C31,"-",'Annotator 2 Result'!C31)</f>
        <v>0-0</v>
      </c>
      <c r="D31" s="2" t="str">
        <f>_xlfn.CONCAT('Annotator 1 Result'!D31,"-",'Annotator 2 Result'!D31)</f>
        <v>0-0</v>
      </c>
      <c r="E31" s="2" t="str">
        <f>_xlfn.CONCAT('Annotator 1 Result'!E31,"-",'Annotator 2 Result'!E31)</f>
        <v>0-0</v>
      </c>
    </row>
    <row r="32" spans="1:5" x14ac:dyDescent="0.25">
      <c r="A32" s="1">
        <v>31</v>
      </c>
      <c r="B32" s="3" t="s">
        <v>39</v>
      </c>
      <c r="C32" s="2" t="str">
        <f>_xlfn.CONCAT('Annotator 1 Result'!C32,"-",'Annotator 2 Result'!C32)</f>
        <v>2-2</v>
      </c>
      <c r="D32" s="2" t="str">
        <f>_xlfn.CONCAT('Annotator 1 Result'!D32,"-",'Annotator 2 Result'!D32)</f>
        <v>0-0</v>
      </c>
      <c r="E32" s="2" t="str">
        <f>_xlfn.CONCAT('Annotator 1 Result'!E32,"-",'Annotator 2 Result'!E32)</f>
        <v>0-0</v>
      </c>
    </row>
    <row r="33" spans="1:5" ht="60" x14ac:dyDescent="0.25">
      <c r="A33" s="1">
        <v>32</v>
      </c>
      <c r="B33" s="3" t="s">
        <v>40</v>
      </c>
      <c r="C33" s="2" t="str">
        <f>_xlfn.CONCAT('Annotator 1 Result'!C33,"-",'Annotator 2 Result'!C33)</f>
        <v>0-0</v>
      </c>
      <c r="D33" s="2" t="str">
        <f>_xlfn.CONCAT('Annotator 1 Result'!D33,"-",'Annotator 2 Result'!D33)</f>
        <v>0-0</v>
      </c>
      <c r="E33" s="2" t="str">
        <f>_xlfn.CONCAT('Annotator 1 Result'!E33,"-",'Annotator 2 Result'!E33)</f>
        <v>2-2</v>
      </c>
    </row>
    <row r="34" spans="1:5" x14ac:dyDescent="0.25">
      <c r="A34" s="1">
        <v>33</v>
      </c>
      <c r="B34" s="3" t="s">
        <v>41</v>
      </c>
      <c r="C34" s="2" t="str">
        <f>_xlfn.CONCAT('Annotator 1 Result'!C34,"-",'Annotator 2 Result'!C34)</f>
        <v>2-2</v>
      </c>
      <c r="D34" s="2" t="str">
        <f>_xlfn.CONCAT('Annotator 1 Result'!D34,"-",'Annotator 2 Result'!D34)</f>
        <v>0-0</v>
      </c>
      <c r="E34" s="2" t="str">
        <f>_xlfn.CONCAT('Annotator 1 Result'!E34,"-",'Annotator 2 Result'!E34)</f>
        <v>0-0</v>
      </c>
    </row>
    <row r="35" spans="1:5" x14ac:dyDescent="0.25">
      <c r="A35" s="1">
        <v>34</v>
      </c>
      <c r="B35" s="3" t="s">
        <v>42</v>
      </c>
      <c r="C35" s="2" t="str">
        <f>_xlfn.CONCAT('Annotator 1 Result'!C35,"-",'Annotator 2 Result'!C35)</f>
        <v>0-0</v>
      </c>
      <c r="D35" s="2" t="str">
        <f>_xlfn.CONCAT('Annotator 1 Result'!D35,"-",'Annotator 2 Result'!D35)</f>
        <v>0-0</v>
      </c>
      <c r="E35" s="2" t="str">
        <f>_xlfn.CONCAT('Annotator 1 Result'!E35,"-",'Annotator 2 Result'!E35)</f>
        <v>0-0</v>
      </c>
    </row>
    <row r="36" spans="1:5" x14ac:dyDescent="0.25">
      <c r="A36" s="1">
        <v>35</v>
      </c>
      <c r="B36" s="3" t="s">
        <v>43</v>
      </c>
      <c r="C36" s="2" t="str">
        <f>_xlfn.CONCAT('Annotator 1 Result'!C36,"-",'Annotator 2 Result'!C36)</f>
        <v>0-0</v>
      </c>
      <c r="D36" s="2" t="str">
        <f>_xlfn.CONCAT('Annotator 1 Result'!D36,"-",'Annotator 2 Result'!D36)</f>
        <v>2-2</v>
      </c>
      <c r="E36" s="2" t="str">
        <f>_xlfn.CONCAT('Annotator 1 Result'!E36,"-",'Annotator 2 Result'!E36)</f>
        <v>0-0</v>
      </c>
    </row>
    <row r="37" spans="1:5" ht="45" x14ac:dyDescent="0.25">
      <c r="A37" s="1">
        <v>36</v>
      </c>
      <c r="B37" s="3" t="s">
        <v>44</v>
      </c>
      <c r="C37" s="2" t="str">
        <f>_xlfn.CONCAT('Annotator 1 Result'!C37,"-",'Annotator 2 Result'!C37)</f>
        <v>0-0</v>
      </c>
      <c r="D37" s="2" t="str">
        <f>_xlfn.CONCAT('Annotator 1 Result'!D37,"-",'Annotator 2 Result'!D37)</f>
        <v>0-0</v>
      </c>
      <c r="E37" s="2" t="str">
        <f>_xlfn.CONCAT('Annotator 1 Result'!E37,"-",'Annotator 2 Result'!E37)</f>
        <v>0-0</v>
      </c>
    </row>
    <row r="38" spans="1:5" x14ac:dyDescent="0.25">
      <c r="A38" s="1">
        <v>37</v>
      </c>
      <c r="B38" s="3" t="s">
        <v>45</v>
      </c>
      <c r="C38" s="2" t="str">
        <f>_xlfn.CONCAT('Annotator 1 Result'!C38,"-",'Annotator 2 Result'!C38)</f>
        <v>2-2</v>
      </c>
      <c r="D38" s="2" t="str">
        <f>_xlfn.CONCAT('Annotator 1 Result'!D38,"-",'Annotator 2 Result'!D38)</f>
        <v>0-0</v>
      </c>
      <c r="E38" s="2" t="str">
        <f>_xlfn.CONCAT('Annotator 1 Result'!E38,"-",'Annotator 2 Result'!E38)</f>
        <v>0-0</v>
      </c>
    </row>
    <row r="39" spans="1:5" x14ac:dyDescent="0.25">
      <c r="A39" s="1">
        <v>38</v>
      </c>
      <c r="B39" s="3" t="s">
        <v>46</v>
      </c>
      <c r="C39" s="2" t="str">
        <f>_xlfn.CONCAT('Annotator 1 Result'!C39,"-",'Annotator 2 Result'!C39)</f>
        <v>2-2</v>
      </c>
      <c r="D39" s="2" t="str">
        <f>_xlfn.CONCAT('Annotator 1 Result'!D39,"-",'Annotator 2 Result'!D39)</f>
        <v>0-0</v>
      </c>
      <c r="E39" s="2" t="str">
        <f>_xlfn.CONCAT('Annotator 1 Result'!E39,"-",'Annotator 2 Result'!E39)</f>
        <v>0-0</v>
      </c>
    </row>
    <row r="40" spans="1:5" x14ac:dyDescent="0.25">
      <c r="A40" s="1">
        <v>39</v>
      </c>
      <c r="B40" s="3" t="s">
        <v>47</v>
      </c>
      <c r="C40" s="2" t="str">
        <f>_xlfn.CONCAT('Annotator 1 Result'!C40,"-",'Annotator 2 Result'!C40)</f>
        <v>0-0</v>
      </c>
      <c r="D40" s="2" t="str">
        <f>_xlfn.CONCAT('Annotator 1 Result'!D40,"-",'Annotator 2 Result'!D40)</f>
        <v>2-2</v>
      </c>
      <c r="E40" s="2" t="str">
        <f>_xlfn.CONCAT('Annotator 1 Result'!E40,"-",'Annotator 2 Result'!E40)</f>
        <v>0-0</v>
      </c>
    </row>
    <row r="41" spans="1:5" ht="30" x14ac:dyDescent="0.25">
      <c r="A41" s="1">
        <v>40</v>
      </c>
      <c r="B41" s="3" t="s">
        <v>48</v>
      </c>
      <c r="C41" s="2" t="str">
        <f>_xlfn.CONCAT('Annotator 1 Result'!C41,"-",'Annotator 2 Result'!C41)</f>
        <v>0-0</v>
      </c>
      <c r="D41" s="2" t="str">
        <f>_xlfn.CONCAT('Annotator 1 Result'!D41,"-",'Annotator 2 Result'!D41)</f>
        <v>2-2</v>
      </c>
      <c r="E41" s="2" t="str">
        <f>_xlfn.CONCAT('Annotator 1 Result'!E41,"-",'Annotator 2 Result'!E41)</f>
        <v>0-0</v>
      </c>
    </row>
    <row r="42" spans="1:5" ht="30" x14ac:dyDescent="0.25">
      <c r="A42" s="1">
        <v>41</v>
      </c>
      <c r="B42" s="3" t="s">
        <v>49</v>
      </c>
      <c r="C42" s="2" t="str">
        <f>_xlfn.CONCAT('Annotator 1 Result'!C42,"-",'Annotator 2 Result'!C42)</f>
        <v>0-0</v>
      </c>
      <c r="D42" s="2" t="str">
        <f>_xlfn.CONCAT('Annotator 1 Result'!D42,"-",'Annotator 2 Result'!D42)</f>
        <v>0-0</v>
      </c>
      <c r="E42" s="2" t="str">
        <f>_xlfn.CONCAT('Annotator 1 Result'!E42,"-",'Annotator 2 Result'!E42)</f>
        <v>2-0</v>
      </c>
    </row>
    <row r="43" spans="1:5" x14ac:dyDescent="0.25">
      <c r="A43" s="1">
        <v>42</v>
      </c>
      <c r="B43" s="3" t="s">
        <v>50</v>
      </c>
      <c r="C43" s="2" t="str">
        <f>_xlfn.CONCAT('Annotator 1 Result'!C43,"-",'Annotator 2 Result'!C43)</f>
        <v>0-0</v>
      </c>
      <c r="D43" s="2" t="str">
        <f>_xlfn.CONCAT('Annotator 1 Result'!D43,"-",'Annotator 2 Result'!D43)</f>
        <v>2-2</v>
      </c>
      <c r="E43" s="2" t="str">
        <f>_xlfn.CONCAT('Annotator 1 Result'!E43,"-",'Annotator 2 Result'!E43)</f>
        <v>0-0</v>
      </c>
    </row>
    <row r="44" spans="1:5" ht="60" x14ac:dyDescent="0.25">
      <c r="A44" s="1">
        <v>43</v>
      </c>
      <c r="B44" s="3" t="s">
        <v>51</v>
      </c>
      <c r="C44" s="2" t="str">
        <f>_xlfn.CONCAT('Annotator 1 Result'!C44,"-",'Annotator 2 Result'!C44)</f>
        <v>0-0</v>
      </c>
      <c r="D44" s="2" t="str">
        <f>_xlfn.CONCAT('Annotator 1 Result'!D44,"-",'Annotator 2 Result'!D44)</f>
        <v>0-0</v>
      </c>
      <c r="E44" s="2" t="str">
        <f>_xlfn.CONCAT('Annotator 1 Result'!E44,"-",'Annotator 2 Result'!E44)</f>
        <v>2-0</v>
      </c>
    </row>
    <row r="45" spans="1:5" ht="30" x14ac:dyDescent="0.25">
      <c r="A45" s="1">
        <v>44</v>
      </c>
      <c r="B45" s="3" t="s">
        <v>52</v>
      </c>
      <c r="C45" s="2" t="str">
        <f>_xlfn.CONCAT('Annotator 1 Result'!C45,"-",'Annotator 2 Result'!C45)</f>
        <v>0-0</v>
      </c>
      <c r="D45" s="2" t="str">
        <f>_xlfn.CONCAT('Annotator 1 Result'!D45,"-",'Annotator 2 Result'!D45)</f>
        <v>0-0</v>
      </c>
      <c r="E45" s="2" t="str">
        <f>_xlfn.CONCAT('Annotator 1 Result'!E45,"-",'Annotator 2 Result'!E45)</f>
        <v>0-0</v>
      </c>
    </row>
    <row r="46" spans="1:5" ht="45" x14ac:dyDescent="0.25">
      <c r="A46" s="1">
        <v>45</v>
      </c>
      <c r="B46" s="3" t="s">
        <v>53</v>
      </c>
      <c r="C46" s="2" t="str">
        <f>_xlfn.CONCAT('Annotator 1 Result'!C46,"-",'Annotator 2 Result'!C46)</f>
        <v>0-0</v>
      </c>
      <c r="D46" s="2" t="str">
        <f>_xlfn.CONCAT('Annotator 1 Result'!D46,"-",'Annotator 2 Result'!D46)</f>
        <v>0-0</v>
      </c>
      <c r="E46" s="2" t="str">
        <f>_xlfn.CONCAT('Annotator 1 Result'!E46,"-",'Annotator 2 Result'!E46)</f>
        <v>0-0</v>
      </c>
    </row>
    <row r="47" spans="1:5" ht="60" x14ac:dyDescent="0.25">
      <c r="A47" s="1">
        <v>46</v>
      </c>
      <c r="B47" s="3" t="s">
        <v>54</v>
      </c>
      <c r="C47" s="2" t="str">
        <f>_xlfn.CONCAT('Annotator 1 Result'!C47,"-",'Annotator 2 Result'!C47)</f>
        <v>0-0</v>
      </c>
      <c r="D47" s="2" t="str">
        <f>_xlfn.CONCAT('Annotator 1 Result'!D47,"-",'Annotator 2 Result'!D47)</f>
        <v>0-0</v>
      </c>
      <c r="E47" s="2" t="str">
        <f>_xlfn.CONCAT('Annotator 1 Result'!E47,"-",'Annotator 2 Result'!E47)</f>
        <v>0-0</v>
      </c>
    </row>
    <row r="48" spans="1:5" ht="30" x14ac:dyDescent="0.25">
      <c r="A48" s="1">
        <v>47</v>
      </c>
      <c r="B48" s="3" t="s">
        <v>55</v>
      </c>
      <c r="C48" s="2" t="str">
        <f>_xlfn.CONCAT('Annotator 1 Result'!C48,"-",'Annotator 2 Result'!C48)</f>
        <v>2-0</v>
      </c>
      <c r="D48" s="2" t="str">
        <f>_xlfn.CONCAT('Annotator 1 Result'!D48,"-",'Annotator 2 Result'!D48)</f>
        <v>0-2</v>
      </c>
      <c r="E48" s="2" t="str">
        <f>_xlfn.CONCAT('Annotator 1 Result'!E48,"-",'Annotator 2 Result'!E48)</f>
        <v>2-0</v>
      </c>
    </row>
    <row r="49" spans="1:5" x14ac:dyDescent="0.25">
      <c r="A49" s="1">
        <v>48</v>
      </c>
      <c r="B49" s="3" t="s">
        <v>56</v>
      </c>
      <c r="C49" s="2" t="str">
        <f>_xlfn.CONCAT('Annotator 1 Result'!C49,"-",'Annotator 2 Result'!C49)</f>
        <v>0-0</v>
      </c>
      <c r="D49" s="2" t="str">
        <f>_xlfn.CONCAT('Annotator 1 Result'!D49,"-",'Annotator 2 Result'!D49)</f>
        <v>0-0</v>
      </c>
      <c r="E49" s="2" t="str">
        <f>_xlfn.CONCAT('Annotator 1 Result'!E49,"-",'Annotator 2 Result'!E49)</f>
        <v>2-1</v>
      </c>
    </row>
    <row r="50" spans="1:5" ht="60" x14ac:dyDescent="0.25">
      <c r="A50" s="1">
        <v>49</v>
      </c>
      <c r="B50" s="3" t="s">
        <v>57</v>
      </c>
      <c r="C50" s="2" t="str">
        <f>_xlfn.CONCAT('Annotator 1 Result'!C50,"-",'Annotator 2 Result'!C50)</f>
        <v>0-0</v>
      </c>
      <c r="D50" s="2" t="str">
        <f>_xlfn.CONCAT('Annotator 1 Result'!D50,"-",'Annotator 2 Result'!D50)</f>
        <v>0-0</v>
      </c>
      <c r="E50" s="2" t="str">
        <f>_xlfn.CONCAT('Annotator 1 Result'!E50,"-",'Annotator 2 Result'!E50)</f>
        <v>2-2</v>
      </c>
    </row>
    <row r="51" spans="1:5" x14ac:dyDescent="0.25">
      <c r="A51" s="1">
        <v>50</v>
      </c>
      <c r="B51" s="3" t="s">
        <v>58</v>
      </c>
      <c r="C51" s="2" t="str">
        <f>_xlfn.CONCAT('Annotator 1 Result'!C51,"-",'Annotator 2 Result'!C51)</f>
        <v>2-2</v>
      </c>
      <c r="D51" s="2" t="str">
        <f>_xlfn.CONCAT('Annotator 1 Result'!D51,"-",'Annotator 2 Result'!D51)</f>
        <v>0-0</v>
      </c>
      <c r="E51" s="2" t="str">
        <f>_xlfn.CONCAT('Annotator 1 Result'!E51,"-",'Annotator 2 Result'!E51)</f>
        <v>0-0</v>
      </c>
    </row>
    <row r="52" spans="1:5" ht="30" x14ac:dyDescent="0.25">
      <c r="A52" s="1">
        <v>51</v>
      </c>
      <c r="B52" s="3" t="s">
        <v>59</v>
      </c>
      <c r="C52" s="2" t="str">
        <f>_xlfn.CONCAT('Annotator 1 Result'!C52,"-",'Annotator 2 Result'!C52)</f>
        <v>0-0</v>
      </c>
      <c r="D52" s="2" t="str">
        <f>_xlfn.CONCAT('Annotator 1 Result'!D52,"-",'Annotator 2 Result'!D52)</f>
        <v>0-0</v>
      </c>
      <c r="E52" s="2" t="str">
        <f>_xlfn.CONCAT('Annotator 1 Result'!E52,"-",'Annotator 2 Result'!E52)</f>
        <v>0-0</v>
      </c>
    </row>
    <row r="53" spans="1:5" x14ac:dyDescent="0.25">
      <c r="A53" s="1">
        <v>52</v>
      </c>
      <c r="B53" s="3" t="s">
        <v>60</v>
      </c>
      <c r="C53" s="2" t="str">
        <f>_xlfn.CONCAT('Annotator 1 Result'!C53,"-",'Annotator 2 Result'!C53)</f>
        <v>1-1</v>
      </c>
      <c r="D53" s="2" t="str">
        <f>_xlfn.CONCAT('Annotator 1 Result'!D53,"-",'Annotator 2 Result'!D53)</f>
        <v>0-0</v>
      </c>
      <c r="E53" s="2" t="str">
        <f>_xlfn.CONCAT('Annotator 1 Result'!E53,"-",'Annotator 2 Result'!E53)</f>
        <v>0-0</v>
      </c>
    </row>
    <row r="54" spans="1:5" x14ac:dyDescent="0.25">
      <c r="A54" s="1">
        <v>53</v>
      </c>
      <c r="B54" s="3" t="s">
        <v>61</v>
      </c>
      <c r="C54" s="2" t="str">
        <f>_xlfn.CONCAT('Annotator 1 Result'!C54,"-",'Annotator 2 Result'!C54)</f>
        <v>0-0</v>
      </c>
      <c r="D54" s="2" t="str">
        <f>_xlfn.CONCAT('Annotator 1 Result'!D54,"-",'Annotator 2 Result'!D54)</f>
        <v>0-0</v>
      </c>
      <c r="E54" s="2" t="str">
        <f>_xlfn.CONCAT('Annotator 1 Result'!E54,"-",'Annotator 2 Result'!E54)</f>
        <v>0-0</v>
      </c>
    </row>
    <row r="55" spans="1:5" ht="30" x14ac:dyDescent="0.25">
      <c r="A55" s="1">
        <v>54</v>
      </c>
      <c r="B55" s="3" t="s">
        <v>62</v>
      </c>
      <c r="C55" s="2" t="str">
        <f>_xlfn.CONCAT('Annotator 1 Result'!C55,"-",'Annotator 2 Result'!C55)</f>
        <v>2-0</v>
      </c>
      <c r="D55" s="2" t="str">
        <f>_xlfn.CONCAT('Annotator 1 Result'!D55,"-",'Annotator 2 Result'!D55)</f>
        <v>0-0</v>
      </c>
      <c r="E55" s="2" t="str">
        <f>_xlfn.CONCAT('Annotator 1 Result'!E55,"-",'Annotator 2 Result'!E55)</f>
        <v>0-0</v>
      </c>
    </row>
    <row r="56" spans="1:5" ht="30" x14ac:dyDescent="0.25">
      <c r="A56" s="1">
        <v>55</v>
      </c>
      <c r="B56" s="3" t="s">
        <v>63</v>
      </c>
      <c r="C56" s="2" t="str">
        <f>_xlfn.CONCAT('Annotator 1 Result'!C56,"-",'Annotator 2 Result'!C56)</f>
        <v>0-0</v>
      </c>
      <c r="D56" s="2" t="str">
        <f>_xlfn.CONCAT('Annotator 1 Result'!D56,"-",'Annotator 2 Result'!D56)</f>
        <v>0-0</v>
      </c>
      <c r="E56" s="2" t="str">
        <f>_xlfn.CONCAT('Annotator 1 Result'!E56,"-",'Annotator 2 Result'!E56)</f>
        <v>0-0</v>
      </c>
    </row>
    <row r="57" spans="1:5" ht="30" x14ac:dyDescent="0.25">
      <c r="A57" s="1">
        <v>56</v>
      </c>
      <c r="B57" s="3" t="s">
        <v>64</v>
      </c>
      <c r="C57" s="2" t="str">
        <f>_xlfn.CONCAT('Annotator 1 Result'!C57,"-",'Annotator 2 Result'!C57)</f>
        <v>0-0</v>
      </c>
      <c r="D57" s="2" t="str">
        <f>_xlfn.CONCAT('Annotator 1 Result'!D57,"-",'Annotator 2 Result'!D57)</f>
        <v>0-0</v>
      </c>
      <c r="E57" s="2" t="str">
        <f>_xlfn.CONCAT('Annotator 1 Result'!E57,"-",'Annotator 2 Result'!E57)</f>
        <v>0-0</v>
      </c>
    </row>
    <row r="58" spans="1:5" x14ac:dyDescent="0.25">
      <c r="A58" s="1">
        <v>57</v>
      </c>
      <c r="B58" s="3" t="s">
        <v>65</v>
      </c>
      <c r="C58" s="2" t="str">
        <f>_xlfn.CONCAT('Annotator 1 Result'!C58,"-",'Annotator 2 Result'!C58)</f>
        <v>0-0</v>
      </c>
      <c r="D58" s="2" t="str">
        <f>_xlfn.CONCAT('Annotator 1 Result'!D58,"-",'Annotator 2 Result'!D58)</f>
        <v>0-0</v>
      </c>
      <c r="E58" s="2" t="str">
        <f>_xlfn.CONCAT('Annotator 1 Result'!E58,"-",'Annotator 2 Result'!E58)</f>
        <v>0-0</v>
      </c>
    </row>
    <row r="59" spans="1:5" x14ac:dyDescent="0.25">
      <c r="A59" s="1">
        <v>58</v>
      </c>
      <c r="B59" s="3" t="s">
        <v>66</v>
      </c>
      <c r="C59" s="2" t="str">
        <f>_xlfn.CONCAT('Annotator 1 Result'!C59,"-",'Annotator 2 Result'!C59)</f>
        <v>3-0</v>
      </c>
      <c r="D59" s="2" t="str">
        <f>_xlfn.CONCAT('Annotator 1 Result'!D59,"-",'Annotator 2 Result'!D59)</f>
        <v>0-0</v>
      </c>
      <c r="E59" s="2" t="str">
        <f>_xlfn.CONCAT('Annotator 1 Result'!E59,"-",'Annotator 2 Result'!E59)</f>
        <v>0-0</v>
      </c>
    </row>
    <row r="60" spans="1:5" x14ac:dyDescent="0.25">
      <c r="A60" s="1">
        <v>59</v>
      </c>
      <c r="B60" s="3" t="s">
        <v>67</v>
      </c>
      <c r="C60" s="2" t="str">
        <f>_xlfn.CONCAT('Annotator 1 Result'!C60,"-",'Annotator 2 Result'!C60)</f>
        <v>0-0</v>
      </c>
      <c r="D60" s="2" t="str">
        <f>_xlfn.CONCAT('Annotator 1 Result'!D60,"-",'Annotator 2 Result'!D60)</f>
        <v>0-0</v>
      </c>
      <c r="E60" s="2" t="str">
        <f>_xlfn.CONCAT('Annotator 1 Result'!E60,"-",'Annotator 2 Result'!E60)</f>
        <v>0-0</v>
      </c>
    </row>
    <row r="61" spans="1:5" ht="30" x14ac:dyDescent="0.25">
      <c r="A61" s="1">
        <v>60</v>
      </c>
      <c r="B61" s="3" t="s">
        <v>68</v>
      </c>
      <c r="C61" s="2" t="str">
        <f>_xlfn.CONCAT('Annotator 1 Result'!C61,"-",'Annotator 2 Result'!C61)</f>
        <v>0-0</v>
      </c>
      <c r="D61" s="2" t="str">
        <f>_xlfn.CONCAT('Annotator 1 Result'!D61,"-",'Annotator 2 Result'!D61)</f>
        <v>0-0</v>
      </c>
      <c r="E61" s="2" t="str">
        <f>_xlfn.CONCAT('Annotator 1 Result'!E61,"-",'Annotator 2 Result'!E61)</f>
        <v>0-0</v>
      </c>
    </row>
    <row r="62" spans="1:5" x14ac:dyDescent="0.25">
      <c r="A62" s="1">
        <v>61</v>
      </c>
      <c r="B62" s="3" t="s">
        <v>69</v>
      </c>
      <c r="C62" s="2" t="str">
        <f>_xlfn.CONCAT('Annotator 1 Result'!C62,"-",'Annotator 2 Result'!C62)</f>
        <v>2-2</v>
      </c>
      <c r="D62" s="2" t="str">
        <f>_xlfn.CONCAT('Annotator 1 Result'!D62,"-",'Annotator 2 Result'!D62)</f>
        <v>2-2</v>
      </c>
      <c r="E62" s="2" t="str">
        <f>_xlfn.CONCAT('Annotator 1 Result'!E62,"-",'Annotator 2 Result'!E62)</f>
        <v>0-0</v>
      </c>
    </row>
    <row r="63" spans="1:5" x14ac:dyDescent="0.25">
      <c r="A63" s="1">
        <v>62</v>
      </c>
      <c r="B63" s="3" t="s">
        <v>70</v>
      </c>
      <c r="C63" s="2" t="str">
        <f>_xlfn.CONCAT('Annotator 1 Result'!C63,"-",'Annotator 2 Result'!C63)</f>
        <v>2-2</v>
      </c>
      <c r="D63" s="2" t="str">
        <f>_xlfn.CONCAT('Annotator 1 Result'!D63,"-",'Annotator 2 Result'!D63)</f>
        <v>0-0</v>
      </c>
      <c r="E63" s="2" t="str">
        <f>_xlfn.CONCAT('Annotator 1 Result'!E63,"-",'Annotator 2 Result'!E63)</f>
        <v>0-0</v>
      </c>
    </row>
    <row r="64" spans="1:5" x14ac:dyDescent="0.25">
      <c r="A64" s="1">
        <v>63</v>
      </c>
      <c r="B64" s="3" t="s">
        <v>71</v>
      </c>
      <c r="C64" s="2" t="str">
        <f>_xlfn.CONCAT('Annotator 1 Result'!C64,"-",'Annotator 2 Result'!C64)</f>
        <v>0-0</v>
      </c>
      <c r="D64" s="2" t="str">
        <f>_xlfn.CONCAT('Annotator 1 Result'!D64,"-",'Annotator 2 Result'!D64)</f>
        <v>0-0</v>
      </c>
      <c r="E64" s="2" t="str">
        <f>_xlfn.CONCAT('Annotator 1 Result'!E64,"-",'Annotator 2 Result'!E64)</f>
        <v>1-0</v>
      </c>
    </row>
    <row r="65" spans="1:5" x14ac:dyDescent="0.25">
      <c r="A65" s="1">
        <v>64</v>
      </c>
      <c r="B65" s="3" t="s">
        <v>72</v>
      </c>
      <c r="C65" s="2" t="str">
        <f>_xlfn.CONCAT('Annotator 1 Result'!C65,"-",'Annotator 2 Result'!C65)</f>
        <v>0-0</v>
      </c>
      <c r="D65" s="2" t="str">
        <f>_xlfn.CONCAT('Annotator 1 Result'!D65,"-",'Annotator 2 Result'!D65)</f>
        <v>2-2</v>
      </c>
      <c r="E65" s="2" t="str">
        <f>_xlfn.CONCAT('Annotator 1 Result'!E65,"-",'Annotator 2 Result'!E65)</f>
        <v>1-1</v>
      </c>
    </row>
    <row r="66" spans="1:5" x14ac:dyDescent="0.25">
      <c r="A66" s="1">
        <v>65</v>
      </c>
      <c r="B66" s="3" t="s">
        <v>73</v>
      </c>
      <c r="C66" s="2" t="str">
        <f>_xlfn.CONCAT('Annotator 1 Result'!C66,"-",'Annotator 2 Result'!C66)</f>
        <v>0-0</v>
      </c>
      <c r="D66" s="2" t="str">
        <f>_xlfn.CONCAT('Annotator 1 Result'!D66,"-",'Annotator 2 Result'!D66)</f>
        <v>2-2</v>
      </c>
      <c r="E66" s="2" t="str">
        <f>_xlfn.CONCAT('Annotator 1 Result'!E66,"-",'Annotator 2 Result'!E66)</f>
        <v>0-0</v>
      </c>
    </row>
    <row r="67" spans="1:5" ht="30" x14ac:dyDescent="0.25">
      <c r="A67" s="1">
        <v>66</v>
      </c>
      <c r="B67" s="3" t="s">
        <v>74</v>
      </c>
      <c r="C67" s="2" t="str">
        <f>_xlfn.CONCAT('Annotator 1 Result'!C67,"-",'Annotator 2 Result'!C67)</f>
        <v>0-0</v>
      </c>
      <c r="D67" s="2" t="str">
        <f>_xlfn.CONCAT('Annotator 1 Result'!D67,"-",'Annotator 2 Result'!D67)</f>
        <v>2-0</v>
      </c>
      <c r="E67" s="2" t="str">
        <f>_xlfn.CONCAT('Annotator 1 Result'!E67,"-",'Annotator 2 Result'!E67)</f>
        <v>0-0</v>
      </c>
    </row>
    <row r="68" spans="1:5" x14ac:dyDescent="0.25">
      <c r="A68" s="1">
        <v>67</v>
      </c>
      <c r="B68" s="3" t="s">
        <v>75</v>
      </c>
      <c r="C68" s="2" t="str">
        <f>_xlfn.CONCAT('Annotator 1 Result'!C68,"-",'Annotator 2 Result'!C68)</f>
        <v>0-0</v>
      </c>
      <c r="D68" s="2" t="str">
        <f>_xlfn.CONCAT('Annotator 1 Result'!D68,"-",'Annotator 2 Result'!D68)</f>
        <v>2-2</v>
      </c>
      <c r="E68" s="2" t="str">
        <f>_xlfn.CONCAT('Annotator 1 Result'!E68,"-",'Annotator 2 Result'!E68)</f>
        <v>0-0</v>
      </c>
    </row>
    <row r="69" spans="1:5" x14ac:dyDescent="0.25">
      <c r="A69" s="1">
        <v>68</v>
      </c>
      <c r="B69" s="3" t="s">
        <v>76</v>
      </c>
      <c r="C69" s="2" t="str">
        <f>_xlfn.CONCAT('Annotator 1 Result'!C69,"-",'Annotator 2 Result'!C69)</f>
        <v>2-0</v>
      </c>
      <c r="D69" s="2" t="str">
        <f>_xlfn.CONCAT('Annotator 1 Result'!D69,"-",'Annotator 2 Result'!D69)</f>
        <v>0-0</v>
      </c>
      <c r="E69" s="2" t="str">
        <f>_xlfn.CONCAT('Annotator 1 Result'!E69,"-",'Annotator 2 Result'!E69)</f>
        <v>0-0</v>
      </c>
    </row>
    <row r="70" spans="1:5" ht="30" x14ac:dyDescent="0.25">
      <c r="A70" s="1">
        <v>69</v>
      </c>
      <c r="B70" s="3" t="s">
        <v>77</v>
      </c>
      <c r="C70" s="2" t="str">
        <f>_xlfn.CONCAT('Annotator 1 Result'!C70,"-",'Annotator 2 Result'!C70)</f>
        <v>0-0</v>
      </c>
      <c r="D70" s="2" t="str">
        <f>_xlfn.CONCAT('Annotator 1 Result'!D70,"-",'Annotator 2 Result'!D70)</f>
        <v>0-0</v>
      </c>
      <c r="E70" s="2" t="str">
        <f>_xlfn.CONCAT('Annotator 1 Result'!E70,"-",'Annotator 2 Result'!E70)</f>
        <v>0-0</v>
      </c>
    </row>
    <row r="71" spans="1:5" ht="45" x14ac:dyDescent="0.25">
      <c r="A71" s="1">
        <v>70</v>
      </c>
      <c r="B71" s="3" t="s">
        <v>78</v>
      </c>
      <c r="C71" s="2" t="str">
        <f>_xlfn.CONCAT('Annotator 1 Result'!C71,"-",'Annotator 2 Result'!C71)</f>
        <v>0-0</v>
      </c>
      <c r="D71" s="2" t="str">
        <f>_xlfn.CONCAT('Annotator 1 Result'!D71,"-",'Annotator 2 Result'!D71)</f>
        <v>0-0</v>
      </c>
      <c r="E71" s="2" t="str">
        <f>_xlfn.CONCAT('Annotator 1 Result'!E71,"-",'Annotator 2 Result'!E71)</f>
        <v>0-0</v>
      </c>
    </row>
    <row r="72" spans="1:5" x14ac:dyDescent="0.25">
      <c r="A72" s="1">
        <v>71</v>
      </c>
      <c r="B72" s="3" t="s">
        <v>79</v>
      </c>
      <c r="C72" s="2" t="str">
        <f>_xlfn.CONCAT('Annotator 1 Result'!C72,"-",'Annotator 2 Result'!C72)</f>
        <v>0-0</v>
      </c>
      <c r="D72" s="2" t="str">
        <f>_xlfn.CONCAT('Annotator 1 Result'!D72,"-",'Annotator 2 Result'!D72)</f>
        <v>2-2</v>
      </c>
      <c r="E72" s="2" t="str">
        <f>_xlfn.CONCAT('Annotator 1 Result'!E72,"-",'Annotator 2 Result'!E72)</f>
        <v>0-0</v>
      </c>
    </row>
    <row r="73" spans="1:5" x14ac:dyDescent="0.25">
      <c r="A73" s="1">
        <v>72</v>
      </c>
      <c r="B73" s="3" t="s">
        <v>80</v>
      </c>
      <c r="C73" s="2" t="str">
        <f>_xlfn.CONCAT('Annotator 1 Result'!C73,"-",'Annotator 2 Result'!C73)</f>
        <v>0-0</v>
      </c>
      <c r="D73" s="2" t="str">
        <f>_xlfn.CONCAT('Annotator 1 Result'!D73,"-",'Annotator 2 Result'!D73)</f>
        <v>0-0</v>
      </c>
      <c r="E73" s="2" t="str">
        <f>_xlfn.CONCAT('Annotator 1 Result'!E73,"-",'Annotator 2 Result'!E73)</f>
        <v>2-2</v>
      </c>
    </row>
    <row r="74" spans="1:5" ht="75" x14ac:dyDescent="0.25">
      <c r="A74" s="1">
        <v>73</v>
      </c>
      <c r="B74" s="3" t="s">
        <v>81</v>
      </c>
      <c r="C74" s="2" t="str">
        <f>_xlfn.CONCAT('Annotator 1 Result'!C74,"-",'Annotator 2 Result'!C74)</f>
        <v>2-0</v>
      </c>
      <c r="D74" s="2" t="str">
        <f>_xlfn.CONCAT('Annotator 1 Result'!D74,"-",'Annotator 2 Result'!D74)</f>
        <v>0-0</v>
      </c>
      <c r="E74" s="2" t="str">
        <f>_xlfn.CONCAT('Annotator 1 Result'!E74,"-",'Annotator 2 Result'!E74)</f>
        <v>0-0</v>
      </c>
    </row>
    <row r="75" spans="1:5" ht="30" x14ac:dyDescent="0.25">
      <c r="A75" s="1">
        <v>74</v>
      </c>
      <c r="B75" s="3" t="s">
        <v>82</v>
      </c>
      <c r="C75" s="2" t="str">
        <f>_xlfn.CONCAT('Annotator 1 Result'!C75,"-",'Annotator 2 Result'!C75)</f>
        <v>0-0</v>
      </c>
      <c r="D75" s="2" t="str">
        <f>_xlfn.CONCAT('Annotator 1 Result'!D75,"-",'Annotator 2 Result'!D75)</f>
        <v>0-0</v>
      </c>
      <c r="E75" s="2" t="str">
        <f>_xlfn.CONCAT('Annotator 1 Result'!E75,"-",'Annotator 2 Result'!E75)</f>
        <v>0-0</v>
      </c>
    </row>
    <row r="76" spans="1:5" ht="60" x14ac:dyDescent="0.25">
      <c r="A76" s="1">
        <v>75</v>
      </c>
      <c r="B76" s="3" t="s">
        <v>83</v>
      </c>
      <c r="C76" s="2" t="str">
        <f>_xlfn.CONCAT('Annotator 1 Result'!C76,"-",'Annotator 2 Result'!C76)</f>
        <v>2-0</v>
      </c>
      <c r="D76" s="2" t="str">
        <f>_xlfn.CONCAT('Annotator 1 Result'!D76,"-",'Annotator 2 Result'!D76)</f>
        <v>0-0</v>
      </c>
      <c r="E76" s="2" t="str">
        <f>_xlfn.CONCAT('Annotator 1 Result'!E76,"-",'Annotator 2 Result'!E76)</f>
        <v>0-0</v>
      </c>
    </row>
    <row r="77" spans="1:5" ht="30" x14ac:dyDescent="0.25">
      <c r="A77" s="1">
        <v>76</v>
      </c>
      <c r="B77" s="3" t="s">
        <v>84</v>
      </c>
      <c r="C77" s="2" t="str">
        <f>_xlfn.CONCAT('Annotator 1 Result'!C77,"-",'Annotator 2 Result'!C77)</f>
        <v>0-0</v>
      </c>
      <c r="D77" s="2" t="str">
        <f>_xlfn.CONCAT('Annotator 1 Result'!D77,"-",'Annotator 2 Result'!D77)</f>
        <v>0-0</v>
      </c>
      <c r="E77" s="2" t="str">
        <f>_xlfn.CONCAT('Annotator 1 Result'!E77,"-",'Annotator 2 Result'!E77)</f>
        <v>0-0</v>
      </c>
    </row>
    <row r="78" spans="1:5" x14ac:dyDescent="0.25">
      <c r="A78" s="1">
        <v>77</v>
      </c>
      <c r="B78" s="3" t="s">
        <v>85</v>
      </c>
      <c r="C78" s="2" t="str">
        <f>_xlfn.CONCAT('Annotator 1 Result'!C78,"-",'Annotator 2 Result'!C78)</f>
        <v>1-0</v>
      </c>
      <c r="D78" s="2" t="str">
        <f>_xlfn.CONCAT('Annotator 1 Result'!D78,"-",'Annotator 2 Result'!D78)</f>
        <v>0-0</v>
      </c>
      <c r="E78" s="2" t="str">
        <f>_xlfn.CONCAT('Annotator 1 Result'!E78,"-",'Annotator 2 Result'!E78)</f>
        <v>0-0</v>
      </c>
    </row>
    <row r="79" spans="1:5" ht="30" x14ac:dyDescent="0.25">
      <c r="A79" s="1">
        <v>78</v>
      </c>
      <c r="B79" s="3" t="s">
        <v>86</v>
      </c>
      <c r="C79" s="2" t="str">
        <f>_xlfn.CONCAT('Annotator 1 Result'!C79,"-",'Annotator 2 Result'!C79)</f>
        <v>2-2</v>
      </c>
      <c r="D79" s="2" t="str">
        <f>_xlfn.CONCAT('Annotator 1 Result'!D79,"-",'Annotator 2 Result'!D79)</f>
        <v>0-0</v>
      </c>
      <c r="E79" s="2" t="str">
        <f>_xlfn.CONCAT('Annotator 1 Result'!E79,"-",'Annotator 2 Result'!E79)</f>
        <v>2-2</v>
      </c>
    </row>
    <row r="80" spans="1:5" ht="30" x14ac:dyDescent="0.25">
      <c r="A80" s="1">
        <v>79</v>
      </c>
      <c r="B80" s="3" t="s">
        <v>87</v>
      </c>
      <c r="C80" s="2" t="str">
        <f>_xlfn.CONCAT('Annotator 1 Result'!C80,"-",'Annotator 2 Result'!C80)</f>
        <v>0-0</v>
      </c>
      <c r="D80" s="2" t="str">
        <f>_xlfn.CONCAT('Annotator 1 Result'!D80,"-",'Annotator 2 Result'!D80)</f>
        <v>0-0</v>
      </c>
      <c r="E80" s="2" t="str">
        <f>_xlfn.CONCAT('Annotator 1 Result'!E80,"-",'Annotator 2 Result'!E80)</f>
        <v>0-0</v>
      </c>
    </row>
    <row r="81" spans="1:5" x14ac:dyDescent="0.25">
      <c r="A81" s="1">
        <v>80</v>
      </c>
      <c r="B81" s="3" t="s">
        <v>88</v>
      </c>
      <c r="C81" s="2" t="str">
        <f>_xlfn.CONCAT('Annotator 1 Result'!C81,"-",'Annotator 2 Result'!C81)</f>
        <v>0-0</v>
      </c>
      <c r="D81" s="2" t="str">
        <f>_xlfn.CONCAT('Annotator 1 Result'!D81,"-",'Annotator 2 Result'!D81)</f>
        <v>0-0</v>
      </c>
      <c r="E81" s="2" t="str">
        <f>_xlfn.CONCAT('Annotator 1 Result'!E81,"-",'Annotator 2 Result'!E81)</f>
        <v>0-0</v>
      </c>
    </row>
    <row r="82" spans="1:5" x14ac:dyDescent="0.25">
      <c r="A82" s="1">
        <v>81</v>
      </c>
      <c r="B82" s="3" t="s">
        <v>89</v>
      </c>
      <c r="C82" s="2" t="str">
        <f>_xlfn.CONCAT('Annotator 1 Result'!C82,"-",'Annotator 2 Result'!C82)</f>
        <v>3-3</v>
      </c>
      <c r="D82" s="2" t="str">
        <f>_xlfn.CONCAT('Annotator 1 Result'!D82,"-",'Annotator 2 Result'!D82)</f>
        <v>0-0</v>
      </c>
      <c r="E82" s="2" t="str">
        <f>_xlfn.CONCAT('Annotator 1 Result'!E82,"-",'Annotator 2 Result'!E82)</f>
        <v>0-0</v>
      </c>
    </row>
    <row r="83" spans="1:5" x14ac:dyDescent="0.25">
      <c r="A83" s="1">
        <v>82</v>
      </c>
      <c r="B83" s="3" t="s">
        <v>90</v>
      </c>
      <c r="C83" s="2" t="str">
        <f>_xlfn.CONCAT('Annotator 1 Result'!C83,"-",'Annotator 2 Result'!C83)</f>
        <v>3-3</v>
      </c>
      <c r="D83" s="2" t="str">
        <f>_xlfn.CONCAT('Annotator 1 Result'!D83,"-",'Annotator 2 Result'!D83)</f>
        <v>0-0</v>
      </c>
      <c r="E83" s="2" t="str">
        <f>_xlfn.CONCAT('Annotator 1 Result'!E83,"-",'Annotator 2 Result'!E83)</f>
        <v>0-0</v>
      </c>
    </row>
    <row r="84" spans="1:5" ht="75" x14ac:dyDescent="0.25">
      <c r="A84" s="1">
        <v>83</v>
      </c>
      <c r="B84" s="3" t="s">
        <v>91</v>
      </c>
      <c r="C84" s="2" t="str">
        <f>_xlfn.CONCAT('Annotator 1 Result'!C84,"-",'Annotator 2 Result'!C84)</f>
        <v>2-0</v>
      </c>
      <c r="D84" s="2" t="str">
        <f>_xlfn.CONCAT('Annotator 1 Result'!D84,"-",'Annotator 2 Result'!D84)</f>
        <v>0-0</v>
      </c>
      <c r="E84" s="2" t="str">
        <f>_xlfn.CONCAT('Annotator 1 Result'!E84,"-",'Annotator 2 Result'!E84)</f>
        <v>2-0</v>
      </c>
    </row>
    <row r="85" spans="1:5" x14ac:dyDescent="0.25">
      <c r="A85" s="1">
        <v>84</v>
      </c>
      <c r="B85" s="3" t="s">
        <v>92</v>
      </c>
      <c r="C85" s="2" t="str">
        <f>_xlfn.CONCAT('Annotator 1 Result'!C85,"-",'Annotator 2 Result'!C85)</f>
        <v>0-2</v>
      </c>
      <c r="D85" s="2" t="str">
        <f>_xlfn.CONCAT('Annotator 1 Result'!D85,"-",'Annotator 2 Result'!D85)</f>
        <v>0-0</v>
      </c>
      <c r="E85" s="2" t="str">
        <f>_xlfn.CONCAT('Annotator 1 Result'!E85,"-",'Annotator 2 Result'!E85)</f>
        <v>0-2</v>
      </c>
    </row>
    <row r="86" spans="1:5" ht="30" x14ac:dyDescent="0.25">
      <c r="A86" s="1">
        <v>85</v>
      </c>
      <c r="B86" s="3" t="s">
        <v>93</v>
      </c>
      <c r="C86" s="2" t="str">
        <f>_xlfn.CONCAT('Annotator 1 Result'!C86,"-",'Annotator 2 Result'!C86)</f>
        <v>0-0</v>
      </c>
      <c r="D86" s="2" t="str">
        <f>_xlfn.CONCAT('Annotator 1 Result'!D86,"-",'Annotator 2 Result'!D86)</f>
        <v>0-0</v>
      </c>
      <c r="E86" s="2" t="str">
        <f>_xlfn.CONCAT('Annotator 1 Result'!E86,"-",'Annotator 2 Result'!E86)</f>
        <v>0-0</v>
      </c>
    </row>
    <row r="87" spans="1:5" ht="45" x14ac:dyDescent="0.25">
      <c r="A87" s="1">
        <v>86</v>
      </c>
      <c r="B87" s="3" t="s">
        <v>94</v>
      </c>
      <c r="C87" s="2" t="str">
        <f>_xlfn.CONCAT('Annotator 1 Result'!C87,"-",'Annotator 2 Result'!C87)</f>
        <v>0-0</v>
      </c>
      <c r="D87" s="2" t="str">
        <f>_xlfn.CONCAT('Annotator 1 Result'!D87,"-",'Annotator 2 Result'!D87)</f>
        <v>0-0</v>
      </c>
      <c r="E87" s="2" t="str">
        <f>_xlfn.CONCAT('Annotator 1 Result'!E87,"-",'Annotator 2 Result'!E87)</f>
        <v>0-0</v>
      </c>
    </row>
    <row r="88" spans="1:5" x14ac:dyDescent="0.25">
      <c r="A88" s="1">
        <v>87</v>
      </c>
      <c r="B88" s="3" t="s">
        <v>95</v>
      </c>
      <c r="C88" s="2" t="str">
        <f>_xlfn.CONCAT('Annotator 1 Result'!C88,"-",'Annotator 2 Result'!C88)</f>
        <v>3-3</v>
      </c>
      <c r="D88" s="2" t="str">
        <f>_xlfn.CONCAT('Annotator 1 Result'!D88,"-",'Annotator 2 Result'!D88)</f>
        <v>0-0</v>
      </c>
      <c r="E88" s="2" t="str">
        <f>_xlfn.CONCAT('Annotator 1 Result'!E88,"-",'Annotator 2 Result'!E88)</f>
        <v>0-0</v>
      </c>
    </row>
    <row r="89" spans="1:5" ht="30" x14ac:dyDescent="0.25">
      <c r="A89" s="1">
        <v>88</v>
      </c>
      <c r="B89" s="3" t="s">
        <v>96</v>
      </c>
      <c r="C89" s="2" t="str">
        <f>_xlfn.CONCAT('Annotator 1 Result'!C89,"-",'Annotator 2 Result'!C89)</f>
        <v>3-3</v>
      </c>
      <c r="D89" s="2" t="str">
        <f>_xlfn.CONCAT('Annotator 1 Result'!D89,"-",'Annotator 2 Result'!D89)</f>
        <v>0-0</v>
      </c>
      <c r="E89" s="2" t="str">
        <f>_xlfn.CONCAT('Annotator 1 Result'!E89,"-",'Annotator 2 Result'!E89)</f>
        <v>0-0</v>
      </c>
    </row>
    <row r="90" spans="1:5" x14ac:dyDescent="0.25">
      <c r="A90" s="1">
        <v>89</v>
      </c>
      <c r="B90" s="3" t="s">
        <v>97</v>
      </c>
      <c r="C90" s="2" t="str">
        <f>_xlfn.CONCAT('Annotator 1 Result'!C90,"-",'Annotator 2 Result'!C90)</f>
        <v>1-0</v>
      </c>
      <c r="D90" s="2" t="str">
        <f>_xlfn.CONCAT('Annotator 1 Result'!D90,"-",'Annotator 2 Result'!D90)</f>
        <v>0-0</v>
      </c>
      <c r="E90" s="2" t="str">
        <f>_xlfn.CONCAT('Annotator 1 Result'!E90,"-",'Annotator 2 Result'!E90)</f>
        <v>0-1</v>
      </c>
    </row>
    <row r="91" spans="1:5" ht="75" x14ac:dyDescent="0.25">
      <c r="A91" s="1">
        <v>90</v>
      </c>
      <c r="B91" s="3" t="s">
        <v>98</v>
      </c>
      <c r="C91" s="2" t="str">
        <f>_xlfn.CONCAT('Annotator 1 Result'!C91,"-",'Annotator 2 Result'!C91)</f>
        <v>0-0</v>
      </c>
      <c r="D91" s="2" t="str">
        <f>_xlfn.CONCAT('Annotator 1 Result'!D91,"-",'Annotator 2 Result'!D91)</f>
        <v>0-2</v>
      </c>
      <c r="E91" s="2" t="str">
        <f>_xlfn.CONCAT('Annotator 1 Result'!E91,"-",'Annotator 2 Result'!E91)</f>
        <v>2-0</v>
      </c>
    </row>
    <row r="92" spans="1:5" x14ac:dyDescent="0.25">
      <c r="A92" s="1">
        <v>91</v>
      </c>
      <c r="B92" s="3" t="s">
        <v>99</v>
      </c>
      <c r="C92" s="2" t="str">
        <f>_xlfn.CONCAT('Annotator 1 Result'!C92,"-",'Annotator 2 Result'!C92)</f>
        <v>0-0</v>
      </c>
      <c r="D92" s="2" t="str">
        <f>_xlfn.CONCAT('Annotator 1 Result'!D92,"-",'Annotator 2 Result'!D92)</f>
        <v>0-0</v>
      </c>
      <c r="E92" s="2" t="str">
        <f>_xlfn.CONCAT('Annotator 1 Result'!E92,"-",'Annotator 2 Result'!E92)</f>
        <v>2-2</v>
      </c>
    </row>
    <row r="93" spans="1:5" ht="30" x14ac:dyDescent="0.25">
      <c r="A93" s="1">
        <v>92</v>
      </c>
      <c r="B93" s="3" t="s">
        <v>100</v>
      </c>
      <c r="C93" s="2" t="str">
        <f>_xlfn.CONCAT('Annotator 1 Result'!C93,"-",'Annotator 2 Result'!C93)</f>
        <v>0-0</v>
      </c>
      <c r="D93" s="2" t="str">
        <f>_xlfn.CONCAT('Annotator 1 Result'!D93,"-",'Annotator 2 Result'!D93)</f>
        <v>2-2</v>
      </c>
      <c r="E93" s="2" t="str">
        <f>_xlfn.CONCAT('Annotator 1 Result'!E93,"-",'Annotator 2 Result'!E93)</f>
        <v>0-0</v>
      </c>
    </row>
    <row r="94" spans="1:5" x14ac:dyDescent="0.25">
      <c r="A94" s="1">
        <v>93</v>
      </c>
      <c r="B94" s="3" t="s">
        <v>101</v>
      </c>
      <c r="C94" s="2" t="str">
        <f>_xlfn.CONCAT('Annotator 1 Result'!C94,"-",'Annotator 2 Result'!C94)</f>
        <v>2-2</v>
      </c>
      <c r="D94" s="2" t="str">
        <f>_xlfn.CONCAT('Annotator 1 Result'!D94,"-",'Annotator 2 Result'!D94)</f>
        <v>2-2</v>
      </c>
      <c r="E94" s="2" t="str">
        <f>_xlfn.CONCAT('Annotator 1 Result'!E94,"-",'Annotator 2 Result'!E94)</f>
        <v>0-0</v>
      </c>
    </row>
    <row r="95" spans="1:5" x14ac:dyDescent="0.25">
      <c r="A95" s="1">
        <v>94</v>
      </c>
      <c r="B95" s="3" t="s">
        <v>102</v>
      </c>
      <c r="C95" s="2" t="str">
        <f>_xlfn.CONCAT('Annotator 1 Result'!C95,"-",'Annotator 2 Result'!C95)</f>
        <v>2-0</v>
      </c>
      <c r="D95" s="2" t="str">
        <f>_xlfn.CONCAT('Annotator 1 Result'!D95,"-",'Annotator 2 Result'!D95)</f>
        <v>0-2</v>
      </c>
      <c r="E95" s="2" t="str">
        <f>_xlfn.CONCAT('Annotator 1 Result'!E95,"-",'Annotator 2 Result'!E95)</f>
        <v>0-0</v>
      </c>
    </row>
    <row r="96" spans="1:5" ht="30" x14ac:dyDescent="0.25">
      <c r="A96" s="1">
        <v>95</v>
      </c>
      <c r="B96" s="3" t="s">
        <v>103</v>
      </c>
      <c r="C96" s="2" t="str">
        <f>_xlfn.CONCAT('Annotator 1 Result'!C96,"-",'Annotator 2 Result'!C96)</f>
        <v>0-2</v>
      </c>
      <c r="D96" s="2" t="str">
        <f>_xlfn.CONCAT('Annotator 1 Result'!D96,"-",'Annotator 2 Result'!D96)</f>
        <v>0-0</v>
      </c>
      <c r="E96" s="2" t="str">
        <f>_xlfn.CONCAT('Annotator 1 Result'!E96,"-",'Annotator 2 Result'!E96)</f>
        <v>0-2</v>
      </c>
    </row>
    <row r="97" spans="1:5" ht="60" x14ac:dyDescent="0.25">
      <c r="A97" s="1">
        <v>96</v>
      </c>
      <c r="B97" s="3" t="s">
        <v>104</v>
      </c>
      <c r="C97" s="2" t="str">
        <f>_xlfn.CONCAT('Annotator 1 Result'!C97,"-",'Annotator 2 Result'!C97)</f>
        <v>0-0</v>
      </c>
      <c r="D97" s="2" t="str">
        <f>_xlfn.CONCAT('Annotator 1 Result'!D97,"-",'Annotator 2 Result'!D97)</f>
        <v>0-0</v>
      </c>
      <c r="E97" s="2" t="str">
        <f>_xlfn.CONCAT('Annotator 1 Result'!E97,"-",'Annotator 2 Result'!E97)</f>
        <v>2-2</v>
      </c>
    </row>
    <row r="98" spans="1:5" x14ac:dyDescent="0.25">
      <c r="A98" s="1">
        <v>97</v>
      </c>
      <c r="B98" s="3" t="s">
        <v>105</v>
      </c>
      <c r="C98" s="2" t="str">
        <f>_xlfn.CONCAT('Annotator 1 Result'!C98,"-",'Annotator 2 Result'!C98)</f>
        <v>2-2</v>
      </c>
      <c r="D98" s="2" t="str">
        <f>_xlfn.CONCAT('Annotator 1 Result'!D98,"-",'Annotator 2 Result'!D98)</f>
        <v>0-0</v>
      </c>
      <c r="E98" s="2" t="str">
        <f>_xlfn.CONCAT('Annotator 1 Result'!E98,"-",'Annotator 2 Result'!E98)</f>
        <v>0-0</v>
      </c>
    </row>
    <row r="99" spans="1:5" ht="60" x14ac:dyDescent="0.25">
      <c r="A99" s="1">
        <v>98</v>
      </c>
      <c r="B99" s="3" t="s">
        <v>106</v>
      </c>
      <c r="C99" s="2" t="str">
        <f>_xlfn.CONCAT('Annotator 1 Result'!C99,"-",'Annotator 2 Result'!C99)</f>
        <v>0-0</v>
      </c>
      <c r="D99" s="2" t="str">
        <f>_xlfn.CONCAT('Annotator 1 Result'!D99,"-",'Annotator 2 Result'!D99)</f>
        <v>0-0</v>
      </c>
      <c r="E99" s="2" t="str">
        <f>_xlfn.CONCAT('Annotator 1 Result'!E99,"-",'Annotator 2 Result'!E99)</f>
        <v>2-2</v>
      </c>
    </row>
    <row r="100" spans="1:5" ht="30" x14ac:dyDescent="0.25">
      <c r="A100" s="1">
        <v>99</v>
      </c>
      <c r="B100" s="3" t="s">
        <v>107</v>
      </c>
      <c r="C100" s="2" t="str">
        <f>_xlfn.CONCAT('Annotator 1 Result'!C100,"-",'Annotator 2 Result'!C100)</f>
        <v>0-0</v>
      </c>
      <c r="D100" s="2" t="str">
        <f>_xlfn.CONCAT('Annotator 1 Result'!D100,"-",'Annotator 2 Result'!D100)</f>
        <v>0-0</v>
      </c>
      <c r="E100" s="2" t="str">
        <f>_xlfn.CONCAT('Annotator 1 Result'!E100,"-",'Annotator 2 Result'!E100)</f>
        <v>0-0</v>
      </c>
    </row>
    <row r="101" spans="1:5" ht="30" x14ac:dyDescent="0.25">
      <c r="A101" s="1">
        <v>100</v>
      </c>
      <c r="B101" s="3" t="s">
        <v>108</v>
      </c>
      <c r="C101" s="2" t="str">
        <f>_xlfn.CONCAT('Annotator 1 Result'!C101,"-",'Annotator 2 Result'!C101)</f>
        <v>0-0</v>
      </c>
      <c r="D101" s="2" t="str">
        <f>_xlfn.CONCAT('Annotator 1 Result'!D101,"-",'Annotator 2 Result'!D101)</f>
        <v>0-0</v>
      </c>
      <c r="E101" s="2" t="str">
        <f>_xlfn.CONCAT('Annotator 1 Result'!E101,"-",'Annotator 2 Result'!E101)</f>
        <v>0-0</v>
      </c>
    </row>
    <row r="102" spans="1:5" ht="30" x14ac:dyDescent="0.25">
      <c r="A102" s="1">
        <v>101</v>
      </c>
      <c r="B102" s="3" t="s">
        <v>109</v>
      </c>
      <c r="C102" s="2" t="str">
        <f>_xlfn.CONCAT('Annotator 1 Result'!C102,"-",'Annotator 2 Result'!C102)</f>
        <v>2-0</v>
      </c>
      <c r="D102" s="2" t="str">
        <f>_xlfn.CONCAT('Annotator 1 Result'!D102,"-",'Annotator 2 Result'!D102)</f>
        <v>0-0</v>
      </c>
      <c r="E102" s="2" t="str">
        <f>_xlfn.CONCAT('Annotator 1 Result'!E102,"-",'Annotator 2 Result'!E102)</f>
        <v>0-0</v>
      </c>
    </row>
    <row r="103" spans="1:5" ht="45" x14ac:dyDescent="0.25">
      <c r="A103" s="1">
        <v>102</v>
      </c>
      <c r="B103" s="3" t="s">
        <v>110</v>
      </c>
      <c r="C103" s="2" t="str">
        <f>_xlfn.CONCAT('Annotator 1 Result'!C103,"-",'Annotator 2 Result'!C103)</f>
        <v>0-0</v>
      </c>
      <c r="D103" s="2" t="str">
        <f>_xlfn.CONCAT('Annotator 1 Result'!D103,"-",'Annotator 2 Result'!D103)</f>
        <v>0-0</v>
      </c>
      <c r="E103" s="2" t="str">
        <f>_xlfn.CONCAT('Annotator 1 Result'!E103,"-",'Annotator 2 Result'!E103)</f>
        <v>0-0</v>
      </c>
    </row>
    <row r="104" spans="1:5" ht="75" x14ac:dyDescent="0.25">
      <c r="A104" s="1">
        <v>103</v>
      </c>
      <c r="B104" s="3" t="s">
        <v>111</v>
      </c>
      <c r="C104" s="2" t="str">
        <f>_xlfn.CONCAT('Annotator 1 Result'!C104,"-",'Annotator 2 Result'!C104)</f>
        <v>0-0</v>
      </c>
      <c r="D104" s="2" t="str">
        <f>_xlfn.CONCAT('Annotator 1 Result'!D104,"-",'Annotator 2 Result'!D104)</f>
        <v>0-0</v>
      </c>
      <c r="E104" s="2" t="str">
        <f>_xlfn.CONCAT('Annotator 1 Result'!E104,"-",'Annotator 2 Result'!E104)</f>
        <v>0-0</v>
      </c>
    </row>
    <row r="105" spans="1:5" ht="45" x14ac:dyDescent="0.25">
      <c r="A105" s="1">
        <v>104</v>
      </c>
      <c r="B105" s="3" t="s">
        <v>112</v>
      </c>
      <c r="C105" s="2" t="str">
        <f>_xlfn.CONCAT('Annotator 1 Result'!C105,"-",'Annotator 2 Result'!C105)</f>
        <v>2-2</v>
      </c>
      <c r="D105" s="2" t="str">
        <f>_xlfn.CONCAT('Annotator 1 Result'!D105,"-",'Annotator 2 Result'!D105)</f>
        <v>0-0</v>
      </c>
      <c r="E105" s="2" t="str">
        <f>_xlfn.CONCAT('Annotator 1 Result'!E105,"-",'Annotator 2 Result'!E105)</f>
        <v>2-2</v>
      </c>
    </row>
    <row r="106" spans="1:5" ht="60" x14ac:dyDescent="0.25">
      <c r="A106" s="1">
        <v>105</v>
      </c>
      <c r="B106" s="3" t="s">
        <v>113</v>
      </c>
      <c r="C106" s="2" t="str">
        <f>_xlfn.CONCAT('Annotator 1 Result'!C106,"-",'Annotator 2 Result'!C106)</f>
        <v>2-0</v>
      </c>
      <c r="D106" s="2" t="str">
        <f>_xlfn.CONCAT('Annotator 1 Result'!D106,"-",'Annotator 2 Result'!D106)</f>
        <v>0-0</v>
      </c>
      <c r="E106" s="2" t="str">
        <f>_xlfn.CONCAT('Annotator 1 Result'!E106,"-",'Annotator 2 Result'!E106)</f>
        <v>2-2</v>
      </c>
    </row>
    <row r="107" spans="1:5" x14ac:dyDescent="0.25">
      <c r="A107" s="1">
        <v>106</v>
      </c>
      <c r="B107" s="3" t="s">
        <v>114</v>
      </c>
      <c r="C107" s="2" t="str">
        <f>_xlfn.CONCAT('Annotator 1 Result'!C107,"-",'Annotator 2 Result'!C107)</f>
        <v>2-2</v>
      </c>
      <c r="D107" s="2" t="str">
        <f>_xlfn.CONCAT('Annotator 1 Result'!D107,"-",'Annotator 2 Result'!D107)</f>
        <v>0-0</v>
      </c>
      <c r="E107" s="2" t="str">
        <f>_xlfn.CONCAT('Annotator 1 Result'!E107,"-",'Annotator 2 Result'!E107)</f>
        <v>0-0</v>
      </c>
    </row>
    <row r="108" spans="1:5" ht="75" x14ac:dyDescent="0.25">
      <c r="A108" s="1">
        <v>107</v>
      </c>
      <c r="B108" s="3" t="s">
        <v>115</v>
      </c>
      <c r="C108" s="2" t="str">
        <f>_xlfn.CONCAT('Annotator 1 Result'!C108,"-",'Annotator 2 Result'!C108)</f>
        <v>0-0</v>
      </c>
      <c r="D108" s="2" t="str">
        <f>_xlfn.CONCAT('Annotator 1 Result'!D108,"-",'Annotator 2 Result'!D108)</f>
        <v>0-0</v>
      </c>
      <c r="E108" s="2" t="str">
        <f>_xlfn.CONCAT('Annotator 1 Result'!E108,"-",'Annotator 2 Result'!E108)</f>
        <v>0-0</v>
      </c>
    </row>
    <row r="109" spans="1:5" ht="60" x14ac:dyDescent="0.25">
      <c r="A109" s="1">
        <v>108</v>
      </c>
      <c r="B109" s="3" t="s">
        <v>116</v>
      </c>
      <c r="C109" s="2" t="str">
        <f>_xlfn.CONCAT('Annotator 1 Result'!C109,"-",'Annotator 2 Result'!C109)</f>
        <v>0-0</v>
      </c>
      <c r="D109" s="2" t="str">
        <f>_xlfn.CONCAT('Annotator 1 Result'!D109,"-",'Annotator 2 Result'!D109)</f>
        <v>0-0</v>
      </c>
      <c r="E109" s="2" t="str">
        <f>_xlfn.CONCAT('Annotator 1 Result'!E109,"-",'Annotator 2 Result'!E109)</f>
        <v>0-0</v>
      </c>
    </row>
    <row r="110" spans="1:5" ht="30" x14ac:dyDescent="0.25">
      <c r="A110" s="1">
        <v>109</v>
      </c>
      <c r="B110" s="3" t="s">
        <v>117</v>
      </c>
      <c r="C110" s="2" t="str">
        <f>_xlfn.CONCAT('Annotator 1 Result'!C110,"-",'Annotator 2 Result'!C110)</f>
        <v>0-0</v>
      </c>
      <c r="D110" s="2" t="str">
        <f>_xlfn.CONCAT('Annotator 1 Result'!D110,"-",'Annotator 2 Result'!D110)</f>
        <v>2-2</v>
      </c>
      <c r="E110" s="2" t="str">
        <f>_xlfn.CONCAT('Annotator 1 Result'!E110,"-",'Annotator 2 Result'!E110)</f>
        <v>0-0</v>
      </c>
    </row>
    <row r="111" spans="1:5" x14ac:dyDescent="0.25">
      <c r="A111" s="1">
        <v>110</v>
      </c>
      <c r="B111" s="3" t="s">
        <v>118</v>
      </c>
      <c r="C111" s="2" t="str">
        <f>_xlfn.CONCAT('Annotator 1 Result'!C111,"-",'Annotator 2 Result'!C111)</f>
        <v>0-2</v>
      </c>
      <c r="D111" s="2" t="str">
        <f>_xlfn.CONCAT('Annotator 1 Result'!D111,"-",'Annotator 2 Result'!D111)</f>
        <v>0-0</v>
      </c>
      <c r="E111" s="2" t="str">
        <f>_xlfn.CONCAT('Annotator 1 Result'!E111,"-",'Annotator 2 Result'!E111)</f>
        <v>0-0</v>
      </c>
    </row>
    <row r="112" spans="1:5" x14ac:dyDescent="0.25">
      <c r="A112" s="1">
        <v>111</v>
      </c>
      <c r="B112" s="3" t="s">
        <v>119</v>
      </c>
      <c r="C112" s="2" t="str">
        <f>_xlfn.CONCAT('Annotator 1 Result'!C112,"-",'Annotator 2 Result'!C112)</f>
        <v>0-0</v>
      </c>
      <c r="D112" s="2" t="str">
        <f>_xlfn.CONCAT('Annotator 1 Result'!D112,"-",'Annotator 2 Result'!D112)</f>
        <v>0-0</v>
      </c>
      <c r="E112" s="2" t="str">
        <f>_xlfn.CONCAT('Annotator 1 Result'!E112,"-",'Annotator 2 Result'!E112)</f>
        <v>2-2</v>
      </c>
    </row>
    <row r="113" spans="1:5" x14ac:dyDescent="0.25">
      <c r="A113" s="1">
        <v>112</v>
      </c>
      <c r="B113" s="3" t="s">
        <v>120</v>
      </c>
      <c r="C113" s="2" t="str">
        <f>_xlfn.CONCAT('Annotator 1 Result'!C113,"-",'Annotator 2 Result'!C113)</f>
        <v>0-0</v>
      </c>
      <c r="D113" s="2" t="str">
        <f>_xlfn.CONCAT('Annotator 1 Result'!D113,"-",'Annotator 2 Result'!D113)</f>
        <v>0-0</v>
      </c>
      <c r="E113" s="2" t="str">
        <f>_xlfn.CONCAT('Annotator 1 Result'!E113,"-",'Annotator 2 Result'!E113)</f>
        <v>0-0</v>
      </c>
    </row>
    <row r="114" spans="1:5" ht="30" x14ac:dyDescent="0.25">
      <c r="A114" s="1">
        <v>113</v>
      </c>
      <c r="B114" s="3" t="s">
        <v>121</v>
      </c>
      <c r="C114" s="2" t="str">
        <f>_xlfn.CONCAT('Annotator 1 Result'!C114,"-",'Annotator 2 Result'!C114)</f>
        <v>0-0</v>
      </c>
      <c r="D114" s="2" t="str">
        <f>_xlfn.CONCAT('Annotator 1 Result'!D114,"-",'Annotator 2 Result'!D114)</f>
        <v>2-2</v>
      </c>
      <c r="E114" s="2" t="str">
        <f>_xlfn.CONCAT('Annotator 1 Result'!E114,"-",'Annotator 2 Result'!E114)</f>
        <v>0-0</v>
      </c>
    </row>
    <row r="115" spans="1:5" ht="30" x14ac:dyDescent="0.25">
      <c r="A115" s="1">
        <v>114</v>
      </c>
      <c r="B115" s="3" t="s">
        <v>122</v>
      </c>
      <c r="C115" s="2" t="str">
        <f>_xlfn.CONCAT('Annotator 1 Result'!C115,"-",'Annotator 2 Result'!C115)</f>
        <v>0-2</v>
      </c>
      <c r="D115" s="2" t="str">
        <f>_xlfn.CONCAT('Annotator 1 Result'!D115,"-",'Annotator 2 Result'!D115)</f>
        <v>2-2</v>
      </c>
      <c r="E115" s="2" t="str">
        <f>_xlfn.CONCAT('Annotator 1 Result'!E115,"-",'Annotator 2 Result'!E115)</f>
        <v>0-0</v>
      </c>
    </row>
    <row r="116" spans="1:5" ht="30" x14ac:dyDescent="0.25">
      <c r="A116" s="1">
        <v>115</v>
      </c>
      <c r="B116" s="3" t="s">
        <v>123</v>
      </c>
      <c r="C116" s="2" t="str">
        <f>_xlfn.CONCAT('Annotator 1 Result'!C116,"-",'Annotator 2 Result'!C116)</f>
        <v>0-2</v>
      </c>
      <c r="D116" s="2" t="str">
        <f>_xlfn.CONCAT('Annotator 1 Result'!D116,"-",'Annotator 2 Result'!D116)</f>
        <v>0-0</v>
      </c>
      <c r="E116" s="2" t="str">
        <f>_xlfn.CONCAT('Annotator 1 Result'!E116,"-",'Annotator 2 Result'!E116)</f>
        <v>2-2</v>
      </c>
    </row>
    <row r="117" spans="1:5" x14ac:dyDescent="0.25">
      <c r="A117" s="1">
        <v>116</v>
      </c>
      <c r="B117" s="3" t="s">
        <v>124</v>
      </c>
      <c r="C117" s="2" t="str">
        <f>_xlfn.CONCAT('Annotator 1 Result'!C117,"-",'Annotator 2 Result'!C117)</f>
        <v>0-0</v>
      </c>
      <c r="D117" s="2" t="str">
        <f>_xlfn.CONCAT('Annotator 1 Result'!D117,"-",'Annotator 2 Result'!D117)</f>
        <v>0-0</v>
      </c>
      <c r="E117" s="2" t="str">
        <f>_xlfn.CONCAT('Annotator 1 Result'!E117,"-",'Annotator 2 Result'!E117)</f>
        <v>0-0</v>
      </c>
    </row>
    <row r="118" spans="1:5" x14ac:dyDescent="0.25">
      <c r="A118" s="1">
        <v>117</v>
      </c>
      <c r="B118" s="3" t="s">
        <v>125</v>
      </c>
      <c r="C118" s="2" t="str">
        <f>_xlfn.CONCAT('Annotator 1 Result'!C118,"-",'Annotator 2 Result'!C118)</f>
        <v>0-0</v>
      </c>
      <c r="D118" s="2" t="str">
        <f>_xlfn.CONCAT('Annotator 1 Result'!D118,"-",'Annotator 2 Result'!D118)</f>
        <v>2-2</v>
      </c>
      <c r="E118" s="2" t="str">
        <f>_xlfn.CONCAT('Annotator 1 Result'!E118,"-",'Annotator 2 Result'!E118)</f>
        <v>0-0</v>
      </c>
    </row>
    <row r="119" spans="1:5" ht="45" x14ac:dyDescent="0.25">
      <c r="A119" s="1">
        <v>118</v>
      </c>
      <c r="B119" s="3" t="s">
        <v>126</v>
      </c>
      <c r="C119" s="2" t="str">
        <f>_xlfn.CONCAT('Annotator 1 Result'!C119,"-",'Annotator 2 Result'!C119)</f>
        <v>0-0</v>
      </c>
      <c r="D119" s="2" t="str">
        <f>_xlfn.CONCAT('Annotator 1 Result'!D119,"-",'Annotator 2 Result'!D119)</f>
        <v>0-0</v>
      </c>
      <c r="E119" s="2" t="str">
        <f>_xlfn.CONCAT('Annotator 1 Result'!E119,"-",'Annotator 2 Result'!E119)</f>
        <v>0-0</v>
      </c>
    </row>
    <row r="120" spans="1:5" x14ac:dyDescent="0.25">
      <c r="A120" s="1">
        <v>119</v>
      </c>
      <c r="B120" s="3" t="s">
        <v>127</v>
      </c>
      <c r="C120" s="2" t="str">
        <f>_xlfn.CONCAT('Annotator 1 Result'!C120,"-",'Annotator 2 Result'!C120)</f>
        <v>3-3</v>
      </c>
      <c r="D120" s="2" t="str">
        <f>_xlfn.CONCAT('Annotator 1 Result'!D120,"-",'Annotator 2 Result'!D120)</f>
        <v>0-0</v>
      </c>
      <c r="E120" s="2" t="str">
        <f>_xlfn.CONCAT('Annotator 1 Result'!E120,"-",'Annotator 2 Result'!E120)</f>
        <v>0-0</v>
      </c>
    </row>
    <row r="121" spans="1:5" ht="30" x14ac:dyDescent="0.25">
      <c r="A121" s="1">
        <v>120</v>
      </c>
      <c r="B121" s="3" t="s">
        <v>128</v>
      </c>
      <c r="C121" s="2" t="str">
        <f>_xlfn.CONCAT('Annotator 1 Result'!C121,"-",'Annotator 2 Result'!C121)</f>
        <v>0-0</v>
      </c>
      <c r="D121" s="2" t="str">
        <f>_xlfn.CONCAT('Annotator 1 Result'!D121,"-",'Annotator 2 Result'!D121)</f>
        <v>0-0</v>
      </c>
      <c r="E121" s="2" t="str">
        <f>_xlfn.CONCAT('Annotator 1 Result'!E121,"-",'Annotator 2 Result'!E121)</f>
        <v>0-0</v>
      </c>
    </row>
    <row r="122" spans="1:5" ht="75" x14ac:dyDescent="0.25">
      <c r="A122" s="1">
        <v>121</v>
      </c>
      <c r="B122" s="3" t="s">
        <v>129</v>
      </c>
      <c r="C122" s="2" t="str">
        <f>_xlfn.CONCAT('Annotator 1 Result'!C122,"-",'Annotator 2 Result'!C122)</f>
        <v>2-2</v>
      </c>
      <c r="D122" s="2" t="str">
        <f>_xlfn.CONCAT('Annotator 1 Result'!D122,"-",'Annotator 2 Result'!D122)</f>
        <v>0-0</v>
      </c>
      <c r="E122" s="2" t="str">
        <f>_xlfn.CONCAT('Annotator 1 Result'!E122,"-",'Annotator 2 Result'!E122)</f>
        <v>2-2</v>
      </c>
    </row>
    <row r="123" spans="1:5" x14ac:dyDescent="0.25">
      <c r="A123" s="1">
        <v>122</v>
      </c>
      <c r="B123" s="3" t="s">
        <v>130</v>
      </c>
      <c r="C123" s="2" t="str">
        <f>_xlfn.CONCAT('Annotator 1 Result'!C123,"-",'Annotator 2 Result'!C123)</f>
        <v>3-3</v>
      </c>
      <c r="D123" s="2" t="str">
        <f>_xlfn.CONCAT('Annotator 1 Result'!D123,"-",'Annotator 2 Result'!D123)</f>
        <v>0-0</v>
      </c>
      <c r="E123" s="2" t="str">
        <f>_xlfn.CONCAT('Annotator 1 Result'!E123,"-",'Annotator 2 Result'!E123)</f>
        <v>0-0</v>
      </c>
    </row>
    <row r="124" spans="1:5" x14ac:dyDescent="0.25">
      <c r="A124" s="1">
        <v>123</v>
      </c>
      <c r="B124" s="3" t="s">
        <v>131</v>
      </c>
      <c r="C124" s="2" t="str">
        <f>_xlfn.CONCAT('Annotator 1 Result'!C124,"-",'Annotator 2 Result'!C124)</f>
        <v>0-0</v>
      </c>
      <c r="D124" s="2" t="str">
        <f>_xlfn.CONCAT('Annotator 1 Result'!D124,"-",'Annotator 2 Result'!D124)</f>
        <v>0-2</v>
      </c>
      <c r="E124" s="2" t="str">
        <f>_xlfn.CONCAT('Annotator 1 Result'!E124,"-",'Annotator 2 Result'!E124)</f>
        <v>0-0</v>
      </c>
    </row>
    <row r="125" spans="1:5" x14ac:dyDescent="0.25">
      <c r="A125" s="1">
        <v>124</v>
      </c>
      <c r="B125" s="3" t="s">
        <v>132</v>
      </c>
      <c r="C125" s="2" t="str">
        <f>_xlfn.CONCAT('Annotator 1 Result'!C125,"-",'Annotator 2 Result'!C125)</f>
        <v>0-0</v>
      </c>
      <c r="D125" s="2" t="str">
        <f>_xlfn.CONCAT('Annotator 1 Result'!D125,"-",'Annotator 2 Result'!D125)</f>
        <v>0-0</v>
      </c>
      <c r="E125" s="2" t="str">
        <f>_xlfn.CONCAT('Annotator 1 Result'!E125,"-",'Annotator 2 Result'!E125)</f>
        <v>0-0</v>
      </c>
    </row>
    <row r="126" spans="1:5" x14ac:dyDescent="0.25">
      <c r="A126" s="1">
        <v>125</v>
      </c>
      <c r="B126" s="3" t="s">
        <v>133</v>
      </c>
      <c r="C126" s="2" t="str">
        <f>_xlfn.CONCAT('Annotator 1 Result'!C126,"-",'Annotator 2 Result'!C126)</f>
        <v>0-0</v>
      </c>
      <c r="D126" s="2" t="str">
        <f>_xlfn.CONCAT('Annotator 1 Result'!D126,"-",'Annotator 2 Result'!D126)</f>
        <v>2-2</v>
      </c>
      <c r="E126" s="2" t="str">
        <f>_xlfn.CONCAT('Annotator 1 Result'!E126,"-",'Annotator 2 Result'!E126)</f>
        <v>2-2</v>
      </c>
    </row>
    <row r="127" spans="1:5" ht="30" x14ac:dyDescent="0.25">
      <c r="A127" s="1">
        <v>126</v>
      </c>
      <c r="B127" s="3" t="s">
        <v>134</v>
      </c>
      <c r="C127" s="2" t="str">
        <f>_xlfn.CONCAT('Annotator 1 Result'!C127,"-",'Annotator 2 Result'!C127)</f>
        <v>2-2</v>
      </c>
      <c r="D127" s="2" t="str">
        <f>_xlfn.CONCAT('Annotator 1 Result'!D127,"-",'Annotator 2 Result'!D127)</f>
        <v>2-2</v>
      </c>
      <c r="E127" s="2" t="str">
        <f>_xlfn.CONCAT('Annotator 1 Result'!E127,"-",'Annotator 2 Result'!E127)</f>
        <v>0-0</v>
      </c>
    </row>
    <row r="128" spans="1:5" ht="45" x14ac:dyDescent="0.25">
      <c r="A128" s="1">
        <v>127</v>
      </c>
      <c r="B128" s="3" t="s">
        <v>135</v>
      </c>
      <c r="C128" s="2" t="str">
        <f>_xlfn.CONCAT('Annotator 1 Result'!C128,"-",'Annotator 2 Result'!C128)</f>
        <v>2-2</v>
      </c>
      <c r="D128" s="2" t="str">
        <f>_xlfn.CONCAT('Annotator 1 Result'!D128,"-",'Annotator 2 Result'!D128)</f>
        <v>2-2</v>
      </c>
      <c r="E128" s="2" t="str">
        <f>_xlfn.CONCAT('Annotator 1 Result'!E128,"-",'Annotator 2 Result'!E128)</f>
        <v>0-0</v>
      </c>
    </row>
    <row r="129" spans="1:5" ht="45" x14ac:dyDescent="0.25">
      <c r="A129" s="1">
        <v>128</v>
      </c>
      <c r="B129" s="3" t="s">
        <v>136</v>
      </c>
      <c r="C129" s="2" t="str">
        <f>_xlfn.CONCAT('Annotator 1 Result'!C129,"-",'Annotator 2 Result'!C129)</f>
        <v>3-2</v>
      </c>
      <c r="D129" s="2" t="str">
        <f>_xlfn.CONCAT('Annotator 1 Result'!D129,"-",'Annotator 2 Result'!D129)</f>
        <v>3-0</v>
      </c>
      <c r="E129" s="2" t="str">
        <f>_xlfn.CONCAT('Annotator 1 Result'!E129,"-",'Annotator 2 Result'!E129)</f>
        <v>2-2</v>
      </c>
    </row>
    <row r="130" spans="1:5" ht="30" x14ac:dyDescent="0.25">
      <c r="A130" s="1">
        <v>129</v>
      </c>
      <c r="B130" s="3" t="s">
        <v>137</v>
      </c>
      <c r="C130" s="2" t="str">
        <f>_xlfn.CONCAT('Annotator 1 Result'!C130,"-",'Annotator 2 Result'!C130)</f>
        <v>2-2</v>
      </c>
      <c r="D130" s="2" t="str">
        <f>_xlfn.CONCAT('Annotator 1 Result'!D130,"-",'Annotator 2 Result'!D130)</f>
        <v>0-0</v>
      </c>
      <c r="E130" s="2" t="str">
        <f>_xlfn.CONCAT('Annotator 1 Result'!E130,"-",'Annotator 2 Result'!E130)</f>
        <v>0-0</v>
      </c>
    </row>
    <row r="131" spans="1:5" x14ac:dyDescent="0.25">
      <c r="A131" s="1">
        <v>130</v>
      </c>
      <c r="B131" s="3" t="s">
        <v>138</v>
      </c>
      <c r="C131" s="2" t="str">
        <f>_xlfn.CONCAT('Annotator 1 Result'!C131,"-",'Annotator 2 Result'!C131)</f>
        <v>0-0</v>
      </c>
      <c r="D131" s="2" t="str">
        <f>_xlfn.CONCAT('Annotator 1 Result'!D131,"-",'Annotator 2 Result'!D131)</f>
        <v>2-2</v>
      </c>
      <c r="E131" s="2" t="str">
        <f>_xlfn.CONCAT('Annotator 1 Result'!E131,"-",'Annotator 2 Result'!E131)</f>
        <v>0-0</v>
      </c>
    </row>
    <row r="132" spans="1:5" ht="30" x14ac:dyDescent="0.25">
      <c r="A132" s="1">
        <v>131</v>
      </c>
      <c r="B132" s="3" t="s">
        <v>139</v>
      </c>
      <c r="C132" s="2" t="str">
        <f>_xlfn.CONCAT('Annotator 1 Result'!C132,"-",'Annotator 2 Result'!C132)</f>
        <v>0-0</v>
      </c>
      <c r="D132" s="2" t="str">
        <f>_xlfn.CONCAT('Annotator 1 Result'!D132,"-",'Annotator 2 Result'!D132)</f>
        <v>2-2</v>
      </c>
      <c r="E132" s="2" t="str">
        <f>_xlfn.CONCAT('Annotator 1 Result'!E132,"-",'Annotator 2 Result'!E132)</f>
        <v>2-2</v>
      </c>
    </row>
    <row r="133" spans="1:5" x14ac:dyDescent="0.25">
      <c r="A133" s="1">
        <v>132</v>
      </c>
      <c r="B133" s="3" t="s">
        <v>140</v>
      </c>
      <c r="C133" s="2" t="str">
        <f>_xlfn.CONCAT('Annotator 1 Result'!C133,"-",'Annotator 2 Result'!C133)</f>
        <v>0-2</v>
      </c>
      <c r="D133" s="2" t="str">
        <f>_xlfn.CONCAT('Annotator 1 Result'!D133,"-",'Annotator 2 Result'!D133)</f>
        <v>0-2</v>
      </c>
      <c r="E133" s="2" t="str">
        <f>_xlfn.CONCAT('Annotator 1 Result'!E133,"-",'Annotator 2 Result'!E133)</f>
        <v>0-0</v>
      </c>
    </row>
    <row r="134" spans="1:5" x14ac:dyDescent="0.25">
      <c r="A134" s="1">
        <v>133</v>
      </c>
      <c r="B134" s="3" t="s">
        <v>141</v>
      </c>
      <c r="C134" s="2" t="str">
        <f>_xlfn.CONCAT('Annotator 1 Result'!C134,"-",'Annotator 2 Result'!C134)</f>
        <v>0-0</v>
      </c>
      <c r="D134" s="2" t="str">
        <f>_xlfn.CONCAT('Annotator 1 Result'!D134,"-",'Annotator 2 Result'!D134)</f>
        <v>0-0</v>
      </c>
      <c r="E134" s="2" t="str">
        <f>_xlfn.CONCAT('Annotator 1 Result'!E134,"-",'Annotator 2 Result'!E134)</f>
        <v>0-0</v>
      </c>
    </row>
    <row r="135" spans="1:5" x14ac:dyDescent="0.25">
      <c r="A135" s="1">
        <v>134</v>
      </c>
      <c r="B135" s="3" t="s">
        <v>142</v>
      </c>
      <c r="C135" s="2" t="str">
        <f>_xlfn.CONCAT('Annotator 1 Result'!C135,"-",'Annotator 2 Result'!C135)</f>
        <v>1-0</v>
      </c>
      <c r="D135" s="2" t="str">
        <f>_xlfn.CONCAT('Annotator 1 Result'!D135,"-",'Annotator 2 Result'!D135)</f>
        <v>0-2</v>
      </c>
      <c r="E135" s="2" t="str">
        <f>_xlfn.CONCAT('Annotator 1 Result'!E135,"-",'Annotator 2 Result'!E135)</f>
        <v>0-0</v>
      </c>
    </row>
    <row r="136" spans="1:5" x14ac:dyDescent="0.25">
      <c r="A136" s="1">
        <v>135</v>
      </c>
      <c r="B136" s="3" t="s">
        <v>143</v>
      </c>
      <c r="C136" s="2" t="str">
        <f>_xlfn.CONCAT('Annotator 1 Result'!C136,"-",'Annotator 2 Result'!C136)</f>
        <v>1-2</v>
      </c>
      <c r="D136" s="2" t="str">
        <f>_xlfn.CONCAT('Annotator 1 Result'!D136,"-",'Annotator 2 Result'!D136)</f>
        <v>0-0</v>
      </c>
      <c r="E136" s="2" t="str">
        <f>_xlfn.CONCAT('Annotator 1 Result'!E136,"-",'Annotator 2 Result'!E136)</f>
        <v>0-0</v>
      </c>
    </row>
    <row r="137" spans="1:5" ht="75" x14ac:dyDescent="0.25">
      <c r="A137" s="1">
        <v>136</v>
      </c>
      <c r="B137" s="3" t="s">
        <v>144</v>
      </c>
      <c r="C137" s="2" t="str">
        <f>_xlfn.CONCAT('Annotator 1 Result'!C137,"-",'Annotator 2 Result'!C137)</f>
        <v>0-0</v>
      </c>
      <c r="D137" s="2" t="str">
        <f>_xlfn.CONCAT('Annotator 1 Result'!D137,"-",'Annotator 2 Result'!D137)</f>
        <v>0-0</v>
      </c>
      <c r="E137" s="2" t="str">
        <f>_xlfn.CONCAT('Annotator 1 Result'!E137,"-",'Annotator 2 Result'!E137)</f>
        <v>0-0</v>
      </c>
    </row>
    <row r="138" spans="1:5" x14ac:dyDescent="0.25">
      <c r="A138" s="1">
        <v>137</v>
      </c>
      <c r="B138" s="3" t="s">
        <v>145</v>
      </c>
      <c r="C138" s="2" t="str">
        <f>_xlfn.CONCAT('Annotator 1 Result'!C138,"-",'Annotator 2 Result'!C138)</f>
        <v>0-0</v>
      </c>
      <c r="D138" s="2" t="str">
        <f>_xlfn.CONCAT('Annotator 1 Result'!D138,"-",'Annotator 2 Result'!D138)</f>
        <v>0-0</v>
      </c>
      <c r="E138" s="2" t="str">
        <f>_xlfn.CONCAT('Annotator 1 Result'!E138,"-",'Annotator 2 Result'!E138)</f>
        <v>0-0</v>
      </c>
    </row>
    <row r="139" spans="1:5" x14ac:dyDescent="0.25">
      <c r="A139" s="1">
        <v>138</v>
      </c>
      <c r="B139" s="3" t="s">
        <v>146</v>
      </c>
      <c r="C139" s="2" t="str">
        <f>_xlfn.CONCAT('Annotator 1 Result'!C139,"-",'Annotator 2 Result'!C139)</f>
        <v>2-2</v>
      </c>
      <c r="D139" s="2" t="str">
        <f>_xlfn.CONCAT('Annotator 1 Result'!D139,"-",'Annotator 2 Result'!D139)</f>
        <v>0-0</v>
      </c>
      <c r="E139" s="2" t="str">
        <f>_xlfn.CONCAT('Annotator 1 Result'!E139,"-",'Annotator 2 Result'!E139)</f>
        <v>0-0</v>
      </c>
    </row>
    <row r="140" spans="1:5" x14ac:dyDescent="0.25">
      <c r="A140" s="1">
        <v>139</v>
      </c>
      <c r="B140" s="3" t="s">
        <v>147</v>
      </c>
      <c r="C140" s="2" t="str">
        <f>_xlfn.CONCAT('Annotator 1 Result'!C140,"-",'Annotator 2 Result'!C140)</f>
        <v>0-0</v>
      </c>
      <c r="D140" s="2" t="str">
        <f>_xlfn.CONCAT('Annotator 1 Result'!D140,"-",'Annotator 2 Result'!D140)</f>
        <v>0-0</v>
      </c>
      <c r="E140" s="2" t="str">
        <f>_xlfn.CONCAT('Annotator 1 Result'!E140,"-",'Annotator 2 Result'!E140)</f>
        <v>0-0</v>
      </c>
    </row>
    <row r="141" spans="1:5" ht="60" x14ac:dyDescent="0.25">
      <c r="A141" s="1">
        <v>140</v>
      </c>
      <c r="B141" s="3" t="s">
        <v>148</v>
      </c>
      <c r="C141" s="2" t="str">
        <f>_xlfn.CONCAT('Annotator 1 Result'!C141,"-",'Annotator 2 Result'!C141)</f>
        <v>0-0</v>
      </c>
      <c r="D141" s="2" t="str">
        <f>_xlfn.CONCAT('Annotator 1 Result'!D141,"-",'Annotator 2 Result'!D141)</f>
        <v>0-0</v>
      </c>
      <c r="E141" s="2" t="str">
        <f>_xlfn.CONCAT('Annotator 1 Result'!E141,"-",'Annotator 2 Result'!E141)</f>
        <v>0-0</v>
      </c>
    </row>
    <row r="142" spans="1:5" ht="30" x14ac:dyDescent="0.25">
      <c r="A142" s="1">
        <v>141</v>
      </c>
      <c r="B142" s="3" t="s">
        <v>149</v>
      </c>
      <c r="C142" s="2" t="str">
        <f>_xlfn.CONCAT('Annotator 1 Result'!C142,"-",'Annotator 2 Result'!C142)</f>
        <v>0-0</v>
      </c>
      <c r="D142" s="2" t="str">
        <f>_xlfn.CONCAT('Annotator 1 Result'!D142,"-",'Annotator 2 Result'!D142)</f>
        <v>0-0</v>
      </c>
      <c r="E142" s="2" t="str">
        <f>_xlfn.CONCAT('Annotator 1 Result'!E142,"-",'Annotator 2 Result'!E142)</f>
        <v>2-2</v>
      </c>
    </row>
    <row r="143" spans="1:5" ht="60" x14ac:dyDescent="0.25">
      <c r="A143" s="1">
        <v>142</v>
      </c>
      <c r="B143" s="3" t="s">
        <v>150</v>
      </c>
      <c r="C143" s="2" t="str">
        <f>_xlfn.CONCAT('Annotator 1 Result'!C143,"-",'Annotator 2 Result'!C143)</f>
        <v>3-0</v>
      </c>
      <c r="D143" s="2" t="str">
        <f>_xlfn.CONCAT('Annotator 1 Result'!D143,"-",'Annotator 2 Result'!D143)</f>
        <v>0-0</v>
      </c>
      <c r="E143" s="2" t="str">
        <f>_xlfn.CONCAT('Annotator 1 Result'!E143,"-",'Annotator 2 Result'!E143)</f>
        <v>3-0</v>
      </c>
    </row>
    <row r="144" spans="1:5" ht="30" x14ac:dyDescent="0.25">
      <c r="A144" s="1">
        <v>143</v>
      </c>
      <c r="B144" s="3" t="s">
        <v>151</v>
      </c>
      <c r="C144" s="2" t="str">
        <f>_xlfn.CONCAT('Annotator 1 Result'!C144,"-",'Annotator 2 Result'!C144)</f>
        <v>0-0</v>
      </c>
      <c r="D144" s="2" t="str">
        <f>_xlfn.CONCAT('Annotator 1 Result'!D144,"-",'Annotator 2 Result'!D144)</f>
        <v>0-0</v>
      </c>
      <c r="E144" s="2" t="str">
        <f>_xlfn.CONCAT('Annotator 1 Result'!E144,"-",'Annotator 2 Result'!E144)</f>
        <v>0-0</v>
      </c>
    </row>
    <row r="145" spans="1:5" ht="75" x14ac:dyDescent="0.25">
      <c r="A145" s="1">
        <v>144</v>
      </c>
      <c r="B145" s="3" t="s">
        <v>152</v>
      </c>
      <c r="C145" s="2" t="str">
        <f>_xlfn.CONCAT('Annotator 1 Result'!C145,"-",'Annotator 2 Result'!C145)</f>
        <v>3-3</v>
      </c>
      <c r="D145" s="2" t="str">
        <f>_xlfn.CONCAT('Annotator 1 Result'!D145,"-",'Annotator 2 Result'!D145)</f>
        <v>0-0</v>
      </c>
      <c r="E145" s="2" t="str">
        <f>_xlfn.CONCAT('Annotator 1 Result'!E145,"-",'Annotator 2 Result'!E145)</f>
        <v>1-1</v>
      </c>
    </row>
    <row r="146" spans="1:5" ht="45" x14ac:dyDescent="0.25">
      <c r="A146" s="1">
        <v>145</v>
      </c>
      <c r="B146" s="3" t="s">
        <v>153</v>
      </c>
      <c r="C146" s="2" t="str">
        <f>_xlfn.CONCAT('Annotator 1 Result'!C146,"-",'Annotator 2 Result'!C146)</f>
        <v>0-0</v>
      </c>
      <c r="D146" s="2" t="str">
        <f>_xlfn.CONCAT('Annotator 1 Result'!D146,"-",'Annotator 2 Result'!D146)</f>
        <v>2-2</v>
      </c>
      <c r="E146" s="2" t="str">
        <f>_xlfn.CONCAT('Annotator 1 Result'!E146,"-",'Annotator 2 Result'!E146)</f>
        <v>0-0</v>
      </c>
    </row>
    <row r="147" spans="1:5" x14ac:dyDescent="0.25">
      <c r="A147" s="1">
        <v>146</v>
      </c>
      <c r="B147" s="3" t="s">
        <v>154</v>
      </c>
      <c r="C147" s="2" t="str">
        <f>_xlfn.CONCAT('Annotator 1 Result'!C147,"-",'Annotator 2 Result'!C147)</f>
        <v>2-2</v>
      </c>
      <c r="D147" s="2" t="str">
        <f>_xlfn.CONCAT('Annotator 1 Result'!D147,"-",'Annotator 2 Result'!D147)</f>
        <v>0-0</v>
      </c>
      <c r="E147" s="2" t="str">
        <f>_xlfn.CONCAT('Annotator 1 Result'!E147,"-",'Annotator 2 Result'!E147)</f>
        <v>0-0</v>
      </c>
    </row>
    <row r="148" spans="1:5" ht="30" x14ac:dyDescent="0.25">
      <c r="A148" s="1">
        <v>147</v>
      </c>
      <c r="B148" s="3" t="s">
        <v>155</v>
      </c>
      <c r="C148" s="2" t="str">
        <f>_xlfn.CONCAT('Annotator 1 Result'!C148,"-",'Annotator 2 Result'!C148)</f>
        <v>0-0</v>
      </c>
      <c r="D148" s="2" t="str">
        <f>_xlfn.CONCAT('Annotator 1 Result'!D148,"-",'Annotator 2 Result'!D148)</f>
        <v>0-0</v>
      </c>
      <c r="E148" s="2" t="str">
        <f>_xlfn.CONCAT('Annotator 1 Result'!E148,"-",'Annotator 2 Result'!E148)</f>
        <v>0-0</v>
      </c>
    </row>
    <row r="149" spans="1:5" x14ac:dyDescent="0.25">
      <c r="A149" s="1">
        <v>148</v>
      </c>
      <c r="B149" s="3" t="s">
        <v>156</v>
      </c>
      <c r="C149" s="2" t="str">
        <f>_xlfn.CONCAT('Annotator 1 Result'!C149,"-",'Annotator 2 Result'!C149)</f>
        <v>0-0</v>
      </c>
      <c r="D149" s="2" t="str">
        <f>_xlfn.CONCAT('Annotator 1 Result'!D149,"-",'Annotator 2 Result'!D149)</f>
        <v>0-0</v>
      </c>
      <c r="E149" s="2" t="str">
        <f>_xlfn.CONCAT('Annotator 1 Result'!E149,"-",'Annotator 2 Result'!E149)</f>
        <v>0-0</v>
      </c>
    </row>
    <row r="150" spans="1:5" ht="30" x14ac:dyDescent="0.25">
      <c r="A150" s="1">
        <v>149</v>
      </c>
      <c r="B150" s="3" t="s">
        <v>157</v>
      </c>
      <c r="C150" s="2" t="str">
        <f>_xlfn.CONCAT('Annotator 1 Result'!C150,"-",'Annotator 2 Result'!C150)</f>
        <v>2-2</v>
      </c>
      <c r="D150" s="2" t="str">
        <f>_xlfn.CONCAT('Annotator 1 Result'!D150,"-",'Annotator 2 Result'!D150)</f>
        <v>0-0</v>
      </c>
      <c r="E150" s="2" t="str">
        <f>_xlfn.CONCAT('Annotator 1 Result'!E150,"-",'Annotator 2 Result'!E150)</f>
        <v>2-2</v>
      </c>
    </row>
    <row r="151" spans="1:5" ht="30" x14ac:dyDescent="0.25">
      <c r="A151" s="1">
        <v>150</v>
      </c>
      <c r="B151" s="3" t="s">
        <v>158</v>
      </c>
      <c r="C151" s="2" t="str">
        <f>_xlfn.CONCAT('Annotator 1 Result'!C151,"-",'Annotator 2 Result'!C151)</f>
        <v>2-2</v>
      </c>
      <c r="D151" s="2" t="str">
        <f>_xlfn.CONCAT('Annotator 1 Result'!D151,"-",'Annotator 2 Result'!D151)</f>
        <v>0-0</v>
      </c>
      <c r="E151" s="2" t="str">
        <f>_xlfn.CONCAT('Annotator 1 Result'!E151,"-",'Annotator 2 Result'!E151)</f>
        <v>2-2</v>
      </c>
    </row>
    <row r="152" spans="1:5" x14ac:dyDescent="0.25">
      <c r="A152" s="1">
        <v>151</v>
      </c>
      <c r="B152" s="3" t="s">
        <v>159</v>
      </c>
      <c r="C152" s="2" t="str">
        <f>_xlfn.CONCAT('Annotator 1 Result'!C152,"-",'Annotator 2 Result'!C152)</f>
        <v>1-1</v>
      </c>
      <c r="D152" s="2" t="str">
        <f>_xlfn.CONCAT('Annotator 1 Result'!D152,"-",'Annotator 2 Result'!D152)</f>
        <v>0-0</v>
      </c>
      <c r="E152" s="2" t="str">
        <f>_xlfn.CONCAT('Annotator 1 Result'!E152,"-",'Annotator 2 Result'!E152)</f>
        <v>0-0</v>
      </c>
    </row>
    <row r="153" spans="1:5" ht="30" x14ac:dyDescent="0.25">
      <c r="A153" s="1">
        <v>152</v>
      </c>
      <c r="B153" s="3" t="s">
        <v>160</v>
      </c>
      <c r="C153" s="2" t="str">
        <f>_xlfn.CONCAT('Annotator 1 Result'!C153,"-",'Annotator 2 Result'!C153)</f>
        <v>1-3</v>
      </c>
      <c r="D153" s="2" t="str">
        <f>_xlfn.CONCAT('Annotator 1 Result'!D153,"-",'Annotator 2 Result'!D153)</f>
        <v>0-2</v>
      </c>
      <c r="E153" s="2" t="str">
        <f>_xlfn.CONCAT('Annotator 1 Result'!E153,"-",'Annotator 2 Result'!E153)</f>
        <v>0-0</v>
      </c>
    </row>
    <row r="154" spans="1:5" ht="30" x14ac:dyDescent="0.25">
      <c r="A154" s="1">
        <v>153</v>
      </c>
      <c r="B154" s="3" t="s">
        <v>161</v>
      </c>
      <c r="C154" s="2" t="str">
        <f>_xlfn.CONCAT('Annotator 1 Result'!C154,"-",'Annotator 2 Result'!C154)</f>
        <v>2-2</v>
      </c>
      <c r="D154" s="2" t="str">
        <f>_xlfn.CONCAT('Annotator 1 Result'!D154,"-",'Annotator 2 Result'!D154)</f>
        <v>0-0</v>
      </c>
      <c r="E154" s="2" t="str">
        <f>_xlfn.CONCAT('Annotator 1 Result'!E154,"-",'Annotator 2 Result'!E154)</f>
        <v>0-0</v>
      </c>
    </row>
    <row r="155" spans="1:5" x14ac:dyDescent="0.25">
      <c r="A155" s="1">
        <v>154</v>
      </c>
      <c r="B155" s="3" t="s">
        <v>162</v>
      </c>
      <c r="C155" s="2" t="str">
        <f>_xlfn.CONCAT('Annotator 1 Result'!C155,"-",'Annotator 2 Result'!C155)</f>
        <v>0-0</v>
      </c>
      <c r="D155" s="2" t="str">
        <f>_xlfn.CONCAT('Annotator 1 Result'!D155,"-",'Annotator 2 Result'!D155)</f>
        <v>0-0</v>
      </c>
      <c r="E155" s="2" t="str">
        <f>_xlfn.CONCAT('Annotator 1 Result'!E155,"-",'Annotator 2 Result'!E155)</f>
        <v>2-2</v>
      </c>
    </row>
    <row r="156" spans="1:5" ht="30" x14ac:dyDescent="0.25">
      <c r="A156" s="1">
        <v>155</v>
      </c>
      <c r="B156" s="3" t="s">
        <v>163</v>
      </c>
      <c r="C156" s="2" t="str">
        <f>_xlfn.CONCAT('Annotator 1 Result'!C156,"-",'Annotator 2 Result'!C156)</f>
        <v>3-3</v>
      </c>
      <c r="D156" s="2" t="str">
        <f>_xlfn.CONCAT('Annotator 1 Result'!D156,"-",'Annotator 2 Result'!D156)</f>
        <v>0-0</v>
      </c>
      <c r="E156" s="2" t="str">
        <f>_xlfn.CONCAT('Annotator 1 Result'!E156,"-",'Annotator 2 Result'!E156)</f>
        <v>0-0</v>
      </c>
    </row>
    <row r="157" spans="1:5" x14ac:dyDescent="0.25">
      <c r="A157" s="1">
        <v>156</v>
      </c>
      <c r="B157" s="3" t="s">
        <v>164</v>
      </c>
      <c r="C157" s="2" t="str">
        <f>_xlfn.CONCAT('Annotator 1 Result'!C157,"-",'Annotator 2 Result'!C157)</f>
        <v>2-2</v>
      </c>
      <c r="D157" s="2" t="str">
        <f>_xlfn.CONCAT('Annotator 1 Result'!D157,"-",'Annotator 2 Result'!D157)</f>
        <v>0-0</v>
      </c>
      <c r="E157" s="2" t="str">
        <f>_xlfn.CONCAT('Annotator 1 Result'!E157,"-",'Annotator 2 Result'!E157)</f>
        <v>0-0</v>
      </c>
    </row>
    <row r="158" spans="1:5" x14ac:dyDescent="0.25">
      <c r="A158" s="1">
        <v>157</v>
      </c>
      <c r="B158" s="3" t="s">
        <v>165</v>
      </c>
      <c r="C158" s="2" t="str">
        <f>_xlfn.CONCAT('Annotator 1 Result'!C158,"-",'Annotator 2 Result'!C158)</f>
        <v>1-0</v>
      </c>
      <c r="D158" s="2" t="str">
        <f>_xlfn.CONCAT('Annotator 1 Result'!D158,"-",'Annotator 2 Result'!D158)</f>
        <v>0-0</v>
      </c>
      <c r="E158" s="2" t="str">
        <f>_xlfn.CONCAT('Annotator 1 Result'!E158,"-",'Annotator 2 Result'!E158)</f>
        <v>0-2</v>
      </c>
    </row>
    <row r="159" spans="1:5" ht="60" x14ac:dyDescent="0.25">
      <c r="A159" s="1">
        <v>158</v>
      </c>
      <c r="B159" s="3" t="s">
        <v>166</v>
      </c>
      <c r="C159" s="2" t="str">
        <f>_xlfn.CONCAT('Annotator 1 Result'!C159,"-",'Annotator 2 Result'!C159)</f>
        <v>2-2</v>
      </c>
      <c r="D159" s="2" t="str">
        <f>_xlfn.CONCAT('Annotator 1 Result'!D159,"-",'Annotator 2 Result'!D159)</f>
        <v>2-2</v>
      </c>
      <c r="E159" s="2" t="str">
        <f>_xlfn.CONCAT('Annotator 1 Result'!E159,"-",'Annotator 2 Result'!E159)</f>
        <v>0-0</v>
      </c>
    </row>
    <row r="160" spans="1:5" ht="45" x14ac:dyDescent="0.25">
      <c r="A160" s="1">
        <v>159</v>
      </c>
      <c r="B160" s="3" t="s">
        <v>167</v>
      </c>
      <c r="C160" s="2" t="str">
        <f>_xlfn.CONCAT('Annotator 1 Result'!C160,"-",'Annotator 2 Result'!C160)</f>
        <v>0-0</v>
      </c>
      <c r="D160" s="2" t="str">
        <f>_xlfn.CONCAT('Annotator 1 Result'!D160,"-",'Annotator 2 Result'!D160)</f>
        <v>2-2</v>
      </c>
      <c r="E160" s="2" t="str">
        <f>_xlfn.CONCAT('Annotator 1 Result'!E160,"-",'Annotator 2 Result'!E160)</f>
        <v>2-2</v>
      </c>
    </row>
    <row r="161" spans="1:5" x14ac:dyDescent="0.25">
      <c r="A161" s="1">
        <v>160</v>
      </c>
      <c r="B161" s="3" t="s">
        <v>168</v>
      </c>
      <c r="C161" s="2" t="str">
        <f>_xlfn.CONCAT('Annotator 1 Result'!C161,"-",'Annotator 2 Result'!C161)</f>
        <v>2-2</v>
      </c>
      <c r="D161" s="2" t="str">
        <f>_xlfn.CONCAT('Annotator 1 Result'!D161,"-",'Annotator 2 Result'!D161)</f>
        <v>0-0</v>
      </c>
      <c r="E161" s="2" t="str">
        <f>_xlfn.CONCAT('Annotator 1 Result'!E161,"-",'Annotator 2 Result'!E161)</f>
        <v>0-0</v>
      </c>
    </row>
    <row r="162" spans="1:5" x14ac:dyDescent="0.25">
      <c r="A162" s="1">
        <v>161</v>
      </c>
      <c r="B162" s="3" t="s">
        <v>169</v>
      </c>
      <c r="C162" s="2" t="str">
        <f>_xlfn.CONCAT('Annotator 1 Result'!C162,"-",'Annotator 2 Result'!C162)</f>
        <v>2-2</v>
      </c>
      <c r="D162" s="2" t="str">
        <f>_xlfn.CONCAT('Annotator 1 Result'!D162,"-",'Annotator 2 Result'!D162)</f>
        <v>2-2</v>
      </c>
      <c r="E162" s="2" t="str">
        <f>_xlfn.CONCAT('Annotator 1 Result'!E162,"-",'Annotator 2 Result'!E162)</f>
        <v>0-0</v>
      </c>
    </row>
    <row r="163" spans="1:5" ht="30" x14ac:dyDescent="0.25">
      <c r="A163" s="1">
        <v>162</v>
      </c>
      <c r="B163" s="3" t="s">
        <v>170</v>
      </c>
      <c r="C163" s="2" t="str">
        <f>_xlfn.CONCAT('Annotator 1 Result'!C163,"-",'Annotator 2 Result'!C163)</f>
        <v>0-0</v>
      </c>
      <c r="D163" s="2" t="str">
        <f>_xlfn.CONCAT('Annotator 1 Result'!D163,"-",'Annotator 2 Result'!D163)</f>
        <v>0-0</v>
      </c>
      <c r="E163" s="2" t="str">
        <f>_xlfn.CONCAT('Annotator 1 Result'!E163,"-",'Annotator 2 Result'!E163)</f>
        <v>0-0</v>
      </c>
    </row>
    <row r="164" spans="1:5" x14ac:dyDescent="0.25">
      <c r="A164" s="1">
        <v>163</v>
      </c>
      <c r="B164" s="3" t="s">
        <v>171</v>
      </c>
      <c r="C164" s="2" t="str">
        <f>_xlfn.CONCAT('Annotator 1 Result'!C164,"-",'Annotator 2 Result'!C164)</f>
        <v>3-1</v>
      </c>
      <c r="D164" s="2" t="str">
        <f>_xlfn.CONCAT('Annotator 1 Result'!D164,"-",'Annotator 2 Result'!D164)</f>
        <v>0-0</v>
      </c>
      <c r="E164" s="2" t="str">
        <f>_xlfn.CONCAT('Annotator 1 Result'!E164,"-",'Annotator 2 Result'!E164)</f>
        <v>0-0</v>
      </c>
    </row>
    <row r="165" spans="1:5" ht="30" x14ac:dyDescent="0.25">
      <c r="A165" s="1">
        <v>164</v>
      </c>
      <c r="B165" s="3" t="s">
        <v>172</v>
      </c>
      <c r="C165" s="2" t="str">
        <f>_xlfn.CONCAT('Annotator 1 Result'!C165,"-",'Annotator 2 Result'!C165)</f>
        <v>0-0</v>
      </c>
      <c r="D165" s="2" t="str">
        <f>_xlfn.CONCAT('Annotator 1 Result'!D165,"-",'Annotator 2 Result'!D165)</f>
        <v>2-2</v>
      </c>
      <c r="E165" s="2" t="str">
        <f>_xlfn.CONCAT('Annotator 1 Result'!E165,"-",'Annotator 2 Result'!E165)</f>
        <v>0-0</v>
      </c>
    </row>
    <row r="166" spans="1:5" ht="30" x14ac:dyDescent="0.25">
      <c r="A166" s="1">
        <v>165</v>
      </c>
      <c r="B166" s="3" t="s">
        <v>173</v>
      </c>
      <c r="C166" s="2" t="str">
        <f>_xlfn.CONCAT('Annotator 1 Result'!C166,"-",'Annotator 2 Result'!C166)</f>
        <v>0-0</v>
      </c>
      <c r="D166" s="2" t="str">
        <f>_xlfn.CONCAT('Annotator 1 Result'!D166,"-",'Annotator 2 Result'!D166)</f>
        <v>0-0</v>
      </c>
      <c r="E166" s="2" t="str">
        <f>_xlfn.CONCAT('Annotator 1 Result'!E166,"-",'Annotator 2 Result'!E166)</f>
        <v>2-2</v>
      </c>
    </row>
    <row r="167" spans="1:5" x14ac:dyDescent="0.25">
      <c r="A167" s="1">
        <v>166</v>
      </c>
      <c r="B167" s="3" t="s">
        <v>174</v>
      </c>
      <c r="C167" s="2" t="str">
        <f>_xlfn.CONCAT('Annotator 1 Result'!C167,"-",'Annotator 2 Result'!C167)</f>
        <v>2-2</v>
      </c>
      <c r="D167" s="2" t="str">
        <f>_xlfn.CONCAT('Annotator 1 Result'!D167,"-",'Annotator 2 Result'!D167)</f>
        <v>0-0</v>
      </c>
      <c r="E167" s="2" t="str">
        <f>_xlfn.CONCAT('Annotator 1 Result'!E167,"-",'Annotator 2 Result'!E167)</f>
        <v>0-0</v>
      </c>
    </row>
    <row r="168" spans="1:5" x14ac:dyDescent="0.25">
      <c r="A168" s="1">
        <v>167</v>
      </c>
      <c r="B168" s="3" t="s">
        <v>175</v>
      </c>
      <c r="C168" s="2" t="str">
        <f>_xlfn.CONCAT('Annotator 1 Result'!C168,"-",'Annotator 2 Result'!C168)</f>
        <v>0-0</v>
      </c>
      <c r="D168" s="2" t="str">
        <f>_xlfn.CONCAT('Annotator 1 Result'!D168,"-",'Annotator 2 Result'!D168)</f>
        <v>0-0</v>
      </c>
      <c r="E168" s="2" t="str">
        <f>_xlfn.CONCAT('Annotator 1 Result'!E168,"-",'Annotator 2 Result'!E168)</f>
        <v>0-0</v>
      </c>
    </row>
    <row r="169" spans="1:5" ht="30" x14ac:dyDescent="0.25">
      <c r="A169" s="1">
        <v>168</v>
      </c>
      <c r="B169" s="3" t="s">
        <v>176</v>
      </c>
      <c r="C169" s="2" t="str">
        <f>_xlfn.CONCAT('Annotator 1 Result'!C169,"-",'Annotator 2 Result'!C169)</f>
        <v>0-0</v>
      </c>
      <c r="D169" s="2" t="str">
        <f>_xlfn.CONCAT('Annotator 1 Result'!D169,"-",'Annotator 2 Result'!D169)</f>
        <v>0-0</v>
      </c>
      <c r="E169" s="2" t="str">
        <f>_xlfn.CONCAT('Annotator 1 Result'!E169,"-",'Annotator 2 Result'!E169)</f>
        <v>0-0</v>
      </c>
    </row>
    <row r="170" spans="1:5" x14ac:dyDescent="0.25">
      <c r="A170" s="1">
        <v>169</v>
      </c>
      <c r="B170" s="3" t="s">
        <v>177</v>
      </c>
      <c r="C170" s="2" t="str">
        <f>_xlfn.CONCAT('Annotator 1 Result'!C170,"-",'Annotator 2 Result'!C170)</f>
        <v>3-3</v>
      </c>
      <c r="D170" s="2" t="str">
        <f>_xlfn.CONCAT('Annotator 1 Result'!D170,"-",'Annotator 2 Result'!D170)</f>
        <v>0-0</v>
      </c>
      <c r="E170" s="2" t="str">
        <f>_xlfn.CONCAT('Annotator 1 Result'!E170,"-",'Annotator 2 Result'!E170)</f>
        <v>0-0</v>
      </c>
    </row>
    <row r="171" spans="1:5" ht="30" x14ac:dyDescent="0.25">
      <c r="A171" s="1">
        <v>170</v>
      </c>
      <c r="B171" s="3" t="s">
        <v>178</v>
      </c>
      <c r="C171" s="2" t="str">
        <f>_xlfn.CONCAT('Annotator 1 Result'!C171,"-",'Annotator 2 Result'!C171)</f>
        <v>0-0</v>
      </c>
      <c r="D171" s="2" t="str">
        <f>_xlfn.CONCAT('Annotator 1 Result'!D171,"-",'Annotator 2 Result'!D171)</f>
        <v>0-0</v>
      </c>
      <c r="E171" s="2" t="str">
        <f>_xlfn.CONCAT('Annotator 1 Result'!E171,"-",'Annotator 2 Result'!E171)</f>
        <v>0-0</v>
      </c>
    </row>
    <row r="172" spans="1:5" x14ac:dyDescent="0.25">
      <c r="A172" s="1">
        <v>171</v>
      </c>
      <c r="B172" s="3" t="s">
        <v>179</v>
      </c>
      <c r="C172" s="2" t="str">
        <f>_xlfn.CONCAT('Annotator 1 Result'!C172,"-",'Annotator 2 Result'!C172)</f>
        <v>0-0</v>
      </c>
      <c r="D172" s="2" t="str">
        <f>_xlfn.CONCAT('Annotator 1 Result'!D172,"-",'Annotator 2 Result'!D172)</f>
        <v>2-2</v>
      </c>
      <c r="E172" s="2" t="str">
        <f>_xlfn.CONCAT('Annotator 1 Result'!E172,"-",'Annotator 2 Result'!E172)</f>
        <v>0-0</v>
      </c>
    </row>
    <row r="173" spans="1:5" ht="30" x14ac:dyDescent="0.25">
      <c r="A173" s="1">
        <v>172</v>
      </c>
      <c r="B173" s="3" t="s">
        <v>180</v>
      </c>
      <c r="C173" s="2" t="str">
        <f>_xlfn.CONCAT('Annotator 1 Result'!C173,"-",'Annotator 2 Result'!C173)</f>
        <v>0-2</v>
      </c>
      <c r="D173" s="2" t="str">
        <f>_xlfn.CONCAT('Annotator 1 Result'!D173,"-",'Annotator 2 Result'!D173)</f>
        <v>2-2</v>
      </c>
      <c r="E173" s="2" t="str">
        <f>_xlfn.CONCAT('Annotator 1 Result'!E173,"-",'Annotator 2 Result'!E173)</f>
        <v>0-0</v>
      </c>
    </row>
    <row r="174" spans="1:5" ht="30" x14ac:dyDescent="0.25">
      <c r="A174" s="1">
        <v>173</v>
      </c>
      <c r="B174" s="3" t="s">
        <v>181</v>
      </c>
      <c r="C174" s="2" t="str">
        <f>_xlfn.CONCAT('Annotator 1 Result'!C174,"-",'Annotator 2 Result'!C174)</f>
        <v>0-0</v>
      </c>
      <c r="D174" s="2" t="str">
        <f>_xlfn.CONCAT('Annotator 1 Result'!D174,"-",'Annotator 2 Result'!D174)</f>
        <v>2-2</v>
      </c>
      <c r="E174" s="2" t="str">
        <f>_xlfn.CONCAT('Annotator 1 Result'!E174,"-",'Annotator 2 Result'!E174)</f>
        <v>0-0</v>
      </c>
    </row>
    <row r="175" spans="1:5" ht="30" x14ac:dyDescent="0.25">
      <c r="A175" s="1">
        <v>174</v>
      </c>
      <c r="B175" s="3" t="s">
        <v>182</v>
      </c>
      <c r="C175" s="2" t="str">
        <f>_xlfn.CONCAT('Annotator 1 Result'!C175,"-",'Annotator 2 Result'!C175)</f>
        <v>1-0</v>
      </c>
      <c r="D175" s="2" t="str">
        <f>_xlfn.CONCAT('Annotator 1 Result'!D175,"-",'Annotator 2 Result'!D175)</f>
        <v>2-2</v>
      </c>
      <c r="E175" s="2" t="str">
        <f>_xlfn.CONCAT('Annotator 1 Result'!E175,"-",'Annotator 2 Result'!E175)</f>
        <v>2-0</v>
      </c>
    </row>
    <row r="176" spans="1:5" x14ac:dyDescent="0.25">
      <c r="A176" s="1">
        <v>175</v>
      </c>
      <c r="B176" s="3" t="s">
        <v>183</v>
      </c>
      <c r="C176" s="2" t="str">
        <f>_xlfn.CONCAT('Annotator 1 Result'!C176,"-",'Annotator 2 Result'!C176)</f>
        <v>0-2</v>
      </c>
      <c r="D176" s="2" t="str">
        <f>_xlfn.CONCAT('Annotator 1 Result'!D176,"-",'Annotator 2 Result'!D176)</f>
        <v>0-0</v>
      </c>
      <c r="E176" s="2" t="str">
        <f>_xlfn.CONCAT('Annotator 1 Result'!E176,"-",'Annotator 2 Result'!E176)</f>
        <v>0-0</v>
      </c>
    </row>
    <row r="177" spans="1:5" ht="75" x14ac:dyDescent="0.25">
      <c r="A177" s="1">
        <v>176</v>
      </c>
      <c r="B177" s="3" t="s">
        <v>184</v>
      </c>
      <c r="C177" s="2" t="str">
        <f>_xlfn.CONCAT('Annotator 1 Result'!C177,"-",'Annotator 2 Result'!C177)</f>
        <v>0-2</v>
      </c>
      <c r="D177" s="2" t="str">
        <f>_xlfn.CONCAT('Annotator 1 Result'!D177,"-",'Annotator 2 Result'!D177)</f>
        <v>0-0</v>
      </c>
      <c r="E177" s="2" t="str">
        <f>_xlfn.CONCAT('Annotator 1 Result'!E177,"-",'Annotator 2 Result'!E177)</f>
        <v>0-2</v>
      </c>
    </row>
    <row r="178" spans="1:5" x14ac:dyDescent="0.25">
      <c r="A178" s="1">
        <v>177</v>
      </c>
      <c r="B178" s="3" t="s">
        <v>185</v>
      </c>
      <c r="C178" s="2" t="str">
        <f>_xlfn.CONCAT('Annotator 1 Result'!C178,"-",'Annotator 2 Result'!C178)</f>
        <v>2-2</v>
      </c>
      <c r="D178" s="2" t="str">
        <f>_xlfn.CONCAT('Annotator 1 Result'!D178,"-",'Annotator 2 Result'!D178)</f>
        <v>0-0</v>
      </c>
      <c r="E178" s="2" t="str">
        <f>_xlfn.CONCAT('Annotator 1 Result'!E178,"-",'Annotator 2 Result'!E178)</f>
        <v>0-0</v>
      </c>
    </row>
    <row r="179" spans="1:5" x14ac:dyDescent="0.25">
      <c r="A179" s="1">
        <v>178</v>
      </c>
      <c r="B179" s="3" t="s">
        <v>186</v>
      </c>
      <c r="C179" s="2" t="str">
        <f>_xlfn.CONCAT('Annotator 1 Result'!C179,"-",'Annotator 2 Result'!C179)</f>
        <v>2-2</v>
      </c>
      <c r="D179" s="2" t="str">
        <f>_xlfn.CONCAT('Annotator 1 Result'!D179,"-",'Annotator 2 Result'!D179)</f>
        <v>2-2</v>
      </c>
      <c r="E179" s="2" t="str">
        <f>_xlfn.CONCAT('Annotator 1 Result'!E179,"-",'Annotator 2 Result'!E179)</f>
        <v>0-0</v>
      </c>
    </row>
    <row r="180" spans="1:5" x14ac:dyDescent="0.25">
      <c r="A180" s="1">
        <v>179</v>
      </c>
      <c r="B180" s="3" t="s">
        <v>187</v>
      </c>
      <c r="C180" s="2" t="str">
        <f>_xlfn.CONCAT('Annotator 1 Result'!C180,"-",'Annotator 2 Result'!C180)</f>
        <v>3-1</v>
      </c>
      <c r="D180" s="2" t="str">
        <f>_xlfn.CONCAT('Annotator 1 Result'!D180,"-",'Annotator 2 Result'!D180)</f>
        <v>0-0</v>
      </c>
      <c r="E180" s="2" t="str">
        <f>_xlfn.CONCAT('Annotator 1 Result'!E180,"-",'Annotator 2 Result'!E180)</f>
        <v>0-0</v>
      </c>
    </row>
    <row r="181" spans="1:5" ht="30" x14ac:dyDescent="0.25">
      <c r="A181" s="1">
        <v>180</v>
      </c>
      <c r="B181" s="3" t="s">
        <v>188</v>
      </c>
      <c r="C181" s="2" t="str">
        <f>_xlfn.CONCAT('Annotator 1 Result'!C181,"-",'Annotator 2 Result'!C181)</f>
        <v>0-0</v>
      </c>
      <c r="D181" s="2" t="str">
        <f>_xlfn.CONCAT('Annotator 1 Result'!D181,"-",'Annotator 2 Result'!D181)</f>
        <v>0-0</v>
      </c>
      <c r="E181" s="2" t="str">
        <f>_xlfn.CONCAT('Annotator 1 Result'!E181,"-",'Annotator 2 Result'!E181)</f>
        <v>2-2</v>
      </c>
    </row>
    <row r="182" spans="1:5" ht="30" x14ac:dyDescent="0.25">
      <c r="A182" s="1">
        <v>181</v>
      </c>
      <c r="B182" s="3" t="s">
        <v>189</v>
      </c>
      <c r="C182" s="2" t="str">
        <f>_xlfn.CONCAT('Annotator 1 Result'!C182,"-",'Annotator 2 Result'!C182)</f>
        <v>0-0</v>
      </c>
      <c r="D182" s="2" t="str">
        <f>_xlfn.CONCAT('Annotator 1 Result'!D182,"-",'Annotator 2 Result'!D182)</f>
        <v>0-0</v>
      </c>
      <c r="E182" s="2" t="str">
        <f>_xlfn.CONCAT('Annotator 1 Result'!E182,"-",'Annotator 2 Result'!E182)</f>
        <v>0-0</v>
      </c>
    </row>
    <row r="183" spans="1:5" x14ac:dyDescent="0.25">
      <c r="A183" s="1">
        <v>182</v>
      </c>
      <c r="B183" s="3" t="s">
        <v>190</v>
      </c>
      <c r="C183" s="2" t="str">
        <f>_xlfn.CONCAT('Annotator 1 Result'!C183,"-",'Annotator 2 Result'!C183)</f>
        <v>0-0</v>
      </c>
      <c r="D183" s="2" t="str">
        <f>_xlfn.CONCAT('Annotator 1 Result'!D183,"-",'Annotator 2 Result'!D183)</f>
        <v>2-2</v>
      </c>
      <c r="E183" s="2" t="str">
        <f>_xlfn.CONCAT('Annotator 1 Result'!E183,"-",'Annotator 2 Result'!E183)</f>
        <v>0-0</v>
      </c>
    </row>
    <row r="184" spans="1:5" ht="30" x14ac:dyDescent="0.25">
      <c r="A184" s="1">
        <v>183</v>
      </c>
      <c r="B184" s="3" t="s">
        <v>191</v>
      </c>
      <c r="C184" s="2" t="str">
        <f>_xlfn.CONCAT('Annotator 1 Result'!C184,"-",'Annotator 2 Result'!C184)</f>
        <v>0-0</v>
      </c>
      <c r="D184" s="2" t="str">
        <f>_xlfn.CONCAT('Annotator 1 Result'!D184,"-",'Annotator 2 Result'!D184)</f>
        <v>0-0</v>
      </c>
      <c r="E184" s="2" t="str">
        <f>_xlfn.CONCAT('Annotator 1 Result'!E184,"-",'Annotator 2 Result'!E184)</f>
        <v>0-0</v>
      </c>
    </row>
    <row r="185" spans="1:5" x14ac:dyDescent="0.25">
      <c r="A185" s="1">
        <v>184</v>
      </c>
      <c r="B185" s="3" t="s">
        <v>192</v>
      </c>
      <c r="C185" s="2" t="str">
        <f>_xlfn.CONCAT('Annotator 1 Result'!C185,"-",'Annotator 2 Result'!C185)</f>
        <v>2-1</v>
      </c>
      <c r="D185" s="2" t="str">
        <f>_xlfn.CONCAT('Annotator 1 Result'!D185,"-",'Annotator 2 Result'!D185)</f>
        <v>0-0</v>
      </c>
      <c r="E185" s="2" t="str">
        <f>_xlfn.CONCAT('Annotator 1 Result'!E185,"-",'Annotator 2 Result'!E185)</f>
        <v>0-2</v>
      </c>
    </row>
    <row r="186" spans="1:5" ht="30" x14ac:dyDescent="0.25">
      <c r="A186" s="1">
        <v>185</v>
      </c>
      <c r="B186" s="3" t="s">
        <v>193</v>
      </c>
      <c r="C186" s="2" t="str">
        <f>_xlfn.CONCAT('Annotator 1 Result'!C186,"-",'Annotator 2 Result'!C186)</f>
        <v>0-0</v>
      </c>
      <c r="D186" s="2" t="str">
        <f>_xlfn.CONCAT('Annotator 1 Result'!D186,"-",'Annotator 2 Result'!D186)</f>
        <v>0-0</v>
      </c>
      <c r="E186" s="2" t="str">
        <f>_xlfn.CONCAT('Annotator 1 Result'!E186,"-",'Annotator 2 Result'!E186)</f>
        <v>0-0</v>
      </c>
    </row>
    <row r="187" spans="1:5" ht="30" x14ac:dyDescent="0.25">
      <c r="A187" s="1">
        <v>186</v>
      </c>
      <c r="B187" s="3" t="s">
        <v>194</v>
      </c>
      <c r="C187" s="2" t="str">
        <f>_xlfn.CONCAT('Annotator 1 Result'!C187,"-",'Annotator 2 Result'!C187)</f>
        <v>0-1</v>
      </c>
      <c r="D187" s="2" t="str">
        <f>_xlfn.CONCAT('Annotator 1 Result'!D187,"-",'Annotator 2 Result'!D187)</f>
        <v>0-0</v>
      </c>
      <c r="E187" s="2" t="str">
        <f>_xlfn.CONCAT('Annotator 1 Result'!E187,"-",'Annotator 2 Result'!E187)</f>
        <v>1-2</v>
      </c>
    </row>
    <row r="188" spans="1:5" x14ac:dyDescent="0.25">
      <c r="A188" s="1">
        <v>187</v>
      </c>
      <c r="B188" s="3" t="s">
        <v>195</v>
      </c>
      <c r="C188" s="2" t="str">
        <f>_xlfn.CONCAT('Annotator 1 Result'!C188,"-",'Annotator 2 Result'!C188)</f>
        <v>0-0</v>
      </c>
      <c r="D188" s="2" t="str">
        <f>_xlfn.CONCAT('Annotator 1 Result'!D188,"-",'Annotator 2 Result'!D188)</f>
        <v>0-0</v>
      </c>
      <c r="E188" s="2" t="str">
        <f>_xlfn.CONCAT('Annotator 1 Result'!E188,"-",'Annotator 2 Result'!E188)</f>
        <v>0-0</v>
      </c>
    </row>
    <row r="189" spans="1:5" ht="75" x14ac:dyDescent="0.25">
      <c r="A189" s="1">
        <v>188</v>
      </c>
      <c r="B189" s="3" t="s">
        <v>196</v>
      </c>
      <c r="C189" s="2" t="str">
        <f>_xlfn.CONCAT('Annotator 1 Result'!C189,"-",'Annotator 2 Result'!C189)</f>
        <v>1-0</v>
      </c>
      <c r="D189" s="2" t="str">
        <f>_xlfn.CONCAT('Annotator 1 Result'!D189,"-",'Annotator 2 Result'!D189)</f>
        <v>0-0</v>
      </c>
      <c r="E189" s="2" t="str">
        <f>_xlfn.CONCAT('Annotator 1 Result'!E189,"-",'Annotator 2 Result'!E189)</f>
        <v>0-0</v>
      </c>
    </row>
    <row r="190" spans="1:5" ht="30" x14ac:dyDescent="0.25">
      <c r="A190" s="1">
        <v>189</v>
      </c>
      <c r="B190" s="3" t="s">
        <v>197</v>
      </c>
      <c r="C190" s="2" t="str">
        <f>_xlfn.CONCAT('Annotator 1 Result'!C190,"-",'Annotator 2 Result'!C190)</f>
        <v>0-0</v>
      </c>
      <c r="D190" s="2" t="str">
        <f>_xlfn.CONCAT('Annotator 1 Result'!D190,"-",'Annotator 2 Result'!D190)</f>
        <v>0-0</v>
      </c>
      <c r="E190" s="2" t="str">
        <f>_xlfn.CONCAT('Annotator 1 Result'!E190,"-",'Annotator 2 Result'!E190)</f>
        <v>0-0</v>
      </c>
    </row>
    <row r="191" spans="1:5" x14ac:dyDescent="0.25">
      <c r="A191" s="1">
        <v>190</v>
      </c>
      <c r="B191" s="3" t="s">
        <v>198</v>
      </c>
      <c r="C191" s="2" t="str">
        <f>_xlfn.CONCAT('Annotator 1 Result'!C191,"-",'Annotator 2 Result'!C191)</f>
        <v>0-0</v>
      </c>
      <c r="D191" s="2" t="str">
        <f>_xlfn.CONCAT('Annotator 1 Result'!D191,"-",'Annotator 2 Result'!D191)</f>
        <v>2-2</v>
      </c>
      <c r="E191" s="2" t="str">
        <f>_xlfn.CONCAT('Annotator 1 Result'!E191,"-",'Annotator 2 Result'!E191)</f>
        <v>0-0</v>
      </c>
    </row>
    <row r="192" spans="1:5" ht="60" x14ac:dyDescent="0.25">
      <c r="A192" s="1">
        <v>191</v>
      </c>
      <c r="B192" s="3" t="s">
        <v>199</v>
      </c>
      <c r="C192" s="2" t="str">
        <f>_xlfn.CONCAT('Annotator 1 Result'!C192,"-",'Annotator 2 Result'!C192)</f>
        <v>0-0</v>
      </c>
      <c r="D192" s="2" t="str">
        <f>_xlfn.CONCAT('Annotator 1 Result'!D192,"-",'Annotator 2 Result'!D192)</f>
        <v>0-0</v>
      </c>
      <c r="E192" s="2" t="str">
        <f>_xlfn.CONCAT('Annotator 1 Result'!E192,"-",'Annotator 2 Result'!E192)</f>
        <v>0-0</v>
      </c>
    </row>
    <row r="193" spans="1:5" x14ac:dyDescent="0.25">
      <c r="A193" s="1">
        <v>192</v>
      </c>
      <c r="B193" s="3" t="s">
        <v>200</v>
      </c>
      <c r="C193" s="2" t="str">
        <f>_xlfn.CONCAT('Annotator 1 Result'!C193,"-",'Annotator 2 Result'!C193)</f>
        <v>0-0</v>
      </c>
      <c r="D193" s="2" t="str">
        <f>_xlfn.CONCAT('Annotator 1 Result'!D193,"-",'Annotator 2 Result'!D193)</f>
        <v>2-2</v>
      </c>
      <c r="E193" s="2" t="str">
        <f>_xlfn.CONCAT('Annotator 1 Result'!E193,"-",'Annotator 2 Result'!E193)</f>
        <v>0-0</v>
      </c>
    </row>
    <row r="194" spans="1:5" ht="30" x14ac:dyDescent="0.25">
      <c r="A194" s="1">
        <v>193</v>
      </c>
      <c r="B194" s="3" t="s">
        <v>201</v>
      </c>
      <c r="C194" s="2" t="str">
        <f>_xlfn.CONCAT('Annotator 1 Result'!C194,"-",'Annotator 2 Result'!C194)</f>
        <v>0-0</v>
      </c>
      <c r="D194" s="2" t="str">
        <f>_xlfn.CONCAT('Annotator 1 Result'!D194,"-",'Annotator 2 Result'!D194)</f>
        <v>2-2</v>
      </c>
      <c r="E194" s="2" t="str">
        <f>_xlfn.CONCAT('Annotator 1 Result'!E194,"-",'Annotator 2 Result'!E194)</f>
        <v>0-0</v>
      </c>
    </row>
    <row r="195" spans="1:5" x14ac:dyDescent="0.25">
      <c r="A195" s="1">
        <v>194</v>
      </c>
      <c r="B195" s="3" t="s">
        <v>202</v>
      </c>
      <c r="C195" s="2" t="str">
        <f>_xlfn.CONCAT('Annotator 1 Result'!C195,"-",'Annotator 2 Result'!C195)</f>
        <v>0-0</v>
      </c>
      <c r="D195" s="2" t="str">
        <f>_xlfn.CONCAT('Annotator 1 Result'!D195,"-",'Annotator 2 Result'!D195)</f>
        <v>0-0</v>
      </c>
      <c r="E195" s="2" t="str">
        <f>_xlfn.CONCAT('Annotator 1 Result'!E195,"-",'Annotator 2 Result'!E195)</f>
        <v>0-0</v>
      </c>
    </row>
    <row r="196" spans="1:5" x14ac:dyDescent="0.25">
      <c r="A196" s="1">
        <v>195</v>
      </c>
      <c r="B196" s="3" t="s">
        <v>203</v>
      </c>
      <c r="C196" s="2" t="str">
        <f>_xlfn.CONCAT('Annotator 1 Result'!C196,"-",'Annotator 2 Result'!C196)</f>
        <v>0-0</v>
      </c>
      <c r="D196" s="2" t="str">
        <f>_xlfn.CONCAT('Annotator 1 Result'!D196,"-",'Annotator 2 Result'!D196)</f>
        <v>0-0</v>
      </c>
      <c r="E196" s="2" t="str">
        <f>_xlfn.CONCAT('Annotator 1 Result'!E196,"-",'Annotator 2 Result'!E196)</f>
        <v>0-0</v>
      </c>
    </row>
    <row r="197" spans="1:5" ht="30" x14ac:dyDescent="0.25">
      <c r="A197" s="1">
        <v>196</v>
      </c>
      <c r="B197" s="3" t="s">
        <v>204</v>
      </c>
      <c r="C197" s="2" t="str">
        <f>_xlfn.CONCAT('Annotator 1 Result'!C197,"-",'Annotator 2 Result'!C197)</f>
        <v>0-0</v>
      </c>
      <c r="D197" s="2" t="str">
        <f>_xlfn.CONCAT('Annotator 1 Result'!D197,"-",'Annotator 2 Result'!D197)</f>
        <v>0-0</v>
      </c>
      <c r="E197" s="2" t="str">
        <f>_xlfn.CONCAT('Annotator 1 Result'!E197,"-",'Annotator 2 Result'!E197)</f>
        <v>0-0</v>
      </c>
    </row>
    <row r="198" spans="1:5" x14ac:dyDescent="0.25">
      <c r="A198" s="1">
        <v>197</v>
      </c>
      <c r="B198" s="3" t="s">
        <v>205</v>
      </c>
      <c r="C198" s="2" t="str">
        <f>_xlfn.CONCAT('Annotator 1 Result'!C198,"-",'Annotator 2 Result'!C198)</f>
        <v>0-0</v>
      </c>
      <c r="D198" s="2" t="str">
        <f>_xlfn.CONCAT('Annotator 1 Result'!D198,"-",'Annotator 2 Result'!D198)</f>
        <v>0-0</v>
      </c>
      <c r="E198" s="2" t="str">
        <f>_xlfn.CONCAT('Annotator 1 Result'!E198,"-",'Annotator 2 Result'!E198)</f>
        <v>0-2</v>
      </c>
    </row>
    <row r="199" spans="1:5" x14ac:dyDescent="0.25">
      <c r="A199" s="1">
        <v>198</v>
      </c>
      <c r="B199" s="3" t="s">
        <v>206</v>
      </c>
      <c r="C199" s="2" t="str">
        <f>_xlfn.CONCAT('Annotator 1 Result'!C199,"-",'Annotator 2 Result'!C199)</f>
        <v>2-2</v>
      </c>
      <c r="D199" s="2" t="str">
        <f>_xlfn.CONCAT('Annotator 1 Result'!D199,"-",'Annotator 2 Result'!D199)</f>
        <v>0-0</v>
      </c>
      <c r="E199" s="2" t="str">
        <f>_xlfn.CONCAT('Annotator 1 Result'!E199,"-",'Annotator 2 Result'!E199)</f>
        <v>0-0</v>
      </c>
    </row>
    <row r="200" spans="1:5" ht="30" x14ac:dyDescent="0.25">
      <c r="A200" s="1">
        <v>199</v>
      </c>
      <c r="B200" s="3" t="s">
        <v>207</v>
      </c>
      <c r="C200" s="2" t="str">
        <f>_xlfn.CONCAT('Annotator 1 Result'!C200,"-",'Annotator 2 Result'!C200)</f>
        <v>0-0</v>
      </c>
      <c r="D200" s="2" t="str">
        <f>_xlfn.CONCAT('Annotator 1 Result'!D200,"-",'Annotator 2 Result'!D200)</f>
        <v>0-0</v>
      </c>
      <c r="E200" s="2" t="str">
        <f>_xlfn.CONCAT('Annotator 1 Result'!E200,"-",'Annotator 2 Result'!E200)</f>
        <v>0-0</v>
      </c>
    </row>
    <row r="201" spans="1:5" ht="30" x14ac:dyDescent="0.25">
      <c r="A201" s="1">
        <v>200</v>
      </c>
      <c r="B201" s="3" t="s">
        <v>208</v>
      </c>
      <c r="C201" s="2" t="str">
        <f>_xlfn.CONCAT('Annotator 1 Result'!C201,"-",'Annotator 2 Result'!C201)</f>
        <v>0-0</v>
      </c>
      <c r="D201" s="2" t="str">
        <f>_xlfn.CONCAT('Annotator 1 Result'!D201,"-",'Annotator 2 Result'!D201)</f>
        <v>0-0</v>
      </c>
      <c r="E201" s="2" t="str">
        <f>_xlfn.CONCAT('Annotator 1 Result'!E201,"-",'Annotator 2 Result'!E201)</f>
        <v>0-0</v>
      </c>
    </row>
    <row r="202" spans="1:5" x14ac:dyDescent="0.25">
      <c r="A202" s="1">
        <v>201</v>
      </c>
      <c r="B202" s="3" t="s">
        <v>209</v>
      </c>
      <c r="C202" s="2" t="str">
        <f>_xlfn.CONCAT('Annotator 1 Result'!C202,"-",'Annotator 2 Result'!C202)</f>
        <v>0-0</v>
      </c>
      <c r="D202" s="2" t="str">
        <f>_xlfn.CONCAT('Annotator 1 Result'!D202,"-",'Annotator 2 Result'!D202)</f>
        <v>2-2</v>
      </c>
      <c r="E202" s="2" t="str">
        <f>_xlfn.CONCAT('Annotator 1 Result'!E202,"-",'Annotator 2 Result'!E202)</f>
        <v>0-0</v>
      </c>
    </row>
    <row r="203" spans="1:5" x14ac:dyDescent="0.25">
      <c r="A203" s="1">
        <v>202</v>
      </c>
      <c r="B203" s="3" t="s">
        <v>210</v>
      </c>
      <c r="C203" s="2" t="str">
        <f>_xlfn.CONCAT('Annotator 1 Result'!C203,"-",'Annotator 2 Result'!C203)</f>
        <v>0-0</v>
      </c>
      <c r="D203" s="2" t="str">
        <f>_xlfn.CONCAT('Annotator 1 Result'!D203,"-",'Annotator 2 Result'!D203)</f>
        <v>0-0</v>
      </c>
      <c r="E203" s="2" t="str">
        <f>_xlfn.CONCAT('Annotator 1 Result'!E203,"-",'Annotator 2 Result'!E203)</f>
        <v>0-0</v>
      </c>
    </row>
    <row r="204" spans="1:5" ht="30" x14ac:dyDescent="0.25">
      <c r="A204" s="1">
        <v>203</v>
      </c>
      <c r="B204" s="3" t="s">
        <v>211</v>
      </c>
      <c r="C204" s="2" t="str">
        <f>_xlfn.CONCAT('Annotator 1 Result'!C204,"-",'Annotator 2 Result'!C204)</f>
        <v>2-0</v>
      </c>
      <c r="D204" s="2" t="str">
        <f>_xlfn.CONCAT('Annotator 1 Result'!D204,"-",'Annotator 2 Result'!D204)</f>
        <v>0-2</v>
      </c>
      <c r="E204" s="2" t="str">
        <f>_xlfn.CONCAT('Annotator 1 Result'!E204,"-",'Annotator 2 Result'!E204)</f>
        <v>0-0</v>
      </c>
    </row>
    <row r="205" spans="1:5" x14ac:dyDescent="0.25">
      <c r="A205" s="1">
        <v>204</v>
      </c>
      <c r="B205" s="3" t="s">
        <v>212</v>
      </c>
      <c r="C205" s="2" t="str">
        <f>_xlfn.CONCAT('Annotator 1 Result'!C205,"-",'Annotator 2 Result'!C205)</f>
        <v>0-0</v>
      </c>
      <c r="D205" s="2" t="str">
        <f>_xlfn.CONCAT('Annotator 1 Result'!D205,"-",'Annotator 2 Result'!D205)</f>
        <v>0-0</v>
      </c>
      <c r="E205" s="2" t="str">
        <f>_xlfn.CONCAT('Annotator 1 Result'!E205,"-",'Annotator 2 Result'!E205)</f>
        <v>0-0</v>
      </c>
    </row>
    <row r="206" spans="1:5" x14ac:dyDescent="0.25">
      <c r="A206" s="1">
        <v>205</v>
      </c>
      <c r="B206" s="3" t="s">
        <v>213</v>
      </c>
      <c r="C206" s="2" t="str">
        <f>_xlfn.CONCAT('Annotator 1 Result'!C206,"-",'Annotator 2 Result'!C206)</f>
        <v>0-0</v>
      </c>
      <c r="D206" s="2" t="str">
        <f>_xlfn.CONCAT('Annotator 1 Result'!D206,"-",'Annotator 2 Result'!D206)</f>
        <v>0-0</v>
      </c>
      <c r="E206" s="2" t="str">
        <f>_xlfn.CONCAT('Annotator 1 Result'!E206,"-",'Annotator 2 Result'!E206)</f>
        <v>0-0</v>
      </c>
    </row>
    <row r="207" spans="1:5" ht="60" x14ac:dyDescent="0.25">
      <c r="A207" s="1">
        <v>206</v>
      </c>
      <c r="B207" s="3" t="s">
        <v>214</v>
      </c>
      <c r="C207" s="2" t="str">
        <f>_xlfn.CONCAT('Annotator 1 Result'!C207,"-",'Annotator 2 Result'!C207)</f>
        <v>0-0</v>
      </c>
      <c r="D207" s="2" t="str">
        <f>_xlfn.CONCAT('Annotator 1 Result'!D207,"-",'Annotator 2 Result'!D207)</f>
        <v>0-0</v>
      </c>
      <c r="E207" s="2" t="str">
        <f>_xlfn.CONCAT('Annotator 1 Result'!E207,"-",'Annotator 2 Result'!E207)</f>
        <v>0-0</v>
      </c>
    </row>
    <row r="208" spans="1:5" x14ac:dyDescent="0.25">
      <c r="A208" s="1">
        <v>207</v>
      </c>
      <c r="B208" s="3" t="s">
        <v>215</v>
      </c>
      <c r="C208" s="2" t="str">
        <f>_xlfn.CONCAT('Annotator 1 Result'!C208,"-",'Annotator 2 Result'!C208)</f>
        <v>0-0</v>
      </c>
      <c r="D208" s="2" t="str">
        <f>_xlfn.CONCAT('Annotator 1 Result'!D208,"-",'Annotator 2 Result'!D208)</f>
        <v>2-2</v>
      </c>
      <c r="E208" s="2" t="str">
        <f>_xlfn.CONCAT('Annotator 1 Result'!E208,"-",'Annotator 2 Result'!E208)</f>
        <v>0-0</v>
      </c>
    </row>
    <row r="209" spans="1:5" x14ac:dyDescent="0.25">
      <c r="A209" s="1">
        <v>208</v>
      </c>
      <c r="B209" s="3" t="s">
        <v>216</v>
      </c>
      <c r="C209" s="2" t="str">
        <f>_xlfn.CONCAT('Annotator 1 Result'!C209,"-",'Annotator 2 Result'!C209)</f>
        <v>1-0</v>
      </c>
      <c r="D209" s="2" t="str">
        <f>_xlfn.CONCAT('Annotator 1 Result'!D209,"-",'Annotator 2 Result'!D209)</f>
        <v>0-0</v>
      </c>
      <c r="E209" s="2" t="str">
        <f>_xlfn.CONCAT('Annotator 1 Result'!E209,"-",'Annotator 2 Result'!E209)</f>
        <v>0-0</v>
      </c>
    </row>
    <row r="210" spans="1:5" x14ac:dyDescent="0.25">
      <c r="A210" s="1">
        <v>209</v>
      </c>
      <c r="B210" s="3" t="s">
        <v>217</v>
      </c>
      <c r="C210" s="2" t="str">
        <f>_xlfn.CONCAT('Annotator 1 Result'!C210,"-",'Annotator 2 Result'!C210)</f>
        <v>0-2</v>
      </c>
      <c r="D210" s="2" t="str">
        <f>_xlfn.CONCAT('Annotator 1 Result'!D210,"-",'Annotator 2 Result'!D210)</f>
        <v>0-0</v>
      </c>
      <c r="E210" s="2" t="str">
        <f>_xlfn.CONCAT('Annotator 1 Result'!E210,"-",'Annotator 2 Result'!E210)</f>
        <v>0-0</v>
      </c>
    </row>
    <row r="211" spans="1:5" ht="45" x14ac:dyDescent="0.25">
      <c r="A211" s="1">
        <v>210</v>
      </c>
      <c r="B211" s="3" t="s">
        <v>218</v>
      </c>
      <c r="C211" s="2" t="str">
        <f>_xlfn.CONCAT('Annotator 1 Result'!C211,"-",'Annotator 2 Result'!C211)</f>
        <v>0-0</v>
      </c>
      <c r="D211" s="2" t="str">
        <f>_xlfn.CONCAT('Annotator 1 Result'!D211,"-",'Annotator 2 Result'!D211)</f>
        <v>0-2</v>
      </c>
      <c r="E211" s="2" t="str">
        <f>_xlfn.CONCAT('Annotator 1 Result'!E211,"-",'Annotator 2 Result'!E211)</f>
        <v>2-2</v>
      </c>
    </row>
    <row r="212" spans="1:5" ht="30" x14ac:dyDescent="0.25">
      <c r="A212" s="1">
        <v>211</v>
      </c>
      <c r="B212" s="3" t="s">
        <v>219</v>
      </c>
      <c r="C212" s="2" t="str">
        <f>_xlfn.CONCAT('Annotator 1 Result'!C212,"-",'Annotator 2 Result'!C212)</f>
        <v>2-2</v>
      </c>
      <c r="D212" s="2" t="str">
        <f>_xlfn.CONCAT('Annotator 1 Result'!D212,"-",'Annotator 2 Result'!D212)</f>
        <v>2-2</v>
      </c>
      <c r="E212" s="2" t="str">
        <f>_xlfn.CONCAT('Annotator 1 Result'!E212,"-",'Annotator 2 Result'!E212)</f>
        <v>0-0</v>
      </c>
    </row>
    <row r="213" spans="1:5" x14ac:dyDescent="0.25">
      <c r="A213" s="1">
        <v>212</v>
      </c>
      <c r="B213" s="3" t="s">
        <v>220</v>
      </c>
      <c r="C213" s="2" t="str">
        <f>_xlfn.CONCAT('Annotator 1 Result'!C213,"-",'Annotator 2 Result'!C213)</f>
        <v>0-0</v>
      </c>
      <c r="D213" s="2" t="str">
        <f>_xlfn.CONCAT('Annotator 1 Result'!D213,"-",'Annotator 2 Result'!D213)</f>
        <v>0-0</v>
      </c>
      <c r="E213" s="2" t="str">
        <f>_xlfn.CONCAT('Annotator 1 Result'!E213,"-",'Annotator 2 Result'!E213)</f>
        <v>0-0</v>
      </c>
    </row>
    <row r="214" spans="1:5" x14ac:dyDescent="0.25">
      <c r="A214" s="1">
        <v>213</v>
      </c>
      <c r="B214" s="3" t="s">
        <v>221</v>
      </c>
      <c r="C214" s="2" t="str">
        <f>_xlfn.CONCAT('Annotator 1 Result'!C214,"-",'Annotator 2 Result'!C214)</f>
        <v>0-0</v>
      </c>
      <c r="D214" s="2" t="str">
        <f>_xlfn.CONCAT('Annotator 1 Result'!D214,"-",'Annotator 2 Result'!D214)</f>
        <v>2-2</v>
      </c>
      <c r="E214" s="2" t="str">
        <f>_xlfn.CONCAT('Annotator 1 Result'!E214,"-",'Annotator 2 Result'!E214)</f>
        <v>0-0</v>
      </c>
    </row>
    <row r="215" spans="1:5" x14ac:dyDescent="0.25">
      <c r="A215" s="1">
        <v>214</v>
      </c>
      <c r="B215" s="3" t="s">
        <v>222</v>
      </c>
      <c r="C215" s="2" t="str">
        <f>_xlfn.CONCAT('Annotator 1 Result'!C215,"-",'Annotator 2 Result'!C215)</f>
        <v>0-0</v>
      </c>
      <c r="D215" s="2" t="str">
        <f>_xlfn.CONCAT('Annotator 1 Result'!D215,"-",'Annotator 2 Result'!D215)</f>
        <v>2-2</v>
      </c>
      <c r="E215" s="2" t="str">
        <f>_xlfn.CONCAT('Annotator 1 Result'!E215,"-",'Annotator 2 Result'!E215)</f>
        <v>0-0</v>
      </c>
    </row>
    <row r="216" spans="1:5" x14ac:dyDescent="0.25">
      <c r="A216" s="1">
        <v>215</v>
      </c>
      <c r="B216" s="3" t="s">
        <v>223</v>
      </c>
      <c r="C216" s="2" t="str">
        <f>_xlfn.CONCAT('Annotator 1 Result'!C216,"-",'Annotator 2 Result'!C216)</f>
        <v>3-1</v>
      </c>
      <c r="D216" s="2" t="str">
        <f>_xlfn.CONCAT('Annotator 1 Result'!D216,"-",'Annotator 2 Result'!D216)</f>
        <v>0-0</v>
      </c>
      <c r="E216" s="2" t="str">
        <f>_xlfn.CONCAT('Annotator 1 Result'!E216,"-",'Annotator 2 Result'!E216)</f>
        <v>0-0</v>
      </c>
    </row>
    <row r="217" spans="1:5" x14ac:dyDescent="0.25">
      <c r="A217" s="1">
        <v>216</v>
      </c>
      <c r="B217" s="3" t="s">
        <v>224</v>
      </c>
      <c r="C217" s="2" t="str">
        <f>_xlfn.CONCAT('Annotator 1 Result'!C217,"-",'Annotator 2 Result'!C217)</f>
        <v>2-2</v>
      </c>
      <c r="D217" s="2" t="str">
        <f>_xlfn.CONCAT('Annotator 1 Result'!D217,"-",'Annotator 2 Result'!D217)</f>
        <v>0-0</v>
      </c>
      <c r="E217" s="2" t="str">
        <f>_xlfn.CONCAT('Annotator 1 Result'!E217,"-",'Annotator 2 Result'!E217)</f>
        <v>0-0</v>
      </c>
    </row>
    <row r="218" spans="1:5" ht="30" x14ac:dyDescent="0.25">
      <c r="A218" s="1">
        <v>217</v>
      </c>
      <c r="B218" s="3" t="s">
        <v>225</v>
      </c>
      <c r="C218" s="2" t="str">
        <f>_xlfn.CONCAT('Annotator 1 Result'!C218,"-",'Annotator 2 Result'!C218)</f>
        <v>2-2</v>
      </c>
      <c r="D218" s="2" t="str">
        <f>_xlfn.CONCAT('Annotator 1 Result'!D218,"-",'Annotator 2 Result'!D218)</f>
        <v>0-0</v>
      </c>
      <c r="E218" s="2" t="str">
        <f>_xlfn.CONCAT('Annotator 1 Result'!E218,"-",'Annotator 2 Result'!E218)</f>
        <v>0-0</v>
      </c>
    </row>
    <row r="219" spans="1:5" x14ac:dyDescent="0.25">
      <c r="A219" s="1">
        <v>218</v>
      </c>
      <c r="B219" s="3" t="s">
        <v>226</v>
      </c>
      <c r="C219" s="2" t="str">
        <f>_xlfn.CONCAT('Annotator 1 Result'!C219,"-",'Annotator 2 Result'!C219)</f>
        <v>0-0</v>
      </c>
      <c r="D219" s="2" t="str">
        <f>_xlfn.CONCAT('Annotator 1 Result'!D219,"-",'Annotator 2 Result'!D219)</f>
        <v>0-0</v>
      </c>
      <c r="E219" s="2" t="str">
        <f>_xlfn.CONCAT('Annotator 1 Result'!E219,"-",'Annotator 2 Result'!E219)</f>
        <v>0-0</v>
      </c>
    </row>
    <row r="220" spans="1:5" x14ac:dyDescent="0.25">
      <c r="A220" s="1">
        <v>219</v>
      </c>
      <c r="B220" s="3" t="s">
        <v>227</v>
      </c>
      <c r="C220" s="2" t="str">
        <f>_xlfn.CONCAT('Annotator 1 Result'!C220,"-",'Annotator 2 Result'!C220)</f>
        <v>2-2</v>
      </c>
      <c r="D220" s="2" t="str">
        <f>_xlfn.CONCAT('Annotator 1 Result'!D220,"-",'Annotator 2 Result'!D220)</f>
        <v>0-0</v>
      </c>
      <c r="E220" s="2" t="str">
        <f>_xlfn.CONCAT('Annotator 1 Result'!E220,"-",'Annotator 2 Result'!E220)</f>
        <v>0-0</v>
      </c>
    </row>
    <row r="221" spans="1:5" ht="30" x14ac:dyDescent="0.25">
      <c r="A221" s="1">
        <v>220</v>
      </c>
      <c r="B221" s="3" t="s">
        <v>228</v>
      </c>
      <c r="C221" s="2" t="str">
        <f>_xlfn.CONCAT('Annotator 1 Result'!C221,"-",'Annotator 2 Result'!C221)</f>
        <v>0-0</v>
      </c>
      <c r="D221" s="2" t="str">
        <f>_xlfn.CONCAT('Annotator 1 Result'!D221,"-",'Annotator 2 Result'!D221)</f>
        <v>0-0</v>
      </c>
      <c r="E221" s="2" t="str">
        <f>_xlfn.CONCAT('Annotator 1 Result'!E221,"-",'Annotator 2 Result'!E221)</f>
        <v>0-0</v>
      </c>
    </row>
    <row r="222" spans="1:5" x14ac:dyDescent="0.25">
      <c r="A222" s="1">
        <v>221</v>
      </c>
      <c r="B222" s="3" t="s">
        <v>229</v>
      </c>
      <c r="C222" s="2" t="str">
        <f>_xlfn.CONCAT('Annotator 1 Result'!C222,"-",'Annotator 2 Result'!C222)</f>
        <v>0-3</v>
      </c>
      <c r="D222" s="2" t="str">
        <f>_xlfn.CONCAT('Annotator 1 Result'!D222,"-",'Annotator 2 Result'!D222)</f>
        <v>0-0</v>
      </c>
      <c r="E222" s="2" t="str">
        <f>_xlfn.CONCAT('Annotator 1 Result'!E222,"-",'Annotator 2 Result'!E222)</f>
        <v>0-0</v>
      </c>
    </row>
    <row r="223" spans="1:5" x14ac:dyDescent="0.25">
      <c r="A223" s="1">
        <v>222</v>
      </c>
      <c r="B223" s="3" t="s">
        <v>230</v>
      </c>
      <c r="C223" s="2" t="str">
        <f>_xlfn.CONCAT('Annotator 1 Result'!C223,"-",'Annotator 2 Result'!C223)</f>
        <v>0-0</v>
      </c>
      <c r="D223" s="2" t="str">
        <f>_xlfn.CONCAT('Annotator 1 Result'!D223,"-",'Annotator 2 Result'!D223)</f>
        <v>2-2</v>
      </c>
      <c r="E223" s="2" t="str">
        <f>_xlfn.CONCAT('Annotator 1 Result'!E223,"-",'Annotator 2 Result'!E223)</f>
        <v>0-0</v>
      </c>
    </row>
    <row r="224" spans="1:5" x14ac:dyDescent="0.25">
      <c r="A224" s="1">
        <v>223</v>
      </c>
      <c r="B224" s="3" t="s">
        <v>231</v>
      </c>
      <c r="C224" s="2" t="str">
        <f>_xlfn.CONCAT('Annotator 1 Result'!C224,"-",'Annotator 2 Result'!C224)</f>
        <v>0-0</v>
      </c>
      <c r="D224" s="2" t="str">
        <f>_xlfn.CONCAT('Annotator 1 Result'!D224,"-",'Annotator 2 Result'!D224)</f>
        <v>0-0</v>
      </c>
      <c r="E224" s="2" t="str">
        <f>_xlfn.CONCAT('Annotator 1 Result'!E224,"-",'Annotator 2 Result'!E224)</f>
        <v>0-0</v>
      </c>
    </row>
    <row r="225" spans="1:5" x14ac:dyDescent="0.25">
      <c r="A225" s="1">
        <v>224</v>
      </c>
      <c r="B225" s="3" t="s">
        <v>232</v>
      </c>
      <c r="C225" s="2" t="str">
        <f>_xlfn.CONCAT('Annotator 1 Result'!C225,"-",'Annotator 2 Result'!C225)</f>
        <v>0-0</v>
      </c>
      <c r="D225" s="2" t="str">
        <f>_xlfn.CONCAT('Annotator 1 Result'!D225,"-",'Annotator 2 Result'!D225)</f>
        <v>0-0</v>
      </c>
      <c r="E225" s="2" t="str">
        <f>_xlfn.CONCAT('Annotator 1 Result'!E225,"-",'Annotator 2 Result'!E225)</f>
        <v>0-0</v>
      </c>
    </row>
    <row r="226" spans="1:5" x14ac:dyDescent="0.25">
      <c r="A226" s="1">
        <v>225</v>
      </c>
      <c r="B226" s="3" t="s">
        <v>233</v>
      </c>
      <c r="C226" s="2" t="str">
        <f>_xlfn.CONCAT('Annotator 1 Result'!C226,"-",'Annotator 2 Result'!C226)</f>
        <v>0-0</v>
      </c>
      <c r="D226" s="2" t="str">
        <f>_xlfn.CONCAT('Annotator 1 Result'!D226,"-",'Annotator 2 Result'!D226)</f>
        <v>0-0</v>
      </c>
      <c r="E226" s="2" t="str">
        <f>_xlfn.CONCAT('Annotator 1 Result'!E226,"-",'Annotator 2 Result'!E226)</f>
        <v>0-0</v>
      </c>
    </row>
    <row r="227" spans="1:5" x14ac:dyDescent="0.25">
      <c r="A227" s="1">
        <v>226</v>
      </c>
      <c r="B227" s="3" t="s">
        <v>234</v>
      </c>
      <c r="C227" s="2" t="str">
        <f>_xlfn.CONCAT('Annotator 1 Result'!C227,"-",'Annotator 2 Result'!C227)</f>
        <v>1-1</v>
      </c>
      <c r="D227" s="2" t="str">
        <f>_xlfn.CONCAT('Annotator 1 Result'!D227,"-",'Annotator 2 Result'!D227)</f>
        <v>0-0</v>
      </c>
      <c r="E227" s="2" t="str">
        <f>_xlfn.CONCAT('Annotator 1 Result'!E227,"-",'Annotator 2 Result'!E227)</f>
        <v>0-0</v>
      </c>
    </row>
    <row r="228" spans="1:5" x14ac:dyDescent="0.25">
      <c r="A228" s="1">
        <v>227</v>
      </c>
      <c r="B228" s="3" t="s">
        <v>235</v>
      </c>
      <c r="C228" s="2" t="str">
        <f>_xlfn.CONCAT('Annotator 1 Result'!C228,"-",'Annotator 2 Result'!C228)</f>
        <v>0-0</v>
      </c>
      <c r="D228" s="2" t="str">
        <f>_xlfn.CONCAT('Annotator 1 Result'!D228,"-",'Annotator 2 Result'!D228)</f>
        <v>2-2</v>
      </c>
      <c r="E228" s="2" t="str">
        <f>_xlfn.CONCAT('Annotator 1 Result'!E228,"-",'Annotator 2 Result'!E228)</f>
        <v>2-2</v>
      </c>
    </row>
    <row r="229" spans="1:5" ht="75" x14ac:dyDescent="0.25">
      <c r="A229" s="1">
        <v>228</v>
      </c>
      <c r="B229" s="3" t="s">
        <v>236</v>
      </c>
      <c r="C229" s="2" t="str">
        <f>_xlfn.CONCAT('Annotator 1 Result'!C229,"-",'Annotator 2 Result'!C229)</f>
        <v>0-0</v>
      </c>
      <c r="D229" s="2" t="str">
        <f>_xlfn.CONCAT('Annotator 1 Result'!D229,"-",'Annotator 2 Result'!D229)</f>
        <v>0-0</v>
      </c>
      <c r="E229" s="2" t="str">
        <f>_xlfn.CONCAT('Annotator 1 Result'!E229,"-",'Annotator 2 Result'!E229)</f>
        <v>1-2</v>
      </c>
    </row>
    <row r="230" spans="1:5" ht="60" x14ac:dyDescent="0.25">
      <c r="A230" s="1">
        <v>229</v>
      </c>
      <c r="B230" s="3" t="s">
        <v>237</v>
      </c>
      <c r="C230" s="2" t="str">
        <f>_xlfn.CONCAT('Annotator 1 Result'!C230,"-",'Annotator 2 Result'!C230)</f>
        <v>0-0</v>
      </c>
      <c r="D230" s="2" t="str">
        <f>_xlfn.CONCAT('Annotator 1 Result'!D230,"-",'Annotator 2 Result'!D230)</f>
        <v>0-0</v>
      </c>
      <c r="E230" s="2" t="str">
        <f>_xlfn.CONCAT('Annotator 1 Result'!E230,"-",'Annotator 2 Result'!E230)</f>
        <v>0-2</v>
      </c>
    </row>
    <row r="231" spans="1:5" x14ac:dyDescent="0.25">
      <c r="A231" s="1">
        <v>230</v>
      </c>
      <c r="B231" s="3" t="s">
        <v>238</v>
      </c>
      <c r="C231" s="2" t="str">
        <f>_xlfn.CONCAT('Annotator 1 Result'!C231,"-",'Annotator 2 Result'!C231)</f>
        <v>2-2</v>
      </c>
      <c r="D231" s="2" t="str">
        <f>_xlfn.CONCAT('Annotator 1 Result'!D231,"-",'Annotator 2 Result'!D231)</f>
        <v>0-0</v>
      </c>
      <c r="E231" s="2" t="str">
        <f>_xlfn.CONCAT('Annotator 1 Result'!E231,"-",'Annotator 2 Result'!E231)</f>
        <v>0-0</v>
      </c>
    </row>
    <row r="232" spans="1:5" x14ac:dyDescent="0.25">
      <c r="A232" s="1">
        <v>231</v>
      </c>
      <c r="B232" s="3" t="s">
        <v>239</v>
      </c>
      <c r="C232" s="2" t="str">
        <f>_xlfn.CONCAT('Annotator 1 Result'!C232,"-",'Annotator 2 Result'!C232)</f>
        <v>0-0</v>
      </c>
      <c r="D232" s="2" t="str">
        <f>_xlfn.CONCAT('Annotator 1 Result'!D232,"-",'Annotator 2 Result'!D232)</f>
        <v>0-0</v>
      </c>
      <c r="E232" s="2" t="str">
        <f>_xlfn.CONCAT('Annotator 1 Result'!E232,"-",'Annotator 2 Result'!E232)</f>
        <v>0-0</v>
      </c>
    </row>
    <row r="233" spans="1:5" x14ac:dyDescent="0.25">
      <c r="A233" s="1">
        <v>232</v>
      </c>
      <c r="B233" s="3" t="s">
        <v>240</v>
      </c>
      <c r="C233" s="2" t="str">
        <f>_xlfn.CONCAT('Annotator 1 Result'!C233,"-",'Annotator 2 Result'!C233)</f>
        <v>0-0</v>
      </c>
      <c r="D233" s="2" t="str">
        <f>_xlfn.CONCAT('Annotator 1 Result'!D233,"-",'Annotator 2 Result'!D233)</f>
        <v>0-0</v>
      </c>
      <c r="E233" s="2" t="str">
        <f>_xlfn.CONCAT('Annotator 1 Result'!E233,"-",'Annotator 2 Result'!E233)</f>
        <v>0-0</v>
      </c>
    </row>
    <row r="234" spans="1:5" x14ac:dyDescent="0.25">
      <c r="A234" s="1">
        <v>233</v>
      </c>
      <c r="B234" s="3" t="s">
        <v>241</v>
      </c>
      <c r="C234" s="2" t="str">
        <f>_xlfn.CONCAT('Annotator 1 Result'!C234,"-",'Annotator 2 Result'!C234)</f>
        <v>0-0</v>
      </c>
      <c r="D234" s="2" t="str">
        <f>_xlfn.CONCAT('Annotator 1 Result'!D234,"-",'Annotator 2 Result'!D234)</f>
        <v>0-0</v>
      </c>
      <c r="E234" s="2" t="str">
        <f>_xlfn.CONCAT('Annotator 1 Result'!E234,"-",'Annotator 2 Result'!E234)</f>
        <v>0-0</v>
      </c>
    </row>
    <row r="235" spans="1:5" x14ac:dyDescent="0.25">
      <c r="A235" s="1">
        <v>234</v>
      </c>
      <c r="B235" s="3" t="s">
        <v>242</v>
      </c>
      <c r="C235" s="2" t="str">
        <f>_xlfn.CONCAT('Annotator 1 Result'!C235,"-",'Annotator 2 Result'!C235)</f>
        <v>0-0</v>
      </c>
      <c r="D235" s="2" t="str">
        <f>_xlfn.CONCAT('Annotator 1 Result'!D235,"-",'Annotator 2 Result'!D235)</f>
        <v>0-0</v>
      </c>
      <c r="E235" s="2" t="str">
        <f>_xlfn.CONCAT('Annotator 1 Result'!E235,"-",'Annotator 2 Result'!E235)</f>
        <v>0-0</v>
      </c>
    </row>
    <row r="236" spans="1:5" x14ac:dyDescent="0.25">
      <c r="A236" s="1">
        <v>235</v>
      </c>
      <c r="B236" s="3" t="s">
        <v>243</v>
      </c>
      <c r="C236" s="2" t="str">
        <f>_xlfn.CONCAT('Annotator 1 Result'!C236,"-",'Annotator 2 Result'!C236)</f>
        <v>0-0</v>
      </c>
      <c r="D236" s="2" t="str">
        <f>_xlfn.CONCAT('Annotator 1 Result'!D236,"-",'Annotator 2 Result'!D236)</f>
        <v>0-0</v>
      </c>
      <c r="E236" s="2" t="str">
        <f>_xlfn.CONCAT('Annotator 1 Result'!E236,"-",'Annotator 2 Result'!E236)</f>
        <v>2-2</v>
      </c>
    </row>
    <row r="237" spans="1:5" ht="60" x14ac:dyDescent="0.25">
      <c r="A237" s="1">
        <v>236</v>
      </c>
      <c r="B237" s="3" t="s">
        <v>244</v>
      </c>
      <c r="C237" s="2" t="str">
        <f>_xlfn.CONCAT('Annotator 1 Result'!C237,"-",'Annotator 2 Result'!C237)</f>
        <v>0-0</v>
      </c>
      <c r="D237" s="2" t="str">
        <f>_xlfn.CONCAT('Annotator 1 Result'!D237,"-",'Annotator 2 Result'!D237)</f>
        <v>0-0</v>
      </c>
      <c r="E237" s="2" t="str">
        <f>_xlfn.CONCAT('Annotator 1 Result'!E237,"-",'Annotator 2 Result'!E237)</f>
        <v>0-0</v>
      </c>
    </row>
    <row r="238" spans="1:5" ht="45" x14ac:dyDescent="0.25">
      <c r="A238" s="1">
        <v>237</v>
      </c>
      <c r="B238" s="3" t="s">
        <v>245</v>
      </c>
      <c r="C238" s="2" t="str">
        <f>_xlfn.CONCAT('Annotator 1 Result'!C238,"-",'Annotator 2 Result'!C238)</f>
        <v>0-0</v>
      </c>
      <c r="D238" s="2" t="str">
        <f>_xlfn.CONCAT('Annotator 1 Result'!D238,"-",'Annotator 2 Result'!D238)</f>
        <v>0-0</v>
      </c>
      <c r="E238" s="2" t="str">
        <f>_xlfn.CONCAT('Annotator 1 Result'!E238,"-",'Annotator 2 Result'!E238)</f>
        <v>0-0</v>
      </c>
    </row>
    <row r="239" spans="1:5" ht="30" x14ac:dyDescent="0.25">
      <c r="A239" s="1">
        <v>238</v>
      </c>
      <c r="B239" s="3" t="s">
        <v>246</v>
      </c>
      <c r="C239" s="2" t="str">
        <f>_xlfn.CONCAT('Annotator 1 Result'!C239,"-",'Annotator 2 Result'!C239)</f>
        <v>2-2</v>
      </c>
      <c r="D239" s="2" t="str">
        <f>_xlfn.CONCAT('Annotator 1 Result'!D239,"-",'Annotator 2 Result'!D239)</f>
        <v>0-0</v>
      </c>
      <c r="E239" s="2" t="str">
        <f>_xlfn.CONCAT('Annotator 1 Result'!E239,"-",'Annotator 2 Result'!E239)</f>
        <v>0-0</v>
      </c>
    </row>
    <row r="240" spans="1:5" ht="30" x14ac:dyDescent="0.25">
      <c r="A240" s="1">
        <v>239</v>
      </c>
      <c r="B240" s="3" t="s">
        <v>247</v>
      </c>
      <c r="C240" s="2" t="str">
        <f>_xlfn.CONCAT('Annotator 1 Result'!C240,"-",'Annotator 2 Result'!C240)</f>
        <v>0-2</v>
      </c>
      <c r="D240" s="2" t="str">
        <f>_xlfn.CONCAT('Annotator 1 Result'!D240,"-",'Annotator 2 Result'!D240)</f>
        <v>0-0</v>
      </c>
      <c r="E240" s="2" t="str">
        <f>_xlfn.CONCAT('Annotator 1 Result'!E240,"-",'Annotator 2 Result'!E240)</f>
        <v>0-0</v>
      </c>
    </row>
    <row r="241" spans="1:5" ht="45" x14ac:dyDescent="0.25">
      <c r="A241" s="1">
        <v>240</v>
      </c>
      <c r="B241" s="3" t="s">
        <v>248</v>
      </c>
      <c r="C241" s="2" t="str">
        <f>_xlfn.CONCAT('Annotator 1 Result'!C241,"-",'Annotator 2 Result'!C241)</f>
        <v>0-0</v>
      </c>
      <c r="D241" s="2" t="str">
        <f>_xlfn.CONCAT('Annotator 1 Result'!D241,"-",'Annotator 2 Result'!D241)</f>
        <v>0-0</v>
      </c>
      <c r="E241" s="2" t="str">
        <f>_xlfn.CONCAT('Annotator 1 Result'!E241,"-",'Annotator 2 Result'!E241)</f>
        <v>0-0</v>
      </c>
    </row>
    <row r="242" spans="1:5" x14ac:dyDescent="0.25">
      <c r="A242" s="1">
        <v>241</v>
      </c>
      <c r="B242" s="3" t="s">
        <v>249</v>
      </c>
      <c r="C242" s="2" t="str">
        <f>_xlfn.CONCAT('Annotator 1 Result'!C242,"-",'Annotator 2 Result'!C242)</f>
        <v>2-2</v>
      </c>
      <c r="D242" s="2" t="str">
        <f>_xlfn.CONCAT('Annotator 1 Result'!D242,"-",'Annotator 2 Result'!D242)</f>
        <v>0-0</v>
      </c>
      <c r="E242" s="2" t="str">
        <f>_xlfn.CONCAT('Annotator 1 Result'!E242,"-",'Annotator 2 Result'!E242)</f>
        <v>0-0</v>
      </c>
    </row>
    <row r="243" spans="1:5" ht="45" x14ac:dyDescent="0.25">
      <c r="A243" s="1">
        <v>242</v>
      </c>
      <c r="B243" s="3" t="s">
        <v>250</v>
      </c>
      <c r="C243" s="2" t="str">
        <f>_xlfn.CONCAT('Annotator 1 Result'!C243,"-",'Annotator 2 Result'!C243)</f>
        <v>0-0</v>
      </c>
      <c r="D243" s="2" t="str">
        <f>_xlfn.CONCAT('Annotator 1 Result'!D243,"-",'Annotator 2 Result'!D243)</f>
        <v>0-0</v>
      </c>
      <c r="E243" s="2" t="str">
        <f>_xlfn.CONCAT('Annotator 1 Result'!E243,"-",'Annotator 2 Result'!E243)</f>
        <v>0-0</v>
      </c>
    </row>
    <row r="244" spans="1:5" ht="30" x14ac:dyDescent="0.25">
      <c r="A244" s="1">
        <v>243</v>
      </c>
      <c r="B244" s="3" t="s">
        <v>251</v>
      </c>
      <c r="C244" s="2" t="str">
        <f>_xlfn.CONCAT('Annotator 1 Result'!C244,"-",'Annotator 2 Result'!C244)</f>
        <v>0-0</v>
      </c>
      <c r="D244" s="2" t="str">
        <f>_xlfn.CONCAT('Annotator 1 Result'!D244,"-",'Annotator 2 Result'!D244)</f>
        <v>0-0</v>
      </c>
      <c r="E244" s="2" t="str">
        <f>_xlfn.CONCAT('Annotator 1 Result'!E244,"-",'Annotator 2 Result'!E244)</f>
        <v>0-0</v>
      </c>
    </row>
    <row r="245" spans="1:5" x14ac:dyDescent="0.25">
      <c r="A245" s="1">
        <v>244</v>
      </c>
      <c r="B245" s="3" t="s">
        <v>252</v>
      </c>
      <c r="C245" s="2" t="str">
        <f>_xlfn.CONCAT('Annotator 1 Result'!C245,"-",'Annotator 2 Result'!C245)</f>
        <v>0-0</v>
      </c>
      <c r="D245" s="2" t="str">
        <f>_xlfn.CONCAT('Annotator 1 Result'!D245,"-",'Annotator 2 Result'!D245)</f>
        <v>0-0</v>
      </c>
      <c r="E245" s="2" t="str">
        <f>_xlfn.CONCAT('Annotator 1 Result'!E245,"-",'Annotator 2 Result'!E245)</f>
        <v>0-2</v>
      </c>
    </row>
    <row r="246" spans="1:5" ht="30" x14ac:dyDescent="0.25">
      <c r="A246" s="1">
        <v>245</v>
      </c>
      <c r="B246" s="3" t="s">
        <v>253</v>
      </c>
      <c r="C246" s="2" t="str">
        <f>_xlfn.CONCAT('Annotator 1 Result'!C246,"-",'Annotator 2 Result'!C246)</f>
        <v>0-0</v>
      </c>
      <c r="D246" s="2" t="str">
        <f>_xlfn.CONCAT('Annotator 1 Result'!D246,"-",'Annotator 2 Result'!D246)</f>
        <v>2-2</v>
      </c>
      <c r="E246" s="2" t="str">
        <f>_xlfn.CONCAT('Annotator 1 Result'!E246,"-",'Annotator 2 Result'!E246)</f>
        <v>2-2</v>
      </c>
    </row>
    <row r="247" spans="1:5" x14ac:dyDescent="0.25">
      <c r="A247" s="1">
        <v>246</v>
      </c>
      <c r="B247" s="3" t="s">
        <v>254</v>
      </c>
      <c r="C247" s="2" t="str">
        <f>_xlfn.CONCAT('Annotator 1 Result'!C247,"-",'Annotator 2 Result'!C247)</f>
        <v>0-0</v>
      </c>
      <c r="D247" s="2" t="str">
        <f>_xlfn.CONCAT('Annotator 1 Result'!D247,"-",'Annotator 2 Result'!D247)</f>
        <v>0-0</v>
      </c>
      <c r="E247" s="2" t="str">
        <f>_xlfn.CONCAT('Annotator 1 Result'!E247,"-",'Annotator 2 Result'!E247)</f>
        <v>2-2</v>
      </c>
    </row>
    <row r="248" spans="1:5" x14ac:dyDescent="0.25">
      <c r="A248" s="1">
        <v>247</v>
      </c>
      <c r="B248" s="3" t="s">
        <v>255</v>
      </c>
      <c r="C248" s="2" t="str">
        <f>_xlfn.CONCAT('Annotator 1 Result'!C248,"-",'Annotator 2 Result'!C248)</f>
        <v>0-0</v>
      </c>
      <c r="D248" s="2" t="str">
        <f>_xlfn.CONCAT('Annotator 1 Result'!D248,"-",'Annotator 2 Result'!D248)</f>
        <v>0-0</v>
      </c>
      <c r="E248" s="2" t="str">
        <f>_xlfn.CONCAT('Annotator 1 Result'!E248,"-",'Annotator 2 Result'!E248)</f>
        <v>0-0</v>
      </c>
    </row>
    <row r="249" spans="1:5" x14ac:dyDescent="0.25">
      <c r="A249" s="1">
        <v>248</v>
      </c>
      <c r="B249" s="3" t="s">
        <v>256</v>
      </c>
      <c r="C249" s="2" t="str">
        <f>_xlfn.CONCAT('Annotator 1 Result'!C249,"-",'Annotator 2 Result'!C249)</f>
        <v>0-0</v>
      </c>
      <c r="D249" s="2" t="str">
        <f>_xlfn.CONCAT('Annotator 1 Result'!D249,"-",'Annotator 2 Result'!D249)</f>
        <v>0-0</v>
      </c>
      <c r="E249" s="2" t="str">
        <f>_xlfn.CONCAT('Annotator 1 Result'!E249,"-",'Annotator 2 Result'!E249)</f>
        <v>0-0</v>
      </c>
    </row>
    <row r="250" spans="1:5" x14ac:dyDescent="0.25">
      <c r="A250" s="1">
        <v>249</v>
      </c>
      <c r="B250" s="3" t="s">
        <v>257</v>
      </c>
      <c r="C250" s="2" t="str">
        <f>_xlfn.CONCAT('Annotator 1 Result'!C250,"-",'Annotator 2 Result'!C250)</f>
        <v>0-0</v>
      </c>
      <c r="D250" s="2" t="str">
        <f>_xlfn.CONCAT('Annotator 1 Result'!D250,"-",'Annotator 2 Result'!D250)</f>
        <v>1-0</v>
      </c>
      <c r="E250" s="2" t="str">
        <f>_xlfn.CONCAT('Annotator 1 Result'!E250,"-",'Annotator 2 Result'!E250)</f>
        <v>0-0</v>
      </c>
    </row>
    <row r="251" spans="1:5" x14ac:dyDescent="0.25">
      <c r="A251" s="1">
        <v>250</v>
      </c>
      <c r="B251" s="3" t="s">
        <v>258</v>
      </c>
      <c r="C251" s="2" t="str">
        <f>_xlfn.CONCAT('Annotator 1 Result'!C251,"-",'Annotator 2 Result'!C251)</f>
        <v>0-0</v>
      </c>
      <c r="D251" s="2" t="str">
        <f>_xlfn.CONCAT('Annotator 1 Result'!D251,"-",'Annotator 2 Result'!D251)</f>
        <v>2-2</v>
      </c>
      <c r="E251" s="2" t="str">
        <f>_xlfn.CONCAT('Annotator 1 Result'!E251,"-",'Annotator 2 Result'!E251)</f>
        <v>0-0</v>
      </c>
    </row>
    <row r="252" spans="1:5" x14ac:dyDescent="0.25">
      <c r="A252" s="1">
        <v>251</v>
      </c>
      <c r="B252" s="3" t="s">
        <v>259</v>
      </c>
      <c r="C252" s="2" t="str">
        <f>_xlfn.CONCAT('Annotator 1 Result'!C252,"-",'Annotator 2 Result'!C252)</f>
        <v>2-0</v>
      </c>
      <c r="D252" s="2" t="str">
        <f>_xlfn.CONCAT('Annotator 1 Result'!D252,"-",'Annotator 2 Result'!D252)</f>
        <v>0-0</v>
      </c>
      <c r="E252" s="2" t="str">
        <f>_xlfn.CONCAT('Annotator 1 Result'!E252,"-",'Annotator 2 Result'!E252)</f>
        <v>0-0</v>
      </c>
    </row>
    <row r="253" spans="1:5" ht="45" x14ac:dyDescent="0.25">
      <c r="A253" s="1">
        <v>252</v>
      </c>
      <c r="B253" s="3" t="s">
        <v>260</v>
      </c>
      <c r="C253" s="2" t="str">
        <f>_xlfn.CONCAT('Annotator 1 Result'!C253,"-",'Annotator 2 Result'!C253)</f>
        <v>0-0</v>
      </c>
      <c r="D253" s="2" t="str">
        <f>_xlfn.CONCAT('Annotator 1 Result'!D253,"-",'Annotator 2 Result'!D253)</f>
        <v>0-0</v>
      </c>
      <c r="E253" s="2" t="str">
        <f>_xlfn.CONCAT('Annotator 1 Result'!E253,"-",'Annotator 2 Result'!E253)</f>
        <v>2-2</v>
      </c>
    </row>
    <row r="254" spans="1:5" ht="45" x14ac:dyDescent="0.25">
      <c r="A254" s="1">
        <v>253</v>
      </c>
      <c r="B254" s="3" t="s">
        <v>261</v>
      </c>
      <c r="C254" s="2" t="str">
        <f>_xlfn.CONCAT('Annotator 1 Result'!C254,"-",'Annotator 2 Result'!C254)</f>
        <v>0-0</v>
      </c>
      <c r="D254" s="2" t="str">
        <f>_xlfn.CONCAT('Annotator 1 Result'!D254,"-",'Annotator 2 Result'!D254)</f>
        <v>2-2</v>
      </c>
      <c r="E254" s="2" t="str">
        <f>_xlfn.CONCAT('Annotator 1 Result'!E254,"-",'Annotator 2 Result'!E254)</f>
        <v>2-2</v>
      </c>
    </row>
    <row r="255" spans="1:5" ht="75" x14ac:dyDescent="0.25">
      <c r="A255" s="1">
        <v>254</v>
      </c>
      <c r="B255" s="3" t="s">
        <v>262</v>
      </c>
      <c r="C255" s="2" t="str">
        <f>_xlfn.CONCAT('Annotator 1 Result'!C255,"-",'Annotator 2 Result'!C255)</f>
        <v>2-2</v>
      </c>
      <c r="D255" s="2" t="str">
        <f>_xlfn.CONCAT('Annotator 1 Result'!D255,"-",'Annotator 2 Result'!D255)</f>
        <v>0-0</v>
      </c>
      <c r="E255" s="2" t="str">
        <f>_xlfn.CONCAT('Annotator 1 Result'!E255,"-",'Annotator 2 Result'!E255)</f>
        <v>2-2</v>
      </c>
    </row>
    <row r="256" spans="1:5" ht="45" x14ac:dyDescent="0.25">
      <c r="A256" s="1">
        <v>255</v>
      </c>
      <c r="B256" s="3" t="s">
        <v>263</v>
      </c>
      <c r="C256" s="2" t="str">
        <f>_xlfn.CONCAT('Annotator 1 Result'!C256,"-",'Annotator 2 Result'!C256)</f>
        <v>0-0</v>
      </c>
      <c r="D256" s="2" t="str">
        <f>_xlfn.CONCAT('Annotator 1 Result'!D256,"-",'Annotator 2 Result'!D256)</f>
        <v>0-0</v>
      </c>
      <c r="E256" s="2" t="str">
        <f>_xlfn.CONCAT('Annotator 1 Result'!E256,"-",'Annotator 2 Result'!E256)</f>
        <v>0-0</v>
      </c>
    </row>
    <row r="257" spans="1:5" x14ac:dyDescent="0.25">
      <c r="A257" s="1">
        <v>256</v>
      </c>
      <c r="B257" s="3" t="s">
        <v>264</v>
      </c>
      <c r="C257" s="2" t="str">
        <f>_xlfn.CONCAT('Annotator 1 Result'!C257,"-",'Annotator 2 Result'!C257)</f>
        <v>0-0</v>
      </c>
      <c r="D257" s="2" t="str">
        <f>_xlfn.CONCAT('Annotator 1 Result'!D257,"-",'Annotator 2 Result'!D257)</f>
        <v>2-2</v>
      </c>
      <c r="E257" s="2" t="str">
        <f>_xlfn.CONCAT('Annotator 1 Result'!E257,"-",'Annotator 2 Result'!E257)</f>
        <v>0-0</v>
      </c>
    </row>
    <row r="258" spans="1:5" x14ac:dyDescent="0.25">
      <c r="A258" s="1">
        <v>257</v>
      </c>
      <c r="B258" s="3" t="s">
        <v>265</v>
      </c>
      <c r="C258" s="2" t="str">
        <f>_xlfn.CONCAT('Annotator 1 Result'!C258,"-",'Annotator 2 Result'!C258)</f>
        <v>1-1</v>
      </c>
      <c r="D258" s="2" t="str">
        <f>_xlfn.CONCAT('Annotator 1 Result'!D258,"-",'Annotator 2 Result'!D258)</f>
        <v>0-0</v>
      </c>
      <c r="E258" s="2" t="str">
        <f>_xlfn.CONCAT('Annotator 1 Result'!E258,"-",'Annotator 2 Result'!E258)</f>
        <v>0-0</v>
      </c>
    </row>
    <row r="259" spans="1:5" ht="30" x14ac:dyDescent="0.25">
      <c r="A259" s="1">
        <v>258</v>
      </c>
      <c r="B259" s="3" t="s">
        <v>266</v>
      </c>
      <c r="C259" s="2" t="str">
        <f>_xlfn.CONCAT('Annotator 1 Result'!C259,"-",'Annotator 2 Result'!C259)</f>
        <v>0-0</v>
      </c>
      <c r="D259" s="2" t="str">
        <f>_xlfn.CONCAT('Annotator 1 Result'!D259,"-",'Annotator 2 Result'!D259)</f>
        <v>0-0</v>
      </c>
      <c r="E259" s="2" t="str">
        <f>_xlfn.CONCAT('Annotator 1 Result'!E259,"-",'Annotator 2 Result'!E259)</f>
        <v>0-0</v>
      </c>
    </row>
    <row r="260" spans="1:5" x14ac:dyDescent="0.25">
      <c r="A260" s="1">
        <v>259</v>
      </c>
      <c r="B260" s="3" t="s">
        <v>267</v>
      </c>
      <c r="C260" s="2" t="str">
        <f>_xlfn.CONCAT('Annotator 1 Result'!C260,"-",'Annotator 2 Result'!C260)</f>
        <v>0-0</v>
      </c>
      <c r="D260" s="2" t="str">
        <f>_xlfn.CONCAT('Annotator 1 Result'!D260,"-",'Annotator 2 Result'!D260)</f>
        <v>0-2</v>
      </c>
      <c r="E260" s="2" t="str">
        <f>_xlfn.CONCAT('Annotator 1 Result'!E260,"-",'Annotator 2 Result'!E260)</f>
        <v>0-0</v>
      </c>
    </row>
    <row r="261" spans="1:5" x14ac:dyDescent="0.25">
      <c r="A261" s="1">
        <v>260</v>
      </c>
      <c r="B261" s="3" t="s">
        <v>268</v>
      </c>
      <c r="C261" s="2" t="str">
        <f>_xlfn.CONCAT('Annotator 1 Result'!C261,"-",'Annotator 2 Result'!C261)</f>
        <v>0-0</v>
      </c>
      <c r="D261" s="2" t="str">
        <f>_xlfn.CONCAT('Annotator 1 Result'!D261,"-",'Annotator 2 Result'!D261)</f>
        <v>0-0</v>
      </c>
      <c r="E261" s="2" t="str">
        <f>_xlfn.CONCAT('Annotator 1 Result'!E261,"-",'Annotator 2 Result'!E261)</f>
        <v>0-0</v>
      </c>
    </row>
    <row r="262" spans="1:5" x14ac:dyDescent="0.25">
      <c r="A262" s="1">
        <v>261</v>
      </c>
      <c r="B262" s="3" t="s">
        <v>269</v>
      </c>
      <c r="C262" s="2" t="str">
        <f>_xlfn.CONCAT('Annotator 1 Result'!C262,"-",'Annotator 2 Result'!C262)</f>
        <v>0-0</v>
      </c>
      <c r="D262" s="2" t="str">
        <f>_xlfn.CONCAT('Annotator 1 Result'!D262,"-",'Annotator 2 Result'!D262)</f>
        <v>0-0</v>
      </c>
      <c r="E262" s="2" t="str">
        <f>_xlfn.CONCAT('Annotator 1 Result'!E262,"-",'Annotator 2 Result'!E262)</f>
        <v>0-0</v>
      </c>
    </row>
    <row r="263" spans="1:5" ht="60" x14ac:dyDescent="0.25">
      <c r="A263" s="1">
        <v>262</v>
      </c>
      <c r="B263" s="3" t="s">
        <v>270</v>
      </c>
      <c r="C263" s="2" t="str">
        <f>_xlfn.CONCAT('Annotator 1 Result'!C263,"-",'Annotator 2 Result'!C263)</f>
        <v>2-0</v>
      </c>
      <c r="D263" s="2" t="str">
        <f>_xlfn.CONCAT('Annotator 1 Result'!D263,"-",'Annotator 2 Result'!D263)</f>
        <v>0-0</v>
      </c>
      <c r="E263" s="2" t="str">
        <f>_xlfn.CONCAT('Annotator 1 Result'!E263,"-",'Annotator 2 Result'!E263)</f>
        <v>0-2</v>
      </c>
    </row>
    <row r="264" spans="1:5" ht="45" x14ac:dyDescent="0.25">
      <c r="A264" s="1">
        <v>263</v>
      </c>
      <c r="B264" s="3" t="s">
        <v>271</v>
      </c>
      <c r="C264" s="2" t="str">
        <f>_xlfn.CONCAT('Annotator 1 Result'!C264,"-",'Annotator 2 Result'!C264)</f>
        <v>2-2</v>
      </c>
      <c r="D264" s="2" t="str">
        <f>_xlfn.CONCAT('Annotator 1 Result'!D264,"-",'Annotator 2 Result'!D264)</f>
        <v>2-2</v>
      </c>
      <c r="E264" s="2" t="str">
        <f>_xlfn.CONCAT('Annotator 1 Result'!E264,"-",'Annotator 2 Result'!E264)</f>
        <v>0-0</v>
      </c>
    </row>
    <row r="265" spans="1:5" ht="30" x14ac:dyDescent="0.25">
      <c r="A265" s="1">
        <v>264</v>
      </c>
      <c r="B265" s="3" t="s">
        <v>272</v>
      </c>
      <c r="C265" s="2" t="str">
        <f>_xlfn.CONCAT('Annotator 1 Result'!C265,"-",'Annotator 2 Result'!C265)</f>
        <v>0-0</v>
      </c>
      <c r="D265" s="2" t="str">
        <f>_xlfn.CONCAT('Annotator 1 Result'!D265,"-",'Annotator 2 Result'!D265)</f>
        <v>0-0</v>
      </c>
      <c r="E265" s="2" t="str">
        <f>_xlfn.CONCAT('Annotator 1 Result'!E265,"-",'Annotator 2 Result'!E265)</f>
        <v>0-0</v>
      </c>
    </row>
    <row r="266" spans="1:5" x14ac:dyDescent="0.25">
      <c r="A266" s="1">
        <v>265</v>
      </c>
      <c r="B266" s="3" t="s">
        <v>273</v>
      </c>
      <c r="C266" s="2" t="str">
        <f>_xlfn.CONCAT('Annotator 1 Result'!C266,"-",'Annotator 2 Result'!C266)</f>
        <v>0-2</v>
      </c>
      <c r="D266" s="2" t="str">
        <f>_xlfn.CONCAT('Annotator 1 Result'!D266,"-",'Annotator 2 Result'!D266)</f>
        <v>0-0</v>
      </c>
      <c r="E266" s="2" t="str">
        <f>_xlfn.CONCAT('Annotator 1 Result'!E266,"-",'Annotator 2 Result'!E266)</f>
        <v>0-0</v>
      </c>
    </row>
    <row r="267" spans="1:5" x14ac:dyDescent="0.25">
      <c r="A267" s="1">
        <v>266</v>
      </c>
      <c r="B267" s="3" t="s">
        <v>274</v>
      </c>
      <c r="C267" s="2" t="str">
        <f>_xlfn.CONCAT('Annotator 1 Result'!C267,"-",'Annotator 2 Result'!C267)</f>
        <v>0-0</v>
      </c>
      <c r="D267" s="2" t="str">
        <f>_xlfn.CONCAT('Annotator 1 Result'!D267,"-",'Annotator 2 Result'!D267)</f>
        <v>0-0</v>
      </c>
      <c r="E267" s="2" t="str">
        <f>_xlfn.CONCAT('Annotator 1 Result'!E267,"-",'Annotator 2 Result'!E267)</f>
        <v>0-0</v>
      </c>
    </row>
    <row r="268" spans="1:5" ht="45" x14ac:dyDescent="0.25">
      <c r="A268" s="1">
        <v>267</v>
      </c>
      <c r="B268" s="3" t="s">
        <v>275</v>
      </c>
      <c r="C268" s="2" t="str">
        <f>_xlfn.CONCAT('Annotator 1 Result'!C268,"-",'Annotator 2 Result'!C268)</f>
        <v>0-0</v>
      </c>
      <c r="D268" s="2" t="str">
        <f>_xlfn.CONCAT('Annotator 1 Result'!D268,"-",'Annotator 2 Result'!D268)</f>
        <v>0-0</v>
      </c>
      <c r="E268" s="2" t="str">
        <f>_xlfn.CONCAT('Annotator 1 Result'!E268,"-",'Annotator 2 Result'!E268)</f>
        <v>0-0</v>
      </c>
    </row>
    <row r="269" spans="1:5" x14ac:dyDescent="0.25">
      <c r="A269" s="1">
        <v>268</v>
      </c>
      <c r="B269" s="3" t="s">
        <v>276</v>
      </c>
      <c r="C269" s="2" t="str">
        <f>_xlfn.CONCAT('Annotator 1 Result'!C269,"-",'Annotator 2 Result'!C269)</f>
        <v>0-0</v>
      </c>
      <c r="D269" s="2" t="str">
        <f>_xlfn.CONCAT('Annotator 1 Result'!D269,"-",'Annotator 2 Result'!D269)</f>
        <v>0-0</v>
      </c>
      <c r="E269" s="2" t="str">
        <f>_xlfn.CONCAT('Annotator 1 Result'!E269,"-",'Annotator 2 Result'!E269)</f>
        <v>2-2</v>
      </c>
    </row>
    <row r="270" spans="1:5" ht="30" x14ac:dyDescent="0.25">
      <c r="A270" s="1">
        <v>269</v>
      </c>
      <c r="B270" s="3" t="s">
        <v>277</v>
      </c>
      <c r="C270" s="2" t="str">
        <f>_xlfn.CONCAT('Annotator 1 Result'!C270,"-",'Annotator 2 Result'!C270)</f>
        <v>0-0</v>
      </c>
      <c r="D270" s="2" t="str">
        <f>_xlfn.CONCAT('Annotator 1 Result'!D270,"-",'Annotator 2 Result'!D270)</f>
        <v>0-0</v>
      </c>
      <c r="E270" s="2" t="str">
        <f>_xlfn.CONCAT('Annotator 1 Result'!E270,"-",'Annotator 2 Result'!E270)</f>
        <v>0-0</v>
      </c>
    </row>
    <row r="271" spans="1:5" x14ac:dyDescent="0.25">
      <c r="A271" s="1">
        <v>270</v>
      </c>
      <c r="B271" s="3" t="s">
        <v>278</v>
      </c>
      <c r="C271" s="2" t="str">
        <f>_xlfn.CONCAT('Annotator 1 Result'!C271,"-",'Annotator 2 Result'!C271)</f>
        <v>0-0</v>
      </c>
      <c r="D271" s="2" t="str">
        <f>_xlfn.CONCAT('Annotator 1 Result'!D271,"-",'Annotator 2 Result'!D271)</f>
        <v>0-0</v>
      </c>
      <c r="E271" s="2" t="str">
        <f>_xlfn.CONCAT('Annotator 1 Result'!E271,"-",'Annotator 2 Result'!E271)</f>
        <v>0-2</v>
      </c>
    </row>
    <row r="272" spans="1:5" ht="30" x14ac:dyDescent="0.25">
      <c r="A272" s="1">
        <v>271</v>
      </c>
      <c r="B272" s="3" t="s">
        <v>279</v>
      </c>
      <c r="C272" s="2" t="str">
        <f>_xlfn.CONCAT('Annotator 1 Result'!C272,"-",'Annotator 2 Result'!C272)</f>
        <v>0-0</v>
      </c>
      <c r="D272" s="2" t="str">
        <f>_xlfn.CONCAT('Annotator 1 Result'!D272,"-",'Annotator 2 Result'!D272)</f>
        <v>0-0</v>
      </c>
      <c r="E272" s="2" t="str">
        <f>_xlfn.CONCAT('Annotator 1 Result'!E272,"-",'Annotator 2 Result'!E272)</f>
        <v>0-0</v>
      </c>
    </row>
    <row r="273" spans="1:5" x14ac:dyDescent="0.25">
      <c r="A273" s="1">
        <v>272</v>
      </c>
      <c r="B273" s="3" t="s">
        <v>280</v>
      </c>
      <c r="C273" s="2" t="str">
        <f>_xlfn.CONCAT('Annotator 1 Result'!C273,"-",'Annotator 2 Result'!C273)</f>
        <v>0-0</v>
      </c>
      <c r="D273" s="2" t="str">
        <f>_xlfn.CONCAT('Annotator 1 Result'!D273,"-",'Annotator 2 Result'!D273)</f>
        <v>0-0</v>
      </c>
      <c r="E273" s="2" t="str">
        <f>_xlfn.CONCAT('Annotator 1 Result'!E273,"-",'Annotator 2 Result'!E273)</f>
        <v>0-0</v>
      </c>
    </row>
    <row r="274" spans="1:5" x14ac:dyDescent="0.25">
      <c r="A274" s="1">
        <v>273</v>
      </c>
      <c r="B274" s="3" t="s">
        <v>281</v>
      </c>
      <c r="C274" s="2" t="str">
        <f>_xlfn.CONCAT('Annotator 1 Result'!C274,"-",'Annotator 2 Result'!C274)</f>
        <v>0-0</v>
      </c>
      <c r="D274" s="2" t="str">
        <f>_xlfn.CONCAT('Annotator 1 Result'!D274,"-",'Annotator 2 Result'!D274)</f>
        <v>0-0</v>
      </c>
      <c r="E274" s="2" t="str">
        <f>_xlfn.CONCAT('Annotator 1 Result'!E274,"-",'Annotator 2 Result'!E274)</f>
        <v>0-0</v>
      </c>
    </row>
    <row r="275" spans="1:5" x14ac:dyDescent="0.25">
      <c r="A275" s="1">
        <v>274</v>
      </c>
      <c r="B275" s="3" t="s">
        <v>282</v>
      </c>
      <c r="C275" s="2" t="str">
        <f>_xlfn.CONCAT('Annotator 1 Result'!C275,"-",'Annotator 2 Result'!C275)</f>
        <v>0-0</v>
      </c>
      <c r="D275" s="2" t="str">
        <f>_xlfn.CONCAT('Annotator 1 Result'!D275,"-",'Annotator 2 Result'!D275)</f>
        <v>0-0</v>
      </c>
      <c r="E275" s="2" t="str">
        <f>_xlfn.CONCAT('Annotator 1 Result'!E275,"-",'Annotator 2 Result'!E275)</f>
        <v>0-0</v>
      </c>
    </row>
    <row r="276" spans="1:5" x14ac:dyDescent="0.25">
      <c r="A276" s="1">
        <v>275</v>
      </c>
      <c r="B276" s="3" t="s">
        <v>283</v>
      </c>
      <c r="C276" s="2" t="str">
        <f>_xlfn.CONCAT('Annotator 1 Result'!C276,"-",'Annotator 2 Result'!C276)</f>
        <v>0-0</v>
      </c>
      <c r="D276" s="2" t="str">
        <f>_xlfn.CONCAT('Annotator 1 Result'!D276,"-",'Annotator 2 Result'!D276)</f>
        <v>1-1</v>
      </c>
      <c r="E276" s="2" t="str">
        <f>_xlfn.CONCAT('Annotator 1 Result'!E276,"-",'Annotator 2 Result'!E276)</f>
        <v>0-0</v>
      </c>
    </row>
    <row r="277" spans="1:5" x14ac:dyDescent="0.25">
      <c r="A277" s="1">
        <v>276</v>
      </c>
      <c r="B277" s="3" t="s">
        <v>284</v>
      </c>
      <c r="C277" s="2" t="str">
        <f>_xlfn.CONCAT('Annotator 1 Result'!C277,"-",'Annotator 2 Result'!C277)</f>
        <v>3-3</v>
      </c>
      <c r="D277" s="2" t="str">
        <f>_xlfn.CONCAT('Annotator 1 Result'!D277,"-",'Annotator 2 Result'!D277)</f>
        <v>0-0</v>
      </c>
      <c r="E277" s="2" t="str">
        <f>_xlfn.CONCAT('Annotator 1 Result'!E277,"-",'Annotator 2 Result'!E277)</f>
        <v>0-0</v>
      </c>
    </row>
    <row r="278" spans="1:5" x14ac:dyDescent="0.25">
      <c r="A278" s="1">
        <v>277</v>
      </c>
      <c r="B278" s="3" t="s">
        <v>285</v>
      </c>
      <c r="C278" s="2" t="str">
        <f>_xlfn.CONCAT('Annotator 1 Result'!C278,"-",'Annotator 2 Result'!C278)</f>
        <v>0-0</v>
      </c>
      <c r="D278" s="2" t="str">
        <f>_xlfn.CONCAT('Annotator 1 Result'!D278,"-",'Annotator 2 Result'!D278)</f>
        <v>0-0</v>
      </c>
      <c r="E278" s="2" t="str">
        <f>_xlfn.CONCAT('Annotator 1 Result'!E278,"-",'Annotator 2 Result'!E278)</f>
        <v>2-2</v>
      </c>
    </row>
    <row r="279" spans="1:5" ht="30" x14ac:dyDescent="0.25">
      <c r="A279" s="1">
        <v>278</v>
      </c>
      <c r="B279" s="3" t="s">
        <v>286</v>
      </c>
      <c r="C279" s="2" t="str">
        <f>_xlfn.CONCAT('Annotator 1 Result'!C279,"-",'Annotator 2 Result'!C279)</f>
        <v>0-0</v>
      </c>
      <c r="D279" s="2" t="str">
        <f>_xlfn.CONCAT('Annotator 1 Result'!D279,"-",'Annotator 2 Result'!D279)</f>
        <v>0-0</v>
      </c>
      <c r="E279" s="2" t="str">
        <f>_xlfn.CONCAT('Annotator 1 Result'!E279,"-",'Annotator 2 Result'!E279)</f>
        <v>0-0</v>
      </c>
    </row>
    <row r="280" spans="1:5" x14ac:dyDescent="0.25">
      <c r="A280" s="1">
        <v>279</v>
      </c>
      <c r="B280" s="3" t="s">
        <v>287</v>
      </c>
      <c r="C280" s="2" t="str">
        <f>_xlfn.CONCAT('Annotator 1 Result'!C280,"-",'Annotator 2 Result'!C280)</f>
        <v>0-0</v>
      </c>
      <c r="D280" s="2" t="str">
        <f>_xlfn.CONCAT('Annotator 1 Result'!D280,"-",'Annotator 2 Result'!D280)</f>
        <v>0-0</v>
      </c>
      <c r="E280" s="2" t="str">
        <f>_xlfn.CONCAT('Annotator 1 Result'!E280,"-",'Annotator 2 Result'!E280)</f>
        <v>2-2</v>
      </c>
    </row>
    <row r="281" spans="1:5" ht="45" x14ac:dyDescent="0.25">
      <c r="A281" s="1">
        <v>280</v>
      </c>
      <c r="B281" s="3" t="s">
        <v>288</v>
      </c>
      <c r="C281" s="2" t="str">
        <f>_xlfn.CONCAT('Annotator 1 Result'!C281,"-",'Annotator 2 Result'!C281)</f>
        <v>0-2</v>
      </c>
      <c r="D281" s="2" t="str">
        <f>_xlfn.CONCAT('Annotator 1 Result'!D281,"-",'Annotator 2 Result'!D281)</f>
        <v>0-0</v>
      </c>
      <c r="E281" s="2" t="str">
        <f>_xlfn.CONCAT('Annotator 1 Result'!E281,"-",'Annotator 2 Result'!E281)</f>
        <v>0-2</v>
      </c>
    </row>
    <row r="282" spans="1:5" x14ac:dyDescent="0.25">
      <c r="A282" s="1">
        <v>281</v>
      </c>
      <c r="B282" s="3" t="s">
        <v>289</v>
      </c>
      <c r="C282" s="2" t="str">
        <f>_xlfn.CONCAT('Annotator 1 Result'!C282,"-",'Annotator 2 Result'!C282)</f>
        <v>0-0</v>
      </c>
      <c r="D282" s="2" t="str">
        <f>_xlfn.CONCAT('Annotator 1 Result'!D282,"-",'Annotator 2 Result'!D282)</f>
        <v>2-2</v>
      </c>
      <c r="E282" s="2" t="str">
        <f>_xlfn.CONCAT('Annotator 1 Result'!E282,"-",'Annotator 2 Result'!E282)</f>
        <v>0-0</v>
      </c>
    </row>
    <row r="283" spans="1:5" x14ac:dyDescent="0.25">
      <c r="A283" s="1">
        <v>282</v>
      </c>
      <c r="B283" s="3" t="s">
        <v>290</v>
      </c>
      <c r="C283" s="2" t="str">
        <f>_xlfn.CONCAT('Annotator 1 Result'!C283,"-",'Annotator 2 Result'!C283)</f>
        <v>0-0</v>
      </c>
      <c r="D283" s="2" t="str">
        <f>_xlfn.CONCAT('Annotator 1 Result'!D283,"-",'Annotator 2 Result'!D283)</f>
        <v>0-0</v>
      </c>
      <c r="E283" s="2" t="str">
        <f>_xlfn.CONCAT('Annotator 1 Result'!E283,"-",'Annotator 2 Result'!E283)</f>
        <v>0-2</v>
      </c>
    </row>
    <row r="284" spans="1:5" ht="60" x14ac:dyDescent="0.25">
      <c r="A284" s="1">
        <v>283</v>
      </c>
      <c r="B284" s="3" t="s">
        <v>291</v>
      </c>
      <c r="C284" s="2" t="str">
        <f>_xlfn.CONCAT('Annotator 1 Result'!C284,"-",'Annotator 2 Result'!C284)</f>
        <v>0-0</v>
      </c>
      <c r="D284" s="2" t="str">
        <f>_xlfn.CONCAT('Annotator 1 Result'!D284,"-",'Annotator 2 Result'!D284)</f>
        <v>2-2</v>
      </c>
      <c r="E284" s="2" t="str">
        <f>_xlfn.CONCAT('Annotator 1 Result'!E284,"-",'Annotator 2 Result'!E284)</f>
        <v>2-2</v>
      </c>
    </row>
    <row r="285" spans="1:5" ht="45" x14ac:dyDescent="0.25">
      <c r="A285" s="1">
        <v>284</v>
      </c>
      <c r="B285" s="3" t="s">
        <v>292</v>
      </c>
      <c r="C285" s="2" t="str">
        <f>_xlfn.CONCAT('Annotator 1 Result'!C285,"-",'Annotator 2 Result'!C285)</f>
        <v>0-0</v>
      </c>
      <c r="D285" s="2" t="str">
        <f>_xlfn.CONCAT('Annotator 1 Result'!D285,"-",'Annotator 2 Result'!D285)</f>
        <v>0-0</v>
      </c>
      <c r="E285" s="2" t="str">
        <f>_xlfn.CONCAT('Annotator 1 Result'!E285,"-",'Annotator 2 Result'!E285)</f>
        <v>2-2</v>
      </c>
    </row>
    <row r="286" spans="1:5" ht="30" x14ac:dyDescent="0.25">
      <c r="A286" s="1">
        <v>285</v>
      </c>
      <c r="B286" s="3" t="s">
        <v>293</v>
      </c>
      <c r="C286" s="2" t="str">
        <f>_xlfn.CONCAT('Annotator 1 Result'!C286,"-",'Annotator 2 Result'!C286)</f>
        <v>0-0</v>
      </c>
      <c r="D286" s="2" t="str">
        <f>_xlfn.CONCAT('Annotator 1 Result'!D286,"-",'Annotator 2 Result'!D286)</f>
        <v>0-0</v>
      </c>
      <c r="E286" s="2" t="str">
        <f>_xlfn.CONCAT('Annotator 1 Result'!E286,"-",'Annotator 2 Result'!E286)</f>
        <v>0-0</v>
      </c>
    </row>
    <row r="287" spans="1:5" ht="45" x14ac:dyDescent="0.25">
      <c r="A287" s="1">
        <v>286</v>
      </c>
      <c r="B287" s="3" t="s">
        <v>294</v>
      </c>
      <c r="C287" s="2" t="str">
        <f>_xlfn.CONCAT('Annotator 1 Result'!C287,"-",'Annotator 2 Result'!C287)</f>
        <v>0-0</v>
      </c>
      <c r="D287" s="2" t="str">
        <f>_xlfn.CONCAT('Annotator 1 Result'!D287,"-",'Annotator 2 Result'!D287)</f>
        <v>2-2</v>
      </c>
      <c r="E287" s="2" t="str">
        <f>_xlfn.CONCAT('Annotator 1 Result'!E287,"-",'Annotator 2 Result'!E287)</f>
        <v>2-2</v>
      </c>
    </row>
    <row r="288" spans="1:5" ht="45" x14ac:dyDescent="0.25">
      <c r="A288" s="1">
        <v>287</v>
      </c>
      <c r="B288" s="3" t="s">
        <v>295</v>
      </c>
      <c r="C288" s="2" t="str">
        <f>_xlfn.CONCAT('Annotator 1 Result'!C288,"-",'Annotator 2 Result'!C288)</f>
        <v>0-0</v>
      </c>
      <c r="D288" s="2" t="str">
        <f>_xlfn.CONCAT('Annotator 1 Result'!D288,"-",'Annotator 2 Result'!D288)</f>
        <v>0-0</v>
      </c>
      <c r="E288" s="2" t="str">
        <f>_xlfn.CONCAT('Annotator 1 Result'!E288,"-",'Annotator 2 Result'!E288)</f>
        <v>2-2</v>
      </c>
    </row>
    <row r="289" spans="1:5" ht="45" x14ac:dyDescent="0.25">
      <c r="A289" s="1">
        <v>288</v>
      </c>
      <c r="B289" s="3" t="s">
        <v>296</v>
      </c>
      <c r="C289" s="2" t="str">
        <f>_xlfn.CONCAT('Annotator 1 Result'!C289,"-",'Annotator 2 Result'!C289)</f>
        <v>0-0</v>
      </c>
      <c r="D289" s="2" t="str">
        <f>_xlfn.CONCAT('Annotator 1 Result'!D289,"-",'Annotator 2 Result'!D289)</f>
        <v>0-0</v>
      </c>
      <c r="E289" s="2" t="str">
        <f>_xlfn.CONCAT('Annotator 1 Result'!E289,"-",'Annotator 2 Result'!E289)</f>
        <v>2-2</v>
      </c>
    </row>
    <row r="290" spans="1:5" ht="30" x14ac:dyDescent="0.25">
      <c r="A290" s="1">
        <v>289</v>
      </c>
      <c r="B290" s="3" t="s">
        <v>297</v>
      </c>
      <c r="C290" s="2" t="str">
        <f>_xlfn.CONCAT('Annotator 1 Result'!C290,"-",'Annotator 2 Result'!C290)</f>
        <v>0-0</v>
      </c>
      <c r="D290" s="2" t="str">
        <f>_xlfn.CONCAT('Annotator 1 Result'!D290,"-",'Annotator 2 Result'!D290)</f>
        <v>2-2</v>
      </c>
      <c r="E290" s="2" t="str">
        <f>_xlfn.CONCAT('Annotator 1 Result'!E290,"-",'Annotator 2 Result'!E290)</f>
        <v>0-0</v>
      </c>
    </row>
    <row r="291" spans="1:5" ht="30" x14ac:dyDescent="0.25">
      <c r="A291" s="1">
        <v>290</v>
      </c>
      <c r="B291" s="3" t="s">
        <v>298</v>
      </c>
      <c r="C291" s="2" t="str">
        <f>_xlfn.CONCAT('Annotator 1 Result'!C291,"-",'Annotator 2 Result'!C291)</f>
        <v>0-0</v>
      </c>
      <c r="D291" s="2" t="str">
        <f>_xlfn.CONCAT('Annotator 1 Result'!D291,"-",'Annotator 2 Result'!D291)</f>
        <v>0-0</v>
      </c>
      <c r="E291" s="2" t="str">
        <f>_xlfn.CONCAT('Annotator 1 Result'!E291,"-",'Annotator 2 Result'!E291)</f>
        <v>2-2</v>
      </c>
    </row>
    <row r="292" spans="1:5" x14ac:dyDescent="0.25">
      <c r="A292" s="1">
        <v>291</v>
      </c>
      <c r="B292" s="3" t="s">
        <v>299</v>
      </c>
      <c r="C292" s="2" t="str">
        <f>_xlfn.CONCAT('Annotator 1 Result'!C292,"-",'Annotator 2 Result'!C292)</f>
        <v>0-2</v>
      </c>
      <c r="D292" s="2" t="str">
        <f>_xlfn.CONCAT('Annotator 1 Result'!D292,"-",'Annotator 2 Result'!D292)</f>
        <v>0-0</v>
      </c>
      <c r="E292" s="2" t="str">
        <f>_xlfn.CONCAT('Annotator 1 Result'!E292,"-",'Annotator 2 Result'!E292)</f>
        <v>0-0</v>
      </c>
    </row>
    <row r="293" spans="1:5" ht="30" x14ac:dyDescent="0.25">
      <c r="A293" s="1">
        <v>292</v>
      </c>
      <c r="B293" s="3" t="s">
        <v>300</v>
      </c>
      <c r="C293" s="2" t="str">
        <f>_xlfn.CONCAT('Annotator 1 Result'!C293,"-",'Annotator 2 Result'!C293)</f>
        <v>0-0</v>
      </c>
      <c r="D293" s="2" t="str">
        <f>_xlfn.CONCAT('Annotator 1 Result'!D293,"-",'Annotator 2 Result'!D293)</f>
        <v>0-0</v>
      </c>
      <c r="E293" s="2" t="str">
        <f>_xlfn.CONCAT('Annotator 1 Result'!E293,"-",'Annotator 2 Result'!E293)</f>
        <v>0-0</v>
      </c>
    </row>
    <row r="294" spans="1:5" x14ac:dyDescent="0.25">
      <c r="A294" s="1">
        <v>293</v>
      </c>
      <c r="B294" s="3" t="s">
        <v>301</v>
      </c>
      <c r="C294" s="2" t="str">
        <f>_xlfn.CONCAT('Annotator 1 Result'!C294,"-",'Annotator 2 Result'!C294)</f>
        <v>2-2</v>
      </c>
      <c r="D294" s="2" t="str">
        <f>_xlfn.CONCAT('Annotator 1 Result'!D294,"-",'Annotator 2 Result'!D294)</f>
        <v>0-0</v>
      </c>
      <c r="E294" s="2" t="str">
        <f>_xlfn.CONCAT('Annotator 1 Result'!E294,"-",'Annotator 2 Result'!E294)</f>
        <v>0-0</v>
      </c>
    </row>
    <row r="295" spans="1:5" ht="60" x14ac:dyDescent="0.25">
      <c r="A295" s="1">
        <v>294</v>
      </c>
      <c r="B295" s="3" t="s">
        <v>302</v>
      </c>
      <c r="C295" s="2" t="str">
        <f>_xlfn.CONCAT('Annotator 1 Result'!C295,"-",'Annotator 2 Result'!C295)</f>
        <v>0-0</v>
      </c>
      <c r="D295" s="2" t="str">
        <f>_xlfn.CONCAT('Annotator 1 Result'!D295,"-",'Annotator 2 Result'!D295)</f>
        <v>0-0</v>
      </c>
      <c r="E295" s="2" t="str">
        <f>_xlfn.CONCAT('Annotator 1 Result'!E295,"-",'Annotator 2 Result'!E295)</f>
        <v>0-0</v>
      </c>
    </row>
    <row r="296" spans="1:5" ht="30" x14ac:dyDescent="0.25">
      <c r="A296" s="1">
        <v>295</v>
      </c>
      <c r="B296" s="3" t="s">
        <v>303</v>
      </c>
      <c r="C296" s="2" t="str">
        <f>_xlfn.CONCAT('Annotator 1 Result'!C296,"-",'Annotator 2 Result'!C296)</f>
        <v>0-0</v>
      </c>
      <c r="D296" s="2" t="str">
        <f>_xlfn.CONCAT('Annotator 1 Result'!D296,"-",'Annotator 2 Result'!D296)</f>
        <v>0-0</v>
      </c>
      <c r="E296" s="2" t="str">
        <f>_xlfn.CONCAT('Annotator 1 Result'!E296,"-",'Annotator 2 Result'!E296)</f>
        <v>0-0</v>
      </c>
    </row>
    <row r="297" spans="1:5" x14ac:dyDescent="0.25">
      <c r="A297" s="1">
        <v>296</v>
      </c>
      <c r="B297" s="3" t="s">
        <v>304</v>
      </c>
      <c r="C297" s="2" t="str">
        <f>_xlfn.CONCAT('Annotator 1 Result'!C297,"-",'Annotator 2 Result'!C297)</f>
        <v>0-0</v>
      </c>
      <c r="D297" s="2" t="str">
        <f>_xlfn.CONCAT('Annotator 1 Result'!D297,"-",'Annotator 2 Result'!D297)</f>
        <v>0-0</v>
      </c>
      <c r="E297" s="2" t="str">
        <f>_xlfn.CONCAT('Annotator 1 Result'!E297,"-",'Annotator 2 Result'!E297)</f>
        <v>0-0</v>
      </c>
    </row>
    <row r="298" spans="1:5" x14ac:dyDescent="0.25">
      <c r="A298" s="1">
        <v>297</v>
      </c>
      <c r="B298" s="3" t="s">
        <v>305</v>
      </c>
      <c r="C298" s="2" t="str">
        <f>_xlfn.CONCAT('Annotator 1 Result'!C298,"-",'Annotator 2 Result'!C298)</f>
        <v>0-0</v>
      </c>
      <c r="D298" s="2" t="str">
        <f>_xlfn.CONCAT('Annotator 1 Result'!D298,"-",'Annotator 2 Result'!D298)</f>
        <v>0-0</v>
      </c>
      <c r="E298" s="2" t="str">
        <f>_xlfn.CONCAT('Annotator 1 Result'!E298,"-",'Annotator 2 Result'!E298)</f>
        <v>1-2</v>
      </c>
    </row>
    <row r="299" spans="1:5" ht="45" x14ac:dyDescent="0.25">
      <c r="A299" s="1">
        <v>298</v>
      </c>
      <c r="B299" s="3" t="s">
        <v>306</v>
      </c>
      <c r="C299" s="2" t="str">
        <f>_xlfn.CONCAT('Annotator 1 Result'!C299,"-",'Annotator 2 Result'!C299)</f>
        <v>0-0</v>
      </c>
      <c r="D299" s="2" t="str">
        <f>_xlfn.CONCAT('Annotator 1 Result'!D299,"-",'Annotator 2 Result'!D299)</f>
        <v>0-0</v>
      </c>
      <c r="E299" s="2" t="str">
        <f>_xlfn.CONCAT('Annotator 1 Result'!E299,"-",'Annotator 2 Result'!E299)</f>
        <v>0-0</v>
      </c>
    </row>
    <row r="300" spans="1:5" ht="30" x14ac:dyDescent="0.25">
      <c r="A300" s="1">
        <v>299</v>
      </c>
      <c r="B300" s="3" t="s">
        <v>307</v>
      </c>
      <c r="C300" s="2" t="str">
        <f>_xlfn.CONCAT('Annotator 1 Result'!C300,"-",'Annotator 2 Result'!C300)</f>
        <v>0-0</v>
      </c>
      <c r="D300" s="2" t="str">
        <f>_xlfn.CONCAT('Annotator 1 Result'!D300,"-",'Annotator 2 Result'!D300)</f>
        <v>0-2</v>
      </c>
      <c r="E300" s="2" t="str">
        <f>_xlfn.CONCAT('Annotator 1 Result'!E300,"-",'Annotator 2 Result'!E300)</f>
        <v>0-0</v>
      </c>
    </row>
    <row r="301" spans="1:5" ht="30" x14ac:dyDescent="0.25">
      <c r="A301" s="1">
        <v>300</v>
      </c>
      <c r="B301" s="3" t="s">
        <v>308</v>
      </c>
      <c r="C301" s="2" t="str">
        <f>_xlfn.CONCAT('Annotator 1 Result'!C301,"-",'Annotator 2 Result'!C301)</f>
        <v>0-0</v>
      </c>
      <c r="D301" s="2" t="str">
        <f>_xlfn.CONCAT('Annotator 1 Result'!D301,"-",'Annotator 2 Result'!D301)</f>
        <v>0-0</v>
      </c>
      <c r="E301" s="2" t="str">
        <f>_xlfn.CONCAT('Annotator 1 Result'!E301,"-",'Annotator 2 Result'!E301)</f>
        <v>2-2</v>
      </c>
    </row>
    <row r="302" spans="1:5" x14ac:dyDescent="0.25">
      <c r="A302" s="1">
        <v>301</v>
      </c>
      <c r="B302" s="3" t="s">
        <v>309</v>
      </c>
      <c r="C302" s="2" t="str">
        <f>_xlfn.CONCAT('Annotator 1 Result'!C302,"-",'Annotator 2 Result'!C302)</f>
        <v>0-0</v>
      </c>
      <c r="D302" s="2" t="str">
        <f>_xlfn.CONCAT('Annotator 1 Result'!D302,"-",'Annotator 2 Result'!D302)</f>
        <v>0-0</v>
      </c>
      <c r="E302" s="2" t="str">
        <f>_xlfn.CONCAT('Annotator 1 Result'!E302,"-",'Annotator 2 Result'!E302)</f>
        <v>2-2</v>
      </c>
    </row>
    <row r="303" spans="1:5" x14ac:dyDescent="0.25">
      <c r="A303" s="1">
        <v>302</v>
      </c>
      <c r="B303" s="3" t="s">
        <v>310</v>
      </c>
      <c r="C303" s="2" t="str">
        <f>_xlfn.CONCAT('Annotator 1 Result'!C303,"-",'Annotator 2 Result'!C303)</f>
        <v>2-2</v>
      </c>
      <c r="D303" s="2" t="str">
        <f>_xlfn.CONCAT('Annotator 1 Result'!D303,"-",'Annotator 2 Result'!D303)</f>
        <v>2-2</v>
      </c>
      <c r="E303" s="2" t="str">
        <f>_xlfn.CONCAT('Annotator 1 Result'!E303,"-",'Annotator 2 Result'!E303)</f>
        <v>2-2</v>
      </c>
    </row>
    <row r="304" spans="1:5" x14ac:dyDescent="0.25">
      <c r="A304" s="1">
        <v>303</v>
      </c>
      <c r="B304" s="3" t="s">
        <v>311</v>
      </c>
      <c r="C304" s="2" t="str">
        <f>_xlfn.CONCAT('Annotator 1 Result'!C304,"-",'Annotator 2 Result'!C304)</f>
        <v>0-0</v>
      </c>
      <c r="D304" s="2" t="str">
        <f>_xlfn.CONCAT('Annotator 1 Result'!D304,"-",'Annotator 2 Result'!D304)</f>
        <v>0-0</v>
      </c>
      <c r="E304" s="2" t="str">
        <f>_xlfn.CONCAT('Annotator 1 Result'!E304,"-",'Annotator 2 Result'!E304)</f>
        <v>0-0</v>
      </c>
    </row>
    <row r="305" spans="1:5" x14ac:dyDescent="0.25">
      <c r="A305" s="1">
        <v>304</v>
      </c>
      <c r="B305" s="3" t="s">
        <v>312</v>
      </c>
      <c r="C305" s="2" t="str">
        <f>_xlfn.CONCAT('Annotator 1 Result'!C305,"-",'Annotator 2 Result'!C305)</f>
        <v>0-0</v>
      </c>
      <c r="D305" s="2" t="str">
        <f>_xlfn.CONCAT('Annotator 1 Result'!D305,"-",'Annotator 2 Result'!D305)</f>
        <v>2-2</v>
      </c>
      <c r="E305" s="2" t="str">
        <f>_xlfn.CONCAT('Annotator 1 Result'!E305,"-",'Annotator 2 Result'!E305)</f>
        <v>0-0</v>
      </c>
    </row>
    <row r="306" spans="1:5" ht="30" x14ac:dyDescent="0.25">
      <c r="A306" s="1">
        <v>305</v>
      </c>
      <c r="B306" s="3" t="s">
        <v>313</v>
      </c>
      <c r="C306" s="2" t="str">
        <f>_xlfn.CONCAT('Annotator 1 Result'!C306,"-",'Annotator 2 Result'!C306)</f>
        <v>0-0</v>
      </c>
      <c r="D306" s="2" t="str">
        <f>_xlfn.CONCAT('Annotator 1 Result'!D306,"-",'Annotator 2 Result'!D306)</f>
        <v>2-2</v>
      </c>
      <c r="E306" s="2" t="str">
        <f>_xlfn.CONCAT('Annotator 1 Result'!E306,"-",'Annotator 2 Result'!E306)</f>
        <v>2-2</v>
      </c>
    </row>
    <row r="307" spans="1:5" x14ac:dyDescent="0.25">
      <c r="A307" s="1">
        <v>306</v>
      </c>
      <c r="B307" s="3" t="s">
        <v>314</v>
      </c>
      <c r="C307" s="2" t="str">
        <f>_xlfn.CONCAT('Annotator 1 Result'!C307,"-",'Annotator 2 Result'!C307)</f>
        <v>0-0</v>
      </c>
      <c r="D307" s="2" t="str">
        <f>_xlfn.CONCAT('Annotator 1 Result'!D307,"-",'Annotator 2 Result'!D307)</f>
        <v>0-0</v>
      </c>
      <c r="E307" s="2" t="str">
        <f>_xlfn.CONCAT('Annotator 1 Result'!E307,"-",'Annotator 2 Result'!E307)</f>
        <v>0-0</v>
      </c>
    </row>
    <row r="308" spans="1:5" x14ac:dyDescent="0.25">
      <c r="A308" s="1">
        <v>307</v>
      </c>
      <c r="B308" s="3" t="s">
        <v>315</v>
      </c>
      <c r="C308" s="2" t="str">
        <f>_xlfn.CONCAT('Annotator 1 Result'!C308,"-",'Annotator 2 Result'!C308)</f>
        <v>0-0</v>
      </c>
      <c r="D308" s="2" t="str">
        <f>_xlfn.CONCAT('Annotator 1 Result'!D308,"-",'Annotator 2 Result'!D308)</f>
        <v>0-0</v>
      </c>
      <c r="E308" s="2" t="str">
        <f>_xlfn.CONCAT('Annotator 1 Result'!E308,"-",'Annotator 2 Result'!E308)</f>
        <v>0-0</v>
      </c>
    </row>
    <row r="309" spans="1:5" ht="30" x14ac:dyDescent="0.25">
      <c r="A309" s="1">
        <v>308</v>
      </c>
      <c r="B309" s="3" t="s">
        <v>316</v>
      </c>
      <c r="C309" s="2" t="str">
        <f>_xlfn.CONCAT('Annotator 1 Result'!C309,"-",'Annotator 2 Result'!C309)</f>
        <v>0-0</v>
      </c>
      <c r="D309" s="2" t="str">
        <f>_xlfn.CONCAT('Annotator 1 Result'!D309,"-",'Annotator 2 Result'!D309)</f>
        <v>0-0</v>
      </c>
      <c r="E309" s="2" t="str">
        <f>_xlfn.CONCAT('Annotator 1 Result'!E309,"-",'Annotator 2 Result'!E309)</f>
        <v>2-2</v>
      </c>
    </row>
    <row r="310" spans="1:5" ht="60" x14ac:dyDescent="0.25">
      <c r="A310" s="1">
        <v>309</v>
      </c>
      <c r="B310" s="3" t="s">
        <v>317</v>
      </c>
      <c r="C310" s="2" t="str">
        <f>_xlfn.CONCAT('Annotator 1 Result'!C310,"-",'Annotator 2 Result'!C310)</f>
        <v>0-0</v>
      </c>
      <c r="D310" s="2" t="str">
        <f>_xlfn.CONCAT('Annotator 1 Result'!D310,"-",'Annotator 2 Result'!D310)</f>
        <v>0-0</v>
      </c>
      <c r="E310" s="2" t="str">
        <f>_xlfn.CONCAT('Annotator 1 Result'!E310,"-",'Annotator 2 Result'!E310)</f>
        <v>2-2</v>
      </c>
    </row>
    <row r="311" spans="1:5" ht="30" x14ac:dyDescent="0.25">
      <c r="A311" s="1">
        <v>310</v>
      </c>
      <c r="B311" s="3" t="s">
        <v>318</v>
      </c>
      <c r="C311" s="2" t="str">
        <f>_xlfn.CONCAT('Annotator 1 Result'!C311,"-",'Annotator 2 Result'!C311)</f>
        <v>0-0</v>
      </c>
      <c r="D311" s="2" t="str">
        <f>_xlfn.CONCAT('Annotator 1 Result'!D311,"-",'Annotator 2 Result'!D311)</f>
        <v>0-0</v>
      </c>
      <c r="E311" s="2" t="str">
        <f>_xlfn.CONCAT('Annotator 1 Result'!E311,"-",'Annotator 2 Result'!E311)</f>
        <v>0-0</v>
      </c>
    </row>
    <row r="312" spans="1:5" x14ac:dyDescent="0.25">
      <c r="A312" s="1">
        <v>311</v>
      </c>
      <c r="B312" s="3" t="s">
        <v>319</v>
      </c>
      <c r="C312" s="2" t="str">
        <f>_xlfn.CONCAT('Annotator 1 Result'!C312,"-",'Annotator 2 Result'!C312)</f>
        <v>0-0</v>
      </c>
      <c r="D312" s="2" t="str">
        <f>_xlfn.CONCAT('Annotator 1 Result'!D312,"-",'Annotator 2 Result'!D312)</f>
        <v>0-0</v>
      </c>
      <c r="E312" s="2" t="str">
        <f>_xlfn.CONCAT('Annotator 1 Result'!E312,"-",'Annotator 2 Result'!E312)</f>
        <v>2-2</v>
      </c>
    </row>
    <row r="313" spans="1:5" x14ac:dyDescent="0.25">
      <c r="A313" s="1">
        <v>312</v>
      </c>
      <c r="B313" s="3" t="s">
        <v>320</v>
      </c>
      <c r="C313" s="2" t="str">
        <f>_xlfn.CONCAT('Annotator 1 Result'!C313,"-",'Annotator 2 Result'!C313)</f>
        <v>0-0</v>
      </c>
      <c r="D313" s="2" t="str">
        <f>_xlfn.CONCAT('Annotator 1 Result'!D313,"-",'Annotator 2 Result'!D313)</f>
        <v>0-0</v>
      </c>
      <c r="E313" s="2" t="str">
        <f>_xlfn.CONCAT('Annotator 1 Result'!E313,"-",'Annotator 2 Result'!E313)</f>
        <v>2-2</v>
      </c>
    </row>
    <row r="314" spans="1:5" ht="30" x14ac:dyDescent="0.25">
      <c r="A314" s="1">
        <v>313</v>
      </c>
      <c r="B314" s="3" t="s">
        <v>321</v>
      </c>
      <c r="C314" s="2" t="str">
        <f>_xlfn.CONCAT('Annotator 1 Result'!C314,"-",'Annotator 2 Result'!C314)</f>
        <v>0-0</v>
      </c>
      <c r="D314" s="2" t="str">
        <f>_xlfn.CONCAT('Annotator 1 Result'!D314,"-",'Annotator 2 Result'!D314)</f>
        <v>0-0</v>
      </c>
      <c r="E314" s="2" t="str">
        <f>_xlfn.CONCAT('Annotator 1 Result'!E314,"-",'Annotator 2 Result'!E314)</f>
        <v>0-0</v>
      </c>
    </row>
    <row r="315" spans="1:5" ht="30" x14ac:dyDescent="0.25">
      <c r="A315" s="1">
        <v>314</v>
      </c>
      <c r="B315" s="3" t="s">
        <v>322</v>
      </c>
      <c r="C315" s="2" t="str">
        <f>_xlfn.CONCAT('Annotator 1 Result'!C315,"-",'Annotator 2 Result'!C315)</f>
        <v>0-0</v>
      </c>
      <c r="D315" s="2" t="str">
        <f>_xlfn.CONCAT('Annotator 1 Result'!D315,"-",'Annotator 2 Result'!D315)</f>
        <v>0-0</v>
      </c>
      <c r="E315" s="2" t="str">
        <f>_xlfn.CONCAT('Annotator 1 Result'!E315,"-",'Annotator 2 Result'!E315)</f>
        <v>2-2</v>
      </c>
    </row>
    <row r="316" spans="1:5" x14ac:dyDescent="0.25">
      <c r="A316" s="1">
        <v>315</v>
      </c>
      <c r="B316" s="3" t="s">
        <v>323</v>
      </c>
      <c r="C316" s="2" t="str">
        <f>_xlfn.CONCAT('Annotator 1 Result'!C316,"-",'Annotator 2 Result'!C316)</f>
        <v>3-3</v>
      </c>
      <c r="D316" s="2" t="str">
        <f>_xlfn.CONCAT('Annotator 1 Result'!D316,"-",'Annotator 2 Result'!D316)</f>
        <v>3-3</v>
      </c>
      <c r="E316" s="2" t="str">
        <f>_xlfn.CONCAT('Annotator 1 Result'!E316,"-",'Annotator 2 Result'!E316)</f>
        <v>0-0</v>
      </c>
    </row>
    <row r="317" spans="1:5" ht="45" x14ac:dyDescent="0.25">
      <c r="A317" s="1">
        <v>316</v>
      </c>
      <c r="B317" s="3" t="s">
        <v>324</v>
      </c>
      <c r="C317" s="2" t="str">
        <f>_xlfn.CONCAT('Annotator 1 Result'!C317,"-",'Annotator 2 Result'!C317)</f>
        <v>2-0</v>
      </c>
      <c r="D317" s="2" t="str">
        <f>_xlfn.CONCAT('Annotator 1 Result'!D317,"-",'Annotator 2 Result'!D317)</f>
        <v>0-0</v>
      </c>
      <c r="E317" s="2" t="str">
        <f>_xlfn.CONCAT('Annotator 1 Result'!E317,"-",'Annotator 2 Result'!E317)</f>
        <v>2-0</v>
      </c>
    </row>
    <row r="318" spans="1:5" ht="60" x14ac:dyDescent="0.25">
      <c r="A318" s="1">
        <v>317</v>
      </c>
      <c r="B318" s="3" t="s">
        <v>325</v>
      </c>
      <c r="C318" s="2" t="str">
        <f>_xlfn.CONCAT('Annotator 1 Result'!C318,"-",'Annotator 2 Result'!C318)</f>
        <v>0-0</v>
      </c>
      <c r="D318" s="2" t="str">
        <f>_xlfn.CONCAT('Annotator 1 Result'!D318,"-",'Annotator 2 Result'!D318)</f>
        <v>0-0</v>
      </c>
      <c r="E318" s="2" t="str">
        <f>_xlfn.CONCAT('Annotator 1 Result'!E318,"-",'Annotator 2 Result'!E318)</f>
        <v>0-0</v>
      </c>
    </row>
    <row r="319" spans="1:5" x14ac:dyDescent="0.25">
      <c r="A319" s="1">
        <v>318</v>
      </c>
      <c r="B319" s="3" t="s">
        <v>326</v>
      </c>
      <c r="C319" s="2" t="str">
        <f>_xlfn.CONCAT('Annotator 1 Result'!C319,"-",'Annotator 2 Result'!C319)</f>
        <v>0-0</v>
      </c>
      <c r="D319" s="2" t="str">
        <f>_xlfn.CONCAT('Annotator 1 Result'!D319,"-",'Annotator 2 Result'!D319)</f>
        <v>0-0</v>
      </c>
      <c r="E319" s="2" t="str">
        <f>_xlfn.CONCAT('Annotator 1 Result'!E319,"-",'Annotator 2 Result'!E319)</f>
        <v>0-0</v>
      </c>
    </row>
    <row r="320" spans="1:5" x14ac:dyDescent="0.25">
      <c r="A320" s="1">
        <v>319</v>
      </c>
      <c r="B320" s="3" t="s">
        <v>327</v>
      </c>
      <c r="C320" s="2" t="str">
        <f>_xlfn.CONCAT('Annotator 1 Result'!C320,"-",'Annotator 2 Result'!C320)</f>
        <v>0-0</v>
      </c>
      <c r="D320" s="2" t="str">
        <f>_xlfn.CONCAT('Annotator 1 Result'!D320,"-",'Annotator 2 Result'!D320)</f>
        <v>0-0</v>
      </c>
      <c r="E320" s="2" t="str">
        <f>_xlfn.CONCAT('Annotator 1 Result'!E320,"-",'Annotator 2 Result'!E320)</f>
        <v>0-0</v>
      </c>
    </row>
    <row r="321" spans="1:5" ht="30" x14ac:dyDescent="0.25">
      <c r="A321" s="1">
        <v>320</v>
      </c>
      <c r="B321" s="3" t="s">
        <v>328</v>
      </c>
      <c r="C321" s="2" t="str">
        <f>_xlfn.CONCAT('Annotator 1 Result'!C321,"-",'Annotator 2 Result'!C321)</f>
        <v>0-0</v>
      </c>
      <c r="D321" s="2" t="str">
        <f>_xlfn.CONCAT('Annotator 1 Result'!D321,"-",'Annotator 2 Result'!D321)</f>
        <v>0-0</v>
      </c>
      <c r="E321" s="2" t="str">
        <f>_xlfn.CONCAT('Annotator 1 Result'!E321,"-",'Annotator 2 Result'!E321)</f>
        <v>2-0</v>
      </c>
    </row>
    <row r="322" spans="1:5" ht="75" x14ac:dyDescent="0.25">
      <c r="A322" s="1">
        <v>321</v>
      </c>
      <c r="B322" s="3" t="s">
        <v>329</v>
      </c>
      <c r="C322" s="2" t="str">
        <f>_xlfn.CONCAT('Annotator 1 Result'!C322,"-",'Annotator 2 Result'!C322)</f>
        <v>0-0</v>
      </c>
      <c r="D322" s="2" t="str">
        <f>_xlfn.CONCAT('Annotator 1 Result'!D322,"-",'Annotator 2 Result'!D322)</f>
        <v>0-0</v>
      </c>
      <c r="E322" s="2" t="str">
        <f>_xlfn.CONCAT('Annotator 1 Result'!E322,"-",'Annotator 2 Result'!E322)</f>
        <v>0-0</v>
      </c>
    </row>
    <row r="323" spans="1:5" x14ac:dyDescent="0.25">
      <c r="A323" s="1">
        <v>322</v>
      </c>
      <c r="B323" s="3" t="s">
        <v>330</v>
      </c>
      <c r="C323" s="2" t="str">
        <f>_xlfn.CONCAT('Annotator 1 Result'!C323,"-",'Annotator 2 Result'!C323)</f>
        <v>2-2</v>
      </c>
      <c r="D323" s="2" t="str">
        <f>_xlfn.CONCAT('Annotator 1 Result'!D323,"-",'Annotator 2 Result'!D323)</f>
        <v>0-0</v>
      </c>
      <c r="E323" s="2" t="str">
        <f>_xlfn.CONCAT('Annotator 1 Result'!E323,"-",'Annotator 2 Result'!E323)</f>
        <v>0-0</v>
      </c>
    </row>
    <row r="324" spans="1:5" x14ac:dyDescent="0.25">
      <c r="A324" s="1">
        <v>323</v>
      </c>
      <c r="B324" s="3" t="s">
        <v>331</v>
      </c>
      <c r="C324" s="2" t="str">
        <f>_xlfn.CONCAT('Annotator 1 Result'!C324,"-",'Annotator 2 Result'!C324)</f>
        <v>0-0</v>
      </c>
      <c r="D324" s="2" t="str">
        <f>_xlfn.CONCAT('Annotator 1 Result'!D324,"-",'Annotator 2 Result'!D324)</f>
        <v>1-1</v>
      </c>
      <c r="E324" s="2" t="str">
        <f>_xlfn.CONCAT('Annotator 1 Result'!E324,"-",'Annotator 2 Result'!E324)</f>
        <v>0-0</v>
      </c>
    </row>
    <row r="325" spans="1:5" x14ac:dyDescent="0.25">
      <c r="A325" s="1">
        <v>324</v>
      </c>
      <c r="B325" s="3" t="s">
        <v>332</v>
      </c>
      <c r="C325" s="2" t="str">
        <f>_xlfn.CONCAT('Annotator 1 Result'!C325,"-",'Annotator 2 Result'!C325)</f>
        <v>0-0</v>
      </c>
      <c r="D325" s="2" t="str">
        <f>_xlfn.CONCAT('Annotator 1 Result'!D325,"-",'Annotator 2 Result'!D325)</f>
        <v>2-2</v>
      </c>
      <c r="E325" s="2" t="str">
        <f>_xlfn.CONCAT('Annotator 1 Result'!E325,"-",'Annotator 2 Result'!E325)</f>
        <v>2-2</v>
      </c>
    </row>
    <row r="326" spans="1:5" x14ac:dyDescent="0.25">
      <c r="A326" s="1">
        <v>325</v>
      </c>
      <c r="B326" s="3" t="s">
        <v>333</v>
      </c>
      <c r="C326" s="2" t="str">
        <f>_xlfn.CONCAT('Annotator 1 Result'!C326,"-",'Annotator 2 Result'!C326)</f>
        <v>0-0</v>
      </c>
      <c r="D326" s="2" t="str">
        <f>_xlfn.CONCAT('Annotator 1 Result'!D326,"-",'Annotator 2 Result'!D326)</f>
        <v>0-0</v>
      </c>
      <c r="E326" s="2" t="str">
        <f>_xlfn.CONCAT('Annotator 1 Result'!E326,"-",'Annotator 2 Result'!E326)</f>
        <v>1-2</v>
      </c>
    </row>
    <row r="327" spans="1:5" ht="30" x14ac:dyDescent="0.25">
      <c r="A327" s="1">
        <v>326</v>
      </c>
      <c r="B327" s="3" t="s">
        <v>334</v>
      </c>
      <c r="C327" s="2" t="str">
        <f>_xlfn.CONCAT('Annotator 1 Result'!C327,"-",'Annotator 2 Result'!C327)</f>
        <v>0-2</v>
      </c>
      <c r="D327" s="2" t="str">
        <f>_xlfn.CONCAT('Annotator 1 Result'!D327,"-",'Annotator 2 Result'!D327)</f>
        <v>0-0</v>
      </c>
      <c r="E327" s="2" t="str">
        <f>_xlfn.CONCAT('Annotator 1 Result'!E327,"-",'Annotator 2 Result'!E327)</f>
        <v>0-0</v>
      </c>
    </row>
    <row r="328" spans="1:5" x14ac:dyDescent="0.25">
      <c r="A328" s="1">
        <v>327</v>
      </c>
      <c r="B328" s="3" t="s">
        <v>335</v>
      </c>
      <c r="C328" s="2" t="str">
        <f>_xlfn.CONCAT('Annotator 1 Result'!C328,"-",'Annotator 2 Result'!C328)</f>
        <v>0-1</v>
      </c>
      <c r="D328" s="2" t="str">
        <f>_xlfn.CONCAT('Annotator 1 Result'!D328,"-",'Annotator 2 Result'!D328)</f>
        <v>0-0</v>
      </c>
      <c r="E328" s="2" t="str">
        <f>_xlfn.CONCAT('Annotator 1 Result'!E328,"-",'Annotator 2 Result'!E328)</f>
        <v>0-0</v>
      </c>
    </row>
    <row r="329" spans="1:5" x14ac:dyDescent="0.25">
      <c r="A329" s="1">
        <v>328</v>
      </c>
      <c r="B329" s="3" t="s">
        <v>336</v>
      </c>
      <c r="C329" s="2" t="str">
        <f>_xlfn.CONCAT('Annotator 1 Result'!C329,"-",'Annotator 2 Result'!C329)</f>
        <v>2-2</v>
      </c>
      <c r="D329" s="2" t="str">
        <f>_xlfn.CONCAT('Annotator 1 Result'!D329,"-",'Annotator 2 Result'!D329)</f>
        <v>0-0</v>
      </c>
      <c r="E329" s="2" t="str">
        <f>_xlfn.CONCAT('Annotator 1 Result'!E329,"-",'Annotator 2 Result'!E329)</f>
        <v>0-0</v>
      </c>
    </row>
    <row r="330" spans="1:5" ht="30" x14ac:dyDescent="0.25">
      <c r="A330" s="1">
        <v>329</v>
      </c>
      <c r="B330" s="3" t="s">
        <v>337</v>
      </c>
      <c r="C330" s="2" t="str">
        <f>_xlfn.CONCAT('Annotator 1 Result'!C330,"-",'Annotator 2 Result'!C330)</f>
        <v>0-0</v>
      </c>
      <c r="D330" s="2" t="str">
        <f>_xlfn.CONCAT('Annotator 1 Result'!D330,"-",'Annotator 2 Result'!D330)</f>
        <v>2-2</v>
      </c>
      <c r="E330" s="2" t="str">
        <f>_xlfn.CONCAT('Annotator 1 Result'!E330,"-",'Annotator 2 Result'!E330)</f>
        <v>0-0</v>
      </c>
    </row>
    <row r="331" spans="1:5" x14ac:dyDescent="0.25">
      <c r="A331" s="1">
        <v>330</v>
      </c>
      <c r="B331" s="3" t="s">
        <v>338</v>
      </c>
      <c r="C331" s="2" t="str">
        <f>_xlfn.CONCAT('Annotator 1 Result'!C331,"-",'Annotator 2 Result'!C331)</f>
        <v>2-2</v>
      </c>
      <c r="D331" s="2" t="str">
        <f>_xlfn.CONCAT('Annotator 1 Result'!D331,"-",'Annotator 2 Result'!D331)</f>
        <v>2-2</v>
      </c>
      <c r="E331" s="2" t="str">
        <f>_xlfn.CONCAT('Annotator 1 Result'!E331,"-",'Annotator 2 Result'!E331)</f>
        <v>0-0</v>
      </c>
    </row>
    <row r="332" spans="1:5" ht="30" x14ac:dyDescent="0.25">
      <c r="A332" s="1">
        <v>331</v>
      </c>
      <c r="B332" s="3" t="s">
        <v>339</v>
      </c>
      <c r="C332" s="2" t="str">
        <f>_xlfn.CONCAT('Annotator 1 Result'!C332,"-",'Annotator 2 Result'!C332)</f>
        <v>0-0</v>
      </c>
      <c r="D332" s="2" t="str">
        <f>_xlfn.CONCAT('Annotator 1 Result'!D332,"-",'Annotator 2 Result'!D332)</f>
        <v>0-0</v>
      </c>
      <c r="E332" s="2" t="str">
        <f>_xlfn.CONCAT('Annotator 1 Result'!E332,"-",'Annotator 2 Result'!E332)</f>
        <v>0-0</v>
      </c>
    </row>
    <row r="333" spans="1:5" x14ac:dyDescent="0.25">
      <c r="A333" s="1">
        <v>332</v>
      </c>
      <c r="B333" s="3" t="s">
        <v>340</v>
      </c>
      <c r="C333" s="2" t="str">
        <f>_xlfn.CONCAT('Annotator 1 Result'!C333,"-",'Annotator 2 Result'!C333)</f>
        <v>0-0</v>
      </c>
      <c r="D333" s="2" t="str">
        <f>_xlfn.CONCAT('Annotator 1 Result'!D333,"-",'Annotator 2 Result'!D333)</f>
        <v>0-0</v>
      </c>
      <c r="E333" s="2" t="str">
        <f>_xlfn.CONCAT('Annotator 1 Result'!E333,"-",'Annotator 2 Result'!E333)</f>
        <v>0-0</v>
      </c>
    </row>
    <row r="334" spans="1:5" x14ac:dyDescent="0.25">
      <c r="A334" s="1">
        <v>333</v>
      </c>
      <c r="B334" s="3" t="s">
        <v>341</v>
      </c>
      <c r="C334" s="2" t="str">
        <f>_xlfn.CONCAT('Annotator 1 Result'!C334,"-",'Annotator 2 Result'!C334)</f>
        <v>3-3</v>
      </c>
      <c r="D334" s="2" t="str">
        <f>_xlfn.CONCAT('Annotator 1 Result'!D334,"-",'Annotator 2 Result'!D334)</f>
        <v>2-2</v>
      </c>
      <c r="E334" s="2" t="str">
        <f>_xlfn.CONCAT('Annotator 1 Result'!E334,"-",'Annotator 2 Result'!E334)</f>
        <v>0-0</v>
      </c>
    </row>
    <row r="335" spans="1:5" ht="45" x14ac:dyDescent="0.25">
      <c r="A335" s="1">
        <v>334</v>
      </c>
      <c r="B335" s="3" t="s">
        <v>342</v>
      </c>
      <c r="C335" s="2" t="str">
        <f>_xlfn.CONCAT('Annotator 1 Result'!C335,"-",'Annotator 2 Result'!C335)</f>
        <v>0-0</v>
      </c>
      <c r="D335" s="2" t="str">
        <f>_xlfn.CONCAT('Annotator 1 Result'!D335,"-",'Annotator 2 Result'!D335)</f>
        <v>0-0</v>
      </c>
      <c r="E335" s="2" t="str">
        <f>_xlfn.CONCAT('Annotator 1 Result'!E335,"-",'Annotator 2 Result'!E335)</f>
        <v>0-0</v>
      </c>
    </row>
    <row r="336" spans="1:5" x14ac:dyDescent="0.25">
      <c r="A336" s="1">
        <v>335</v>
      </c>
      <c r="B336" s="3" t="s">
        <v>343</v>
      </c>
      <c r="C336" s="2" t="str">
        <f>_xlfn.CONCAT('Annotator 1 Result'!C336,"-",'Annotator 2 Result'!C336)</f>
        <v>0-0</v>
      </c>
      <c r="D336" s="2" t="str">
        <f>_xlfn.CONCAT('Annotator 1 Result'!D336,"-",'Annotator 2 Result'!D336)</f>
        <v>0-0</v>
      </c>
      <c r="E336" s="2" t="str">
        <f>_xlfn.CONCAT('Annotator 1 Result'!E336,"-",'Annotator 2 Result'!E336)</f>
        <v>0-2</v>
      </c>
    </row>
    <row r="337" spans="1:5" ht="30" x14ac:dyDescent="0.25">
      <c r="A337" s="1">
        <v>336</v>
      </c>
      <c r="B337" s="3" t="s">
        <v>344</v>
      </c>
      <c r="C337" s="2" t="str">
        <f>_xlfn.CONCAT('Annotator 1 Result'!C337,"-",'Annotator 2 Result'!C337)</f>
        <v>0-0</v>
      </c>
      <c r="D337" s="2" t="str">
        <f>_xlfn.CONCAT('Annotator 1 Result'!D337,"-",'Annotator 2 Result'!D337)</f>
        <v>0-0</v>
      </c>
      <c r="E337" s="2" t="str">
        <f>_xlfn.CONCAT('Annotator 1 Result'!E337,"-",'Annotator 2 Result'!E337)</f>
        <v>2-2</v>
      </c>
    </row>
    <row r="338" spans="1:5" x14ac:dyDescent="0.25">
      <c r="A338" s="1">
        <v>337</v>
      </c>
      <c r="B338" s="3" t="s">
        <v>345</v>
      </c>
      <c r="C338" s="2" t="str">
        <f>_xlfn.CONCAT('Annotator 1 Result'!C338,"-",'Annotator 2 Result'!C338)</f>
        <v>0-0</v>
      </c>
      <c r="D338" s="2" t="str">
        <f>_xlfn.CONCAT('Annotator 1 Result'!D338,"-",'Annotator 2 Result'!D338)</f>
        <v>0-0</v>
      </c>
      <c r="E338" s="2" t="str">
        <f>_xlfn.CONCAT('Annotator 1 Result'!E338,"-",'Annotator 2 Result'!E338)</f>
        <v>0-0</v>
      </c>
    </row>
    <row r="339" spans="1:5" x14ac:dyDescent="0.25">
      <c r="A339" s="1">
        <v>338</v>
      </c>
      <c r="B339" s="3" t="s">
        <v>346</v>
      </c>
      <c r="C339" s="2" t="str">
        <f>_xlfn.CONCAT('Annotator 1 Result'!C339,"-",'Annotator 2 Result'!C339)</f>
        <v>0-0</v>
      </c>
      <c r="D339" s="2" t="str">
        <f>_xlfn.CONCAT('Annotator 1 Result'!D339,"-",'Annotator 2 Result'!D339)</f>
        <v>0-0</v>
      </c>
      <c r="E339" s="2" t="str">
        <f>_xlfn.CONCAT('Annotator 1 Result'!E339,"-",'Annotator 2 Result'!E339)</f>
        <v>2-2</v>
      </c>
    </row>
    <row r="340" spans="1:5" x14ac:dyDescent="0.25">
      <c r="A340" s="1">
        <v>339</v>
      </c>
      <c r="B340" s="3" t="s">
        <v>347</v>
      </c>
      <c r="C340" s="2" t="str">
        <f>_xlfn.CONCAT('Annotator 1 Result'!C340,"-",'Annotator 2 Result'!C340)</f>
        <v>0-0</v>
      </c>
      <c r="D340" s="2" t="str">
        <f>_xlfn.CONCAT('Annotator 1 Result'!D340,"-",'Annotator 2 Result'!D340)</f>
        <v>0-0</v>
      </c>
      <c r="E340" s="2" t="str">
        <f>_xlfn.CONCAT('Annotator 1 Result'!E340,"-",'Annotator 2 Result'!E340)</f>
        <v>2-2</v>
      </c>
    </row>
    <row r="341" spans="1:5" x14ac:dyDescent="0.25">
      <c r="A341" s="1">
        <v>340</v>
      </c>
      <c r="B341" s="3" t="s">
        <v>348</v>
      </c>
      <c r="C341" s="2" t="str">
        <f>_xlfn.CONCAT('Annotator 1 Result'!C341,"-",'Annotator 2 Result'!C341)</f>
        <v>0-0</v>
      </c>
      <c r="D341" s="2" t="str">
        <f>_xlfn.CONCAT('Annotator 1 Result'!D341,"-",'Annotator 2 Result'!D341)</f>
        <v>2-2</v>
      </c>
      <c r="E341" s="2" t="str">
        <f>_xlfn.CONCAT('Annotator 1 Result'!E341,"-",'Annotator 2 Result'!E341)</f>
        <v>2-2</v>
      </c>
    </row>
    <row r="342" spans="1:5" ht="30" x14ac:dyDescent="0.25">
      <c r="A342" s="1">
        <v>341</v>
      </c>
      <c r="B342" s="3" t="s">
        <v>349</v>
      </c>
      <c r="C342" s="2" t="str">
        <f>_xlfn.CONCAT('Annotator 1 Result'!C342,"-",'Annotator 2 Result'!C342)</f>
        <v>0-0</v>
      </c>
      <c r="D342" s="2" t="str">
        <f>_xlfn.CONCAT('Annotator 1 Result'!D342,"-",'Annotator 2 Result'!D342)</f>
        <v>0-2</v>
      </c>
      <c r="E342" s="2" t="str">
        <f>_xlfn.CONCAT('Annotator 1 Result'!E342,"-",'Annotator 2 Result'!E342)</f>
        <v>0-0</v>
      </c>
    </row>
    <row r="343" spans="1:5" ht="75" x14ac:dyDescent="0.25">
      <c r="A343" s="1">
        <v>342</v>
      </c>
      <c r="B343" s="3" t="s">
        <v>350</v>
      </c>
      <c r="C343" s="2" t="str">
        <f>_xlfn.CONCAT('Annotator 1 Result'!C343,"-",'Annotator 2 Result'!C343)</f>
        <v>0-0</v>
      </c>
      <c r="D343" s="2" t="str">
        <f>_xlfn.CONCAT('Annotator 1 Result'!D343,"-",'Annotator 2 Result'!D343)</f>
        <v>0-0</v>
      </c>
      <c r="E343" s="2" t="str">
        <f>_xlfn.CONCAT('Annotator 1 Result'!E343,"-",'Annotator 2 Result'!E343)</f>
        <v>0-0</v>
      </c>
    </row>
    <row r="344" spans="1:5" ht="30" x14ac:dyDescent="0.25">
      <c r="A344" s="1">
        <v>343</v>
      </c>
      <c r="B344" s="3" t="s">
        <v>351</v>
      </c>
      <c r="C344" s="2" t="str">
        <f>_xlfn.CONCAT('Annotator 1 Result'!C344,"-",'Annotator 2 Result'!C344)</f>
        <v>0-0</v>
      </c>
      <c r="D344" s="2" t="str">
        <f>_xlfn.CONCAT('Annotator 1 Result'!D344,"-",'Annotator 2 Result'!D344)</f>
        <v>0-0</v>
      </c>
      <c r="E344" s="2" t="str">
        <f>_xlfn.CONCAT('Annotator 1 Result'!E344,"-",'Annotator 2 Result'!E344)</f>
        <v>0-0</v>
      </c>
    </row>
    <row r="345" spans="1:5" x14ac:dyDescent="0.25">
      <c r="A345" s="1">
        <v>344</v>
      </c>
      <c r="B345" s="3" t="s">
        <v>352</v>
      </c>
      <c r="C345" s="2" t="str">
        <f>_xlfn.CONCAT('Annotator 1 Result'!C345,"-",'Annotator 2 Result'!C345)</f>
        <v>3-3</v>
      </c>
      <c r="D345" s="2" t="str">
        <f>_xlfn.CONCAT('Annotator 1 Result'!D345,"-",'Annotator 2 Result'!D345)</f>
        <v>0-0</v>
      </c>
      <c r="E345" s="2" t="str">
        <f>_xlfn.CONCAT('Annotator 1 Result'!E345,"-",'Annotator 2 Result'!E345)</f>
        <v>0-0</v>
      </c>
    </row>
    <row r="346" spans="1:5" x14ac:dyDescent="0.25">
      <c r="A346" s="1">
        <v>345</v>
      </c>
      <c r="B346" s="3" t="s">
        <v>353</v>
      </c>
      <c r="C346" s="2" t="str">
        <f>_xlfn.CONCAT('Annotator 1 Result'!C346,"-",'Annotator 2 Result'!C346)</f>
        <v>0-0</v>
      </c>
      <c r="D346" s="2" t="str">
        <f>_xlfn.CONCAT('Annotator 1 Result'!D346,"-",'Annotator 2 Result'!D346)</f>
        <v>2-2</v>
      </c>
      <c r="E346" s="2" t="str">
        <f>_xlfn.CONCAT('Annotator 1 Result'!E346,"-",'Annotator 2 Result'!E346)</f>
        <v>0-0</v>
      </c>
    </row>
    <row r="347" spans="1:5" x14ac:dyDescent="0.25">
      <c r="A347" s="1">
        <v>346</v>
      </c>
      <c r="B347" s="3" t="s">
        <v>354</v>
      </c>
      <c r="C347" s="2" t="str">
        <f>_xlfn.CONCAT('Annotator 1 Result'!C347,"-",'Annotator 2 Result'!C347)</f>
        <v>0-0</v>
      </c>
      <c r="D347" s="2" t="str">
        <f>_xlfn.CONCAT('Annotator 1 Result'!D347,"-",'Annotator 2 Result'!D347)</f>
        <v>0-0</v>
      </c>
      <c r="E347" s="2" t="str">
        <f>_xlfn.CONCAT('Annotator 1 Result'!E347,"-",'Annotator 2 Result'!E347)</f>
        <v>0-0</v>
      </c>
    </row>
    <row r="348" spans="1:5" x14ac:dyDescent="0.25">
      <c r="A348" s="1">
        <v>347</v>
      </c>
      <c r="B348" s="3" t="s">
        <v>355</v>
      </c>
      <c r="C348" s="2" t="str">
        <f>_xlfn.CONCAT('Annotator 1 Result'!C348,"-",'Annotator 2 Result'!C348)</f>
        <v>0-0</v>
      </c>
      <c r="D348" s="2" t="str">
        <f>_xlfn.CONCAT('Annotator 1 Result'!D348,"-",'Annotator 2 Result'!D348)</f>
        <v>2-2</v>
      </c>
      <c r="E348" s="2" t="str">
        <f>_xlfn.CONCAT('Annotator 1 Result'!E348,"-",'Annotator 2 Result'!E348)</f>
        <v>0-0</v>
      </c>
    </row>
    <row r="349" spans="1:5" ht="30" x14ac:dyDescent="0.25">
      <c r="A349" s="1">
        <v>348</v>
      </c>
      <c r="B349" s="3" t="s">
        <v>356</v>
      </c>
      <c r="C349" s="2" t="str">
        <f>_xlfn.CONCAT('Annotator 1 Result'!C349,"-",'Annotator 2 Result'!C349)</f>
        <v>0-0</v>
      </c>
      <c r="D349" s="2" t="str">
        <f>_xlfn.CONCAT('Annotator 1 Result'!D349,"-",'Annotator 2 Result'!D349)</f>
        <v>0-0</v>
      </c>
      <c r="E349" s="2" t="str">
        <f>_xlfn.CONCAT('Annotator 1 Result'!E349,"-",'Annotator 2 Result'!E349)</f>
        <v>2-2</v>
      </c>
    </row>
    <row r="350" spans="1:5" ht="30" x14ac:dyDescent="0.25">
      <c r="A350" s="1">
        <v>349</v>
      </c>
      <c r="B350" s="3" t="s">
        <v>357</v>
      </c>
      <c r="C350" s="2" t="str">
        <f>_xlfn.CONCAT('Annotator 1 Result'!C350,"-",'Annotator 2 Result'!C350)</f>
        <v>0-0</v>
      </c>
      <c r="D350" s="2" t="str">
        <f>_xlfn.CONCAT('Annotator 1 Result'!D350,"-",'Annotator 2 Result'!D350)</f>
        <v>0-0</v>
      </c>
      <c r="E350" s="2" t="str">
        <f>_xlfn.CONCAT('Annotator 1 Result'!E350,"-",'Annotator 2 Result'!E350)</f>
        <v>2-2</v>
      </c>
    </row>
    <row r="351" spans="1:5" ht="30" x14ac:dyDescent="0.25">
      <c r="A351" s="1">
        <v>350</v>
      </c>
      <c r="B351" s="3" t="s">
        <v>358</v>
      </c>
      <c r="C351" s="2" t="str">
        <f>_xlfn.CONCAT('Annotator 1 Result'!C351,"-",'Annotator 2 Result'!C351)</f>
        <v>0-0</v>
      </c>
      <c r="D351" s="2" t="str">
        <f>_xlfn.CONCAT('Annotator 1 Result'!D351,"-",'Annotator 2 Result'!D351)</f>
        <v>0-0</v>
      </c>
      <c r="E351" s="2" t="str">
        <f>_xlfn.CONCAT('Annotator 1 Result'!E351,"-",'Annotator 2 Result'!E351)</f>
        <v>0-2</v>
      </c>
    </row>
    <row r="352" spans="1:5" ht="30" x14ac:dyDescent="0.25">
      <c r="A352" s="1">
        <v>351</v>
      </c>
      <c r="B352" s="3" t="s">
        <v>359</v>
      </c>
      <c r="C352" s="2" t="str">
        <f>_xlfn.CONCAT('Annotator 1 Result'!C352,"-",'Annotator 2 Result'!C352)</f>
        <v>0-0</v>
      </c>
      <c r="D352" s="2" t="str">
        <f>_xlfn.CONCAT('Annotator 1 Result'!D352,"-",'Annotator 2 Result'!D352)</f>
        <v>0-0</v>
      </c>
      <c r="E352" s="2" t="str">
        <f>_xlfn.CONCAT('Annotator 1 Result'!E352,"-",'Annotator 2 Result'!E352)</f>
        <v>0-0</v>
      </c>
    </row>
    <row r="353" spans="1:5" x14ac:dyDescent="0.25">
      <c r="A353" s="1">
        <v>352</v>
      </c>
      <c r="B353" s="3" t="s">
        <v>360</v>
      </c>
      <c r="C353" s="2" t="str">
        <f>_xlfn.CONCAT('Annotator 1 Result'!C353,"-",'Annotator 2 Result'!C353)</f>
        <v>0-2</v>
      </c>
      <c r="D353" s="2" t="str">
        <f>_xlfn.CONCAT('Annotator 1 Result'!D353,"-",'Annotator 2 Result'!D353)</f>
        <v>0-0</v>
      </c>
      <c r="E353" s="2" t="str">
        <f>_xlfn.CONCAT('Annotator 1 Result'!E353,"-",'Annotator 2 Result'!E353)</f>
        <v>0-2</v>
      </c>
    </row>
    <row r="354" spans="1:5" x14ac:dyDescent="0.25">
      <c r="A354" s="1">
        <v>353</v>
      </c>
      <c r="B354" s="3" t="s">
        <v>361</v>
      </c>
      <c r="C354" s="2" t="str">
        <f>_xlfn.CONCAT('Annotator 1 Result'!C354,"-",'Annotator 2 Result'!C354)</f>
        <v>2-2</v>
      </c>
      <c r="D354" s="2" t="str">
        <f>_xlfn.CONCAT('Annotator 1 Result'!D354,"-",'Annotator 2 Result'!D354)</f>
        <v>0-0</v>
      </c>
      <c r="E354" s="2" t="str">
        <f>_xlfn.CONCAT('Annotator 1 Result'!E354,"-",'Annotator 2 Result'!E354)</f>
        <v>0-0</v>
      </c>
    </row>
    <row r="355" spans="1:5" x14ac:dyDescent="0.25">
      <c r="A355" s="1">
        <v>354</v>
      </c>
      <c r="B355" s="3" t="s">
        <v>362</v>
      </c>
      <c r="C355" s="2" t="str">
        <f>_xlfn.CONCAT('Annotator 1 Result'!C355,"-",'Annotator 2 Result'!C355)</f>
        <v>0-0</v>
      </c>
      <c r="D355" s="2" t="str">
        <f>_xlfn.CONCAT('Annotator 1 Result'!D355,"-",'Annotator 2 Result'!D355)</f>
        <v>0-0</v>
      </c>
      <c r="E355" s="2" t="str">
        <f>_xlfn.CONCAT('Annotator 1 Result'!E355,"-",'Annotator 2 Result'!E355)</f>
        <v>0-0</v>
      </c>
    </row>
    <row r="356" spans="1:5" ht="30" x14ac:dyDescent="0.25">
      <c r="A356" s="1">
        <v>355</v>
      </c>
      <c r="B356" s="3" t="s">
        <v>363</v>
      </c>
      <c r="C356" s="2" t="str">
        <f>_xlfn.CONCAT('Annotator 1 Result'!C356,"-",'Annotator 2 Result'!C356)</f>
        <v>0-0</v>
      </c>
      <c r="D356" s="2" t="str">
        <f>_xlfn.CONCAT('Annotator 1 Result'!D356,"-",'Annotator 2 Result'!D356)</f>
        <v>2-0</v>
      </c>
      <c r="E356" s="2" t="str">
        <f>_xlfn.CONCAT('Annotator 1 Result'!E356,"-",'Annotator 2 Result'!E356)</f>
        <v>0-0</v>
      </c>
    </row>
    <row r="357" spans="1:5" ht="75" x14ac:dyDescent="0.25">
      <c r="A357" s="1">
        <v>356</v>
      </c>
      <c r="B357" s="3" t="s">
        <v>364</v>
      </c>
      <c r="C357" s="2" t="str">
        <f>_xlfn.CONCAT('Annotator 1 Result'!C357,"-",'Annotator 2 Result'!C357)</f>
        <v>2-2</v>
      </c>
      <c r="D357" s="2" t="str">
        <f>_xlfn.CONCAT('Annotator 1 Result'!D357,"-",'Annotator 2 Result'!D357)</f>
        <v>2-2</v>
      </c>
      <c r="E357" s="2" t="str">
        <f>_xlfn.CONCAT('Annotator 1 Result'!E357,"-",'Annotator 2 Result'!E357)</f>
        <v>2-2</v>
      </c>
    </row>
    <row r="358" spans="1:5" ht="30" x14ac:dyDescent="0.25">
      <c r="A358" s="1">
        <v>357</v>
      </c>
      <c r="B358" s="3" t="s">
        <v>365</v>
      </c>
      <c r="C358" s="2" t="str">
        <f>_xlfn.CONCAT('Annotator 1 Result'!C358,"-",'Annotator 2 Result'!C358)</f>
        <v>2-2</v>
      </c>
      <c r="D358" s="2" t="str">
        <f>_xlfn.CONCAT('Annotator 1 Result'!D358,"-",'Annotator 2 Result'!D358)</f>
        <v>0-0</v>
      </c>
      <c r="E358" s="2" t="str">
        <f>_xlfn.CONCAT('Annotator 1 Result'!E358,"-",'Annotator 2 Result'!E358)</f>
        <v>0-0</v>
      </c>
    </row>
    <row r="359" spans="1:5" ht="30" x14ac:dyDescent="0.25">
      <c r="A359" s="1">
        <v>358</v>
      </c>
      <c r="B359" s="3" t="s">
        <v>366</v>
      </c>
      <c r="C359" s="2" t="str">
        <f>_xlfn.CONCAT('Annotator 1 Result'!C359,"-",'Annotator 2 Result'!C359)</f>
        <v>0-0</v>
      </c>
      <c r="D359" s="2" t="str">
        <f>_xlfn.CONCAT('Annotator 1 Result'!D359,"-",'Annotator 2 Result'!D359)</f>
        <v>0-0</v>
      </c>
      <c r="E359" s="2" t="str">
        <f>_xlfn.CONCAT('Annotator 1 Result'!E359,"-",'Annotator 2 Result'!E359)</f>
        <v>0-2</v>
      </c>
    </row>
    <row r="360" spans="1:5" ht="30" x14ac:dyDescent="0.25">
      <c r="A360" s="1">
        <v>359</v>
      </c>
      <c r="B360" s="3" t="s">
        <v>367</v>
      </c>
      <c r="C360" s="2" t="str">
        <f>_xlfn.CONCAT('Annotator 1 Result'!C360,"-",'Annotator 2 Result'!C360)</f>
        <v>0-0</v>
      </c>
      <c r="D360" s="2" t="str">
        <f>_xlfn.CONCAT('Annotator 1 Result'!D360,"-",'Annotator 2 Result'!D360)</f>
        <v>0-0</v>
      </c>
      <c r="E360" s="2" t="str">
        <f>_xlfn.CONCAT('Annotator 1 Result'!E360,"-",'Annotator 2 Result'!E360)</f>
        <v>0-2</v>
      </c>
    </row>
    <row r="361" spans="1:5" x14ac:dyDescent="0.25">
      <c r="A361" s="1">
        <v>360</v>
      </c>
      <c r="B361" s="3" t="s">
        <v>368</v>
      </c>
      <c r="C361" s="2" t="str">
        <f>_xlfn.CONCAT('Annotator 1 Result'!C361,"-",'Annotator 2 Result'!C361)</f>
        <v>2-2</v>
      </c>
      <c r="D361" s="2" t="str">
        <f>_xlfn.CONCAT('Annotator 1 Result'!D361,"-",'Annotator 2 Result'!D361)</f>
        <v>0-0</v>
      </c>
      <c r="E361" s="2" t="str">
        <f>_xlfn.CONCAT('Annotator 1 Result'!E361,"-",'Annotator 2 Result'!E361)</f>
        <v>2-2</v>
      </c>
    </row>
    <row r="362" spans="1:5" ht="30" x14ac:dyDescent="0.25">
      <c r="A362" s="1">
        <v>361</v>
      </c>
      <c r="B362" s="3" t="s">
        <v>369</v>
      </c>
      <c r="C362" s="2" t="str">
        <f>_xlfn.CONCAT('Annotator 1 Result'!C362,"-",'Annotator 2 Result'!C362)</f>
        <v>0-0</v>
      </c>
      <c r="D362" s="2" t="str">
        <f>_xlfn.CONCAT('Annotator 1 Result'!D362,"-",'Annotator 2 Result'!D362)</f>
        <v>0-0</v>
      </c>
      <c r="E362" s="2" t="str">
        <f>_xlfn.CONCAT('Annotator 1 Result'!E362,"-",'Annotator 2 Result'!E362)</f>
        <v>2-2</v>
      </c>
    </row>
    <row r="363" spans="1:5" x14ac:dyDescent="0.25">
      <c r="A363" s="1">
        <v>362</v>
      </c>
      <c r="B363" s="3" t="s">
        <v>370</v>
      </c>
      <c r="C363" s="2" t="str">
        <f>_xlfn.CONCAT('Annotator 1 Result'!C363,"-",'Annotator 2 Result'!C363)</f>
        <v>0-0</v>
      </c>
      <c r="D363" s="2" t="str">
        <f>_xlfn.CONCAT('Annotator 1 Result'!D363,"-",'Annotator 2 Result'!D363)</f>
        <v>0-0</v>
      </c>
      <c r="E363" s="2" t="str">
        <f>_xlfn.CONCAT('Annotator 1 Result'!E363,"-",'Annotator 2 Result'!E363)</f>
        <v>2-2</v>
      </c>
    </row>
    <row r="364" spans="1:5" ht="75" x14ac:dyDescent="0.25">
      <c r="A364" s="1">
        <v>363</v>
      </c>
      <c r="B364" s="3" t="s">
        <v>371</v>
      </c>
      <c r="C364" s="2" t="str">
        <f>_xlfn.CONCAT('Annotator 1 Result'!C364,"-",'Annotator 2 Result'!C364)</f>
        <v>0-0</v>
      </c>
      <c r="D364" s="2" t="str">
        <f>_xlfn.CONCAT('Annotator 1 Result'!D364,"-",'Annotator 2 Result'!D364)</f>
        <v>0-0</v>
      </c>
      <c r="E364" s="2" t="str">
        <f>_xlfn.CONCAT('Annotator 1 Result'!E364,"-",'Annotator 2 Result'!E364)</f>
        <v>2-2</v>
      </c>
    </row>
    <row r="365" spans="1:5" ht="75" x14ac:dyDescent="0.25">
      <c r="A365" s="1">
        <v>364</v>
      </c>
      <c r="B365" s="3" t="s">
        <v>372</v>
      </c>
      <c r="C365" s="2" t="str">
        <f>_xlfn.CONCAT('Annotator 1 Result'!C365,"-",'Annotator 2 Result'!C365)</f>
        <v>0-2</v>
      </c>
      <c r="D365" s="2" t="str">
        <f>_xlfn.CONCAT('Annotator 1 Result'!D365,"-",'Annotator 2 Result'!D365)</f>
        <v>0-0</v>
      </c>
      <c r="E365" s="2" t="str">
        <f>_xlfn.CONCAT('Annotator 1 Result'!E365,"-",'Annotator 2 Result'!E365)</f>
        <v>2-0</v>
      </c>
    </row>
    <row r="366" spans="1:5" x14ac:dyDescent="0.25">
      <c r="A366" s="1">
        <v>365</v>
      </c>
      <c r="B366" s="3" t="s">
        <v>373</v>
      </c>
      <c r="C366" s="2" t="str">
        <f>_xlfn.CONCAT('Annotator 1 Result'!C366,"-",'Annotator 2 Result'!C366)</f>
        <v>0-0</v>
      </c>
      <c r="D366" s="2" t="str">
        <f>_xlfn.CONCAT('Annotator 1 Result'!D366,"-",'Annotator 2 Result'!D366)</f>
        <v>0-0</v>
      </c>
      <c r="E366" s="2" t="str">
        <f>_xlfn.CONCAT('Annotator 1 Result'!E366,"-",'Annotator 2 Result'!E366)</f>
        <v>0-0</v>
      </c>
    </row>
    <row r="367" spans="1:5" x14ac:dyDescent="0.25">
      <c r="A367" s="1">
        <v>366</v>
      </c>
      <c r="B367" s="3" t="s">
        <v>374</v>
      </c>
      <c r="C367" s="2" t="str">
        <f>_xlfn.CONCAT('Annotator 1 Result'!C367,"-",'Annotator 2 Result'!C367)</f>
        <v>0-0</v>
      </c>
      <c r="D367" s="2" t="str">
        <f>_xlfn.CONCAT('Annotator 1 Result'!D367,"-",'Annotator 2 Result'!D367)</f>
        <v>0-0</v>
      </c>
      <c r="E367" s="2" t="str">
        <f>_xlfn.CONCAT('Annotator 1 Result'!E367,"-",'Annotator 2 Result'!E367)</f>
        <v>0-0</v>
      </c>
    </row>
    <row r="368" spans="1:5" x14ac:dyDescent="0.25">
      <c r="A368" s="1">
        <v>367</v>
      </c>
      <c r="B368" s="3" t="s">
        <v>375</v>
      </c>
      <c r="C368" s="2" t="str">
        <f>_xlfn.CONCAT('Annotator 1 Result'!C368,"-",'Annotator 2 Result'!C368)</f>
        <v>0-0</v>
      </c>
      <c r="D368" s="2" t="str">
        <f>_xlfn.CONCAT('Annotator 1 Result'!D368,"-",'Annotator 2 Result'!D368)</f>
        <v>0-0</v>
      </c>
      <c r="E368" s="2" t="str">
        <f>_xlfn.CONCAT('Annotator 1 Result'!E368,"-",'Annotator 2 Result'!E368)</f>
        <v>0-0</v>
      </c>
    </row>
    <row r="369" spans="1:5" x14ac:dyDescent="0.25">
      <c r="A369" s="1">
        <v>368</v>
      </c>
      <c r="B369" s="3" t="s">
        <v>376</v>
      </c>
      <c r="C369" s="2" t="str">
        <f>_xlfn.CONCAT('Annotator 1 Result'!C369,"-",'Annotator 2 Result'!C369)</f>
        <v>0-0</v>
      </c>
      <c r="D369" s="2" t="str">
        <f>_xlfn.CONCAT('Annotator 1 Result'!D369,"-",'Annotator 2 Result'!D369)</f>
        <v>0-0</v>
      </c>
      <c r="E369" s="2" t="str">
        <f>_xlfn.CONCAT('Annotator 1 Result'!E369,"-",'Annotator 2 Result'!E369)</f>
        <v>0-0</v>
      </c>
    </row>
    <row r="370" spans="1:5" ht="30" x14ac:dyDescent="0.25">
      <c r="A370" s="1">
        <v>369</v>
      </c>
      <c r="B370" s="3" t="s">
        <v>377</v>
      </c>
      <c r="C370" s="2" t="str">
        <f>_xlfn.CONCAT('Annotator 1 Result'!C370,"-",'Annotator 2 Result'!C370)</f>
        <v>0-0</v>
      </c>
      <c r="D370" s="2" t="str">
        <f>_xlfn.CONCAT('Annotator 1 Result'!D370,"-",'Annotator 2 Result'!D370)</f>
        <v>0-0</v>
      </c>
      <c r="E370" s="2" t="str">
        <f>_xlfn.CONCAT('Annotator 1 Result'!E370,"-",'Annotator 2 Result'!E370)</f>
        <v>2-2</v>
      </c>
    </row>
    <row r="371" spans="1:5" ht="45" x14ac:dyDescent="0.25">
      <c r="A371" s="1">
        <v>370</v>
      </c>
      <c r="B371" s="3" t="s">
        <v>378</v>
      </c>
      <c r="C371" s="2" t="str">
        <f>_xlfn.CONCAT('Annotator 1 Result'!C371,"-",'Annotator 2 Result'!C371)</f>
        <v>0-1</v>
      </c>
      <c r="D371" s="2" t="str">
        <f>_xlfn.CONCAT('Annotator 1 Result'!D371,"-",'Annotator 2 Result'!D371)</f>
        <v>2-2</v>
      </c>
      <c r="E371" s="2" t="str">
        <f>_xlfn.CONCAT('Annotator 1 Result'!E371,"-",'Annotator 2 Result'!E371)</f>
        <v>2-2</v>
      </c>
    </row>
    <row r="372" spans="1:5" ht="90" x14ac:dyDescent="0.25">
      <c r="A372" s="1">
        <v>371</v>
      </c>
      <c r="B372" s="3" t="s">
        <v>379</v>
      </c>
      <c r="C372" s="2" t="str">
        <f>_xlfn.CONCAT('Annotator 1 Result'!C372,"-",'Annotator 2 Result'!C372)</f>
        <v>0-0</v>
      </c>
      <c r="D372" s="2" t="str">
        <f>_xlfn.CONCAT('Annotator 1 Result'!D372,"-",'Annotator 2 Result'!D372)</f>
        <v>2-2</v>
      </c>
      <c r="E372" s="2" t="str">
        <f>_xlfn.CONCAT('Annotator 1 Result'!E372,"-",'Annotator 2 Result'!E372)</f>
        <v>2-2</v>
      </c>
    </row>
    <row r="373" spans="1:5" ht="30" x14ac:dyDescent="0.25">
      <c r="A373" s="1">
        <v>372</v>
      </c>
      <c r="B373" s="3" t="s">
        <v>380</v>
      </c>
      <c r="C373" s="2" t="str">
        <f>_xlfn.CONCAT('Annotator 1 Result'!C373,"-",'Annotator 2 Result'!C373)</f>
        <v>0-0</v>
      </c>
      <c r="D373" s="2" t="str">
        <f>_xlfn.CONCAT('Annotator 1 Result'!D373,"-",'Annotator 2 Result'!D373)</f>
        <v>0-0</v>
      </c>
      <c r="E373" s="2" t="str">
        <f>_xlfn.CONCAT('Annotator 1 Result'!E373,"-",'Annotator 2 Result'!E373)</f>
        <v>0-0</v>
      </c>
    </row>
    <row r="374" spans="1:5" x14ac:dyDescent="0.25">
      <c r="A374" s="1">
        <v>373</v>
      </c>
      <c r="B374" s="3" t="s">
        <v>381</v>
      </c>
      <c r="C374" s="2" t="str">
        <f>_xlfn.CONCAT('Annotator 1 Result'!C374,"-",'Annotator 2 Result'!C374)</f>
        <v>2-2</v>
      </c>
      <c r="D374" s="2" t="str">
        <f>_xlfn.CONCAT('Annotator 1 Result'!D374,"-",'Annotator 2 Result'!D374)</f>
        <v>0-0</v>
      </c>
      <c r="E374" s="2" t="str">
        <f>_xlfn.CONCAT('Annotator 1 Result'!E374,"-",'Annotator 2 Result'!E374)</f>
        <v>0-0</v>
      </c>
    </row>
    <row r="375" spans="1:5" x14ac:dyDescent="0.25">
      <c r="A375" s="1">
        <v>374</v>
      </c>
      <c r="B375" s="3" t="s">
        <v>382</v>
      </c>
      <c r="C375" s="2" t="str">
        <f>_xlfn.CONCAT('Annotator 1 Result'!C375,"-",'Annotator 2 Result'!C375)</f>
        <v>0-0</v>
      </c>
      <c r="D375" s="2" t="str">
        <f>_xlfn.CONCAT('Annotator 1 Result'!D375,"-",'Annotator 2 Result'!D375)</f>
        <v>0-0</v>
      </c>
      <c r="E375" s="2" t="str">
        <f>_xlfn.CONCAT('Annotator 1 Result'!E375,"-",'Annotator 2 Result'!E375)</f>
        <v>2-2</v>
      </c>
    </row>
    <row r="376" spans="1:5" x14ac:dyDescent="0.25">
      <c r="A376" s="1">
        <v>375</v>
      </c>
      <c r="B376" s="3" t="s">
        <v>383</v>
      </c>
      <c r="C376" s="2" t="str">
        <f>_xlfn.CONCAT('Annotator 1 Result'!C376,"-",'Annotator 2 Result'!C376)</f>
        <v>0-0</v>
      </c>
      <c r="D376" s="2" t="str">
        <f>_xlfn.CONCAT('Annotator 1 Result'!D376,"-",'Annotator 2 Result'!D376)</f>
        <v>0-0</v>
      </c>
      <c r="E376" s="2" t="str">
        <f>_xlfn.CONCAT('Annotator 1 Result'!E376,"-",'Annotator 2 Result'!E376)</f>
        <v>2-2</v>
      </c>
    </row>
    <row r="377" spans="1:5" x14ac:dyDescent="0.25">
      <c r="A377" s="1">
        <v>376</v>
      </c>
      <c r="B377" s="3" t="s">
        <v>384</v>
      </c>
      <c r="C377" s="2" t="str">
        <f>_xlfn.CONCAT('Annotator 1 Result'!C377,"-",'Annotator 2 Result'!C377)</f>
        <v>0-0</v>
      </c>
      <c r="D377" s="2" t="str">
        <f>_xlfn.CONCAT('Annotator 1 Result'!D377,"-",'Annotator 2 Result'!D377)</f>
        <v>0-0</v>
      </c>
      <c r="E377" s="2" t="str">
        <f>_xlfn.CONCAT('Annotator 1 Result'!E377,"-",'Annotator 2 Result'!E377)</f>
        <v>2-2</v>
      </c>
    </row>
    <row r="378" spans="1:5" x14ac:dyDescent="0.25">
      <c r="A378" s="1">
        <v>377</v>
      </c>
      <c r="B378" s="3" t="s">
        <v>385</v>
      </c>
      <c r="C378" s="2" t="str">
        <f>_xlfn.CONCAT('Annotator 1 Result'!C378,"-",'Annotator 2 Result'!C378)</f>
        <v>0-2</v>
      </c>
      <c r="D378" s="2" t="str">
        <f>_xlfn.CONCAT('Annotator 1 Result'!D378,"-",'Annotator 2 Result'!D378)</f>
        <v>0-0</v>
      </c>
      <c r="E378" s="2" t="str">
        <f>_xlfn.CONCAT('Annotator 1 Result'!E378,"-",'Annotator 2 Result'!E378)</f>
        <v>0-0</v>
      </c>
    </row>
    <row r="379" spans="1:5" ht="45" x14ac:dyDescent="0.25">
      <c r="A379" s="1">
        <v>378</v>
      </c>
      <c r="B379" s="3" t="s">
        <v>386</v>
      </c>
      <c r="C379" s="2" t="str">
        <f>_xlfn.CONCAT('Annotator 1 Result'!C379,"-",'Annotator 2 Result'!C379)</f>
        <v>0-2</v>
      </c>
      <c r="D379" s="2" t="str">
        <f>_xlfn.CONCAT('Annotator 1 Result'!D379,"-",'Annotator 2 Result'!D379)</f>
        <v>0-0</v>
      </c>
      <c r="E379" s="2" t="str">
        <f>_xlfn.CONCAT('Annotator 1 Result'!E379,"-",'Annotator 2 Result'!E379)</f>
        <v>2-2</v>
      </c>
    </row>
    <row r="380" spans="1:5" x14ac:dyDescent="0.25">
      <c r="A380" s="1">
        <v>379</v>
      </c>
      <c r="B380" s="3" t="s">
        <v>387</v>
      </c>
      <c r="C380" s="2" t="str">
        <f>_xlfn.CONCAT('Annotator 1 Result'!C380,"-",'Annotator 2 Result'!C380)</f>
        <v>2-2</v>
      </c>
      <c r="D380" s="2" t="str">
        <f>_xlfn.CONCAT('Annotator 1 Result'!D380,"-",'Annotator 2 Result'!D380)</f>
        <v>0-0</v>
      </c>
      <c r="E380" s="2" t="str">
        <f>_xlfn.CONCAT('Annotator 1 Result'!E380,"-",'Annotator 2 Result'!E380)</f>
        <v>0-0</v>
      </c>
    </row>
    <row r="381" spans="1:5" ht="60" x14ac:dyDescent="0.25">
      <c r="A381" s="1">
        <v>380</v>
      </c>
      <c r="B381" s="3" t="s">
        <v>388</v>
      </c>
      <c r="C381" s="2" t="str">
        <f>_xlfn.CONCAT('Annotator 1 Result'!C381,"-",'Annotator 2 Result'!C381)</f>
        <v>0-0</v>
      </c>
      <c r="D381" s="2" t="str">
        <f>_xlfn.CONCAT('Annotator 1 Result'!D381,"-",'Annotator 2 Result'!D381)</f>
        <v>2-2</v>
      </c>
      <c r="E381" s="2" t="str">
        <f>_xlfn.CONCAT('Annotator 1 Result'!E381,"-",'Annotator 2 Result'!E381)</f>
        <v>0-2</v>
      </c>
    </row>
    <row r="382" spans="1:5" ht="75" x14ac:dyDescent="0.25">
      <c r="A382" s="1">
        <v>381</v>
      </c>
      <c r="B382" s="3" t="s">
        <v>389</v>
      </c>
      <c r="C382" s="2" t="str">
        <f>_xlfn.CONCAT('Annotator 1 Result'!C382,"-",'Annotator 2 Result'!C382)</f>
        <v>0-0</v>
      </c>
      <c r="D382" s="2" t="str">
        <f>_xlfn.CONCAT('Annotator 1 Result'!D382,"-",'Annotator 2 Result'!D382)</f>
        <v>0-0</v>
      </c>
      <c r="E382" s="2" t="str">
        <f>_xlfn.CONCAT('Annotator 1 Result'!E382,"-",'Annotator 2 Result'!E382)</f>
        <v>2-2</v>
      </c>
    </row>
    <row r="383" spans="1:5" x14ac:dyDescent="0.25">
      <c r="A383" s="1">
        <v>382</v>
      </c>
      <c r="B383" s="3" t="s">
        <v>390</v>
      </c>
      <c r="C383" s="2" t="str">
        <f>_xlfn.CONCAT('Annotator 1 Result'!C383,"-",'Annotator 2 Result'!C383)</f>
        <v>0-0</v>
      </c>
      <c r="D383" s="2" t="str">
        <f>_xlfn.CONCAT('Annotator 1 Result'!D383,"-",'Annotator 2 Result'!D383)</f>
        <v>2-2</v>
      </c>
      <c r="E383" s="2" t="str">
        <f>_xlfn.CONCAT('Annotator 1 Result'!E383,"-",'Annotator 2 Result'!E383)</f>
        <v>0-0</v>
      </c>
    </row>
    <row r="384" spans="1:5" ht="60" x14ac:dyDescent="0.25">
      <c r="A384" s="1">
        <v>383</v>
      </c>
      <c r="B384" s="3" t="s">
        <v>391</v>
      </c>
      <c r="C384" s="2" t="str">
        <f>_xlfn.CONCAT('Annotator 1 Result'!C384,"-",'Annotator 2 Result'!C384)</f>
        <v>0-0</v>
      </c>
      <c r="D384" s="2" t="str">
        <f>_xlfn.CONCAT('Annotator 1 Result'!D384,"-",'Annotator 2 Result'!D384)</f>
        <v>2-2</v>
      </c>
      <c r="E384" s="2" t="str">
        <f>_xlfn.CONCAT('Annotator 1 Result'!E384,"-",'Annotator 2 Result'!E384)</f>
        <v>2-2</v>
      </c>
    </row>
    <row r="385" spans="1:5" x14ac:dyDescent="0.25">
      <c r="A385" s="1">
        <v>384</v>
      </c>
      <c r="B385" s="3" t="s">
        <v>392</v>
      </c>
      <c r="C385" s="2" t="str">
        <f>_xlfn.CONCAT('Annotator 1 Result'!C385,"-",'Annotator 2 Result'!C385)</f>
        <v>0-2</v>
      </c>
      <c r="D385" s="2" t="str">
        <f>_xlfn.CONCAT('Annotator 1 Result'!D385,"-",'Annotator 2 Result'!D385)</f>
        <v>0-0</v>
      </c>
      <c r="E385" s="2" t="str">
        <f>_xlfn.CONCAT('Annotator 1 Result'!E385,"-",'Annotator 2 Result'!E385)</f>
        <v>0-0</v>
      </c>
    </row>
    <row r="386" spans="1:5" x14ac:dyDescent="0.25">
      <c r="A386" s="1">
        <v>385</v>
      </c>
      <c r="B386" s="3" t="s">
        <v>393</v>
      </c>
      <c r="C386" s="2" t="str">
        <f>_xlfn.CONCAT('Annotator 1 Result'!C386,"-",'Annotator 2 Result'!C386)</f>
        <v>0-0</v>
      </c>
      <c r="D386" s="2" t="str">
        <f>_xlfn.CONCAT('Annotator 1 Result'!D386,"-",'Annotator 2 Result'!D386)</f>
        <v>0-2</v>
      </c>
      <c r="E386" s="2" t="str">
        <f>_xlfn.CONCAT('Annotator 1 Result'!E386,"-",'Annotator 2 Result'!E386)</f>
        <v>0-0</v>
      </c>
    </row>
    <row r="387" spans="1:5" ht="30" x14ac:dyDescent="0.25">
      <c r="A387" s="1">
        <v>386</v>
      </c>
      <c r="B387" s="3" t="s">
        <v>394</v>
      </c>
      <c r="C387" s="2" t="str">
        <f>_xlfn.CONCAT('Annotator 1 Result'!C387,"-",'Annotator 2 Result'!C387)</f>
        <v>2-2</v>
      </c>
      <c r="D387" s="2" t="str">
        <f>_xlfn.CONCAT('Annotator 1 Result'!D387,"-",'Annotator 2 Result'!D387)</f>
        <v>0-0</v>
      </c>
      <c r="E387" s="2" t="str">
        <f>_xlfn.CONCAT('Annotator 1 Result'!E387,"-",'Annotator 2 Result'!E387)</f>
        <v>0-0</v>
      </c>
    </row>
    <row r="388" spans="1:5" ht="30" x14ac:dyDescent="0.25">
      <c r="A388" s="1">
        <v>387</v>
      </c>
      <c r="B388" s="3" t="s">
        <v>395</v>
      </c>
      <c r="C388" s="2" t="str">
        <f>_xlfn.CONCAT('Annotator 1 Result'!C388,"-",'Annotator 2 Result'!C388)</f>
        <v>0-0</v>
      </c>
      <c r="D388" s="2" t="str">
        <f>_xlfn.CONCAT('Annotator 1 Result'!D388,"-",'Annotator 2 Result'!D388)</f>
        <v>0-0</v>
      </c>
      <c r="E388" s="2" t="str">
        <f>_xlfn.CONCAT('Annotator 1 Result'!E388,"-",'Annotator 2 Result'!E388)</f>
        <v>2-2</v>
      </c>
    </row>
    <row r="389" spans="1:5" ht="60" x14ac:dyDescent="0.25">
      <c r="A389" s="1">
        <v>388</v>
      </c>
      <c r="B389" s="3" t="s">
        <v>396</v>
      </c>
      <c r="C389" s="2" t="str">
        <f>_xlfn.CONCAT('Annotator 1 Result'!C389,"-",'Annotator 2 Result'!C389)</f>
        <v>3-3</v>
      </c>
      <c r="D389" s="2" t="str">
        <f>_xlfn.CONCAT('Annotator 1 Result'!D389,"-",'Annotator 2 Result'!D389)</f>
        <v>0-0</v>
      </c>
      <c r="E389" s="2" t="str">
        <f>_xlfn.CONCAT('Annotator 1 Result'!E389,"-",'Annotator 2 Result'!E389)</f>
        <v>0-0</v>
      </c>
    </row>
    <row r="390" spans="1:5" x14ac:dyDescent="0.25">
      <c r="A390" s="1">
        <v>389</v>
      </c>
      <c r="B390" s="3" t="s">
        <v>397</v>
      </c>
      <c r="C390" s="2" t="str">
        <f>_xlfn.CONCAT('Annotator 1 Result'!C390,"-",'Annotator 2 Result'!C390)</f>
        <v>0-0</v>
      </c>
      <c r="D390" s="2" t="str">
        <f>_xlfn.CONCAT('Annotator 1 Result'!D390,"-",'Annotator 2 Result'!D390)</f>
        <v>0-0</v>
      </c>
      <c r="E390" s="2" t="str">
        <f>_xlfn.CONCAT('Annotator 1 Result'!E390,"-",'Annotator 2 Result'!E390)</f>
        <v>0-0</v>
      </c>
    </row>
    <row r="391" spans="1:5" ht="60" x14ac:dyDescent="0.25">
      <c r="A391" s="1">
        <v>390</v>
      </c>
      <c r="B391" s="3" t="s">
        <v>398</v>
      </c>
      <c r="C391" s="2" t="str">
        <f>_xlfn.CONCAT('Annotator 1 Result'!C391,"-",'Annotator 2 Result'!C391)</f>
        <v>2-2</v>
      </c>
      <c r="D391" s="2" t="str">
        <f>_xlfn.CONCAT('Annotator 1 Result'!D391,"-",'Annotator 2 Result'!D391)</f>
        <v>2-2</v>
      </c>
      <c r="E391" s="2" t="str">
        <f>_xlfn.CONCAT('Annotator 1 Result'!E391,"-",'Annotator 2 Result'!E391)</f>
        <v>2-2</v>
      </c>
    </row>
    <row r="392" spans="1:5" x14ac:dyDescent="0.25">
      <c r="A392" s="1">
        <v>391</v>
      </c>
      <c r="B392" s="3" t="s">
        <v>399</v>
      </c>
      <c r="C392" s="2" t="str">
        <f>_xlfn.CONCAT('Annotator 1 Result'!C392,"-",'Annotator 2 Result'!C392)</f>
        <v>0-0</v>
      </c>
      <c r="D392" s="2" t="str">
        <f>_xlfn.CONCAT('Annotator 1 Result'!D392,"-",'Annotator 2 Result'!D392)</f>
        <v>0-0</v>
      </c>
      <c r="E392" s="2" t="str">
        <f>_xlfn.CONCAT('Annotator 1 Result'!E392,"-",'Annotator 2 Result'!E392)</f>
        <v>2-0</v>
      </c>
    </row>
    <row r="393" spans="1:5" x14ac:dyDescent="0.25">
      <c r="A393" s="1">
        <v>392</v>
      </c>
      <c r="B393" s="3" t="s">
        <v>400</v>
      </c>
      <c r="C393" s="2" t="str">
        <f>_xlfn.CONCAT('Annotator 1 Result'!C393,"-",'Annotator 2 Result'!C393)</f>
        <v>2-2</v>
      </c>
      <c r="D393" s="2" t="str">
        <f>_xlfn.CONCAT('Annotator 1 Result'!D393,"-",'Annotator 2 Result'!D393)</f>
        <v>0-0</v>
      </c>
      <c r="E393" s="2" t="str">
        <f>_xlfn.CONCAT('Annotator 1 Result'!E393,"-",'Annotator 2 Result'!E393)</f>
        <v>0-0</v>
      </c>
    </row>
    <row r="394" spans="1:5" x14ac:dyDescent="0.25">
      <c r="A394" s="1">
        <v>393</v>
      </c>
      <c r="B394" s="3" t="s">
        <v>401</v>
      </c>
      <c r="C394" s="2" t="str">
        <f>_xlfn.CONCAT('Annotator 1 Result'!C394,"-",'Annotator 2 Result'!C394)</f>
        <v>0-0</v>
      </c>
      <c r="D394" s="2" t="str">
        <f>_xlfn.CONCAT('Annotator 1 Result'!D394,"-",'Annotator 2 Result'!D394)</f>
        <v>0-0</v>
      </c>
      <c r="E394" s="2" t="str">
        <f>_xlfn.CONCAT('Annotator 1 Result'!E394,"-",'Annotator 2 Result'!E394)</f>
        <v>0-0</v>
      </c>
    </row>
    <row r="395" spans="1:5" ht="45" x14ac:dyDescent="0.25">
      <c r="A395" s="1">
        <v>394</v>
      </c>
      <c r="B395" s="3" t="s">
        <v>402</v>
      </c>
      <c r="C395" s="2" t="str">
        <f>_xlfn.CONCAT('Annotator 1 Result'!C395,"-",'Annotator 2 Result'!C395)</f>
        <v>0-0</v>
      </c>
      <c r="D395" s="2" t="str">
        <f>_xlfn.CONCAT('Annotator 1 Result'!D395,"-",'Annotator 2 Result'!D395)</f>
        <v>0-0</v>
      </c>
      <c r="E395" s="2" t="str">
        <f>_xlfn.CONCAT('Annotator 1 Result'!E395,"-",'Annotator 2 Result'!E395)</f>
        <v>0-0</v>
      </c>
    </row>
    <row r="396" spans="1:5" x14ac:dyDescent="0.25">
      <c r="A396" s="1">
        <v>395</v>
      </c>
      <c r="B396" s="3" t="s">
        <v>403</v>
      </c>
      <c r="C396" s="2" t="str">
        <f>_xlfn.CONCAT('Annotator 1 Result'!C396,"-",'Annotator 2 Result'!C396)</f>
        <v>0-0</v>
      </c>
      <c r="D396" s="2" t="str">
        <f>_xlfn.CONCAT('Annotator 1 Result'!D396,"-",'Annotator 2 Result'!D396)</f>
        <v>0-0</v>
      </c>
      <c r="E396" s="2" t="str">
        <f>_xlfn.CONCAT('Annotator 1 Result'!E396,"-",'Annotator 2 Result'!E396)</f>
        <v>0-0</v>
      </c>
    </row>
    <row r="397" spans="1:5" x14ac:dyDescent="0.25">
      <c r="A397" s="1">
        <v>396</v>
      </c>
      <c r="B397" s="3" t="s">
        <v>404</v>
      </c>
      <c r="C397" s="2" t="str">
        <f>_xlfn.CONCAT('Annotator 1 Result'!C397,"-",'Annotator 2 Result'!C397)</f>
        <v>2-2</v>
      </c>
      <c r="D397" s="2" t="str">
        <f>_xlfn.CONCAT('Annotator 1 Result'!D397,"-",'Annotator 2 Result'!D397)</f>
        <v>0-0</v>
      </c>
      <c r="E397" s="2" t="str">
        <f>_xlfn.CONCAT('Annotator 1 Result'!E397,"-",'Annotator 2 Result'!E397)</f>
        <v>0-0</v>
      </c>
    </row>
    <row r="398" spans="1:5" ht="30" x14ac:dyDescent="0.25">
      <c r="A398" s="1">
        <v>397</v>
      </c>
      <c r="B398" s="3" t="s">
        <v>405</v>
      </c>
      <c r="C398" s="2" t="str">
        <f>_xlfn.CONCAT('Annotator 1 Result'!C398,"-",'Annotator 2 Result'!C398)</f>
        <v>0-0</v>
      </c>
      <c r="D398" s="2" t="str">
        <f>_xlfn.CONCAT('Annotator 1 Result'!D398,"-",'Annotator 2 Result'!D398)</f>
        <v>0-0</v>
      </c>
      <c r="E398" s="2" t="str">
        <f>_xlfn.CONCAT('Annotator 1 Result'!E398,"-",'Annotator 2 Result'!E398)</f>
        <v>0-0</v>
      </c>
    </row>
    <row r="399" spans="1:5" ht="75" x14ac:dyDescent="0.25">
      <c r="A399" s="1">
        <v>398</v>
      </c>
      <c r="B399" s="3" t="s">
        <v>406</v>
      </c>
      <c r="C399" s="2" t="str">
        <f>_xlfn.CONCAT('Annotator 1 Result'!C399,"-",'Annotator 2 Result'!C399)</f>
        <v>0-0</v>
      </c>
      <c r="D399" s="2" t="str">
        <f>_xlfn.CONCAT('Annotator 1 Result'!D399,"-",'Annotator 2 Result'!D399)</f>
        <v>2-2</v>
      </c>
      <c r="E399" s="2" t="str">
        <f>_xlfn.CONCAT('Annotator 1 Result'!E399,"-",'Annotator 2 Result'!E399)</f>
        <v>2-2</v>
      </c>
    </row>
    <row r="400" spans="1:5" x14ac:dyDescent="0.25">
      <c r="A400" s="1">
        <v>399</v>
      </c>
      <c r="B400" s="3" t="s">
        <v>407</v>
      </c>
      <c r="C400" s="2" t="str">
        <f>_xlfn.CONCAT('Annotator 1 Result'!C400,"-",'Annotator 2 Result'!C400)</f>
        <v>0-0</v>
      </c>
      <c r="D400" s="2" t="str">
        <f>_xlfn.CONCAT('Annotator 1 Result'!D400,"-",'Annotator 2 Result'!D400)</f>
        <v>2-2</v>
      </c>
      <c r="E400" s="2" t="str">
        <f>_xlfn.CONCAT('Annotator 1 Result'!E400,"-",'Annotator 2 Result'!E400)</f>
        <v>0-0</v>
      </c>
    </row>
    <row r="401" spans="1:5" ht="45" x14ac:dyDescent="0.25">
      <c r="A401" s="1">
        <v>400</v>
      </c>
      <c r="B401" s="3" t="s">
        <v>408</v>
      </c>
      <c r="C401" s="2" t="str">
        <f>_xlfn.CONCAT('Annotator 1 Result'!C401,"-",'Annotator 2 Result'!C401)</f>
        <v>2-2</v>
      </c>
      <c r="D401" s="2" t="str">
        <f>_xlfn.CONCAT('Annotator 1 Result'!D401,"-",'Annotator 2 Result'!D401)</f>
        <v>0-0</v>
      </c>
      <c r="E401" s="2" t="str">
        <f>_xlfn.CONCAT('Annotator 1 Result'!E401,"-",'Annotator 2 Result'!E401)</f>
        <v>2-2</v>
      </c>
    </row>
    <row r="402" spans="1:5" ht="30" x14ac:dyDescent="0.25">
      <c r="A402" s="1">
        <v>401</v>
      </c>
      <c r="B402" s="3" t="s">
        <v>409</v>
      </c>
      <c r="C402" s="2" t="str">
        <f>_xlfn.CONCAT('Annotator 1 Result'!C402,"-",'Annotator 2 Result'!C402)</f>
        <v>0-0</v>
      </c>
      <c r="D402" s="2" t="str">
        <f>_xlfn.CONCAT('Annotator 1 Result'!D402,"-",'Annotator 2 Result'!D402)</f>
        <v>0-0</v>
      </c>
      <c r="E402" s="2" t="str">
        <f>_xlfn.CONCAT('Annotator 1 Result'!E402,"-",'Annotator 2 Result'!E402)</f>
        <v>0-0</v>
      </c>
    </row>
    <row r="403" spans="1:5" x14ac:dyDescent="0.25">
      <c r="A403" s="1">
        <v>402</v>
      </c>
      <c r="B403" s="3" t="s">
        <v>410</v>
      </c>
      <c r="C403" s="2" t="str">
        <f>_xlfn.CONCAT('Annotator 1 Result'!C403,"-",'Annotator 2 Result'!C403)</f>
        <v>0-0</v>
      </c>
      <c r="D403" s="2" t="str">
        <f>_xlfn.CONCAT('Annotator 1 Result'!D403,"-",'Annotator 2 Result'!D403)</f>
        <v>0-0</v>
      </c>
      <c r="E403" s="2" t="str">
        <f>_xlfn.CONCAT('Annotator 1 Result'!E403,"-",'Annotator 2 Result'!E403)</f>
        <v>0-0</v>
      </c>
    </row>
    <row r="404" spans="1:5" ht="30" x14ac:dyDescent="0.25">
      <c r="A404" s="1">
        <v>403</v>
      </c>
      <c r="B404" s="3" t="s">
        <v>411</v>
      </c>
      <c r="C404" s="2" t="str">
        <f>_xlfn.CONCAT('Annotator 1 Result'!C404,"-",'Annotator 2 Result'!C404)</f>
        <v>0-0</v>
      </c>
      <c r="D404" s="2" t="str">
        <f>_xlfn.CONCAT('Annotator 1 Result'!D404,"-",'Annotator 2 Result'!D404)</f>
        <v>2-2</v>
      </c>
      <c r="E404" s="2" t="str">
        <f>_xlfn.CONCAT('Annotator 1 Result'!E404,"-",'Annotator 2 Result'!E404)</f>
        <v>0-0</v>
      </c>
    </row>
    <row r="405" spans="1:5" x14ac:dyDescent="0.25">
      <c r="A405" s="1">
        <v>404</v>
      </c>
      <c r="B405" s="3" t="s">
        <v>412</v>
      </c>
      <c r="C405" s="2" t="str">
        <f>_xlfn.CONCAT('Annotator 1 Result'!C405,"-",'Annotator 2 Result'!C405)</f>
        <v>0-2</v>
      </c>
      <c r="D405" s="2" t="str">
        <f>_xlfn.CONCAT('Annotator 1 Result'!D405,"-",'Annotator 2 Result'!D405)</f>
        <v>0-0</v>
      </c>
      <c r="E405" s="2" t="str">
        <f>_xlfn.CONCAT('Annotator 1 Result'!E405,"-",'Annotator 2 Result'!E405)</f>
        <v>0-2</v>
      </c>
    </row>
    <row r="406" spans="1:5" ht="30" x14ac:dyDescent="0.25">
      <c r="A406" s="1">
        <v>405</v>
      </c>
      <c r="B406" s="3" t="s">
        <v>413</v>
      </c>
      <c r="C406" s="2" t="str">
        <f>_xlfn.CONCAT('Annotator 1 Result'!C406,"-",'Annotator 2 Result'!C406)</f>
        <v>0-0</v>
      </c>
      <c r="D406" s="2" t="str">
        <f>_xlfn.CONCAT('Annotator 1 Result'!D406,"-",'Annotator 2 Result'!D406)</f>
        <v>0-0</v>
      </c>
      <c r="E406" s="2" t="str">
        <f>_xlfn.CONCAT('Annotator 1 Result'!E406,"-",'Annotator 2 Result'!E406)</f>
        <v>0-0</v>
      </c>
    </row>
    <row r="407" spans="1:5" ht="60" x14ac:dyDescent="0.25">
      <c r="A407" s="1">
        <v>406</v>
      </c>
      <c r="B407" s="3" t="s">
        <v>414</v>
      </c>
      <c r="C407" s="2" t="str">
        <f>_xlfn.CONCAT('Annotator 1 Result'!C407,"-",'Annotator 2 Result'!C407)</f>
        <v>2-2</v>
      </c>
      <c r="D407" s="2" t="str">
        <f>_xlfn.CONCAT('Annotator 1 Result'!D407,"-",'Annotator 2 Result'!D407)</f>
        <v>0-0</v>
      </c>
      <c r="E407" s="2" t="str">
        <f>_xlfn.CONCAT('Annotator 1 Result'!E407,"-",'Annotator 2 Result'!E407)</f>
        <v>2-2</v>
      </c>
    </row>
    <row r="408" spans="1:5" ht="75" x14ac:dyDescent="0.25">
      <c r="A408" s="1">
        <v>407</v>
      </c>
      <c r="B408" s="3" t="s">
        <v>415</v>
      </c>
      <c r="C408" s="2" t="str">
        <f>_xlfn.CONCAT('Annotator 1 Result'!C408,"-",'Annotator 2 Result'!C408)</f>
        <v>0-0</v>
      </c>
      <c r="D408" s="2" t="str">
        <f>_xlfn.CONCAT('Annotator 1 Result'!D408,"-",'Annotator 2 Result'!D408)</f>
        <v>0-0</v>
      </c>
      <c r="E408" s="2" t="str">
        <f>_xlfn.CONCAT('Annotator 1 Result'!E408,"-",'Annotator 2 Result'!E408)</f>
        <v>2-2</v>
      </c>
    </row>
    <row r="409" spans="1:5" ht="30" x14ac:dyDescent="0.25">
      <c r="A409" s="1">
        <v>408</v>
      </c>
      <c r="B409" s="3" t="s">
        <v>416</v>
      </c>
      <c r="C409" s="2" t="str">
        <f>_xlfn.CONCAT('Annotator 1 Result'!C409,"-",'Annotator 2 Result'!C409)</f>
        <v>0-0</v>
      </c>
      <c r="D409" s="2" t="str">
        <f>_xlfn.CONCAT('Annotator 1 Result'!D409,"-",'Annotator 2 Result'!D409)</f>
        <v>0-0</v>
      </c>
      <c r="E409" s="2" t="str">
        <f>_xlfn.CONCAT('Annotator 1 Result'!E409,"-",'Annotator 2 Result'!E409)</f>
        <v>2-2</v>
      </c>
    </row>
    <row r="410" spans="1:5" ht="30" x14ac:dyDescent="0.25">
      <c r="A410" s="1">
        <v>409</v>
      </c>
      <c r="B410" s="3" t="s">
        <v>417</v>
      </c>
      <c r="C410" s="2" t="str">
        <f>_xlfn.CONCAT('Annotator 1 Result'!C410,"-",'Annotator 2 Result'!C410)</f>
        <v>0-0</v>
      </c>
      <c r="D410" s="2" t="str">
        <f>_xlfn.CONCAT('Annotator 1 Result'!D410,"-",'Annotator 2 Result'!D410)</f>
        <v>0-0</v>
      </c>
      <c r="E410" s="2" t="str">
        <f>_xlfn.CONCAT('Annotator 1 Result'!E410,"-",'Annotator 2 Result'!E410)</f>
        <v>2-2</v>
      </c>
    </row>
    <row r="411" spans="1:5" ht="60" x14ac:dyDescent="0.25">
      <c r="A411" s="1">
        <v>410</v>
      </c>
      <c r="B411" s="3" t="s">
        <v>418</v>
      </c>
      <c r="C411" s="2" t="str">
        <f>_xlfn.CONCAT('Annotator 1 Result'!C411,"-",'Annotator 2 Result'!C411)</f>
        <v>0-2</v>
      </c>
      <c r="D411" s="2" t="str">
        <f>_xlfn.CONCAT('Annotator 1 Result'!D411,"-",'Annotator 2 Result'!D411)</f>
        <v>0-1</v>
      </c>
      <c r="E411" s="2" t="str">
        <f>_xlfn.CONCAT('Annotator 1 Result'!E411,"-",'Annotator 2 Result'!E411)</f>
        <v>2-2</v>
      </c>
    </row>
    <row r="412" spans="1:5" x14ac:dyDescent="0.25">
      <c r="A412" s="1">
        <v>411</v>
      </c>
      <c r="B412" s="3" t="s">
        <v>419</v>
      </c>
      <c r="C412" s="2" t="str">
        <f>_xlfn.CONCAT('Annotator 1 Result'!C412,"-",'Annotator 2 Result'!C412)</f>
        <v>3-3</v>
      </c>
      <c r="D412" s="2" t="str">
        <f>_xlfn.CONCAT('Annotator 1 Result'!D412,"-",'Annotator 2 Result'!D412)</f>
        <v>2-2</v>
      </c>
      <c r="E412" s="2" t="str">
        <f>_xlfn.CONCAT('Annotator 1 Result'!E412,"-",'Annotator 2 Result'!E412)</f>
        <v>0-0</v>
      </c>
    </row>
    <row r="413" spans="1:5" x14ac:dyDescent="0.25">
      <c r="A413" s="1">
        <v>412</v>
      </c>
      <c r="B413" s="3" t="s">
        <v>420</v>
      </c>
      <c r="C413" s="2" t="str">
        <f>_xlfn.CONCAT('Annotator 1 Result'!C413,"-",'Annotator 2 Result'!C413)</f>
        <v>1-1</v>
      </c>
      <c r="D413" s="2" t="str">
        <f>_xlfn.CONCAT('Annotator 1 Result'!D413,"-",'Annotator 2 Result'!D413)</f>
        <v>2-2</v>
      </c>
      <c r="E413" s="2" t="str">
        <f>_xlfn.CONCAT('Annotator 1 Result'!E413,"-",'Annotator 2 Result'!E413)</f>
        <v>0-0</v>
      </c>
    </row>
    <row r="414" spans="1:5" ht="30" x14ac:dyDescent="0.25">
      <c r="A414" s="1">
        <v>413</v>
      </c>
      <c r="B414" s="3" t="s">
        <v>421</v>
      </c>
      <c r="C414" s="2" t="str">
        <f>_xlfn.CONCAT('Annotator 1 Result'!C414,"-",'Annotator 2 Result'!C414)</f>
        <v>0-0</v>
      </c>
      <c r="D414" s="2" t="str">
        <f>_xlfn.CONCAT('Annotator 1 Result'!D414,"-",'Annotator 2 Result'!D414)</f>
        <v>0-0</v>
      </c>
      <c r="E414" s="2" t="str">
        <f>_xlfn.CONCAT('Annotator 1 Result'!E414,"-",'Annotator 2 Result'!E414)</f>
        <v>0-0</v>
      </c>
    </row>
    <row r="415" spans="1:5" ht="30" x14ac:dyDescent="0.25">
      <c r="A415" s="1">
        <v>414</v>
      </c>
      <c r="B415" s="3" t="s">
        <v>422</v>
      </c>
      <c r="C415" s="2" t="str">
        <f>_xlfn.CONCAT('Annotator 1 Result'!C415,"-",'Annotator 2 Result'!C415)</f>
        <v>0-0</v>
      </c>
      <c r="D415" s="2" t="str">
        <f>_xlfn.CONCAT('Annotator 1 Result'!D415,"-",'Annotator 2 Result'!D415)</f>
        <v>0-0</v>
      </c>
      <c r="E415" s="2" t="str">
        <f>_xlfn.CONCAT('Annotator 1 Result'!E415,"-",'Annotator 2 Result'!E415)</f>
        <v>2-2</v>
      </c>
    </row>
    <row r="416" spans="1:5" ht="30" x14ac:dyDescent="0.25">
      <c r="A416" s="1">
        <v>415</v>
      </c>
      <c r="B416" s="3" t="s">
        <v>423</v>
      </c>
      <c r="C416" s="2" t="str">
        <f>_xlfn.CONCAT('Annotator 1 Result'!C416,"-",'Annotator 2 Result'!C416)</f>
        <v>0-0</v>
      </c>
      <c r="D416" s="2" t="str">
        <f>_xlfn.CONCAT('Annotator 1 Result'!D416,"-",'Annotator 2 Result'!D416)</f>
        <v>2-2</v>
      </c>
      <c r="E416" s="2" t="str">
        <f>_xlfn.CONCAT('Annotator 1 Result'!E416,"-",'Annotator 2 Result'!E416)</f>
        <v>0-0</v>
      </c>
    </row>
    <row r="417" spans="1:5" ht="75" x14ac:dyDescent="0.25">
      <c r="A417" s="1">
        <v>416</v>
      </c>
      <c r="B417" s="3" t="s">
        <v>424</v>
      </c>
      <c r="C417" s="2" t="str">
        <f>_xlfn.CONCAT('Annotator 1 Result'!C417,"-",'Annotator 2 Result'!C417)</f>
        <v>0-0</v>
      </c>
      <c r="D417" s="2" t="str">
        <f>_xlfn.CONCAT('Annotator 1 Result'!D417,"-",'Annotator 2 Result'!D417)</f>
        <v>2-2</v>
      </c>
      <c r="E417" s="2" t="str">
        <f>_xlfn.CONCAT('Annotator 1 Result'!E417,"-",'Annotator 2 Result'!E417)</f>
        <v>2-2</v>
      </c>
    </row>
    <row r="418" spans="1:5" x14ac:dyDescent="0.25">
      <c r="A418" s="1">
        <v>417</v>
      </c>
      <c r="B418" s="3" t="s">
        <v>425</v>
      </c>
      <c r="C418" s="2" t="str">
        <f>_xlfn.CONCAT('Annotator 1 Result'!C418,"-",'Annotator 2 Result'!C418)</f>
        <v>0-3</v>
      </c>
      <c r="D418" s="2" t="str">
        <f>_xlfn.CONCAT('Annotator 1 Result'!D418,"-",'Annotator 2 Result'!D418)</f>
        <v>0-0</v>
      </c>
      <c r="E418" s="2" t="str">
        <f>_xlfn.CONCAT('Annotator 1 Result'!E418,"-",'Annotator 2 Result'!E418)</f>
        <v>0-0</v>
      </c>
    </row>
    <row r="419" spans="1:5" x14ac:dyDescent="0.25">
      <c r="A419" s="1">
        <v>418</v>
      </c>
      <c r="B419" s="3" t="s">
        <v>426</v>
      </c>
      <c r="C419" s="2" t="str">
        <f>_xlfn.CONCAT('Annotator 1 Result'!C419,"-",'Annotator 2 Result'!C419)</f>
        <v>0-0</v>
      </c>
      <c r="D419" s="2" t="str">
        <f>_xlfn.CONCAT('Annotator 1 Result'!D419,"-",'Annotator 2 Result'!D419)</f>
        <v>2-2</v>
      </c>
      <c r="E419" s="2" t="str">
        <f>_xlfn.CONCAT('Annotator 1 Result'!E419,"-",'Annotator 2 Result'!E419)</f>
        <v>0-0</v>
      </c>
    </row>
    <row r="420" spans="1:5" ht="30" x14ac:dyDescent="0.25">
      <c r="A420" s="1">
        <v>419</v>
      </c>
      <c r="B420" s="3" t="s">
        <v>427</v>
      </c>
      <c r="C420" s="2" t="str">
        <f>_xlfn.CONCAT('Annotator 1 Result'!C420,"-",'Annotator 2 Result'!C420)</f>
        <v>0-0</v>
      </c>
      <c r="D420" s="2" t="str">
        <f>_xlfn.CONCAT('Annotator 1 Result'!D420,"-",'Annotator 2 Result'!D420)</f>
        <v>0-2</v>
      </c>
      <c r="E420" s="2" t="str">
        <f>_xlfn.CONCAT('Annotator 1 Result'!E420,"-",'Annotator 2 Result'!E420)</f>
        <v>2-2</v>
      </c>
    </row>
    <row r="421" spans="1:5" x14ac:dyDescent="0.25">
      <c r="A421" s="1">
        <v>420</v>
      </c>
      <c r="B421" s="3" t="s">
        <v>428</v>
      </c>
      <c r="C421" s="2" t="str">
        <f>_xlfn.CONCAT('Annotator 1 Result'!C421,"-",'Annotator 2 Result'!C421)</f>
        <v>0-0</v>
      </c>
      <c r="D421" s="2" t="str">
        <f>_xlfn.CONCAT('Annotator 1 Result'!D421,"-",'Annotator 2 Result'!D421)</f>
        <v>2-2</v>
      </c>
      <c r="E421" s="2" t="str">
        <f>_xlfn.CONCAT('Annotator 1 Result'!E421,"-",'Annotator 2 Result'!E421)</f>
        <v>0-0</v>
      </c>
    </row>
    <row r="422" spans="1:5" ht="45" x14ac:dyDescent="0.25">
      <c r="A422" s="1">
        <v>421</v>
      </c>
      <c r="B422" s="3" t="s">
        <v>429</v>
      </c>
      <c r="C422" s="2" t="str">
        <f>_xlfn.CONCAT('Annotator 1 Result'!C422,"-",'Annotator 2 Result'!C422)</f>
        <v>0-3</v>
      </c>
      <c r="D422" s="2" t="str">
        <f>_xlfn.CONCAT('Annotator 1 Result'!D422,"-",'Annotator 2 Result'!D422)</f>
        <v>0-1</v>
      </c>
      <c r="E422" s="2" t="str">
        <f>_xlfn.CONCAT('Annotator 1 Result'!E422,"-",'Annotator 2 Result'!E422)</f>
        <v>0-0</v>
      </c>
    </row>
    <row r="423" spans="1:5" ht="30" x14ac:dyDescent="0.25">
      <c r="A423" s="1">
        <v>422</v>
      </c>
      <c r="B423" s="3" t="s">
        <v>430</v>
      </c>
      <c r="C423" s="2" t="str">
        <f>_xlfn.CONCAT('Annotator 1 Result'!C423,"-",'Annotator 2 Result'!C423)</f>
        <v>2-2</v>
      </c>
      <c r="D423" s="2" t="str">
        <f>_xlfn.CONCAT('Annotator 1 Result'!D423,"-",'Annotator 2 Result'!D423)</f>
        <v>0-0</v>
      </c>
      <c r="E423" s="2" t="str">
        <f>_xlfn.CONCAT('Annotator 1 Result'!E423,"-",'Annotator 2 Result'!E423)</f>
        <v>0-0</v>
      </c>
    </row>
    <row r="424" spans="1:5" x14ac:dyDescent="0.25">
      <c r="A424" s="1">
        <v>423</v>
      </c>
      <c r="B424" s="3" t="s">
        <v>431</v>
      </c>
      <c r="C424" s="2" t="str">
        <f>_xlfn.CONCAT('Annotator 1 Result'!C424,"-",'Annotator 2 Result'!C424)</f>
        <v>2-2</v>
      </c>
      <c r="D424" s="2" t="str">
        <f>_xlfn.CONCAT('Annotator 1 Result'!D424,"-",'Annotator 2 Result'!D424)</f>
        <v>0-0</v>
      </c>
      <c r="E424" s="2" t="str">
        <f>_xlfn.CONCAT('Annotator 1 Result'!E424,"-",'Annotator 2 Result'!E424)</f>
        <v>0-0</v>
      </c>
    </row>
    <row r="425" spans="1:5" ht="30" x14ac:dyDescent="0.25">
      <c r="A425" s="1">
        <v>424</v>
      </c>
      <c r="B425" s="3" t="s">
        <v>432</v>
      </c>
      <c r="C425" s="2" t="str">
        <f>_xlfn.CONCAT('Annotator 1 Result'!C425,"-",'Annotator 2 Result'!C425)</f>
        <v>0-0</v>
      </c>
      <c r="D425" s="2" t="str">
        <f>_xlfn.CONCAT('Annotator 1 Result'!D425,"-",'Annotator 2 Result'!D425)</f>
        <v>0-0</v>
      </c>
      <c r="E425" s="2" t="str">
        <f>_xlfn.CONCAT('Annotator 1 Result'!E425,"-",'Annotator 2 Result'!E425)</f>
        <v>0-2</v>
      </c>
    </row>
    <row r="426" spans="1:5" x14ac:dyDescent="0.25">
      <c r="A426" s="1">
        <v>425</v>
      </c>
      <c r="B426" s="3" t="s">
        <v>433</v>
      </c>
      <c r="C426" s="2" t="str">
        <f>_xlfn.CONCAT('Annotator 1 Result'!C426,"-",'Annotator 2 Result'!C426)</f>
        <v>0-0</v>
      </c>
      <c r="D426" s="2" t="str">
        <f>_xlfn.CONCAT('Annotator 1 Result'!D426,"-",'Annotator 2 Result'!D426)</f>
        <v>0-0</v>
      </c>
      <c r="E426" s="2" t="str">
        <f>_xlfn.CONCAT('Annotator 1 Result'!E426,"-",'Annotator 2 Result'!E426)</f>
        <v>0-0</v>
      </c>
    </row>
    <row r="427" spans="1:5" x14ac:dyDescent="0.25">
      <c r="A427" s="1">
        <v>426</v>
      </c>
      <c r="B427" s="3" t="s">
        <v>434</v>
      </c>
      <c r="C427" s="2" t="str">
        <f>_xlfn.CONCAT('Annotator 1 Result'!C427,"-",'Annotator 2 Result'!C427)</f>
        <v>0-0</v>
      </c>
      <c r="D427" s="2" t="str">
        <f>_xlfn.CONCAT('Annotator 1 Result'!D427,"-",'Annotator 2 Result'!D427)</f>
        <v>0-0</v>
      </c>
      <c r="E427" s="2" t="str">
        <f>_xlfn.CONCAT('Annotator 1 Result'!E427,"-",'Annotator 2 Result'!E427)</f>
        <v>0-0</v>
      </c>
    </row>
    <row r="428" spans="1:5" ht="45" x14ac:dyDescent="0.25">
      <c r="A428" s="1">
        <v>427</v>
      </c>
      <c r="B428" s="3" t="s">
        <v>435</v>
      </c>
      <c r="C428" s="2" t="str">
        <f>_xlfn.CONCAT('Annotator 1 Result'!C428,"-",'Annotator 2 Result'!C428)</f>
        <v>0-0</v>
      </c>
      <c r="D428" s="2" t="str">
        <f>_xlfn.CONCAT('Annotator 1 Result'!D428,"-",'Annotator 2 Result'!D428)</f>
        <v>0-0</v>
      </c>
      <c r="E428" s="2" t="str">
        <f>_xlfn.CONCAT('Annotator 1 Result'!E428,"-",'Annotator 2 Result'!E428)</f>
        <v>0-0</v>
      </c>
    </row>
    <row r="429" spans="1:5" x14ac:dyDescent="0.25">
      <c r="A429" s="1">
        <v>428</v>
      </c>
      <c r="B429" s="3" t="s">
        <v>436</v>
      </c>
      <c r="C429" s="2" t="str">
        <f>_xlfn.CONCAT('Annotator 1 Result'!C429,"-",'Annotator 2 Result'!C429)</f>
        <v>0-0</v>
      </c>
      <c r="D429" s="2" t="str">
        <f>_xlfn.CONCAT('Annotator 1 Result'!D429,"-",'Annotator 2 Result'!D429)</f>
        <v>0-0</v>
      </c>
      <c r="E429" s="2" t="str">
        <f>_xlfn.CONCAT('Annotator 1 Result'!E429,"-",'Annotator 2 Result'!E429)</f>
        <v>2-2</v>
      </c>
    </row>
    <row r="430" spans="1:5" x14ac:dyDescent="0.25">
      <c r="A430" s="1">
        <v>429</v>
      </c>
      <c r="B430" s="3" t="s">
        <v>437</v>
      </c>
      <c r="C430" s="2" t="str">
        <f>_xlfn.CONCAT('Annotator 1 Result'!C430,"-",'Annotator 2 Result'!C430)</f>
        <v>0-0</v>
      </c>
      <c r="D430" s="2" t="str">
        <f>_xlfn.CONCAT('Annotator 1 Result'!D430,"-",'Annotator 2 Result'!D430)</f>
        <v>0-0</v>
      </c>
      <c r="E430" s="2" t="str">
        <f>_xlfn.CONCAT('Annotator 1 Result'!E430,"-",'Annotator 2 Result'!E430)</f>
        <v>2-2</v>
      </c>
    </row>
    <row r="431" spans="1:5" x14ac:dyDescent="0.25">
      <c r="A431" s="1">
        <v>430</v>
      </c>
      <c r="B431" s="3" t="s">
        <v>438</v>
      </c>
      <c r="C431" s="2" t="str">
        <f>_xlfn.CONCAT('Annotator 1 Result'!C431,"-",'Annotator 2 Result'!C431)</f>
        <v>0-0</v>
      </c>
      <c r="D431" s="2" t="str">
        <f>_xlfn.CONCAT('Annotator 1 Result'!D431,"-",'Annotator 2 Result'!D431)</f>
        <v>2-2</v>
      </c>
      <c r="E431" s="2" t="str">
        <f>_xlfn.CONCAT('Annotator 1 Result'!E431,"-",'Annotator 2 Result'!E431)</f>
        <v>0-0</v>
      </c>
    </row>
    <row r="432" spans="1:5" ht="30" x14ac:dyDescent="0.25">
      <c r="A432" s="1">
        <v>431</v>
      </c>
      <c r="B432" s="3" t="s">
        <v>439</v>
      </c>
      <c r="C432" s="2" t="str">
        <f>_xlfn.CONCAT('Annotator 1 Result'!C432,"-",'Annotator 2 Result'!C432)</f>
        <v>3-0</v>
      </c>
      <c r="D432" s="2" t="str">
        <f>_xlfn.CONCAT('Annotator 1 Result'!D432,"-",'Annotator 2 Result'!D432)</f>
        <v>2-2</v>
      </c>
      <c r="E432" s="2" t="str">
        <f>_xlfn.CONCAT('Annotator 1 Result'!E432,"-",'Annotator 2 Result'!E432)</f>
        <v>2-0</v>
      </c>
    </row>
    <row r="433" spans="1:5" ht="45" x14ac:dyDescent="0.25">
      <c r="A433" s="1">
        <v>432</v>
      </c>
      <c r="B433" s="3" t="s">
        <v>440</v>
      </c>
      <c r="C433" s="2" t="str">
        <f>_xlfn.CONCAT('Annotator 1 Result'!C433,"-",'Annotator 2 Result'!C433)</f>
        <v>0-2</v>
      </c>
      <c r="D433" s="2" t="str">
        <f>_xlfn.CONCAT('Annotator 1 Result'!D433,"-",'Annotator 2 Result'!D433)</f>
        <v>0-0</v>
      </c>
      <c r="E433" s="2" t="str">
        <f>_xlfn.CONCAT('Annotator 1 Result'!E433,"-",'Annotator 2 Result'!E433)</f>
        <v>0-0</v>
      </c>
    </row>
    <row r="434" spans="1:5" ht="60" x14ac:dyDescent="0.25">
      <c r="A434" s="1">
        <v>433</v>
      </c>
      <c r="B434" s="3" t="s">
        <v>441</v>
      </c>
      <c r="C434" s="2" t="str">
        <f>_xlfn.CONCAT('Annotator 1 Result'!C434,"-",'Annotator 2 Result'!C434)</f>
        <v>2-2</v>
      </c>
      <c r="D434" s="2" t="str">
        <f>_xlfn.CONCAT('Annotator 1 Result'!D434,"-",'Annotator 2 Result'!D434)</f>
        <v>0-0</v>
      </c>
      <c r="E434" s="2" t="str">
        <f>_xlfn.CONCAT('Annotator 1 Result'!E434,"-",'Annotator 2 Result'!E434)</f>
        <v>2-2</v>
      </c>
    </row>
    <row r="435" spans="1:5" ht="90" x14ac:dyDescent="0.25">
      <c r="A435" s="1">
        <v>434</v>
      </c>
      <c r="B435" s="3" t="s">
        <v>442</v>
      </c>
      <c r="C435" s="2" t="str">
        <f>_xlfn.CONCAT('Annotator 1 Result'!C435,"-",'Annotator 2 Result'!C435)</f>
        <v>0-0</v>
      </c>
      <c r="D435" s="2" t="str">
        <f>_xlfn.CONCAT('Annotator 1 Result'!D435,"-",'Annotator 2 Result'!D435)</f>
        <v>0-0</v>
      </c>
      <c r="E435" s="2" t="str">
        <f>_xlfn.CONCAT('Annotator 1 Result'!E435,"-",'Annotator 2 Result'!E435)</f>
        <v>2-2</v>
      </c>
    </row>
    <row r="436" spans="1:5" x14ac:dyDescent="0.25">
      <c r="A436" s="1">
        <v>435</v>
      </c>
      <c r="B436" s="3" t="s">
        <v>443</v>
      </c>
      <c r="C436" s="2" t="str">
        <f>_xlfn.CONCAT('Annotator 1 Result'!C436,"-",'Annotator 2 Result'!C436)</f>
        <v>2-2</v>
      </c>
      <c r="D436" s="2" t="str">
        <f>_xlfn.CONCAT('Annotator 1 Result'!D436,"-",'Annotator 2 Result'!D436)</f>
        <v>0-0</v>
      </c>
      <c r="E436" s="2" t="str">
        <f>_xlfn.CONCAT('Annotator 1 Result'!E436,"-",'Annotator 2 Result'!E436)</f>
        <v>0-0</v>
      </c>
    </row>
    <row r="437" spans="1:5" ht="60" x14ac:dyDescent="0.25">
      <c r="A437" s="1">
        <v>436</v>
      </c>
      <c r="B437" s="3" t="s">
        <v>444</v>
      </c>
      <c r="C437" s="2" t="str">
        <f>_xlfn.CONCAT('Annotator 1 Result'!C437,"-",'Annotator 2 Result'!C437)</f>
        <v>0-0</v>
      </c>
      <c r="D437" s="2" t="str">
        <f>_xlfn.CONCAT('Annotator 1 Result'!D437,"-",'Annotator 2 Result'!D437)</f>
        <v>2-2</v>
      </c>
      <c r="E437" s="2" t="str">
        <f>_xlfn.CONCAT('Annotator 1 Result'!E437,"-",'Annotator 2 Result'!E437)</f>
        <v>2-2</v>
      </c>
    </row>
    <row r="438" spans="1:5" x14ac:dyDescent="0.25">
      <c r="A438" s="1">
        <v>437</v>
      </c>
      <c r="B438" s="3" t="s">
        <v>445</v>
      </c>
      <c r="C438" s="2" t="str">
        <f>_xlfn.CONCAT('Annotator 1 Result'!C438,"-",'Annotator 2 Result'!C438)</f>
        <v>3-3</v>
      </c>
      <c r="D438" s="2" t="str">
        <f>_xlfn.CONCAT('Annotator 1 Result'!D438,"-",'Annotator 2 Result'!D438)</f>
        <v>0-0</v>
      </c>
      <c r="E438" s="2" t="str">
        <f>_xlfn.CONCAT('Annotator 1 Result'!E438,"-",'Annotator 2 Result'!E438)</f>
        <v>0-0</v>
      </c>
    </row>
    <row r="439" spans="1:5" x14ac:dyDescent="0.25">
      <c r="A439" s="1">
        <v>438</v>
      </c>
      <c r="B439" s="3" t="s">
        <v>446</v>
      </c>
      <c r="C439" s="2" t="str">
        <f>_xlfn.CONCAT('Annotator 1 Result'!C439,"-",'Annotator 2 Result'!C439)</f>
        <v>0-0</v>
      </c>
      <c r="D439" s="2" t="str">
        <f>_xlfn.CONCAT('Annotator 1 Result'!D439,"-",'Annotator 2 Result'!D439)</f>
        <v>0-0</v>
      </c>
      <c r="E439" s="2" t="str">
        <f>_xlfn.CONCAT('Annotator 1 Result'!E439,"-",'Annotator 2 Result'!E439)</f>
        <v>0-0</v>
      </c>
    </row>
    <row r="440" spans="1:5" ht="45" x14ac:dyDescent="0.25">
      <c r="A440" s="1">
        <v>439</v>
      </c>
      <c r="B440" s="3" t="s">
        <v>447</v>
      </c>
      <c r="C440" s="2" t="str">
        <f>_xlfn.CONCAT('Annotator 1 Result'!C440,"-",'Annotator 2 Result'!C440)</f>
        <v>0-0</v>
      </c>
      <c r="D440" s="2" t="str">
        <f>_xlfn.CONCAT('Annotator 1 Result'!D440,"-",'Annotator 2 Result'!D440)</f>
        <v>0-0</v>
      </c>
      <c r="E440" s="2" t="str">
        <f>_xlfn.CONCAT('Annotator 1 Result'!E440,"-",'Annotator 2 Result'!E440)</f>
        <v>2-2</v>
      </c>
    </row>
    <row r="441" spans="1:5" x14ac:dyDescent="0.25">
      <c r="A441" s="1">
        <v>440</v>
      </c>
      <c r="B441" s="3" t="s">
        <v>448</v>
      </c>
      <c r="C441" s="2" t="str">
        <f>_xlfn.CONCAT('Annotator 1 Result'!C441,"-",'Annotator 2 Result'!C441)</f>
        <v>0-0</v>
      </c>
      <c r="D441" s="2" t="str">
        <f>_xlfn.CONCAT('Annotator 1 Result'!D441,"-",'Annotator 2 Result'!D441)</f>
        <v>2-2</v>
      </c>
      <c r="E441" s="2" t="str">
        <f>_xlfn.CONCAT('Annotator 1 Result'!E441,"-",'Annotator 2 Result'!E441)</f>
        <v>0-0</v>
      </c>
    </row>
    <row r="442" spans="1:5" x14ac:dyDescent="0.25">
      <c r="A442" s="1">
        <v>441</v>
      </c>
      <c r="B442" s="3" t="s">
        <v>449</v>
      </c>
      <c r="C442" s="2" t="str">
        <f>_xlfn.CONCAT('Annotator 1 Result'!C442,"-",'Annotator 2 Result'!C442)</f>
        <v>2-2</v>
      </c>
      <c r="D442" s="2" t="str">
        <f>_xlfn.CONCAT('Annotator 1 Result'!D442,"-",'Annotator 2 Result'!D442)</f>
        <v>0-0</v>
      </c>
      <c r="E442" s="2" t="str">
        <f>_xlfn.CONCAT('Annotator 1 Result'!E442,"-",'Annotator 2 Result'!E442)</f>
        <v>0-0</v>
      </c>
    </row>
    <row r="443" spans="1:5" ht="30" x14ac:dyDescent="0.25">
      <c r="A443" s="1">
        <v>442</v>
      </c>
      <c r="B443" s="3" t="s">
        <v>450</v>
      </c>
      <c r="C443" s="2" t="str">
        <f>_xlfn.CONCAT('Annotator 1 Result'!C443,"-",'Annotator 2 Result'!C443)</f>
        <v>0-0</v>
      </c>
      <c r="D443" s="2" t="str">
        <f>_xlfn.CONCAT('Annotator 1 Result'!D443,"-",'Annotator 2 Result'!D443)</f>
        <v>0-0</v>
      </c>
      <c r="E443" s="2" t="str">
        <f>_xlfn.CONCAT('Annotator 1 Result'!E443,"-",'Annotator 2 Result'!E443)</f>
        <v>2-2</v>
      </c>
    </row>
    <row r="444" spans="1:5" ht="30" x14ac:dyDescent="0.25">
      <c r="A444" s="1">
        <v>443</v>
      </c>
      <c r="B444" s="3" t="s">
        <v>451</v>
      </c>
      <c r="C444" s="2" t="str">
        <f>_xlfn.CONCAT('Annotator 1 Result'!C444,"-",'Annotator 2 Result'!C444)</f>
        <v>0-0</v>
      </c>
      <c r="D444" s="2" t="str">
        <f>_xlfn.CONCAT('Annotator 1 Result'!D444,"-",'Annotator 2 Result'!D444)</f>
        <v>0-0</v>
      </c>
      <c r="E444" s="2" t="str">
        <f>_xlfn.CONCAT('Annotator 1 Result'!E444,"-",'Annotator 2 Result'!E444)</f>
        <v>0-0</v>
      </c>
    </row>
    <row r="445" spans="1:5" x14ac:dyDescent="0.25">
      <c r="A445" s="1">
        <v>444</v>
      </c>
      <c r="B445" s="3" t="s">
        <v>452</v>
      </c>
      <c r="C445" s="2" t="str">
        <f>_xlfn.CONCAT('Annotator 1 Result'!C445,"-",'Annotator 2 Result'!C445)</f>
        <v>0-0</v>
      </c>
      <c r="D445" s="2" t="str">
        <f>_xlfn.CONCAT('Annotator 1 Result'!D445,"-",'Annotator 2 Result'!D445)</f>
        <v>0-0</v>
      </c>
      <c r="E445" s="2" t="str">
        <f>_xlfn.CONCAT('Annotator 1 Result'!E445,"-",'Annotator 2 Result'!E445)</f>
        <v>0-0</v>
      </c>
    </row>
    <row r="446" spans="1:5" x14ac:dyDescent="0.25">
      <c r="A446" s="1">
        <v>445</v>
      </c>
      <c r="B446" s="3" t="s">
        <v>453</v>
      </c>
      <c r="C446" s="2" t="str">
        <f>_xlfn.CONCAT('Annotator 1 Result'!C446,"-",'Annotator 2 Result'!C446)</f>
        <v>3-0</v>
      </c>
      <c r="D446" s="2" t="str">
        <f>_xlfn.CONCAT('Annotator 1 Result'!D446,"-",'Annotator 2 Result'!D446)</f>
        <v>0-0</v>
      </c>
      <c r="E446" s="2" t="str">
        <f>_xlfn.CONCAT('Annotator 1 Result'!E446,"-",'Annotator 2 Result'!E446)</f>
        <v>2-2</v>
      </c>
    </row>
    <row r="447" spans="1:5" x14ac:dyDescent="0.25">
      <c r="A447" s="1">
        <v>446</v>
      </c>
      <c r="B447" s="3" t="s">
        <v>454</v>
      </c>
      <c r="C447" s="2" t="str">
        <f>_xlfn.CONCAT('Annotator 1 Result'!C447,"-",'Annotator 2 Result'!C447)</f>
        <v>3-3</v>
      </c>
      <c r="D447" s="2" t="str">
        <f>_xlfn.CONCAT('Annotator 1 Result'!D447,"-",'Annotator 2 Result'!D447)</f>
        <v>2-2</v>
      </c>
      <c r="E447" s="2" t="str">
        <f>_xlfn.CONCAT('Annotator 1 Result'!E447,"-",'Annotator 2 Result'!E447)</f>
        <v>0-0</v>
      </c>
    </row>
    <row r="448" spans="1:5" x14ac:dyDescent="0.25">
      <c r="A448" s="1">
        <v>447</v>
      </c>
      <c r="B448" s="3" t="s">
        <v>455</v>
      </c>
      <c r="C448" s="2" t="str">
        <f>_xlfn.CONCAT('Annotator 1 Result'!C448,"-",'Annotator 2 Result'!C448)</f>
        <v>0-0</v>
      </c>
      <c r="D448" s="2" t="str">
        <f>_xlfn.CONCAT('Annotator 1 Result'!D448,"-",'Annotator 2 Result'!D448)</f>
        <v>0-2</v>
      </c>
      <c r="E448" s="2" t="str">
        <f>_xlfn.CONCAT('Annotator 1 Result'!E448,"-",'Annotator 2 Result'!E448)</f>
        <v>0-0</v>
      </c>
    </row>
    <row r="449" spans="1:5" ht="30" x14ac:dyDescent="0.25">
      <c r="A449" s="1">
        <v>448</v>
      </c>
      <c r="B449" s="3" t="s">
        <v>456</v>
      </c>
      <c r="C449" s="2" t="str">
        <f>_xlfn.CONCAT('Annotator 1 Result'!C449,"-",'Annotator 2 Result'!C449)</f>
        <v>0-0</v>
      </c>
      <c r="D449" s="2" t="str">
        <f>_xlfn.CONCAT('Annotator 1 Result'!D449,"-",'Annotator 2 Result'!D449)</f>
        <v>2-2</v>
      </c>
      <c r="E449" s="2" t="str">
        <f>_xlfn.CONCAT('Annotator 1 Result'!E449,"-",'Annotator 2 Result'!E449)</f>
        <v>2-2</v>
      </c>
    </row>
    <row r="450" spans="1:5" ht="30" x14ac:dyDescent="0.25">
      <c r="A450" s="1">
        <v>449</v>
      </c>
      <c r="B450" s="3" t="s">
        <v>457</v>
      </c>
      <c r="C450" s="2" t="str">
        <f>_xlfn.CONCAT('Annotator 1 Result'!C450,"-",'Annotator 2 Result'!C450)</f>
        <v>0-0</v>
      </c>
      <c r="D450" s="2" t="str">
        <f>_xlfn.CONCAT('Annotator 1 Result'!D450,"-",'Annotator 2 Result'!D450)</f>
        <v>0-0</v>
      </c>
      <c r="E450" s="2" t="str">
        <f>_xlfn.CONCAT('Annotator 1 Result'!E450,"-",'Annotator 2 Result'!E450)</f>
        <v>0-0</v>
      </c>
    </row>
    <row r="451" spans="1:5" x14ac:dyDescent="0.25">
      <c r="A451" s="1">
        <v>450</v>
      </c>
      <c r="B451" s="3" t="s">
        <v>458</v>
      </c>
      <c r="C451" s="2" t="str">
        <f>_xlfn.CONCAT('Annotator 1 Result'!C451,"-",'Annotator 2 Result'!C451)</f>
        <v>0-0</v>
      </c>
      <c r="D451" s="2" t="str">
        <f>_xlfn.CONCAT('Annotator 1 Result'!D451,"-",'Annotator 2 Result'!D451)</f>
        <v>2-2</v>
      </c>
      <c r="E451" s="2" t="str">
        <f>_xlfn.CONCAT('Annotator 1 Result'!E451,"-",'Annotator 2 Result'!E451)</f>
        <v>0-0</v>
      </c>
    </row>
    <row r="452" spans="1:5" x14ac:dyDescent="0.25">
      <c r="A452" s="1">
        <v>451</v>
      </c>
      <c r="B452" s="3" t="s">
        <v>459</v>
      </c>
      <c r="C452" s="2" t="str">
        <f>_xlfn.CONCAT('Annotator 1 Result'!C452,"-",'Annotator 2 Result'!C452)</f>
        <v>0-0</v>
      </c>
      <c r="D452" s="2" t="str">
        <f>_xlfn.CONCAT('Annotator 1 Result'!D452,"-",'Annotator 2 Result'!D452)</f>
        <v>0-0</v>
      </c>
      <c r="E452" s="2" t="str">
        <f>_xlfn.CONCAT('Annotator 1 Result'!E452,"-",'Annotator 2 Result'!E452)</f>
        <v>2-2</v>
      </c>
    </row>
    <row r="453" spans="1:5" x14ac:dyDescent="0.25">
      <c r="A453" s="1">
        <v>452</v>
      </c>
      <c r="B453" s="3" t="s">
        <v>460</v>
      </c>
      <c r="C453" s="2" t="str">
        <f>_xlfn.CONCAT('Annotator 1 Result'!C453,"-",'Annotator 2 Result'!C453)</f>
        <v>0-0</v>
      </c>
      <c r="D453" s="2" t="str">
        <f>_xlfn.CONCAT('Annotator 1 Result'!D453,"-",'Annotator 2 Result'!D453)</f>
        <v>0-0</v>
      </c>
      <c r="E453" s="2" t="str">
        <f>_xlfn.CONCAT('Annotator 1 Result'!E453,"-",'Annotator 2 Result'!E453)</f>
        <v>0-0</v>
      </c>
    </row>
    <row r="454" spans="1:5" x14ac:dyDescent="0.25">
      <c r="A454" s="1">
        <v>453</v>
      </c>
      <c r="B454" s="3" t="s">
        <v>461</v>
      </c>
      <c r="C454" s="2" t="str">
        <f>_xlfn.CONCAT('Annotator 1 Result'!C454,"-",'Annotator 2 Result'!C454)</f>
        <v>0-0</v>
      </c>
      <c r="D454" s="2" t="str">
        <f>_xlfn.CONCAT('Annotator 1 Result'!D454,"-",'Annotator 2 Result'!D454)</f>
        <v>0-0</v>
      </c>
      <c r="E454" s="2" t="str">
        <f>_xlfn.CONCAT('Annotator 1 Result'!E454,"-",'Annotator 2 Result'!E454)</f>
        <v>0-2</v>
      </c>
    </row>
    <row r="455" spans="1:5" ht="30" x14ac:dyDescent="0.25">
      <c r="A455" s="1">
        <v>454</v>
      </c>
      <c r="B455" s="3" t="s">
        <v>462</v>
      </c>
      <c r="C455" s="2" t="str">
        <f>_xlfn.CONCAT('Annotator 1 Result'!C455,"-",'Annotator 2 Result'!C455)</f>
        <v>2-2</v>
      </c>
      <c r="D455" s="2" t="str">
        <f>_xlfn.CONCAT('Annotator 1 Result'!D455,"-",'Annotator 2 Result'!D455)</f>
        <v>0-0</v>
      </c>
      <c r="E455" s="2" t="str">
        <f>_xlfn.CONCAT('Annotator 1 Result'!E455,"-",'Annotator 2 Result'!E455)</f>
        <v>0-0</v>
      </c>
    </row>
    <row r="456" spans="1:5" ht="30" x14ac:dyDescent="0.25">
      <c r="A456" s="1">
        <v>455</v>
      </c>
      <c r="B456" s="3" t="s">
        <v>463</v>
      </c>
      <c r="C456" s="2" t="str">
        <f>_xlfn.CONCAT('Annotator 1 Result'!C456,"-",'Annotator 2 Result'!C456)</f>
        <v>2-2</v>
      </c>
      <c r="D456" s="2" t="str">
        <f>_xlfn.CONCAT('Annotator 1 Result'!D456,"-",'Annotator 2 Result'!D456)</f>
        <v>0-0</v>
      </c>
      <c r="E456" s="2" t="str">
        <f>_xlfn.CONCAT('Annotator 1 Result'!E456,"-",'Annotator 2 Result'!E456)</f>
        <v>0-0</v>
      </c>
    </row>
    <row r="457" spans="1:5" ht="45" x14ac:dyDescent="0.25">
      <c r="A457" s="1">
        <v>456</v>
      </c>
      <c r="B457" s="3" t="s">
        <v>464</v>
      </c>
      <c r="C457" s="2" t="str">
        <f>_xlfn.CONCAT('Annotator 1 Result'!C457,"-",'Annotator 2 Result'!C457)</f>
        <v>1-1</v>
      </c>
      <c r="D457" s="2" t="str">
        <f>_xlfn.CONCAT('Annotator 1 Result'!D457,"-",'Annotator 2 Result'!D457)</f>
        <v>0-0</v>
      </c>
      <c r="E457" s="2" t="str">
        <f>_xlfn.CONCAT('Annotator 1 Result'!E457,"-",'Annotator 2 Result'!E457)</f>
        <v>2-2</v>
      </c>
    </row>
    <row r="458" spans="1:5" x14ac:dyDescent="0.25">
      <c r="A458" s="1">
        <v>457</v>
      </c>
      <c r="B458" s="3" t="s">
        <v>465</v>
      </c>
      <c r="C458" s="2" t="str">
        <f>_xlfn.CONCAT('Annotator 1 Result'!C458,"-",'Annotator 2 Result'!C458)</f>
        <v>2-2</v>
      </c>
      <c r="D458" s="2" t="str">
        <f>_xlfn.CONCAT('Annotator 1 Result'!D458,"-",'Annotator 2 Result'!D458)</f>
        <v>2-2</v>
      </c>
      <c r="E458" s="2" t="str">
        <f>_xlfn.CONCAT('Annotator 1 Result'!E458,"-",'Annotator 2 Result'!E458)</f>
        <v>0-0</v>
      </c>
    </row>
    <row r="459" spans="1:5" x14ac:dyDescent="0.25">
      <c r="A459" s="1">
        <v>458</v>
      </c>
      <c r="B459" s="3" t="s">
        <v>466</v>
      </c>
      <c r="C459" s="2" t="str">
        <f>_xlfn.CONCAT('Annotator 1 Result'!C459,"-",'Annotator 2 Result'!C459)</f>
        <v>0-0</v>
      </c>
      <c r="D459" s="2" t="str">
        <f>_xlfn.CONCAT('Annotator 1 Result'!D459,"-",'Annotator 2 Result'!D459)</f>
        <v>2-2</v>
      </c>
      <c r="E459" s="2" t="str">
        <f>_xlfn.CONCAT('Annotator 1 Result'!E459,"-",'Annotator 2 Result'!E459)</f>
        <v>0-0</v>
      </c>
    </row>
    <row r="460" spans="1:5" x14ac:dyDescent="0.25">
      <c r="A460" s="1">
        <v>459</v>
      </c>
      <c r="B460" s="3" t="s">
        <v>467</v>
      </c>
      <c r="C460" s="2" t="str">
        <f>_xlfn.CONCAT('Annotator 1 Result'!C460,"-",'Annotator 2 Result'!C460)</f>
        <v>0-0</v>
      </c>
      <c r="D460" s="2" t="str">
        <f>_xlfn.CONCAT('Annotator 1 Result'!D460,"-",'Annotator 2 Result'!D460)</f>
        <v>2-0</v>
      </c>
      <c r="E460" s="2" t="str">
        <f>_xlfn.CONCAT('Annotator 1 Result'!E460,"-",'Annotator 2 Result'!E460)</f>
        <v>0-0</v>
      </c>
    </row>
    <row r="461" spans="1:5" x14ac:dyDescent="0.25">
      <c r="A461" s="1">
        <v>460</v>
      </c>
      <c r="B461" s="3" t="s">
        <v>468</v>
      </c>
      <c r="C461" s="2" t="str">
        <f>_xlfn.CONCAT('Annotator 1 Result'!C461,"-",'Annotator 2 Result'!C461)</f>
        <v>2-0</v>
      </c>
      <c r="D461" s="2" t="str">
        <f>_xlfn.CONCAT('Annotator 1 Result'!D461,"-",'Annotator 2 Result'!D461)</f>
        <v>0-0</v>
      </c>
      <c r="E461" s="2" t="str">
        <f>_xlfn.CONCAT('Annotator 1 Result'!E461,"-",'Annotator 2 Result'!E461)</f>
        <v>2-2</v>
      </c>
    </row>
    <row r="462" spans="1:5" ht="45" x14ac:dyDescent="0.25">
      <c r="A462" s="1">
        <v>461</v>
      </c>
      <c r="B462" s="3" t="s">
        <v>469</v>
      </c>
      <c r="C462" s="2" t="str">
        <f>_xlfn.CONCAT('Annotator 1 Result'!C462,"-",'Annotator 2 Result'!C462)</f>
        <v>0-0</v>
      </c>
      <c r="D462" s="2" t="str">
        <f>_xlfn.CONCAT('Annotator 1 Result'!D462,"-",'Annotator 2 Result'!D462)</f>
        <v>0-0</v>
      </c>
      <c r="E462" s="2" t="str">
        <f>_xlfn.CONCAT('Annotator 1 Result'!E462,"-",'Annotator 2 Result'!E462)</f>
        <v>2-2</v>
      </c>
    </row>
    <row r="463" spans="1:5" x14ac:dyDescent="0.25">
      <c r="A463" s="1">
        <v>462</v>
      </c>
      <c r="B463" s="3" t="s">
        <v>470</v>
      </c>
      <c r="C463" s="2" t="str">
        <f>_xlfn.CONCAT('Annotator 1 Result'!C463,"-",'Annotator 2 Result'!C463)</f>
        <v>0-0</v>
      </c>
      <c r="D463" s="2" t="str">
        <f>_xlfn.CONCAT('Annotator 1 Result'!D463,"-",'Annotator 2 Result'!D463)</f>
        <v>0-0</v>
      </c>
      <c r="E463" s="2" t="str">
        <f>_xlfn.CONCAT('Annotator 1 Result'!E463,"-",'Annotator 2 Result'!E463)</f>
        <v>0-0</v>
      </c>
    </row>
    <row r="464" spans="1:5" x14ac:dyDescent="0.25">
      <c r="A464" s="1">
        <v>463</v>
      </c>
      <c r="B464" s="3" t="s">
        <v>471</v>
      </c>
      <c r="C464" s="2" t="str">
        <f>_xlfn.CONCAT('Annotator 1 Result'!C464,"-",'Annotator 2 Result'!C464)</f>
        <v>0-0</v>
      </c>
      <c r="D464" s="2" t="str">
        <f>_xlfn.CONCAT('Annotator 1 Result'!D464,"-",'Annotator 2 Result'!D464)</f>
        <v>0-0</v>
      </c>
      <c r="E464" s="2" t="str">
        <f>_xlfn.CONCAT('Annotator 1 Result'!E464,"-",'Annotator 2 Result'!E464)</f>
        <v>2-2</v>
      </c>
    </row>
    <row r="465" spans="1:5" ht="30" x14ac:dyDescent="0.25">
      <c r="A465" s="1">
        <v>464</v>
      </c>
      <c r="B465" s="3" t="s">
        <v>472</v>
      </c>
      <c r="C465" s="2" t="str">
        <f>_xlfn.CONCAT('Annotator 1 Result'!C465,"-",'Annotator 2 Result'!C465)</f>
        <v>0-0</v>
      </c>
      <c r="D465" s="2" t="str">
        <f>_xlfn.CONCAT('Annotator 1 Result'!D465,"-",'Annotator 2 Result'!D465)</f>
        <v>0-0</v>
      </c>
      <c r="E465" s="2" t="str">
        <f>_xlfn.CONCAT('Annotator 1 Result'!E465,"-",'Annotator 2 Result'!E465)</f>
        <v>0-0</v>
      </c>
    </row>
    <row r="466" spans="1:5" x14ac:dyDescent="0.25">
      <c r="A466" s="1">
        <v>465</v>
      </c>
      <c r="B466" s="3" t="s">
        <v>473</v>
      </c>
      <c r="C466" s="2" t="str">
        <f>_xlfn.CONCAT('Annotator 1 Result'!C466,"-",'Annotator 2 Result'!C466)</f>
        <v>0-0</v>
      </c>
      <c r="D466" s="2" t="str">
        <f>_xlfn.CONCAT('Annotator 1 Result'!D466,"-",'Annotator 2 Result'!D466)</f>
        <v>0-1</v>
      </c>
      <c r="E466" s="2" t="str">
        <f>_xlfn.CONCAT('Annotator 1 Result'!E466,"-",'Annotator 2 Result'!E466)</f>
        <v>0-0</v>
      </c>
    </row>
    <row r="467" spans="1:5" x14ac:dyDescent="0.25">
      <c r="A467" s="1">
        <v>466</v>
      </c>
      <c r="B467" s="3" t="s">
        <v>474</v>
      </c>
      <c r="C467" s="2" t="str">
        <f>_xlfn.CONCAT('Annotator 1 Result'!C467,"-",'Annotator 2 Result'!C467)</f>
        <v>0-0</v>
      </c>
      <c r="D467" s="2" t="str">
        <f>_xlfn.CONCAT('Annotator 1 Result'!D467,"-",'Annotator 2 Result'!D467)</f>
        <v>2-1</v>
      </c>
      <c r="E467" s="2" t="str">
        <f>_xlfn.CONCAT('Annotator 1 Result'!E467,"-",'Annotator 2 Result'!E467)</f>
        <v>0-0</v>
      </c>
    </row>
    <row r="468" spans="1:5" ht="30" x14ac:dyDescent="0.25">
      <c r="A468" s="1">
        <v>467</v>
      </c>
      <c r="B468" s="3" t="s">
        <v>475</v>
      </c>
      <c r="C468" s="2" t="str">
        <f>_xlfn.CONCAT('Annotator 1 Result'!C468,"-",'Annotator 2 Result'!C468)</f>
        <v>0-0</v>
      </c>
      <c r="D468" s="2" t="str">
        <f>_xlfn.CONCAT('Annotator 1 Result'!D468,"-",'Annotator 2 Result'!D468)</f>
        <v>2-2</v>
      </c>
      <c r="E468" s="2" t="str">
        <f>_xlfn.CONCAT('Annotator 1 Result'!E468,"-",'Annotator 2 Result'!E468)</f>
        <v>0-0</v>
      </c>
    </row>
    <row r="469" spans="1:5" ht="60" x14ac:dyDescent="0.25">
      <c r="A469" s="1">
        <v>468</v>
      </c>
      <c r="B469" s="3" t="s">
        <v>476</v>
      </c>
      <c r="C469" s="2" t="str">
        <f>_xlfn.CONCAT('Annotator 1 Result'!C469,"-",'Annotator 2 Result'!C469)</f>
        <v>0-0</v>
      </c>
      <c r="D469" s="2" t="str">
        <f>_xlfn.CONCAT('Annotator 1 Result'!D469,"-",'Annotator 2 Result'!D469)</f>
        <v>0-0</v>
      </c>
      <c r="E469" s="2" t="str">
        <f>_xlfn.CONCAT('Annotator 1 Result'!E469,"-",'Annotator 2 Result'!E469)</f>
        <v>0-0</v>
      </c>
    </row>
    <row r="470" spans="1:5" ht="30" x14ac:dyDescent="0.25">
      <c r="A470" s="1">
        <v>469</v>
      </c>
      <c r="B470" s="3" t="s">
        <v>477</v>
      </c>
      <c r="C470" s="2" t="str">
        <f>_xlfn.CONCAT('Annotator 1 Result'!C470,"-",'Annotator 2 Result'!C470)</f>
        <v>3-0</v>
      </c>
      <c r="D470" s="2" t="str">
        <f>_xlfn.CONCAT('Annotator 1 Result'!D470,"-",'Annotator 2 Result'!D470)</f>
        <v>2-2</v>
      </c>
      <c r="E470" s="2" t="str">
        <f>_xlfn.CONCAT('Annotator 1 Result'!E470,"-",'Annotator 2 Result'!E470)</f>
        <v>1-0</v>
      </c>
    </row>
    <row r="471" spans="1:5" x14ac:dyDescent="0.25">
      <c r="A471" s="1">
        <v>470</v>
      </c>
      <c r="B471" s="3" t="s">
        <v>478</v>
      </c>
      <c r="C471" s="2" t="str">
        <f>_xlfn.CONCAT('Annotator 1 Result'!C471,"-",'Annotator 2 Result'!C471)</f>
        <v>2-0</v>
      </c>
      <c r="D471" s="2" t="str">
        <f>_xlfn.CONCAT('Annotator 1 Result'!D471,"-",'Annotator 2 Result'!D471)</f>
        <v>0-0</v>
      </c>
      <c r="E471" s="2" t="str">
        <f>_xlfn.CONCAT('Annotator 1 Result'!E471,"-",'Annotator 2 Result'!E471)</f>
        <v>0-2</v>
      </c>
    </row>
    <row r="472" spans="1:5" ht="75" x14ac:dyDescent="0.25">
      <c r="A472" s="1">
        <v>471</v>
      </c>
      <c r="B472" s="3" t="s">
        <v>479</v>
      </c>
      <c r="C472" s="2" t="str">
        <f>_xlfn.CONCAT('Annotator 1 Result'!C472,"-",'Annotator 2 Result'!C472)</f>
        <v>0-0</v>
      </c>
      <c r="D472" s="2" t="str">
        <f>_xlfn.CONCAT('Annotator 1 Result'!D472,"-",'Annotator 2 Result'!D472)</f>
        <v>0-0</v>
      </c>
      <c r="E472" s="2" t="str">
        <f>_xlfn.CONCAT('Annotator 1 Result'!E472,"-",'Annotator 2 Result'!E472)</f>
        <v>0-0</v>
      </c>
    </row>
    <row r="473" spans="1:5" x14ac:dyDescent="0.25">
      <c r="A473" s="1">
        <v>472</v>
      </c>
      <c r="B473" s="3" t="s">
        <v>480</v>
      </c>
      <c r="C473" s="2" t="str">
        <f>_xlfn.CONCAT('Annotator 1 Result'!C473,"-",'Annotator 2 Result'!C473)</f>
        <v>0-0</v>
      </c>
      <c r="D473" s="2" t="str">
        <f>_xlfn.CONCAT('Annotator 1 Result'!D473,"-",'Annotator 2 Result'!D473)</f>
        <v>0-0</v>
      </c>
      <c r="E473" s="2" t="str">
        <f>_xlfn.CONCAT('Annotator 1 Result'!E473,"-",'Annotator 2 Result'!E473)</f>
        <v>0-0</v>
      </c>
    </row>
    <row r="474" spans="1:5" x14ac:dyDescent="0.25">
      <c r="A474" s="1">
        <v>473</v>
      </c>
      <c r="B474" s="3" t="s">
        <v>481</v>
      </c>
      <c r="C474" s="2" t="str">
        <f>_xlfn.CONCAT('Annotator 1 Result'!C474,"-",'Annotator 2 Result'!C474)</f>
        <v>0-0</v>
      </c>
      <c r="D474" s="2" t="str">
        <f>_xlfn.CONCAT('Annotator 1 Result'!D474,"-",'Annotator 2 Result'!D474)</f>
        <v>0-0</v>
      </c>
      <c r="E474" s="2" t="str">
        <f>_xlfn.CONCAT('Annotator 1 Result'!E474,"-",'Annotator 2 Result'!E474)</f>
        <v>0-0</v>
      </c>
    </row>
    <row r="475" spans="1:5" ht="30" x14ac:dyDescent="0.25">
      <c r="A475" s="1">
        <v>474</v>
      </c>
      <c r="B475" s="3" t="s">
        <v>482</v>
      </c>
      <c r="C475" s="2" t="str">
        <f>_xlfn.CONCAT('Annotator 1 Result'!C475,"-",'Annotator 2 Result'!C475)</f>
        <v>0-2</v>
      </c>
      <c r="D475" s="2" t="str">
        <f>_xlfn.CONCAT('Annotator 1 Result'!D475,"-",'Annotator 2 Result'!D475)</f>
        <v>0-0</v>
      </c>
      <c r="E475" s="2" t="str">
        <f>_xlfn.CONCAT('Annotator 1 Result'!E475,"-",'Annotator 2 Result'!E475)</f>
        <v>2-2</v>
      </c>
    </row>
    <row r="476" spans="1:5" x14ac:dyDescent="0.25">
      <c r="A476" s="1">
        <v>475</v>
      </c>
      <c r="B476" s="3" t="s">
        <v>483</v>
      </c>
      <c r="C476" s="2" t="str">
        <f>_xlfn.CONCAT('Annotator 1 Result'!C476,"-",'Annotator 2 Result'!C476)</f>
        <v>0-0</v>
      </c>
      <c r="D476" s="2" t="str">
        <f>_xlfn.CONCAT('Annotator 1 Result'!D476,"-",'Annotator 2 Result'!D476)</f>
        <v>0-0</v>
      </c>
      <c r="E476" s="2" t="str">
        <f>_xlfn.CONCAT('Annotator 1 Result'!E476,"-",'Annotator 2 Result'!E476)</f>
        <v>0-0</v>
      </c>
    </row>
    <row r="477" spans="1:5" ht="30" x14ac:dyDescent="0.25">
      <c r="A477" s="1">
        <v>476</v>
      </c>
      <c r="B477" s="3" t="s">
        <v>484</v>
      </c>
      <c r="C477" s="2" t="str">
        <f>_xlfn.CONCAT('Annotator 1 Result'!C477,"-",'Annotator 2 Result'!C477)</f>
        <v>0-0</v>
      </c>
      <c r="D477" s="2" t="str">
        <f>_xlfn.CONCAT('Annotator 1 Result'!D477,"-",'Annotator 2 Result'!D477)</f>
        <v>0-0</v>
      </c>
      <c r="E477" s="2" t="str">
        <f>_xlfn.CONCAT('Annotator 1 Result'!E477,"-",'Annotator 2 Result'!E477)</f>
        <v>2-2</v>
      </c>
    </row>
    <row r="478" spans="1:5" ht="75" x14ac:dyDescent="0.25">
      <c r="A478" s="1">
        <v>477</v>
      </c>
      <c r="B478" s="3" t="s">
        <v>485</v>
      </c>
      <c r="C478" s="2" t="str">
        <f>_xlfn.CONCAT('Annotator 1 Result'!C478,"-",'Annotator 2 Result'!C478)</f>
        <v>0-2</v>
      </c>
      <c r="D478" s="2" t="str">
        <f>_xlfn.CONCAT('Annotator 1 Result'!D478,"-",'Annotator 2 Result'!D478)</f>
        <v>0-0</v>
      </c>
      <c r="E478" s="2" t="str">
        <f>_xlfn.CONCAT('Annotator 1 Result'!E478,"-",'Annotator 2 Result'!E478)</f>
        <v>0-0</v>
      </c>
    </row>
    <row r="479" spans="1:5" ht="45" x14ac:dyDescent="0.25">
      <c r="A479" s="1">
        <v>478</v>
      </c>
      <c r="B479" s="3" t="s">
        <v>486</v>
      </c>
      <c r="C479" s="2" t="str">
        <f>_xlfn.CONCAT('Annotator 1 Result'!C479,"-",'Annotator 2 Result'!C479)</f>
        <v>0-0</v>
      </c>
      <c r="D479" s="2" t="str">
        <f>_xlfn.CONCAT('Annotator 1 Result'!D479,"-",'Annotator 2 Result'!D479)</f>
        <v>0-0</v>
      </c>
      <c r="E479" s="2" t="str">
        <f>_xlfn.CONCAT('Annotator 1 Result'!E479,"-",'Annotator 2 Result'!E479)</f>
        <v>0-0</v>
      </c>
    </row>
    <row r="480" spans="1:5" x14ac:dyDescent="0.25">
      <c r="A480" s="1">
        <v>479</v>
      </c>
      <c r="B480" s="3" t="s">
        <v>487</v>
      </c>
      <c r="C480" s="2" t="str">
        <f>_xlfn.CONCAT('Annotator 1 Result'!C480,"-",'Annotator 2 Result'!C480)</f>
        <v>0-0</v>
      </c>
      <c r="D480" s="2" t="str">
        <f>_xlfn.CONCAT('Annotator 1 Result'!D480,"-",'Annotator 2 Result'!D480)</f>
        <v>0-0</v>
      </c>
      <c r="E480" s="2" t="str">
        <f>_xlfn.CONCAT('Annotator 1 Result'!E480,"-",'Annotator 2 Result'!E480)</f>
        <v>2-2</v>
      </c>
    </row>
    <row r="481" spans="1:5" ht="30" x14ac:dyDescent="0.25">
      <c r="A481" s="1">
        <v>480</v>
      </c>
      <c r="B481" s="3" t="s">
        <v>488</v>
      </c>
      <c r="C481" s="2" t="str">
        <f>_xlfn.CONCAT('Annotator 1 Result'!C481,"-",'Annotator 2 Result'!C481)</f>
        <v>0-0</v>
      </c>
      <c r="D481" s="2" t="str">
        <f>_xlfn.CONCAT('Annotator 1 Result'!D481,"-",'Annotator 2 Result'!D481)</f>
        <v>0-0</v>
      </c>
      <c r="E481" s="2" t="str">
        <f>_xlfn.CONCAT('Annotator 1 Result'!E481,"-",'Annotator 2 Result'!E481)</f>
        <v>0-0</v>
      </c>
    </row>
    <row r="482" spans="1:5" x14ac:dyDescent="0.25">
      <c r="A482" s="1">
        <v>481</v>
      </c>
      <c r="B482" s="3" t="s">
        <v>489</v>
      </c>
      <c r="C482" s="2" t="str">
        <f>_xlfn.CONCAT('Annotator 1 Result'!C482,"-",'Annotator 2 Result'!C482)</f>
        <v>0-0</v>
      </c>
      <c r="D482" s="2" t="str">
        <f>_xlfn.CONCAT('Annotator 1 Result'!D482,"-",'Annotator 2 Result'!D482)</f>
        <v>0-0</v>
      </c>
      <c r="E482" s="2" t="str">
        <f>_xlfn.CONCAT('Annotator 1 Result'!E482,"-",'Annotator 2 Result'!E482)</f>
        <v>0-0</v>
      </c>
    </row>
    <row r="483" spans="1:5" x14ac:dyDescent="0.25">
      <c r="A483" s="1">
        <v>482</v>
      </c>
      <c r="B483" s="3" t="s">
        <v>490</v>
      </c>
      <c r="C483" s="2" t="str">
        <f>_xlfn.CONCAT('Annotator 1 Result'!C483,"-",'Annotator 2 Result'!C483)</f>
        <v>0-0</v>
      </c>
      <c r="D483" s="2" t="str">
        <f>_xlfn.CONCAT('Annotator 1 Result'!D483,"-",'Annotator 2 Result'!D483)</f>
        <v>0-0</v>
      </c>
      <c r="E483" s="2" t="str">
        <f>_xlfn.CONCAT('Annotator 1 Result'!E483,"-",'Annotator 2 Result'!E483)</f>
        <v>0-0</v>
      </c>
    </row>
    <row r="484" spans="1:5" x14ac:dyDescent="0.25">
      <c r="A484" s="1">
        <v>483</v>
      </c>
      <c r="B484" s="3" t="s">
        <v>491</v>
      </c>
      <c r="C484" s="2" t="str">
        <f>_xlfn.CONCAT('Annotator 1 Result'!C484,"-",'Annotator 2 Result'!C484)</f>
        <v>0-0</v>
      </c>
      <c r="D484" s="2" t="str">
        <f>_xlfn.CONCAT('Annotator 1 Result'!D484,"-",'Annotator 2 Result'!D484)</f>
        <v>0-0</v>
      </c>
      <c r="E484" s="2" t="str">
        <f>_xlfn.CONCAT('Annotator 1 Result'!E484,"-",'Annotator 2 Result'!E484)</f>
        <v>0-0</v>
      </c>
    </row>
    <row r="485" spans="1:5" x14ac:dyDescent="0.25">
      <c r="A485" s="1">
        <v>484</v>
      </c>
      <c r="B485" s="3" t="s">
        <v>492</v>
      </c>
      <c r="C485" s="2" t="str">
        <f>_xlfn.CONCAT('Annotator 1 Result'!C485,"-",'Annotator 2 Result'!C485)</f>
        <v>2-2</v>
      </c>
      <c r="D485" s="2" t="str">
        <f>_xlfn.CONCAT('Annotator 1 Result'!D485,"-",'Annotator 2 Result'!D485)</f>
        <v>0-0</v>
      </c>
      <c r="E485" s="2" t="str">
        <f>_xlfn.CONCAT('Annotator 1 Result'!E485,"-",'Annotator 2 Result'!E485)</f>
        <v>0-0</v>
      </c>
    </row>
    <row r="486" spans="1:5" ht="45" x14ac:dyDescent="0.25">
      <c r="A486" s="1">
        <v>485</v>
      </c>
      <c r="B486" s="3" t="s">
        <v>493</v>
      </c>
      <c r="C486" s="2" t="str">
        <f>_xlfn.CONCAT('Annotator 1 Result'!C486,"-",'Annotator 2 Result'!C486)</f>
        <v>0-0</v>
      </c>
      <c r="D486" s="2" t="str">
        <f>_xlfn.CONCAT('Annotator 1 Result'!D486,"-",'Annotator 2 Result'!D486)</f>
        <v>0-0</v>
      </c>
      <c r="E486" s="2" t="str">
        <f>_xlfn.CONCAT('Annotator 1 Result'!E486,"-",'Annotator 2 Result'!E486)</f>
        <v>0-0</v>
      </c>
    </row>
    <row r="487" spans="1:5" x14ac:dyDescent="0.25">
      <c r="A487" s="1">
        <v>486</v>
      </c>
      <c r="B487" s="3" t="s">
        <v>494</v>
      </c>
      <c r="C487" s="2" t="str">
        <f>_xlfn.CONCAT('Annotator 1 Result'!C487,"-",'Annotator 2 Result'!C487)</f>
        <v>0-0</v>
      </c>
      <c r="D487" s="2" t="str">
        <f>_xlfn.CONCAT('Annotator 1 Result'!D487,"-",'Annotator 2 Result'!D487)</f>
        <v>2-2</v>
      </c>
      <c r="E487" s="2" t="str">
        <f>_xlfn.CONCAT('Annotator 1 Result'!E487,"-",'Annotator 2 Result'!E487)</f>
        <v>0-0</v>
      </c>
    </row>
    <row r="488" spans="1:5" x14ac:dyDescent="0.25">
      <c r="A488" s="1">
        <v>487</v>
      </c>
      <c r="B488" s="3" t="s">
        <v>495</v>
      </c>
      <c r="C488" s="2" t="str">
        <f>_xlfn.CONCAT('Annotator 1 Result'!C488,"-",'Annotator 2 Result'!C488)</f>
        <v>0-0</v>
      </c>
      <c r="D488" s="2" t="str">
        <f>_xlfn.CONCAT('Annotator 1 Result'!D488,"-",'Annotator 2 Result'!D488)</f>
        <v>0-0</v>
      </c>
      <c r="E488" s="2" t="str">
        <f>_xlfn.CONCAT('Annotator 1 Result'!E488,"-",'Annotator 2 Result'!E488)</f>
        <v>0-0</v>
      </c>
    </row>
    <row r="489" spans="1:5" x14ac:dyDescent="0.25">
      <c r="A489" s="1">
        <v>488</v>
      </c>
      <c r="B489" s="3" t="s">
        <v>496</v>
      </c>
      <c r="C489" s="2" t="str">
        <f>_xlfn.CONCAT('Annotator 1 Result'!C489,"-",'Annotator 2 Result'!C489)</f>
        <v>0-0</v>
      </c>
      <c r="D489" s="2" t="str">
        <f>_xlfn.CONCAT('Annotator 1 Result'!D489,"-",'Annotator 2 Result'!D489)</f>
        <v>2-2</v>
      </c>
      <c r="E489" s="2" t="str">
        <f>_xlfn.CONCAT('Annotator 1 Result'!E489,"-",'Annotator 2 Result'!E489)</f>
        <v>0-0</v>
      </c>
    </row>
    <row r="490" spans="1:5" ht="75" x14ac:dyDescent="0.25">
      <c r="A490" s="1">
        <v>489</v>
      </c>
      <c r="B490" s="3" t="s">
        <v>497</v>
      </c>
      <c r="C490" s="2" t="str">
        <f>_xlfn.CONCAT('Annotator 1 Result'!C490,"-",'Annotator 2 Result'!C490)</f>
        <v>0-0</v>
      </c>
      <c r="D490" s="2" t="str">
        <f>_xlfn.CONCAT('Annotator 1 Result'!D490,"-",'Annotator 2 Result'!D490)</f>
        <v>0-2</v>
      </c>
      <c r="E490" s="2" t="str">
        <f>_xlfn.CONCAT('Annotator 1 Result'!E490,"-",'Annotator 2 Result'!E490)</f>
        <v>0-2</v>
      </c>
    </row>
    <row r="491" spans="1:5" ht="30" x14ac:dyDescent="0.25">
      <c r="A491" s="1">
        <v>490</v>
      </c>
      <c r="B491" s="3" t="s">
        <v>498</v>
      </c>
      <c r="C491" s="2" t="str">
        <f>_xlfn.CONCAT('Annotator 1 Result'!C491,"-",'Annotator 2 Result'!C491)</f>
        <v>0-0</v>
      </c>
      <c r="D491" s="2" t="str">
        <f>_xlfn.CONCAT('Annotator 1 Result'!D491,"-",'Annotator 2 Result'!D491)</f>
        <v>0-0</v>
      </c>
      <c r="E491" s="2" t="str">
        <f>_xlfn.CONCAT('Annotator 1 Result'!E491,"-",'Annotator 2 Result'!E491)</f>
        <v>0-0</v>
      </c>
    </row>
    <row r="492" spans="1:5" ht="30" x14ac:dyDescent="0.25">
      <c r="A492" s="1">
        <v>491</v>
      </c>
      <c r="B492" s="3" t="s">
        <v>499</v>
      </c>
      <c r="C492" s="2" t="str">
        <f>_xlfn.CONCAT('Annotator 1 Result'!C492,"-",'Annotator 2 Result'!C492)</f>
        <v>0-0</v>
      </c>
      <c r="D492" s="2" t="str">
        <f>_xlfn.CONCAT('Annotator 1 Result'!D492,"-",'Annotator 2 Result'!D492)</f>
        <v>2-2</v>
      </c>
      <c r="E492" s="2" t="str">
        <f>_xlfn.CONCAT('Annotator 1 Result'!E492,"-",'Annotator 2 Result'!E492)</f>
        <v>2-2</v>
      </c>
    </row>
    <row r="493" spans="1:5" x14ac:dyDescent="0.25">
      <c r="A493" s="1">
        <v>492</v>
      </c>
      <c r="B493" s="3" t="s">
        <v>500</v>
      </c>
      <c r="C493" s="2" t="str">
        <f>_xlfn.CONCAT('Annotator 1 Result'!C493,"-",'Annotator 2 Result'!C493)</f>
        <v>0-0</v>
      </c>
      <c r="D493" s="2" t="str">
        <f>_xlfn.CONCAT('Annotator 1 Result'!D493,"-",'Annotator 2 Result'!D493)</f>
        <v>0-2</v>
      </c>
      <c r="E493" s="2" t="str">
        <f>_xlfn.CONCAT('Annotator 1 Result'!E493,"-",'Annotator 2 Result'!E493)</f>
        <v>0-0</v>
      </c>
    </row>
    <row r="494" spans="1:5" x14ac:dyDescent="0.25">
      <c r="A494" s="1">
        <v>493</v>
      </c>
      <c r="B494" s="3" t="s">
        <v>501</v>
      </c>
      <c r="C494" s="2" t="str">
        <f>_xlfn.CONCAT('Annotator 1 Result'!C494,"-",'Annotator 2 Result'!C494)</f>
        <v>2-2</v>
      </c>
      <c r="D494" s="2" t="str">
        <f>_xlfn.CONCAT('Annotator 1 Result'!D494,"-",'Annotator 2 Result'!D494)</f>
        <v>0-0</v>
      </c>
      <c r="E494" s="2" t="str">
        <f>_xlfn.CONCAT('Annotator 1 Result'!E494,"-",'Annotator 2 Result'!E494)</f>
        <v>2-2</v>
      </c>
    </row>
    <row r="495" spans="1:5" ht="30" x14ac:dyDescent="0.25">
      <c r="A495" s="1">
        <v>494</v>
      </c>
      <c r="B495" s="3" t="s">
        <v>502</v>
      </c>
      <c r="C495" s="2" t="str">
        <f>_xlfn.CONCAT('Annotator 1 Result'!C495,"-",'Annotator 2 Result'!C495)</f>
        <v>0-0</v>
      </c>
      <c r="D495" s="2" t="str">
        <f>_xlfn.CONCAT('Annotator 1 Result'!D495,"-",'Annotator 2 Result'!D495)</f>
        <v>2-2</v>
      </c>
      <c r="E495" s="2" t="str">
        <f>_xlfn.CONCAT('Annotator 1 Result'!E495,"-",'Annotator 2 Result'!E495)</f>
        <v>2-2</v>
      </c>
    </row>
    <row r="496" spans="1:5" ht="30" x14ac:dyDescent="0.25">
      <c r="A496" s="1">
        <v>495</v>
      </c>
      <c r="B496" s="3" t="s">
        <v>503</v>
      </c>
      <c r="C496" s="2" t="str">
        <f>_xlfn.CONCAT('Annotator 1 Result'!C496,"-",'Annotator 2 Result'!C496)</f>
        <v>0-0</v>
      </c>
      <c r="D496" s="2" t="str">
        <f>_xlfn.CONCAT('Annotator 1 Result'!D496,"-",'Annotator 2 Result'!D496)</f>
        <v>0-0</v>
      </c>
      <c r="E496" s="2" t="str">
        <f>_xlfn.CONCAT('Annotator 1 Result'!E496,"-",'Annotator 2 Result'!E496)</f>
        <v>0-2</v>
      </c>
    </row>
    <row r="497" spans="1:5" x14ac:dyDescent="0.25">
      <c r="A497" s="1">
        <v>496</v>
      </c>
      <c r="B497" s="3" t="s">
        <v>504</v>
      </c>
      <c r="C497" s="2" t="str">
        <f>_xlfn.CONCAT('Annotator 1 Result'!C497,"-",'Annotator 2 Result'!C497)</f>
        <v>0-0</v>
      </c>
      <c r="D497" s="2" t="str">
        <f>_xlfn.CONCAT('Annotator 1 Result'!D497,"-",'Annotator 2 Result'!D497)</f>
        <v>2-2</v>
      </c>
      <c r="E497" s="2" t="str">
        <f>_xlfn.CONCAT('Annotator 1 Result'!E497,"-",'Annotator 2 Result'!E497)</f>
        <v>2-2</v>
      </c>
    </row>
    <row r="498" spans="1:5" x14ac:dyDescent="0.25">
      <c r="A498" s="1">
        <v>497</v>
      </c>
      <c r="B498" s="3" t="s">
        <v>505</v>
      </c>
      <c r="C498" s="2" t="str">
        <f>_xlfn.CONCAT('Annotator 1 Result'!C498,"-",'Annotator 2 Result'!C498)</f>
        <v>0-0</v>
      </c>
      <c r="D498" s="2" t="str">
        <f>_xlfn.CONCAT('Annotator 1 Result'!D498,"-",'Annotator 2 Result'!D498)</f>
        <v>2-0</v>
      </c>
      <c r="E498" s="2" t="str">
        <f>_xlfn.CONCAT('Annotator 1 Result'!E498,"-",'Annotator 2 Result'!E498)</f>
        <v>2-2</v>
      </c>
    </row>
    <row r="499" spans="1:5" ht="45" x14ac:dyDescent="0.25">
      <c r="A499" s="1">
        <v>498</v>
      </c>
      <c r="B499" s="3" t="s">
        <v>506</v>
      </c>
      <c r="C499" s="2" t="str">
        <f>_xlfn.CONCAT('Annotator 1 Result'!C499,"-",'Annotator 2 Result'!C499)</f>
        <v>0-0</v>
      </c>
      <c r="D499" s="2" t="str">
        <f>_xlfn.CONCAT('Annotator 1 Result'!D499,"-",'Annotator 2 Result'!D499)</f>
        <v>0-0</v>
      </c>
      <c r="E499" s="2" t="str">
        <f>_xlfn.CONCAT('Annotator 1 Result'!E499,"-",'Annotator 2 Result'!E499)</f>
        <v>2-2</v>
      </c>
    </row>
    <row r="500" spans="1:5" x14ac:dyDescent="0.25">
      <c r="A500" s="1">
        <v>499</v>
      </c>
      <c r="B500" s="3" t="s">
        <v>507</v>
      </c>
      <c r="C500" s="2" t="str">
        <f>_xlfn.CONCAT('Annotator 1 Result'!C500,"-",'Annotator 2 Result'!C500)</f>
        <v>3-3</v>
      </c>
      <c r="D500" s="2" t="str">
        <f>_xlfn.CONCAT('Annotator 1 Result'!D500,"-",'Annotator 2 Result'!D500)</f>
        <v>0-0</v>
      </c>
      <c r="E500" s="2" t="str">
        <f>_xlfn.CONCAT('Annotator 1 Result'!E500,"-",'Annotator 2 Result'!E500)</f>
        <v>0-0</v>
      </c>
    </row>
    <row r="501" spans="1:5" ht="45" x14ac:dyDescent="0.25">
      <c r="A501" s="1">
        <v>500</v>
      </c>
      <c r="B501" s="3" t="s">
        <v>508</v>
      </c>
      <c r="C501" s="2" t="str">
        <f>_xlfn.CONCAT('Annotator 1 Result'!C501,"-",'Annotator 2 Result'!C501)</f>
        <v>0-0</v>
      </c>
      <c r="D501" s="2" t="str">
        <f>_xlfn.CONCAT('Annotator 1 Result'!D501,"-",'Annotator 2 Result'!D501)</f>
        <v>0-0</v>
      </c>
      <c r="E501" s="2" t="str">
        <f>_xlfn.CONCAT('Annotator 1 Result'!E501,"-",'Annotator 2 Result'!E501)</f>
        <v>0-0</v>
      </c>
    </row>
    <row r="502" spans="1:5" x14ac:dyDescent="0.25">
      <c r="A502" s="1">
        <v>501</v>
      </c>
      <c r="B502" s="3" t="s">
        <v>509</v>
      </c>
      <c r="C502" s="2" t="str">
        <f>_xlfn.CONCAT('Annotator 1 Result'!C502,"-",'Annotator 2 Result'!C502)</f>
        <v>0-2</v>
      </c>
      <c r="D502" s="2" t="str">
        <f>_xlfn.CONCAT('Annotator 1 Result'!D502,"-",'Annotator 2 Result'!D502)</f>
        <v>0-0</v>
      </c>
      <c r="E502" s="2" t="str">
        <f>_xlfn.CONCAT('Annotator 1 Result'!E502,"-",'Annotator 2 Result'!E502)</f>
        <v>2-0</v>
      </c>
    </row>
    <row r="503" spans="1:5" ht="45" x14ac:dyDescent="0.25">
      <c r="A503" s="1">
        <v>502</v>
      </c>
      <c r="B503" s="3" t="s">
        <v>510</v>
      </c>
      <c r="C503" s="2" t="str">
        <f>_xlfn.CONCAT('Annotator 1 Result'!C503,"-",'Annotator 2 Result'!C503)</f>
        <v>3-3</v>
      </c>
      <c r="D503" s="2" t="str">
        <f>_xlfn.CONCAT('Annotator 1 Result'!D503,"-",'Annotator 2 Result'!D503)</f>
        <v>0-0</v>
      </c>
      <c r="E503" s="2" t="str">
        <f>_xlfn.CONCAT('Annotator 1 Result'!E503,"-",'Annotator 2 Result'!E503)</f>
        <v>0-0</v>
      </c>
    </row>
    <row r="504" spans="1:5" ht="45" x14ac:dyDescent="0.25">
      <c r="A504" s="1">
        <v>503</v>
      </c>
      <c r="B504" s="3" t="s">
        <v>511</v>
      </c>
      <c r="C504" s="2" t="str">
        <f>_xlfn.CONCAT('Annotator 1 Result'!C504,"-",'Annotator 2 Result'!C504)</f>
        <v>0-0</v>
      </c>
      <c r="D504" s="2" t="str">
        <f>_xlfn.CONCAT('Annotator 1 Result'!D504,"-",'Annotator 2 Result'!D504)</f>
        <v>0-0</v>
      </c>
      <c r="E504" s="2" t="str">
        <f>_xlfn.CONCAT('Annotator 1 Result'!E504,"-",'Annotator 2 Result'!E504)</f>
        <v>0-0</v>
      </c>
    </row>
    <row r="505" spans="1:5" ht="75" x14ac:dyDescent="0.25">
      <c r="A505" s="1">
        <v>504</v>
      </c>
      <c r="B505" s="3" t="s">
        <v>512</v>
      </c>
      <c r="C505" s="2" t="str">
        <f>_xlfn.CONCAT('Annotator 1 Result'!C505,"-",'Annotator 2 Result'!C505)</f>
        <v>0-0</v>
      </c>
      <c r="D505" s="2" t="str">
        <f>_xlfn.CONCAT('Annotator 1 Result'!D505,"-",'Annotator 2 Result'!D505)</f>
        <v>0-0</v>
      </c>
      <c r="E505" s="2" t="str">
        <f>_xlfn.CONCAT('Annotator 1 Result'!E505,"-",'Annotator 2 Result'!E505)</f>
        <v>2-2</v>
      </c>
    </row>
    <row r="506" spans="1:5" x14ac:dyDescent="0.25">
      <c r="A506" s="1">
        <v>505</v>
      </c>
      <c r="B506" s="3" t="s">
        <v>513</v>
      </c>
      <c r="C506" s="2" t="str">
        <f>_xlfn.CONCAT('Annotator 1 Result'!C506,"-",'Annotator 2 Result'!C506)</f>
        <v>0-0</v>
      </c>
      <c r="D506" s="2" t="str">
        <f>_xlfn.CONCAT('Annotator 1 Result'!D506,"-",'Annotator 2 Result'!D506)</f>
        <v>0-0</v>
      </c>
      <c r="E506" s="2" t="str">
        <f>_xlfn.CONCAT('Annotator 1 Result'!E506,"-",'Annotator 2 Result'!E506)</f>
        <v>0-2</v>
      </c>
    </row>
    <row r="507" spans="1:5" ht="30" x14ac:dyDescent="0.25">
      <c r="A507" s="1">
        <v>506</v>
      </c>
      <c r="B507" s="3" t="s">
        <v>514</v>
      </c>
      <c r="C507" s="2" t="str">
        <f>_xlfn.CONCAT('Annotator 1 Result'!C507,"-",'Annotator 2 Result'!C507)</f>
        <v>0-0</v>
      </c>
      <c r="D507" s="2" t="str">
        <f>_xlfn.CONCAT('Annotator 1 Result'!D507,"-",'Annotator 2 Result'!D507)</f>
        <v>0-0</v>
      </c>
      <c r="E507" s="2" t="str">
        <f>_xlfn.CONCAT('Annotator 1 Result'!E507,"-",'Annotator 2 Result'!E507)</f>
        <v>0-0</v>
      </c>
    </row>
    <row r="508" spans="1:5" ht="45" x14ac:dyDescent="0.25">
      <c r="A508" s="1">
        <v>507</v>
      </c>
      <c r="B508" s="3" t="s">
        <v>515</v>
      </c>
      <c r="C508" s="2" t="str">
        <f>_xlfn.CONCAT('Annotator 1 Result'!C508,"-",'Annotator 2 Result'!C508)</f>
        <v>0-0</v>
      </c>
      <c r="D508" s="2" t="str">
        <f>_xlfn.CONCAT('Annotator 1 Result'!D508,"-",'Annotator 2 Result'!D508)</f>
        <v>0-0</v>
      </c>
      <c r="E508" s="2" t="str">
        <f>_xlfn.CONCAT('Annotator 1 Result'!E508,"-",'Annotator 2 Result'!E508)</f>
        <v>0-0</v>
      </c>
    </row>
    <row r="509" spans="1:5" x14ac:dyDescent="0.25">
      <c r="A509" s="1">
        <v>508</v>
      </c>
      <c r="B509" s="3" t="s">
        <v>516</v>
      </c>
      <c r="C509" s="2" t="str">
        <f>_xlfn.CONCAT('Annotator 1 Result'!C509,"-",'Annotator 2 Result'!C509)</f>
        <v>2-2</v>
      </c>
      <c r="D509" s="2" t="str">
        <f>_xlfn.CONCAT('Annotator 1 Result'!D509,"-",'Annotator 2 Result'!D509)</f>
        <v>0-0</v>
      </c>
      <c r="E509" s="2" t="str">
        <f>_xlfn.CONCAT('Annotator 1 Result'!E509,"-",'Annotator 2 Result'!E509)</f>
        <v>0-0</v>
      </c>
    </row>
    <row r="510" spans="1:5" ht="45" x14ac:dyDescent="0.25">
      <c r="A510" s="1">
        <v>509</v>
      </c>
      <c r="B510" s="3" t="s">
        <v>517</v>
      </c>
      <c r="C510" s="2" t="str">
        <f>_xlfn.CONCAT('Annotator 1 Result'!C510,"-",'Annotator 2 Result'!C510)</f>
        <v>0-0</v>
      </c>
      <c r="D510" s="2" t="str">
        <f>_xlfn.CONCAT('Annotator 1 Result'!D510,"-",'Annotator 2 Result'!D510)</f>
        <v>0-0</v>
      </c>
      <c r="E510" s="2" t="str">
        <f>_xlfn.CONCAT('Annotator 1 Result'!E510,"-",'Annotator 2 Result'!E510)</f>
        <v>2-2</v>
      </c>
    </row>
    <row r="511" spans="1:5" ht="30" x14ac:dyDescent="0.25">
      <c r="A511" s="1">
        <v>510</v>
      </c>
      <c r="B511" s="3" t="s">
        <v>518</v>
      </c>
      <c r="C511" s="2" t="str">
        <f>_xlfn.CONCAT('Annotator 1 Result'!C511,"-",'Annotator 2 Result'!C511)</f>
        <v>0-0</v>
      </c>
      <c r="D511" s="2" t="str">
        <f>_xlfn.CONCAT('Annotator 1 Result'!D511,"-",'Annotator 2 Result'!D511)</f>
        <v>0-0</v>
      </c>
      <c r="E511" s="2" t="str">
        <f>_xlfn.CONCAT('Annotator 1 Result'!E511,"-",'Annotator 2 Result'!E511)</f>
        <v>0-0</v>
      </c>
    </row>
    <row r="512" spans="1:5" x14ac:dyDescent="0.25">
      <c r="A512" s="1">
        <v>511</v>
      </c>
      <c r="B512" s="3" t="s">
        <v>519</v>
      </c>
      <c r="C512" s="2" t="str">
        <f>_xlfn.CONCAT('Annotator 1 Result'!C512,"-",'Annotator 2 Result'!C512)</f>
        <v>0-0</v>
      </c>
      <c r="D512" s="2" t="str">
        <f>_xlfn.CONCAT('Annotator 1 Result'!D512,"-",'Annotator 2 Result'!D512)</f>
        <v>2-2</v>
      </c>
      <c r="E512" s="2" t="str">
        <f>_xlfn.CONCAT('Annotator 1 Result'!E512,"-",'Annotator 2 Result'!E512)</f>
        <v>0-0</v>
      </c>
    </row>
    <row r="513" spans="1:5" ht="75" x14ac:dyDescent="0.25">
      <c r="A513" s="1">
        <v>512</v>
      </c>
      <c r="B513" s="3" t="s">
        <v>520</v>
      </c>
      <c r="C513" s="2" t="str">
        <f>_xlfn.CONCAT('Annotator 1 Result'!C513,"-",'Annotator 2 Result'!C513)</f>
        <v>2-2</v>
      </c>
      <c r="D513" s="2" t="str">
        <f>_xlfn.CONCAT('Annotator 1 Result'!D513,"-",'Annotator 2 Result'!D513)</f>
        <v>2-2</v>
      </c>
      <c r="E513" s="2" t="str">
        <f>_xlfn.CONCAT('Annotator 1 Result'!E513,"-",'Annotator 2 Result'!E513)</f>
        <v>0-0</v>
      </c>
    </row>
    <row r="514" spans="1:5" ht="30" x14ac:dyDescent="0.25">
      <c r="A514" s="1">
        <v>513</v>
      </c>
      <c r="B514" s="3" t="s">
        <v>521</v>
      </c>
      <c r="C514" s="2" t="str">
        <f>_xlfn.CONCAT('Annotator 1 Result'!C514,"-",'Annotator 2 Result'!C514)</f>
        <v>0-0</v>
      </c>
      <c r="D514" s="2" t="str">
        <f>_xlfn.CONCAT('Annotator 1 Result'!D514,"-",'Annotator 2 Result'!D514)</f>
        <v>0-0</v>
      </c>
      <c r="E514" s="2" t="str">
        <f>_xlfn.CONCAT('Annotator 1 Result'!E514,"-",'Annotator 2 Result'!E514)</f>
        <v>0-0</v>
      </c>
    </row>
    <row r="515" spans="1:5" ht="30" x14ac:dyDescent="0.25">
      <c r="A515" s="1">
        <v>514</v>
      </c>
      <c r="B515" s="3" t="s">
        <v>522</v>
      </c>
      <c r="C515" s="2" t="str">
        <f>_xlfn.CONCAT('Annotator 1 Result'!C515,"-",'Annotator 2 Result'!C515)</f>
        <v>0-0</v>
      </c>
      <c r="D515" s="2" t="str">
        <f>_xlfn.CONCAT('Annotator 1 Result'!D515,"-",'Annotator 2 Result'!D515)</f>
        <v>0-0</v>
      </c>
      <c r="E515" s="2" t="str">
        <f>_xlfn.CONCAT('Annotator 1 Result'!E515,"-",'Annotator 2 Result'!E515)</f>
        <v>2-2</v>
      </c>
    </row>
    <row r="516" spans="1:5" x14ac:dyDescent="0.25">
      <c r="A516" s="1">
        <v>515</v>
      </c>
      <c r="B516" s="3" t="s">
        <v>523</v>
      </c>
      <c r="C516" s="2" t="str">
        <f>_xlfn.CONCAT('Annotator 1 Result'!C516,"-",'Annotator 2 Result'!C516)</f>
        <v>0-0</v>
      </c>
      <c r="D516" s="2" t="str">
        <f>_xlfn.CONCAT('Annotator 1 Result'!D516,"-",'Annotator 2 Result'!D516)</f>
        <v>0-0</v>
      </c>
      <c r="E516" s="2" t="str">
        <f>_xlfn.CONCAT('Annotator 1 Result'!E516,"-",'Annotator 2 Result'!E516)</f>
        <v>2-2</v>
      </c>
    </row>
    <row r="517" spans="1:5" ht="60" x14ac:dyDescent="0.25">
      <c r="A517" s="1">
        <v>516</v>
      </c>
      <c r="B517" s="3" t="s">
        <v>524</v>
      </c>
      <c r="C517" s="2" t="str">
        <f>_xlfn.CONCAT('Annotator 1 Result'!C517,"-",'Annotator 2 Result'!C517)</f>
        <v>0-0</v>
      </c>
      <c r="D517" s="2" t="str">
        <f>_xlfn.CONCAT('Annotator 1 Result'!D517,"-",'Annotator 2 Result'!D517)</f>
        <v>0-0</v>
      </c>
      <c r="E517" s="2" t="str">
        <f>_xlfn.CONCAT('Annotator 1 Result'!E517,"-",'Annotator 2 Result'!E517)</f>
        <v>2-2</v>
      </c>
    </row>
    <row r="518" spans="1:5" ht="45" x14ac:dyDescent="0.25">
      <c r="A518" s="1">
        <v>517</v>
      </c>
      <c r="B518" s="3" t="s">
        <v>525</v>
      </c>
      <c r="C518" s="2" t="str">
        <f>_xlfn.CONCAT('Annotator 1 Result'!C518,"-",'Annotator 2 Result'!C518)</f>
        <v>0-0</v>
      </c>
      <c r="D518" s="2" t="str">
        <f>_xlfn.CONCAT('Annotator 1 Result'!D518,"-",'Annotator 2 Result'!D518)</f>
        <v>0-0</v>
      </c>
      <c r="E518" s="2" t="str">
        <f>_xlfn.CONCAT('Annotator 1 Result'!E518,"-",'Annotator 2 Result'!E518)</f>
        <v>2-2</v>
      </c>
    </row>
    <row r="519" spans="1:5" x14ac:dyDescent="0.25">
      <c r="A519" s="1">
        <v>518</v>
      </c>
      <c r="B519" s="3" t="s">
        <v>526</v>
      </c>
      <c r="C519" s="2" t="str">
        <f>_xlfn.CONCAT('Annotator 1 Result'!C519,"-",'Annotator 2 Result'!C519)</f>
        <v>0-0</v>
      </c>
      <c r="D519" s="2" t="str">
        <f>_xlfn.CONCAT('Annotator 1 Result'!D519,"-",'Annotator 2 Result'!D519)</f>
        <v>0-0</v>
      </c>
      <c r="E519" s="2" t="str">
        <f>_xlfn.CONCAT('Annotator 1 Result'!E519,"-",'Annotator 2 Result'!E519)</f>
        <v>0-0</v>
      </c>
    </row>
    <row r="520" spans="1:5" x14ac:dyDescent="0.25">
      <c r="A520" s="1">
        <v>519</v>
      </c>
      <c r="B520" s="3" t="s">
        <v>527</v>
      </c>
      <c r="C520" s="2" t="str">
        <f>_xlfn.CONCAT('Annotator 1 Result'!C520,"-",'Annotator 2 Result'!C520)</f>
        <v>0-0</v>
      </c>
      <c r="D520" s="2" t="str">
        <f>_xlfn.CONCAT('Annotator 1 Result'!D520,"-",'Annotator 2 Result'!D520)</f>
        <v>0-0</v>
      </c>
      <c r="E520" s="2" t="str">
        <f>_xlfn.CONCAT('Annotator 1 Result'!E520,"-",'Annotator 2 Result'!E520)</f>
        <v>2-2</v>
      </c>
    </row>
    <row r="521" spans="1:5" ht="30" x14ac:dyDescent="0.25">
      <c r="A521" s="1">
        <v>520</v>
      </c>
      <c r="B521" s="3" t="s">
        <v>528</v>
      </c>
      <c r="C521" s="2" t="str">
        <f>_xlfn.CONCAT('Annotator 1 Result'!C521,"-",'Annotator 2 Result'!C521)</f>
        <v>0-0</v>
      </c>
      <c r="D521" s="2" t="str">
        <f>_xlfn.CONCAT('Annotator 1 Result'!D521,"-",'Annotator 2 Result'!D521)</f>
        <v>0-0</v>
      </c>
      <c r="E521" s="2" t="str">
        <f>_xlfn.CONCAT('Annotator 1 Result'!E521,"-",'Annotator 2 Result'!E521)</f>
        <v>0-0</v>
      </c>
    </row>
    <row r="522" spans="1:5" x14ac:dyDescent="0.25">
      <c r="A522" s="1">
        <v>521</v>
      </c>
      <c r="B522" s="3" t="s">
        <v>529</v>
      </c>
      <c r="C522" s="2" t="str">
        <f>_xlfn.CONCAT('Annotator 1 Result'!C522,"-",'Annotator 2 Result'!C522)</f>
        <v>0-0</v>
      </c>
      <c r="D522" s="2" t="str">
        <f>_xlfn.CONCAT('Annotator 1 Result'!D522,"-",'Annotator 2 Result'!D522)</f>
        <v>2-2</v>
      </c>
      <c r="E522" s="2" t="str">
        <f>_xlfn.CONCAT('Annotator 1 Result'!E522,"-",'Annotator 2 Result'!E522)</f>
        <v>0-0</v>
      </c>
    </row>
    <row r="523" spans="1:5" ht="30" x14ac:dyDescent="0.25">
      <c r="A523" s="1">
        <v>522</v>
      </c>
      <c r="B523" s="3" t="s">
        <v>530</v>
      </c>
      <c r="C523" s="2" t="str">
        <f>_xlfn.CONCAT('Annotator 1 Result'!C523,"-",'Annotator 2 Result'!C523)</f>
        <v>0-0</v>
      </c>
      <c r="D523" s="2" t="str">
        <f>_xlfn.CONCAT('Annotator 1 Result'!D523,"-",'Annotator 2 Result'!D523)</f>
        <v>0-0</v>
      </c>
      <c r="E523" s="2" t="str">
        <f>_xlfn.CONCAT('Annotator 1 Result'!E523,"-",'Annotator 2 Result'!E523)</f>
        <v>2-0</v>
      </c>
    </row>
    <row r="524" spans="1:5" x14ac:dyDescent="0.25">
      <c r="A524" s="1">
        <v>523</v>
      </c>
      <c r="B524" s="3" t="s">
        <v>531</v>
      </c>
      <c r="C524" s="2" t="str">
        <f>_xlfn.CONCAT('Annotator 1 Result'!C524,"-",'Annotator 2 Result'!C524)</f>
        <v>0-0</v>
      </c>
      <c r="D524" s="2" t="str">
        <f>_xlfn.CONCAT('Annotator 1 Result'!D524,"-",'Annotator 2 Result'!D524)</f>
        <v>2-2</v>
      </c>
      <c r="E524" s="2" t="str">
        <f>_xlfn.CONCAT('Annotator 1 Result'!E524,"-",'Annotator 2 Result'!E524)</f>
        <v>0-0</v>
      </c>
    </row>
    <row r="525" spans="1:5" x14ac:dyDescent="0.25">
      <c r="A525" s="1">
        <v>524</v>
      </c>
      <c r="B525" s="3" t="s">
        <v>532</v>
      </c>
      <c r="C525" s="2" t="str">
        <f>_xlfn.CONCAT('Annotator 1 Result'!C525,"-",'Annotator 2 Result'!C525)</f>
        <v>0-0</v>
      </c>
      <c r="D525" s="2" t="str">
        <f>_xlfn.CONCAT('Annotator 1 Result'!D525,"-",'Annotator 2 Result'!D525)</f>
        <v>2-2</v>
      </c>
      <c r="E525" s="2" t="str">
        <f>_xlfn.CONCAT('Annotator 1 Result'!E525,"-",'Annotator 2 Result'!E525)</f>
        <v>0-0</v>
      </c>
    </row>
    <row r="526" spans="1:5" ht="30" x14ac:dyDescent="0.25">
      <c r="A526" s="1">
        <v>525</v>
      </c>
      <c r="B526" s="3" t="s">
        <v>533</v>
      </c>
      <c r="C526" s="2" t="str">
        <f>_xlfn.CONCAT('Annotator 1 Result'!C526,"-",'Annotator 2 Result'!C526)</f>
        <v>0-3</v>
      </c>
      <c r="D526" s="2" t="str">
        <f>_xlfn.CONCAT('Annotator 1 Result'!D526,"-",'Annotator 2 Result'!D526)</f>
        <v>0-0</v>
      </c>
      <c r="E526" s="2" t="str">
        <f>_xlfn.CONCAT('Annotator 1 Result'!E526,"-",'Annotator 2 Result'!E526)</f>
        <v>0-0</v>
      </c>
    </row>
    <row r="527" spans="1:5" x14ac:dyDescent="0.25">
      <c r="A527" s="1">
        <v>526</v>
      </c>
      <c r="B527" s="3" t="s">
        <v>534</v>
      </c>
      <c r="C527" s="2" t="str">
        <f>_xlfn.CONCAT('Annotator 1 Result'!C527,"-",'Annotator 2 Result'!C527)</f>
        <v>2-2</v>
      </c>
      <c r="D527" s="2" t="str">
        <f>_xlfn.CONCAT('Annotator 1 Result'!D527,"-",'Annotator 2 Result'!D527)</f>
        <v>2-2</v>
      </c>
      <c r="E527" s="2" t="str">
        <f>_xlfn.CONCAT('Annotator 1 Result'!E527,"-",'Annotator 2 Result'!E527)</f>
        <v>2-2</v>
      </c>
    </row>
    <row r="528" spans="1:5" ht="30" x14ac:dyDescent="0.25">
      <c r="A528" s="1">
        <v>527</v>
      </c>
      <c r="B528" s="3" t="s">
        <v>535</v>
      </c>
      <c r="C528" s="2" t="str">
        <f>_xlfn.CONCAT('Annotator 1 Result'!C528,"-",'Annotator 2 Result'!C528)</f>
        <v>0-0</v>
      </c>
      <c r="D528" s="2" t="str">
        <f>_xlfn.CONCAT('Annotator 1 Result'!D528,"-",'Annotator 2 Result'!D528)</f>
        <v>0-0</v>
      </c>
      <c r="E528" s="2" t="str">
        <f>_xlfn.CONCAT('Annotator 1 Result'!E528,"-",'Annotator 2 Result'!E528)</f>
        <v>0-0</v>
      </c>
    </row>
    <row r="529" spans="1:5" x14ac:dyDescent="0.25">
      <c r="A529" s="1">
        <v>528</v>
      </c>
      <c r="B529" s="3" t="s">
        <v>536</v>
      </c>
      <c r="C529" s="2" t="str">
        <f>_xlfn.CONCAT('Annotator 1 Result'!C529,"-",'Annotator 2 Result'!C529)</f>
        <v>0-0</v>
      </c>
      <c r="D529" s="2" t="str">
        <f>_xlfn.CONCAT('Annotator 1 Result'!D529,"-",'Annotator 2 Result'!D529)</f>
        <v>0-0</v>
      </c>
      <c r="E529" s="2" t="str">
        <f>_xlfn.CONCAT('Annotator 1 Result'!E529,"-",'Annotator 2 Result'!E529)</f>
        <v>0-0</v>
      </c>
    </row>
    <row r="530" spans="1:5" x14ac:dyDescent="0.25">
      <c r="A530" s="1">
        <v>529</v>
      </c>
      <c r="B530" s="3" t="s">
        <v>537</v>
      </c>
      <c r="C530" s="2" t="str">
        <f>_xlfn.CONCAT('Annotator 1 Result'!C530,"-",'Annotator 2 Result'!C530)</f>
        <v>0-0</v>
      </c>
      <c r="D530" s="2" t="str">
        <f>_xlfn.CONCAT('Annotator 1 Result'!D530,"-",'Annotator 2 Result'!D530)</f>
        <v>0-0</v>
      </c>
      <c r="E530" s="2" t="str">
        <f>_xlfn.CONCAT('Annotator 1 Result'!E530,"-",'Annotator 2 Result'!E530)</f>
        <v>0-0</v>
      </c>
    </row>
    <row r="531" spans="1:5" ht="30" x14ac:dyDescent="0.25">
      <c r="A531" s="1">
        <v>530</v>
      </c>
      <c r="B531" s="3" t="s">
        <v>538</v>
      </c>
      <c r="C531" s="2" t="str">
        <f>_xlfn.CONCAT('Annotator 1 Result'!C531,"-",'Annotator 2 Result'!C531)</f>
        <v>0-0</v>
      </c>
      <c r="D531" s="2" t="str">
        <f>_xlfn.CONCAT('Annotator 1 Result'!D531,"-",'Annotator 2 Result'!D531)</f>
        <v>0-0</v>
      </c>
      <c r="E531" s="2" t="str">
        <f>_xlfn.CONCAT('Annotator 1 Result'!E531,"-",'Annotator 2 Result'!E531)</f>
        <v>0-0</v>
      </c>
    </row>
    <row r="532" spans="1:5" x14ac:dyDescent="0.25">
      <c r="A532" s="1">
        <v>531</v>
      </c>
      <c r="B532" s="3" t="s">
        <v>539</v>
      </c>
      <c r="C532" s="2" t="str">
        <f>_xlfn.CONCAT('Annotator 1 Result'!C532,"-",'Annotator 2 Result'!C532)</f>
        <v>3-3</v>
      </c>
      <c r="D532" s="2" t="str">
        <f>_xlfn.CONCAT('Annotator 1 Result'!D532,"-",'Annotator 2 Result'!D532)</f>
        <v>0-0</v>
      </c>
      <c r="E532" s="2" t="str">
        <f>_xlfn.CONCAT('Annotator 1 Result'!E532,"-",'Annotator 2 Result'!E532)</f>
        <v>3-3</v>
      </c>
    </row>
    <row r="533" spans="1:5" ht="30" x14ac:dyDescent="0.25">
      <c r="A533" s="1">
        <v>532</v>
      </c>
      <c r="B533" s="3" t="s">
        <v>540</v>
      </c>
      <c r="C533" s="2" t="str">
        <f>_xlfn.CONCAT('Annotator 1 Result'!C533,"-",'Annotator 2 Result'!C533)</f>
        <v>3-0</v>
      </c>
      <c r="D533" s="2" t="str">
        <f>_xlfn.CONCAT('Annotator 1 Result'!D533,"-",'Annotator 2 Result'!D533)</f>
        <v>0-0</v>
      </c>
      <c r="E533" s="2" t="str">
        <f>_xlfn.CONCAT('Annotator 1 Result'!E533,"-",'Annotator 2 Result'!E533)</f>
        <v>2-0</v>
      </c>
    </row>
    <row r="534" spans="1:5" x14ac:dyDescent="0.25">
      <c r="A534" s="1">
        <v>533</v>
      </c>
      <c r="B534" s="3" t="s">
        <v>541</v>
      </c>
      <c r="C534" s="2" t="str">
        <f>_xlfn.CONCAT('Annotator 1 Result'!C534,"-",'Annotator 2 Result'!C534)</f>
        <v>2-2</v>
      </c>
      <c r="D534" s="2" t="str">
        <f>_xlfn.CONCAT('Annotator 1 Result'!D534,"-",'Annotator 2 Result'!D534)</f>
        <v>0-0</v>
      </c>
      <c r="E534" s="2" t="str">
        <f>_xlfn.CONCAT('Annotator 1 Result'!E534,"-",'Annotator 2 Result'!E534)</f>
        <v>0-0</v>
      </c>
    </row>
    <row r="535" spans="1:5" x14ac:dyDescent="0.25">
      <c r="A535" s="1">
        <v>534</v>
      </c>
      <c r="B535" s="3" t="s">
        <v>542</v>
      </c>
      <c r="C535" s="2" t="str">
        <f>_xlfn.CONCAT('Annotator 1 Result'!C535,"-",'Annotator 2 Result'!C535)</f>
        <v>0-0</v>
      </c>
      <c r="D535" s="2" t="str">
        <f>_xlfn.CONCAT('Annotator 1 Result'!D535,"-",'Annotator 2 Result'!D535)</f>
        <v>0-0</v>
      </c>
      <c r="E535" s="2" t="str">
        <f>_xlfn.CONCAT('Annotator 1 Result'!E535,"-",'Annotator 2 Result'!E535)</f>
        <v>0-2</v>
      </c>
    </row>
    <row r="536" spans="1:5" x14ac:dyDescent="0.25">
      <c r="A536" s="1">
        <v>535</v>
      </c>
      <c r="B536" s="3" t="s">
        <v>543</v>
      </c>
      <c r="C536" s="2" t="str">
        <f>_xlfn.CONCAT('Annotator 1 Result'!C536,"-",'Annotator 2 Result'!C536)</f>
        <v>0-0</v>
      </c>
      <c r="D536" s="2" t="str">
        <f>_xlfn.CONCAT('Annotator 1 Result'!D536,"-",'Annotator 2 Result'!D536)</f>
        <v>0-0</v>
      </c>
      <c r="E536" s="2" t="str">
        <f>_xlfn.CONCAT('Annotator 1 Result'!E536,"-",'Annotator 2 Result'!E536)</f>
        <v>0-0</v>
      </c>
    </row>
    <row r="537" spans="1:5" ht="45" x14ac:dyDescent="0.25">
      <c r="A537" s="1">
        <v>536</v>
      </c>
      <c r="B537" s="3" t="s">
        <v>544</v>
      </c>
      <c r="C537" s="2" t="str">
        <f>_xlfn.CONCAT('Annotator 1 Result'!C537,"-",'Annotator 2 Result'!C537)</f>
        <v>0-0</v>
      </c>
      <c r="D537" s="2" t="str">
        <f>_xlfn.CONCAT('Annotator 1 Result'!D537,"-",'Annotator 2 Result'!D537)</f>
        <v>0-0</v>
      </c>
      <c r="E537" s="2" t="str">
        <f>_xlfn.CONCAT('Annotator 1 Result'!E537,"-",'Annotator 2 Result'!E537)</f>
        <v>0-0</v>
      </c>
    </row>
    <row r="538" spans="1:5" x14ac:dyDescent="0.25">
      <c r="A538" s="1">
        <v>537</v>
      </c>
      <c r="B538" s="3" t="s">
        <v>545</v>
      </c>
      <c r="C538" s="2" t="str">
        <f>_xlfn.CONCAT('Annotator 1 Result'!C538,"-",'Annotator 2 Result'!C538)</f>
        <v>0-0</v>
      </c>
      <c r="D538" s="2" t="str">
        <f>_xlfn.CONCAT('Annotator 1 Result'!D538,"-",'Annotator 2 Result'!D538)</f>
        <v>0-0</v>
      </c>
      <c r="E538" s="2" t="str">
        <f>_xlfn.CONCAT('Annotator 1 Result'!E538,"-",'Annotator 2 Result'!E538)</f>
        <v>2-2</v>
      </c>
    </row>
    <row r="539" spans="1:5" x14ac:dyDescent="0.25">
      <c r="A539" s="1">
        <v>538</v>
      </c>
      <c r="B539" s="3" t="s">
        <v>546</v>
      </c>
      <c r="C539" s="2" t="str">
        <f>_xlfn.CONCAT('Annotator 1 Result'!C539,"-",'Annotator 2 Result'!C539)</f>
        <v>0-0</v>
      </c>
      <c r="D539" s="2" t="str">
        <f>_xlfn.CONCAT('Annotator 1 Result'!D539,"-",'Annotator 2 Result'!D539)</f>
        <v>0-0</v>
      </c>
      <c r="E539" s="2" t="str">
        <f>_xlfn.CONCAT('Annotator 1 Result'!E539,"-",'Annotator 2 Result'!E539)</f>
        <v>0-0</v>
      </c>
    </row>
    <row r="540" spans="1:5" ht="30" x14ac:dyDescent="0.25">
      <c r="A540" s="1">
        <v>539</v>
      </c>
      <c r="B540" s="3" t="s">
        <v>547</v>
      </c>
      <c r="C540" s="2" t="str">
        <f>_xlfn.CONCAT('Annotator 1 Result'!C540,"-",'Annotator 2 Result'!C540)</f>
        <v>0-0</v>
      </c>
      <c r="D540" s="2" t="str">
        <f>_xlfn.CONCAT('Annotator 1 Result'!D540,"-",'Annotator 2 Result'!D540)</f>
        <v>2-0</v>
      </c>
      <c r="E540" s="2" t="str">
        <f>_xlfn.CONCAT('Annotator 1 Result'!E540,"-",'Annotator 2 Result'!E540)</f>
        <v>0-0</v>
      </c>
    </row>
    <row r="541" spans="1:5" x14ac:dyDescent="0.25">
      <c r="A541" s="1">
        <v>540</v>
      </c>
      <c r="B541" s="3" t="s">
        <v>548</v>
      </c>
      <c r="C541" s="2" t="str">
        <f>_xlfn.CONCAT('Annotator 1 Result'!C541,"-",'Annotator 2 Result'!C541)</f>
        <v>0-0</v>
      </c>
      <c r="D541" s="2" t="str">
        <f>_xlfn.CONCAT('Annotator 1 Result'!D541,"-",'Annotator 2 Result'!D541)</f>
        <v>0-0</v>
      </c>
      <c r="E541" s="2" t="str">
        <f>_xlfn.CONCAT('Annotator 1 Result'!E541,"-",'Annotator 2 Result'!E541)</f>
        <v>2-2</v>
      </c>
    </row>
    <row r="542" spans="1:5" ht="30" x14ac:dyDescent="0.25">
      <c r="A542" s="1">
        <v>541</v>
      </c>
      <c r="B542" s="3" t="s">
        <v>549</v>
      </c>
      <c r="C542" s="2" t="str">
        <f>_xlfn.CONCAT('Annotator 1 Result'!C542,"-",'Annotator 2 Result'!C542)</f>
        <v>0-0</v>
      </c>
      <c r="D542" s="2" t="str">
        <f>_xlfn.CONCAT('Annotator 1 Result'!D542,"-",'Annotator 2 Result'!D542)</f>
        <v>0-0</v>
      </c>
      <c r="E542" s="2" t="str">
        <f>_xlfn.CONCAT('Annotator 1 Result'!E542,"-",'Annotator 2 Result'!E542)</f>
        <v>2-2</v>
      </c>
    </row>
    <row r="543" spans="1:5" ht="30" x14ac:dyDescent="0.25">
      <c r="A543" s="1">
        <v>542</v>
      </c>
      <c r="B543" s="3" t="s">
        <v>550</v>
      </c>
      <c r="C543" s="2" t="str">
        <f>_xlfn.CONCAT('Annotator 1 Result'!C543,"-",'Annotator 2 Result'!C543)</f>
        <v>0-0</v>
      </c>
      <c r="D543" s="2" t="str">
        <f>_xlfn.CONCAT('Annotator 1 Result'!D543,"-",'Annotator 2 Result'!D543)</f>
        <v>0-0</v>
      </c>
      <c r="E543" s="2" t="str">
        <f>_xlfn.CONCAT('Annotator 1 Result'!E543,"-",'Annotator 2 Result'!E543)</f>
        <v>2-2</v>
      </c>
    </row>
    <row r="544" spans="1:5" x14ac:dyDescent="0.25">
      <c r="A544" s="1">
        <v>543</v>
      </c>
      <c r="B544" s="3" t="s">
        <v>551</v>
      </c>
      <c r="C544" s="2" t="str">
        <f>_xlfn.CONCAT('Annotator 1 Result'!C544,"-",'Annotator 2 Result'!C544)</f>
        <v>0-0</v>
      </c>
      <c r="D544" s="2" t="str">
        <f>_xlfn.CONCAT('Annotator 1 Result'!D544,"-",'Annotator 2 Result'!D544)</f>
        <v>0-2</v>
      </c>
      <c r="E544" s="2" t="str">
        <f>_xlfn.CONCAT('Annotator 1 Result'!E544,"-",'Annotator 2 Result'!E544)</f>
        <v>2-0</v>
      </c>
    </row>
    <row r="545" spans="1:5" x14ac:dyDescent="0.25">
      <c r="A545" s="1">
        <v>544</v>
      </c>
      <c r="B545" s="3" t="s">
        <v>552</v>
      </c>
      <c r="C545" s="2" t="str">
        <f>_xlfn.CONCAT('Annotator 1 Result'!C545,"-",'Annotator 2 Result'!C545)</f>
        <v>0-3</v>
      </c>
      <c r="D545" s="2" t="str">
        <f>_xlfn.CONCAT('Annotator 1 Result'!D545,"-",'Annotator 2 Result'!D545)</f>
        <v>0-0</v>
      </c>
      <c r="E545" s="2" t="str">
        <f>_xlfn.CONCAT('Annotator 1 Result'!E545,"-",'Annotator 2 Result'!E545)</f>
        <v>0-0</v>
      </c>
    </row>
    <row r="546" spans="1:5" x14ac:dyDescent="0.25">
      <c r="A546" s="1">
        <v>545</v>
      </c>
      <c r="B546" s="3" t="s">
        <v>553</v>
      </c>
      <c r="C546" s="2" t="str">
        <f>_xlfn.CONCAT('Annotator 1 Result'!C546,"-",'Annotator 2 Result'!C546)</f>
        <v>3-3</v>
      </c>
      <c r="D546" s="2" t="str">
        <f>_xlfn.CONCAT('Annotator 1 Result'!D546,"-",'Annotator 2 Result'!D546)</f>
        <v>0-0</v>
      </c>
      <c r="E546" s="2" t="str">
        <f>_xlfn.CONCAT('Annotator 1 Result'!E546,"-",'Annotator 2 Result'!E546)</f>
        <v>0-0</v>
      </c>
    </row>
    <row r="547" spans="1:5" ht="30" x14ac:dyDescent="0.25">
      <c r="A547" s="1">
        <v>546</v>
      </c>
      <c r="B547" s="3" t="s">
        <v>554</v>
      </c>
      <c r="C547" s="2" t="str">
        <f>_xlfn.CONCAT('Annotator 1 Result'!C547,"-",'Annotator 2 Result'!C547)</f>
        <v>0-0</v>
      </c>
      <c r="D547" s="2" t="str">
        <f>_xlfn.CONCAT('Annotator 1 Result'!D547,"-",'Annotator 2 Result'!D547)</f>
        <v>0-0</v>
      </c>
      <c r="E547" s="2" t="str">
        <f>_xlfn.CONCAT('Annotator 1 Result'!E547,"-",'Annotator 2 Result'!E547)</f>
        <v>2-0</v>
      </c>
    </row>
    <row r="548" spans="1:5" ht="30" x14ac:dyDescent="0.25">
      <c r="A548" s="1">
        <v>547</v>
      </c>
      <c r="B548" s="3" t="s">
        <v>555</v>
      </c>
      <c r="C548" s="2" t="str">
        <f>_xlfn.CONCAT('Annotator 1 Result'!C548,"-",'Annotator 2 Result'!C548)</f>
        <v>0-0</v>
      </c>
      <c r="D548" s="2" t="str">
        <f>_xlfn.CONCAT('Annotator 1 Result'!D548,"-",'Annotator 2 Result'!D548)</f>
        <v>0-0</v>
      </c>
      <c r="E548" s="2" t="str">
        <f>_xlfn.CONCAT('Annotator 1 Result'!E548,"-",'Annotator 2 Result'!E548)</f>
        <v>0-0</v>
      </c>
    </row>
    <row r="549" spans="1:5" x14ac:dyDescent="0.25">
      <c r="A549" s="1">
        <v>548</v>
      </c>
      <c r="B549" s="3" t="s">
        <v>556</v>
      </c>
      <c r="C549" s="2" t="str">
        <f>_xlfn.CONCAT('Annotator 1 Result'!C549,"-",'Annotator 2 Result'!C549)</f>
        <v>0-0</v>
      </c>
      <c r="D549" s="2" t="str">
        <f>_xlfn.CONCAT('Annotator 1 Result'!D549,"-",'Annotator 2 Result'!D549)</f>
        <v>0-0</v>
      </c>
      <c r="E549" s="2" t="str">
        <f>_xlfn.CONCAT('Annotator 1 Result'!E549,"-",'Annotator 2 Result'!E549)</f>
        <v>0-0</v>
      </c>
    </row>
    <row r="550" spans="1:5" ht="75" x14ac:dyDescent="0.25">
      <c r="A550" s="1">
        <v>549</v>
      </c>
      <c r="B550" s="3" t="s">
        <v>557</v>
      </c>
      <c r="C550" s="2" t="str">
        <f>_xlfn.CONCAT('Annotator 1 Result'!C550,"-",'Annotator 2 Result'!C550)</f>
        <v>0-0</v>
      </c>
      <c r="D550" s="2" t="str">
        <f>_xlfn.CONCAT('Annotator 1 Result'!D550,"-",'Annotator 2 Result'!D550)</f>
        <v>0-0</v>
      </c>
      <c r="E550" s="2" t="str">
        <f>_xlfn.CONCAT('Annotator 1 Result'!E550,"-",'Annotator 2 Result'!E550)</f>
        <v>0-0</v>
      </c>
    </row>
    <row r="551" spans="1:5" ht="45" x14ac:dyDescent="0.25">
      <c r="A551" s="1">
        <v>550</v>
      </c>
      <c r="B551" s="3" t="s">
        <v>558</v>
      </c>
      <c r="C551" s="2" t="str">
        <f>_xlfn.CONCAT('Annotator 1 Result'!C551,"-",'Annotator 2 Result'!C551)</f>
        <v>3-3</v>
      </c>
      <c r="D551" s="2" t="str">
        <f>_xlfn.CONCAT('Annotator 1 Result'!D551,"-",'Annotator 2 Result'!D551)</f>
        <v>0-0</v>
      </c>
      <c r="E551" s="2" t="str">
        <f>_xlfn.CONCAT('Annotator 1 Result'!E551,"-",'Annotator 2 Result'!E551)</f>
        <v>0-0</v>
      </c>
    </row>
    <row r="552" spans="1:5" ht="75" x14ac:dyDescent="0.25">
      <c r="A552" s="1">
        <v>551</v>
      </c>
      <c r="B552" s="3" t="s">
        <v>559</v>
      </c>
      <c r="C552" s="2" t="str">
        <f>_xlfn.CONCAT('Annotator 1 Result'!C552,"-",'Annotator 2 Result'!C552)</f>
        <v>0-0</v>
      </c>
      <c r="D552" s="2" t="str">
        <f>_xlfn.CONCAT('Annotator 1 Result'!D552,"-",'Annotator 2 Result'!D552)</f>
        <v>0-2</v>
      </c>
      <c r="E552" s="2" t="str">
        <f>_xlfn.CONCAT('Annotator 1 Result'!E552,"-",'Annotator 2 Result'!E552)</f>
        <v>0-0</v>
      </c>
    </row>
    <row r="553" spans="1:5" ht="30" x14ac:dyDescent="0.25">
      <c r="A553" s="1">
        <v>552</v>
      </c>
      <c r="B553" s="3" t="s">
        <v>560</v>
      </c>
      <c r="C553" s="2" t="str">
        <f>_xlfn.CONCAT('Annotator 1 Result'!C553,"-",'Annotator 2 Result'!C553)</f>
        <v>0-0</v>
      </c>
      <c r="D553" s="2" t="str">
        <f>_xlfn.CONCAT('Annotator 1 Result'!D553,"-",'Annotator 2 Result'!D553)</f>
        <v>0-0</v>
      </c>
      <c r="E553" s="2" t="str">
        <f>_xlfn.CONCAT('Annotator 1 Result'!E553,"-",'Annotator 2 Result'!E553)</f>
        <v>0-2</v>
      </c>
    </row>
    <row r="554" spans="1:5" x14ac:dyDescent="0.25">
      <c r="A554" s="1">
        <v>553</v>
      </c>
      <c r="B554" s="3" t="s">
        <v>561</v>
      </c>
      <c r="C554" s="2" t="str">
        <f>_xlfn.CONCAT('Annotator 1 Result'!C554,"-",'Annotator 2 Result'!C554)</f>
        <v>0-0</v>
      </c>
      <c r="D554" s="2" t="str">
        <f>_xlfn.CONCAT('Annotator 1 Result'!D554,"-",'Annotator 2 Result'!D554)</f>
        <v>0-0</v>
      </c>
      <c r="E554" s="2" t="str">
        <f>_xlfn.CONCAT('Annotator 1 Result'!E554,"-",'Annotator 2 Result'!E554)</f>
        <v>2-2</v>
      </c>
    </row>
    <row r="555" spans="1:5" ht="30" x14ac:dyDescent="0.25">
      <c r="A555" s="1">
        <v>554</v>
      </c>
      <c r="B555" s="3" t="s">
        <v>562</v>
      </c>
      <c r="C555" s="2" t="str">
        <f>_xlfn.CONCAT('Annotator 1 Result'!C555,"-",'Annotator 2 Result'!C555)</f>
        <v>0-0</v>
      </c>
      <c r="D555" s="2" t="str">
        <f>_xlfn.CONCAT('Annotator 1 Result'!D555,"-",'Annotator 2 Result'!D555)</f>
        <v>2-2</v>
      </c>
      <c r="E555" s="2" t="str">
        <f>_xlfn.CONCAT('Annotator 1 Result'!E555,"-",'Annotator 2 Result'!E555)</f>
        <v>2-2</v>
      </c>
    </row>
    <row r="556" spans="1:5" ht="30" x14ac:dyDescent="0.25">
      <c r="A556" s="1">
        <v>555</v>
      </c>
      <c r="B556" s="3" t="s">
        <v>563</v>
      </c>
      <c r="C556" s="2" t="str">
        <f>_xlfn.CONCAT('Annotator 1 Result'!C556,"-",'Annotator 2 Result'!C556)</f>
        <v>0-0</v>
      </c>
      <c r="D556" s="2" t="str">
        <f>_xlfn.CONCAT('Annotator 1 Result'!D556,"-",'Annotator 2 Result'!D556)</f>
        <v>0-0</v>
      </c>
      <c r="E556" s="2" t="str">
        <f>_xlfn.CONCAT('Annotator 1 Result'!E556,"-",'Annotator 2 Result'!E556)</f>
        <v>0-0</v>
      </c>
    </row>
    <row r="557" spans="1:5" ht="30" x14ac:dyDescent="0.25">
      <c r="A557" s="1">
        <v>556</v>
      </c>
      <c r="B557" s="3" t="s">
        <v>564</v>
      </c>
      <c r="C557" s="2" t="str">
        <f>_xlfn.CONCAT('Annotator 1 Result'!C557,"-",'Annotator 2 Result'!C557)</f>
        <v>0-0</v>
      </c>
      <c r="D557" s="2" t="str">
        <f>_xlfn.CONCAT('Annotator 1 Result'!D557,"-",'Annotator 2 Result'!D557)</f>
        <v>0-0</v>
      </c>
      <c r="E557" s="2" t="str">
        <f>_xlfn.CONCAT('Annotator 1 Result'!E557,"-",'Annotator 2 Result'!E557)</f>
        <v>0-0</v>
      </c>
    </row>
    <row r="558" spans="1:5" ht="30" x14ac:dyDescent="0.25">
      <c r="A558" s="1">
        <v>557</v>
      </c>
      <c r="B558" s="3" t="s">
        <v>565</v>
      </c>
      <c r="C558" s="2" t="str">
        <f>_xlfn.CONCAT('Annotator 1 Result'!C558,"-",'Annotator 2 Result'!C558)</f>
        <v>0-0</v>
      </c>
      <c r="D558" s="2" t="str">
        <f>_xlfn.CONCAT('Annotator 1 Result'!D558,"-",'Annotator 2 Result'!D558)</f>
        <v>0-0</v>
      </c>
      <c r="E558" s="2" t="str">
        <f>_xlfn.CONCAT('Annotator 1 Result'!E558,"-",'Annotator 2 Result'!E558)</f>
        <v>0-0</v>
      </c>
    </row>
    <row r="559" spans="1:5" x14ac:dyDescent="0.25">
      <c r="A559" s="1">
        <v>558</v>
      </c>
      <c r="B559" s="3" t="s">
        <v>566</v>
      </c>
      <c r="C559" s="2" t="str">
        <f>_xlfn.CONCAT('Annotator 1 Result'!C559,"-",'Annotator 2 Result'!C559)</f>
        <v>0-0</v>
      </c>
      <c r="D559" s="2" t="str">
        <f>_xlfn.CONCAT('Annotator 1 Result'!D559,"-",'Annotator 2 Result'!D559)</f>
        <v>0-0</v>
      </c>
      <c r="E559" s="2" t="str">
        <f>_xlfn.CONCAT('Annotator 1 Result'!E559,"-",'Annotator 2 Result'!E559)</f>
        <v>0-0</v>
      </c>
    </row>
    <row r="560" spans="1:5" x14ac:dyDescent="0.25">
      <c r="A560" s="1">
        <v>559</v>
      </c>
      <c r="B560" s="3" t="s">
        <v>567</v>
      </c>
      <c r="C560" s="2" t="str">
        <f>_xlfn.CONCAT('Annotator 1 Result'!C560,"-",'Annotator 2 Result'!C560)</f>
        <v>0-0</v>
      </c>
      <c r="D560" s="2" t="str">
        <f>_xlfn.CONCAT('Annotator 1 Result'!D560,"-",'Annotator 2 Result'!D560)</f>
        <v>0-0</v>
      </c>
      <c r="E560" s="2" t="str">
        <f>_xlfn.CONCAT('Annotator 1 Result'!E560,"-",'Annotator 2 Result'!E560)</f>
        <v>0-0</v>
      </c>
    </row>
    <row r="561" spans="1:5" ht="30" x14ac:dyDescent="0.25">
      <c r="A561" s="1">
        <v>560</v>
      </c>
      <c r="B561" s="3" t="s">
        <v>568</v>
      </c>
      <c r="C561" s="2" t="str">
        <f>_xlfn.CONCAT('Annotator 1 Result'!C561,"-",'Annotator 2 Result'!C561)</f>
        <v>0-0</v>
      </c>
      <c r="D561" s="2" t="str">
        <f>_xlfn.CONCAT('Annotator 1 Result'!D561,"-",'Annotator 2 Result'!D561)</f>
        <v>0-0</v>
      </c>
      <c r="E561" s="2" t="str">
        <f>_xlfn.CONCAT('Annotator 1 Result'!E561,"-",'Annotator 2 Result'!E561)</f>
        <v>0-0</v>
      </c>
    </row>
    <row r="562" spans="1:5" x14ac:dyDescent="0.25">
      <c r="A562" s="1">
        <v>561</v>
      </c>
      <c r="B562" s="3" t="s">
        <v>569</v>
      </c>
      <c r="C562" s="2" t="str">
        <f>_xlfn.CONCAT('Annotator 1 Result'!C562,"-",'Annotator 2 Result'!C562)</f>
        <v>0-0</v>
      </c>
      <c r="D562" s="2" t="str">
        <f>_xlfn.CONCAT('Annotator 1 Result'!D562,"-",'Annotator 2 Result'!D562)</f>
        <v>2-2</v>
      </c>
      <c r="E562" s="2" t="str">
        <f>_xlfn.CONCAT('Annotator 1 Result'!E562,"-",'Annotator 2 Result'!E562)</f>
        <v>0-0</v>
      </c>
    </row>
    <row r="563" spans="1:5" ht="30" x14ac:dyDescent="0.25">
      <c r="A563" s="1">
        <v>562</v>
      </c>
      <c r="B563" s="3" t="s">
        <v>570</v>
      </c>
      <c r="C563" s="2" t="str">
        <f>_xlfn.CONCAT('Annotator 1 Result'!C563,"-",'Annotator 2 Result'!C563)</f>
        <v>0-0</v>
      </c>
      <c r="D563" s="2" t="str">
        <f>_xlfn.CONCAT('Annotator 1 Result'!D563,"-",'Annotator 2 Result'!D563)</f>
        <v>0-0</v>
      </c>
      <c r="E563" s="2" t="str">
        <f>_xlfn.CONCAT('Annotator 1 Result'!E563,"-",'Annotator 2 Result'!E563)</f>
        <v>0-0</v>
      </c>
    </row>
    <row r="564" spans="1:5" x14ac:dyDescent="0.25">
      <c r="A564" s="1">
        <v>563</v>
      </c>
      <c r="B564" s="3" t="s">
        <v>571</v>
      </c>
      <c r="C564" s="2" t="str">
        <f>_xlfn.CONCAT('Annotator 1 Result'!C564,"-",'Annotator 2 Result'!C564)</f>
        <v>0-0</v>
      </c>
      <c r="D564" s="2" t="str">
        <f>_xlfn.CONCAT('Annotator 1 Result'!D564,"-",'Annotator 2 Result'!D564)</f>
        <v>2-2</v>
      </c>
      <c r="E564" s="2" t="str">
        <f>_xlfn.CONCAT('Annotator 1 Result'!E564,"-",'Annotator 2 Result'!E564)</f>
        <v>0-0</v>
      </c>
    </row>
    <row r="565" spans="1:5" x14ac:dyDescent="0.25">
      <c r="A565" s="1">
        <v>564</v>
      </c>
      <c r="B565" s="3" t="s">
        <v>572</v>
      </c>
      <c r="C565" s="2" t="str">
        <f>_xlfn.CONCAT('Annotator 1 Result'!C565,"-",'Annotator 2 Result'!C565)</f>
        <v>0-0</v>
      </c>
      <c r="D565" s="2" t="str">
        <f>_xlfn.CONCAT('Annotator 1 Result'!D565,"-",'Annotator 2 Result'!D565)</f>
        <v>0-0</v>
      </c>
      <c r="E565" s="2" t="str">
        <f>_xlfn.CONCAT('Annotator 1 Result'!E565,"-",'Annotator 2 Result'!E565)</f>
        <v>0-0</v>
      </c>
    </row>
    <row r="566" spans="1:5" ht="30" x14ac:dyDescent="0.25">
      <c r="A566" s="1">
        <v>565</v>
      </c>
      <c r="B566" s="3" t="s">
        <v>573</v>
      </c>
      <c r="C566" s="2" t="str">
        <f>_xlfn.CONCAT('Annotator 1 Result'!C566,"-",'Annotator 2 Result'!C566)</f>
        <v>0-2</v>
      </c>
      <c r="D566" s="2" t="str">
        <f>_xlfn.CONCAT('Annotator 1 Result'!D566,"-",'Annotator 2 Result'!D566)</f>
        <v>0-0</v>
      </c>
      <c r="E566" s="2" t="str">
        <f>_xlfn.CONCAT('Annotator 1 Result'!E566,"-",'Annotator 2 Result'!E566)</f>
        <v>2-0</v>
      </c>
    </row>
    <row r="567" spans="1:5" ht="45" x14ac:dyDescent="0.25">
      <c r="A567" s="1">
        <v>566</v>
      </c>
      <c r="B567" s="3" t="s">
        <v>574</v>
      </c>
      <c r="C567" s="2" t="str">
        <f>_xlfn.CONCAT('Annotator 1 Result'!C567,"-",'Annotator 2 Result'!C567)</f>
        <v>0-0</v>
      </c>
      <c r="D567" s="2" t="str">
        <f>_xlfn.CONCAT('Annotator 1 Result'!D567,"-",'Annotator 2 Result'!D567)</f>
        <v>0-0</v>
      </c>
      <c r="E567" s="2" t="str">
        <f>_xlfn.CONCAT('Annotator 1 Result'!E567,"-",'Annotator 2 Result'!E567)</f>
        <v>2-2</v>
      </c>
    </row>
    <row r="568" spans="1:5" x14ac:dyDescent="0.25">
      <c r="A568" s="1">
        <v>567</v>
      </c>
      <c r="B568" s="3" t="s">
        <v>575</v>
      </c>
      <c r="C568" s="2" t="str">
        <f>_xlfn.CONCAT('Annotator 1 Result'!C568,"-",'Annotator 2 Result'!C568)</f>
        <v>0-0</v>
      </c>
      <c r="D568" s="2" t="str">
        <f>_xlfn.CONCAT('Annotator 1 Result'!D568,"-",'Annotator 2 Result'!D568)</f>
        <v>2-2</v>
      </c>
      <c r="E568" s="2" t="str">
        <f>_xlfn.CONCAT('Annotator 1 Result'!E568,"-",'Annotator 2 Result'!E568)</f>
        <v>2-0</v>
      </c>
    </row>
    <row r="569" spans="1:5" x14ac:dyDescent="0.25">
      <c r="A569" s="1">
        <v>568</v>
      </c>
      <c r="B569" s="3" t="s">
        <v>576</v>
      </c>
      <c r="C569" s="2" t="str">
        <f>_xlfn.CONCAT('Annotator 1 Result'!C569,"-",'Annotator 2 Result'!C569)</f>
        <v>0-0</v>
      </c>
      <c r="D569" s="2" t="str">
        <f>_xlfn.CONCAT('Annotator 1 Result'!D569,"-",'Annotator 2 Result'!D569)</f>
        <v>0-0</v>
      </c>
      <c r="E569" s="2" t="str">
        <f>_xlfn.CONCAT('Annotator 1 Result'!E569,"-",'Annotator 2 Result'!E569)</f>
        <v>0-0</v>
      </c>
    </row>
    <row r="570" spans="1:5" ht="30" x14ac:dyDescent="0.25">
      <c r="A570" s="1">
        <v>569</v>
      </c>
      <c r="B570" s="3" t="s">
        <v>577</v>
      </c>
      <c r="C570" s="2" t="str">
        <f>_xlfn.CONCAT('Annotator 1 Result'!C570,"-",'Annotator 2 Result'!C570)</f>
        <v>0-0</v>
      </c>
      <c r="D570" s="2" t="str">
        <f>_xlfn.CONCAT('Annotator 1 Result'!D570,"-",'Annotator 2 Result'!D570)</f>
        <v>0-0</v>
      </c>
      <c r="E570" s="2" t="str">
        <f>_xlfn.CONCAT('Annotator 1 Result'!E570,"-",'Annotator 2 Result'!E570)</f>
        <v>0-0</v>
      </c>
    </row>
    <row r="571" spans="1:5" ht="30" x14ac:dyDescent="0.25">
      <c r="A571" s="1">
        <v>570</v>
      </c>
      <c r="B571" s="3" t="s">
        <v>578</v>
      </c>
      <c r="C571" s="2" t="str">
        <f>_xlfn.CONCAT('Annotator 1 Result'!C571,"-",'Annotator 2 Result'!C571)</f>
        <v>0-0</v>
      </c>
      <c r="D571" s="2" t="str">
        <f>_xlfn.CONCAT('Annotator 1 Result'!D571,"-",'Annotator 2 Result'!D571)</f>
        <v>0-0</v>
      </c>
      <c r="E571" s="2" t="str">
        <f>_xlfn.CONCAT('Annotator 1 Result'!E571,"-",'Annotator 2 Result'!E571)</f>
        <v>0-0</v>
      </c>
    </row>
    <row r="572" spans="1:5" x14ac:dyDescent="0.25">
      <c r="A572" s="1">
        <v>571</v>
      </c>
      <c r="B572" s="3" t="s">
        <v>579</v>
      </c>
      <c r="C572" s="2" t="str">
        <f>_xlfn.CONCAT('Annotator 1 Result'!C572,"-",'Annotator 2 Result'!C572)</f>
        <v>0-0</v>
      </c>
      <c r="D572" s="2" t="str">
        <f>_xlfn.CONCAT('Annotator 1 Result'!D572,"-",'Annotator 2 Result'!D572)</f>
        <v>0-0</v>
      </c>
      <c r="E572" s="2" t="str">
        <f>_xlfn.CONCAT('Annotator 1 Result'!E572,"-",'Annotator 2 Result'!E572)</f>
        <v>0-2</v>
      </c>
    </row>
    <row r="573" spans="1:5" ht="30" x14ac:dyDescent="0.25">
      <c r="A573" s="1">
        <v>572</v>
      </c>
      <c r="B573" s="3" t="s">
        <v>580</v>
      </c>
      <c r="C573" s="2" t="str">
        <f>_xlfn.CONCAT('Annotator 1 Result'!C573,"-",'Annotator 2 Result'!C573)</f>
        <v>2-0</v>
      </c>
      <c r="D573" s="2" t="str">
        <f>_xlfn.CONCAT('Annotator 1 Result'!D573,"-",'Annotator 2 Result'!D573)</f>
        <v>0-0</v>
      </c>
      <c r="E573" s="2" t="str">
        <f>_xlfn.CONCAT('Annotator 1 Result'!E573,"-",'Annotator 2 Result'!E573)</f>
        <v>2-0</v>
      </c>
    </row>
    <row r="574" spans="1:5" ht="45" x14ac:dyDescent="0.25">
      <c r="A574" s="1">
        <v>573</v>
      </c>
      <c r="B574" s="3" t="s">
        <v>581</v>
      </c>
      <c r="C574" s="2" t="str">
        <f>_xlfn.CONCAT('Annotator 1 Result'!C574,"-",'Annotator 2 Result'!C574)</f>
        <v>0-0</v>
      </c>
      <c r="D574" s="2" t="str">
        <f>_xlfn.CONCAT('Annotator 1 Result'!D574,"-",'Annotator 2 Result'!D574)</f>
        <v>0-0</v>
      </c>
      <c r="E574" s="2" t="str">
        <f>_xlfn.CONCAT('Annotator 1 Result'!E574,"-",'Annotator 2 Result'!E574)</f>
        <v>0-0</v>
      </c>
    </row>
    <row r="575" spans="1:5" ht="30" x14ac:dyDescent="0.25">
      <c r="A575" s="1">
        <v>574</v>
      </c>
      <c r="B575" s="3" t="s">
        <v>582</v>
      </c>
      <c r="C575" s="2" t="str">
        <f>_xlfn.CONCAT('Annotator 1 Result'!C575,"-",'Annotator 2 Result'!C575)</f>
        <v>2-2</v>
      </c>
      <c r="D575" s="2" t="str">
        <f>_xlfn.CONCAT('Annotator 1 Result'!D575,"-",'Annotator 2 Result'!D575)</f>
        <v>0-0</v>
      </c>
      <c r="E575" s="2" t="str">
        <f>_xlfn.CONCAT('Annotator 1 Result'!E575,"-",'Annotator 2 Result'!E575)</f>
        <v>0-0</v>
      </c>
    </row>
    <row r="576" spans="1:5" x14ac:dyDescent="0.25">
      <c r="A576" s="1">
        <v>575</v>
      </c>
      <c r="B576" s="3" t="s">
        <v>583</v>
      </c>
      <c r="C576" s="2" t="str">
        <f>_xlfn.CONCAT('Annotator 1 Result'!C576,"-",'Annotator 2 Result'!C576)</f>
        <v>0-0</v>
      </c>
      <c r="D576" s="2" t="str">
        <f>_xlfn.CONCAT('Annotator 1 Result'!D576,"-",'Annotator 2 Result'!D576)</f>
        <v>2-2</v>
      </c>
      <c r="E576" s="2" t="str">
        <f>_xlfn.CONCAT('Annotator 1 Result'!E576,"-",'Annotator 2 Result'!E576)</f>
        <v>2-2</v>
      </c>
    </row>
    <row r="577" spans="1:5" ht="45" x14ac:dyDescent="0.25">
      <c r="A577" s="1">
        <v>576</v>
      </c>
      <c r="B577" s="3" t="s">
        <v>584</v>
      </c>
      <c r="C577" s="2" t="str">
        <f>_xlfn.CONCAT('Annotator 1 Result'!C577,"-",'Annotator 2 Result'!C577)</f>
        <v>0-0</v>
      </c>
      <c r="D577" s="2" t="str">
        <f>_xlfn.CONCAT('Annotator 1 Result'!D577,"-",'Annotator 2 Result'!D577)</f>
        <v>0-0</v>
      </c>
      <c r="E577" s="2" t="str">
        <f>_xlfn.CONCAT('Annotator 1 Result'!E577,"-",'Annotator 2 Result'!E577)</f>
        <v>0-0</v>
      </c>
    </row>
    <row r="578" spans="1:5" x14ac:dyDescent="0.25">
      <c r="A578" s="1">
        <v>577</v>
      </c>
      <c r="B578" s="3" t="s">
        <v>585</v>
      </c>
      <c r="C578" s="2" t="str">
        <f>_xlfn.CONCAT('Annotator 1 Result'!C578,"-",'Annotator 2 Result'!C578)</f>
        <v>0-0</v>
      </c>
      <c r="D578" s="2" t="str">
        <f>_xlfn.CONCAT('Annotator 1 Result'!D578,"-",'Annotator 2 Result'!D578)</f>
        <v>0-0</v>
      </c>
      <c r="E578" s="2" t="str">
        <f>_xlfn.CONCAT('Annotator 1 Result'!E578,"-",'Annotator 2 Result'!E578)</f>
        <v>0-0</v>
      </c>
    </row>
    <row r="579" spans="1:5" x14ac:dyDescent="0.25">
      <c r="A579" s="1">
        <v>578</v>
      </c>
      <c r="B579" s="3" t="s">
        <v>586</v>
      </c>
      <c r="C579" s="2" t="str">
        <f>_xlfn.CONCAT('Annotator 1 Result'!C579,"-",'Annotator 2 Result'!C579)</f>
        <v>0-0</v>
      </c>
      <c r="D579" s="2" t="str">
        <f>_xlfn.CONCAT('Annotator 1 Result'!D579,"-",'Annotator 2 Result'!D579)</f>
        <v>0-0</v>
      </c>
      <c r="E579" s="2" t="str">
        <f>_xlfn.CONCAT('Annotator 1 Result'!E579,"-",'Annotator 2 Result'!E579)</f>
        <v>0-0</v>
      </c>
    </row>
    <row r="580" spans="1:5" x14ac:dyDescent="0.25">
      <c r="A580" s="1">
        <v>579</v>
      </c>
      <c r="B580" s="3" t="s">
        <v>587</v>
      </c>
      <c r="C580" s="2" t="str">
        <f>_xlfn.CONCAT('Annotator 1 Result'!C580,"-",'Annotator 2 Result'!C580)</f>
        <v>0-0</v>
      </c>
      <c r="D580" s="2" t="str">
        <f>_xlfn.CONCAT('Annotator 1 Result'!D580,"-",'Annotator 2 Result'!D580)</f>
        <v>2-0</v>
      </c>
      <c r="E580" s="2" t="str">
        <f>_xlfn.CONCAT('Annotator 1 Result'!E580,"-",'Annotator 2 Result'!E580)</f>
        <v>0-2</v>
      </c>
    </row>
    <row r="581" spans="1:5" ht="30" x14ac:dyDescent="0.25">
      <c r="A581" s="1">
        <v>580</v>
      </c>
      <c r="B581" s="3" t="s">
        <v>588</v>
      </c>
      <c r="C581" s="2" t="str">
        <f>_xlfn.CONCAT('Annotator 1 Result'!C581,"-",'Annotator 2 Result'!C581)</f>
        <v>0-0</v>
      </c>
      <c r="D581" s="2" t="str">
        <f>_xlfn.CONCAT('Annotator 1 Result'!D581,"-",'Annotator 2 Result'!D581)</f>
        <v>0-0</v>
      </c>
      <c r="E581" s="2" t="str">
        <f>_xlfn.CONCAT('Annotator 1 Result'!E581,"-",'Annotator 2 Result'!E581)</f>
        <v>0-0</v>
      </c>
    </row>
    <row r="582" spans="1:5" x14ac:dyDescent="0.25">
      <c r="A582" s="1">
        <v>581</v>
      </c>
      <c r="B582" s="3" t="s">
        <v>589</v>
      </c>
      <c r="C582" s="2" t="str">
        <f>_xlfn.CONCAT('Annotator 1 Result'!C582,"-",'Annotator 2 Result'!C582)</f>
        <v>0-0</v>
      </c>
      <c r="D582" s="2" t="str">
        <f>_xlfn.CONCAT('Annotator 1 Result'!D582,"-",'Annotator 2 Result'!D582)</f>
        <v>2-0</v>
      </c>
      <c r="E582" s="2" t="str">
        <f>_xlfn.CONCAT('Annotator 1 Result'!E582,"-",'Annotator 2 Result'!E582)</f>
        <v>0-0</v>
      </c>
    </row>
    <row r="583" spans="1:5" ht="60" x14ac:dyDescent="0.25">
      <c r="A583" s="1">
        <v>582</v>
      </c>
      <c r="B583" s="3" t="s">
        <v>590</v>
      </c>
      <c r="C583" s="2" t="str">
        <f>_xlfn.CONCAT('Annotator 1 Result'!C583,"-",'Annotator 2 Result'!C583)</f>
        <v>0-0</v>
      </c>
      <c r="D583" s="2" t="str">
        <f>_xlfn.CONCAT('Annotator 1 Result'!D583,"-",'Annotator 2 Result'!D583)</f>
        <v>2-2</v>
      </c>
      <c r="E583" s="2" t="str">
        <f>_xlfn.CONCAT('Annotator 1 Result'!E583,"-",'Annotator 2 Result'!E583)</f>
        <v>0-0</v>
      </c>
    </row>
    <row r="584" spans="1:5" ht="60" x14ac:dyDescent="0.25">
      <c r="A584" s="1">
        <v>583</v>
      </c>
      <c r="B584" s="3" t="s">
        <v>591</v>
      </c>
      <c r="C584" s="2" t="str">
        <f>_xlfn.CONCAT('Annotator 1 Result'!C584,"-",'Annotator 2 Result'!C584)</f>
        <v>3-3</v>
      </c>
      <c r="D584" s="2" t="str">
        <f>_xlfn.CONCAT('Annotator 1 Result'!D584,"-",'Annotator 2 Result'!D584)</f>
        <v>0-0</v>
      </c>
      <c r="E584" s="2" t="str">
        <f>_xlfn.CONCAT('Annotator 1 Result'!E584,"-",'Annotator 2 Result'!E584)</f>
        <v>3-1</v>
      </c>
    </row>
    <row r="585" spans="1:5" ht="30" x14ac:dyDescent="0.25">
      <c r="A585" s="1">
        <v>584</v>
      </c>
      <c r="B585" s="3" t="s">
        <v>592</v>
      </c>
      <c r="C585" s="2" t="str">
        <f>_xlfn.CONCAT('Annotator 1 Result'!C585,"-",'Annotator 2 Result'!C585)</f>
        <v>0-0</v>
      </c>
      <c r="D585" s="2" t="str">
        <f>_xlfn.CONCAT('Annotator 1 Result'!D585,"-",'Annotator 2 Result'!D585)</f>
        <v>0-0</v>
      </c>
      <c r="E585" s="2" t="str">
        <f>_xlfn.CONCAT('Annotator 1 Result'!E585,"-",'Annotator 2 Result'!E585)</f>
        <v>0-0</v>
      </c>
    </row>
    <row r="586" spans="1:5" ht="30" x14ac:dyDescent="0.25">
      <c r="A586" s="1">
        <v>585</v>
      </c>
      <c r="B586" s="3" t="s">
        <v>593</v>
      </c>
      <c r="C586" s="2" t="str">
        <f>_xlfn.CONCAT('Annotator 1 Result'!C586,"-",'Annotator 2 Result'!C586)</f>
        <v>0-0</v>
      </c>
      <c r="D586" s="2" t="str">
        <f>_xlfn.CONCAT('Annotator 1 Result'!D586,"-",'Annotator 2 Result'!D586)</f>
        <v>0-0</v>
      </c>
      <c r="E586" s="2" t="str">
        <f>_xlfn.CONCAT('Annotator 1 Result'!E586,"-",'Annotator 2 Result'!E586)</f>
        <v>0-0</v>
      </c>
    </row>
    <row r="587" spans="1:5" ht="30" x14ac:dyDescent="0.25">
      <c r="A587" s="1">
        <v>586</v>
      </c>
      <c r="B587" s="3" t="s">
        <v>594</v>
      </c>
      <c r="C587" s="2" t="str">
        <f>_xlfn.CONCAT('Annotator 1 Result'!C587,"-",'Annotator 2 Result'!C587)</f>
        <v>0-0</v>
      </c>
      <c r="D587" s="2" t="str">
        <f>_xlfn.CONCAT('Annotator 1 Result'!D587,"-",'Annotator 2 Result'!D587)</f>
        <v>2-2</v>
      </c>
      <c r="E587" s="2" t="str">
        <f>_xlfn.CONCAT('Annotator 1 Result'!E587,"-",'Annotator 2 Result'!E587)</f>
        <v>2-2</v>
      </c>
    </row>
    <row r="588" spans="1:5" ht="60" x14ac:dyDescent="0.25">
      <c r="A588" s="1">
        <v>587</v>
      </c>
      <c r="B588" s="3" t="s">
        <v>595</v>
      </c>
      <c r="C588" s="2" t="str">
        <f>_xlfn.CONCAT('Annotator 1 Result'!C588,"-",'Annotator 2 Result'!C588)</f>
        <v>0-0</v>
      </c>
      <c r="D588" s="2" t="str">
        <f>_xlfn.CONCAT('Annotator 1 Result'!D588,"-",'Annotator 2 Result'!D588)</f>
        <v>0-0</v>
      </c>
      <c r="E588" s="2" t="str">
        <f>_xlfn.CONCAT('Annotator 1 Result'!E588,"-",'Annotator 2 Result'!E588)</f>
        <v>0-0</v>
      </c>
    </row>
    <row r="589" spans="1:5" x14ac:dyDescent="0.25">
      <c r="A589" s="1">
        <v>588</v>
      </c>
      <c r="B589" s="3" t="s">
        <v>596</v>
      </c>
      <c r="C589" s="2" t="str">
        <f>_xlfn.CONCAT('Annotator 1 Result'!C589,"-",'Annotator 2 Result'!C589)</f>
        <v>0-0</v>
      </c>
      <c r="D589" s="2" t="str">
        <f>_xlfn.CONCAT('Annotator 1 Result'!D589,"-",'Annotator 2 Result'!D589)</f>
        <v>0-2</v>
      </c>
      <c r="E589" s="2" t="str">
        <f>_xlfn.CONCAT('Annotator 1 Result'!E589,"-",'Annotator 2 Result'!E589)</f>
        <v>0-0</v>
      </c>
    </row>
    <row r="590" spans="1:5" ht="60" x14ac:dyDescent="0.25">
      <c r="A590" s="1">
        <v>589</v>
      </c>
      <c r="B590" s="3" t="s">
        <v>597</v>
      </c>
      <c r="C590" s="2" t="str">
        <f>_xlfn.CONCAT('Annotator 1 Result'!C590,"-",'Annotator 2 Result'!C590)</f>
        <v>0-0</v>
      </c>
      <c r="D590" s="2" t="str">
        <f>_xlfn.CONCAT('Annotator 1 Result'!D590,"-",'Annotator 2 Result'!D590)</f>
        <v>0-0</v>
      </c>
      <c r="E590" s="2" t="str">
        <f>_xlfn.CONCAT('Annotator 1 Result'!E590,"-",'Annotator 2 Result'!E590)</f>
        <v>2-2</v>
      </c>
    </row>
    <row r="591" spans="1:5" ht="30" x14ac:dyDescent="0.25">
      <c r="A591" s="1">
        <v>590</v>
      </c>
      <c r="B591" s="3" t="s">
        <v>598</v>
      </c>
      <c r="C591" s="2" t="str">
        <f>_xlfn.CONCAT('Annotator 1 Result'!C591,"-",'Annotator 2 Result'!C591)</f>
        <v>0-0</v>
      </c>
      <c r="D591" s="2" t="str">
        <f>_xlfn.CONCAT('Annotator 1 Result'!D591,"-",'Annotator 2 Result'!D591)</f>
        <v>0-0</v>
      </c>
      <c r="E591" s="2" t="str">
        <f>_xlfn.CONCAT('Annotator 1 Result'!E591,"-",'Annotator 2 Result'!E591)</f>
        <v>0-0</v>
      </c>
    </row>
    <row r="592" spans="1:5" x14ac:dyDescent="0.25">
      <c r="A592" s="1">
        <v>591</v>
      </c>
      <c r="B592" s="3" t="s">
        <v>599</v>
      </c>
      <c r="C592" s="2" t="str">
        <f>_xlfn.CONCAT('Annotator 1 Result'!C592,"-",'Annotator 2 Result'!C592)</f>
        <v>0-0</v>
      </c>
      <c r="D592" s="2" t="str">
        <f>_xlfn.CONCAT('Annotator 1 Result'!D592,"-",'Annotator 2 Result'!D592)</f>
        <v>0-0</v>
      </c>
      <c r="E592" s="2" t="str">
        <f>_xlfn.CONCAT('Annotator 1 Result'!E592,"-",'Annotator 2 Result'!E592)</f>
        <v>0-0</v>
      </c>
    </row>
    <row r="593" spans="1:5" ht="45" x14ac:dyDescent="0.25">
      <c r="A593" s="1">
        <v>592</v>
      </c>
      <c r="B593" s="3" t="s">
        <v>600</v>
      </c>
      <c r="C593" s="2" t="str">
        <f>_xlfn.CONCAT('Annotator 1 Result'!C593,"-",'Annotator 2 Result'!C593)</f>
        <v>0-0</v>
      </c>
      <c r="D593" s="2" t="str">
        <f>_xlfn.CONCAT('Annotator 1 Result'!D593,"-",'Annotator 2 Result'!D593)</f>
        <v>2-2</v>
      </c>
      <c r="E593" s="2" t="str">
        <f>_xlfn.CONCAT('Annotator 1 Result'!E593,"-",'Annotator 2 Result'!E593)</f>
        <v>2-2</v>
      </c>
    </row>
    <row r="594" spans="1:5" ht="60" x14ac:dyDescent="0.25">
      <c r="A594" s="1">
        <v>593</v>
      </c>
      <c r="B594" s="3" t="s">
        <v>601</v>
      </c>
      <c r="C594" s="2" t="str">
        <f>_xlfn.CONCAT('Annotator 1 Result'!C594,"-",'Annotator 2 Result'!C594)</f>
        <v>0-0</v>
      </c>
      <c r="D594" s="2" t="str">
        <f>_xlfn.CONCAT('Annotator 1 Result'!D594,"-",'Annotator 2 Result'!D594)</f>
        <v>0-0</v>
      </c>
      <c r="E594" s="2" t="str">
        <f>_xlfn.CONCAT('Annotator 1 Result'!E594,"-",'Annotator 2 Result'!E594)</f>
        <v>0-0</v>
      </c>
    </row>
    <row r="595" spans="1:5" x14ac:dyDescent="0.25">
      <c r="A595" s="1">
        <v>594</v>
      </c>
      <c r="B595" s="3" t="s">
        <v>602</v>
      </c>
      <c r="C595" s="2" t="str">
        <f>_xlfn.CONCAT('Annotator 1 Result'!C595,"-",'Annotator 2 Result'!C595)</f>
        <v>0-0</v>
      </c>
      <c r="D595" s="2" t="str">
        <f>_xlfn.CONCAT('Annotator 1 Result'!D595,"-",'Annotator 2 Result'!D595)</f>
        <v>0-0</v>
      </c>
      <c r="E595" s="2" t="str">
        <f>_xlfn.CONCAT('Annotator 1 Result'!E595,"-",'Annotator 2 Result'!E595)</f>
        <v>0-0</v>
      </c>
    </row>
    <row r="596" spans="1:5" x14ac:dyDescent="0.25">
      <c r="A596" s="1">
        <v>595</v>
      </c>
      <c r="B596" s="3" t="s">
        <v>603</v>
      </c>
      <c r="C596" s="2" t="str">
        <f>_xlfn.CONCAT('Annotator 1 Result'!C596,"-",'Annotator 2 Result'!C596)</f>
        <v>0-0</v>
      </c>
      <c r="D596" s="2" t="str">
        <f>_xlfn.CONCAT('Annotator 1 Result'!D596,"-",'Annotator 2 Result'!D596)</f>
        <v>2-2</v>
      </c>
      <c r="E596" s="2" t="str">
        <f>_xlfn.CONCAT('Annotator 1 Result'!E596,"-",'Annotator 2 Result'!E596)</f>
        <v>0-0</v>
      </c>
    </row>
    <row r="597" spans="1:5" x14ac:dyDescent="0.25">
      <c r="A597" s="1">
        <v>596</v>
      </c>
      <c r="B597" s="3" t="s">
        <v>604</v>
      </c>
      <c r="C597" s="2" t="str">
        <f>_xlfn.CONCAT('Annotator 1 Result'!C597,"-",'Annotator 2 Result'!C597)</f>
        <v>0-0</v>
      </c>
      <c r="D597" s="2" t="str">
        <f>_xlfn.CONCAT('Annotator 1 Result'!D597,"-",'Annotator 2 Result'!D597)</f>
        <v>0-0</v>
      </c>
      <c r="E597" s="2" t="str">
        <f>_xlfn.CONCAT('Annotator 1 Result'!E597,"-",'Annotator 2 Result'!E597)</f>
        <v>0-0</v>
      </c>
    </row>
    <row r="598" spans="1:5" ht="30" x14ac:dyDescent="0.25">
      <c r="A598" s="1">
        <v>597</v>
      </c>
      <c r="B598" s="3" t="s">
        <v>605</v>
      </c>
      <c r="C598" s="2" t="str">
        <f>_xlfn.CONCAT('Annotator 1 Result'!C598,"-",'Annotator 2 Result'!C598)</f>
        <v>0-0</v>
      </c>
      <c r="D598" s="2" t="str">
        <f>_xlfn.CONCAT('Annotator 1 Result'!D598,"-",'Annotator 2 Result'!D598)</f>
        <v>2-2</v>
      </c>
      <c r="E598" s="2" t="str">
        <f>_xlfn.CONCAT('Annotator 1 Result'!E598,"-",'Annotator 2 Result'!E598)</f>
        <v>0-0</v>
      </c>
    </row>
    <row r="599" spans="1:5" ht="30" x14ac:dyDescent="0.25">
      <c r="A599" s="1">
        <v>598</v>
      </c>
      <c r="B599" s="3" t="s">
        <v>606</v>
      </c>
      <c r="C599" s="2" t="str">
        <f>_xlfn.CONCAT('Annotator 1 Result'!C599,"-",'Annotator 2 Result'!C599)</f>
        <v>0-0</v>
      </c>
      <c r="D599" s="2" t="str">
        <f>_xlfn.CONCAT('Annotator 1 Result'!D599,"-",'Annotator 2 Result'!D599)</f>
        <v>0-0</v>
      </c>
      <c r="E599" s="2" t="str">
        <f>_xlfn.CONCAT('Annotator 1 Result'!E599,"-",'Annotator 2 Result'!E599)</f>
        <v>2-2</v>
      </c>
    </row>
    <row r="600" spans="1:5" ht="30" x14ac:dyDescent="0.25">
      <c r="A600" s="1">
        <v>599</v>
      </c>
      <c r="B600" s="3" t="s">
        <v>607</v>
      </c>
      <c r="C600" s="2" t="str">
        <f>_xlfn.CONCAT('Annotator 1 Result'!C600,"-",'Annotator 2 Result'!C600)</f>
        <v>0-0</v>
      </c>
      <c r="D600" s="2" t="str">
        <f>_xlfn.CONCAT('Annotator 1 Result'!D600,"-",'Annotator 2 Result'!D600)</f>
        <v>0-0</v>
      </c>
      <c r="E600" s="2" t="str">
        <f>_xlfn.CONCAT('Annotator 1 Result'!E600,"-",'Annotator 2 Result'!E600)</f>
        <v>2-2</v>
      </c>
    </row>
    <row r="601" spans="1:5" ht="30" x14ac:dyDescent="0.25">
      <c r="A601" s="1">
        <v>600</v>
      </c>
      <c r="B601" s="3" t="s">
        <v>608</v>
      </c>
      <c r="C601" s="2" t="str">
        <f>_xlfn.CONCAT('Annotator 1 Result'!C601,"-",'Annotator 2 Result'!C601)</f>
        <v>0-0</v>
      </c>
      <c r="D601" s="2" t="str">
        <f>_xlfn.CONCAT('Annotator 1 Result'!D601,"-",'Annotator 2 Result'!D601)</f>
        <v>0-0</v>
      </c>
      <c r="E601" s="2" t="str">
        <f>_xlfn.CONCAT('Annotator 1 Result'!E601,"-",'Annotator 2 Result'!E601)</f>
        <v>2-2</v>
      </c>
    </row>
    <row r="602" spans="1:5" x14ac:dyDescent="0.25">
      <c r="A602" s="1">
        <v>601</v>
      </c>
      <c r="B602" s="3" t="s">
        <v>609</v>
      </c>
      <c r="C602" s="2" t="str">
        <f>_xlfn.CONCAT('Annotator 1 Result'!C602,"-",'Annotator 2 Result'!C602)</f>
        <v>0-0</v>
      </c>
      <c r="D602" s="2" t="str">
        <f>_xlfn.CONCAT('Annotator 1 Result'!D602,"-",'Annotator 2 Result'!D602)</f>
        <v>0-2</v>
      </c>
      <c r="E602" s="2" t="str">
        <f>_xlfn.CONCAT('Annotator 1 Result'!E602,"-",'Annotator 2 Result'!E602)</f>
        <v>0-0</v>
      </c>
    </row>
    <row r="603" spans="1:5" x14ac:dyDescent="0.25">
      <c r="A603" s="1">
        <v>602</v>
      </c>
      <c r="B603" s="3" t="s">
        <v>610</v>
      </c>
      <c r="C603" s="2" t="str">
        <f>_xlfn.CONCAT('Annotator 1 Result'!C603,"-",'Annotator 2 Result'!C603)</f>
        <v>0-0</v>
      </c>
      <c r="D603" s="2" t="str">
        <f>_xlfn.CONCAT('Annotator 1 Result'!D603,"-",'Annotator 2 Result'!D603)</f>
        <v>0-0</v>
      </c>
      <c r="E603" s="2" t="str">
        <f>_xlfn.CONCAT('Annotator 1 Result'!E603,"-",'Annotator 2 Result'!E603)</f>
        <v>0-0</v>
      </c>
    </row>
    <row r="604" spans="1:5" ht="30" x14ac:dyDescent="0.25">
      <c r="A604" s="1">
        <v>603</v>
      </c>
      <c r="B604" s="3" t="s">
        <v>611</v>
      </c>
      <c r="C604" s="2" t="str">
        <f>_xlfn.CONCAT('Annotator 1 Result'!C604,"-",'Annotator 2 Result'!C604)</f>
        <v>0-0</v>
      </c>
      <c r="D604" s="2" t="str">
        <f>_xlfn.CONCAT('Annotator 1 Result'!D604,"-",'Annotator 2 Result'!D604)</f>
        <v>0-0</v>
      </c>
      <c r="E604" s="2" t="str">
        <f>_xlfn.CONCAT('Annotator 1 Result'!E604,"-",'Annotator 2 Result'!E604)</f>
        <v>2-0</v>
      </c>
    </row>
    <row r="605" spans="1:5" ht="60" x14ac:dyDescent="0.25">
      <c r="A605" s="1">
        <v>604</v>
      </c>
      <c r="B605" s="3" t="s">
        <v>612</v>
      </c>
      <c r="C605" s="2" t="str">
        <f>_xlfn.CONCAT('Annotator 1 Result'!C605,"-",'Annotator 2 Result'!C605)</f>
        <v>0-2</v>
      </c>
      <c r="D605" s="2" t="str">
        <f>_xlfn.CONCAT('Annotator 1 Result'!D605,"-",'Annotator 2 Result'!D605)</f>
        <v>0-0</v>
      </c>
      <c r="E605" s="2" t="str">
        <f>_xlfn.CONCAT('Annotator 1 Result'!E605,"-",'Annotator 2 Result'!E605)</f>
        <v>2-2</v>
      </c>
    </row>
    <row r="606" spans="1:5" ht="30" x14ac:dyDescent="0.25">
      <c r="A606" s="1">
        <v>605</v>
      </c>
      <c r="B606" s="3" t="s">
        <v>613</v>
      </c>
      <c r="C606" s="2" t="str">
        <f>_xlfn.CONCAT('Annotator 1 Result'!C606,"-",'Annotator 2 Result'!C606)</f>
        <v>0-0</v>
      </c>
      <c r="D606" s="2" t="str">
        <f>_xlfn.CONCAT('Annotator 1 Result'!D606,"-",'Annotator 2 Result'!D606)</f>
        <v>0-0</v>
      </c>
      <c r="E606" s="2" t="str">
        <f>_xlfn.CONCAT('Annotator 1 Result'!E606,"-",'Annotator 2 Result'!E606)</f>
        <v>0-0</v>
      </c>
    </row>
    <row r="607" spans="1:5" x14ac:dyDescent="0.25">
      <c r="A607" s="1">
        <v>606</v>
      </c>
      <c r="B607" s="3" t="s">
        <v>614</v>
      </c>
      <c r="C607" s="2" t="str">
        <f>_xlfn.CONCAT('Annotator 1 Result'!C607,"-",'Annotator 2 Result'!C607)</f>
        <v>0-0</v>
      </c>
      <c r="D607" s="2" t="str">
        <f>_xlfn.CONCAT('Annotator 1 Result'!D607,"-",'Annotator 2 Result'!D607)</f>
        <v>2-0</v>
      </c>
      <c r="E607" s="2" t="str">
        <f>_xlfn.CONCAT('Annotator 1 Result'!E607,"-",'Annotator 2 Result'!E607)</f>
        <v>0-0</v>
      </c>
    </row>
    <row r="608" spans="1:5" x14ac:dyDescent="0.25">
      <c r="A608" s="1">
        <v>607</v>
      </c>
      <c r="B608" s="3" t="s">
        <v>615</v>
      </c>
      <c r="C608" s="2" t="str">
        <f>_xlfn.CONCAT('Annotator 1 Result'!C608,"-",'Annotator 2 Result'!C608)</f>
        <v>0-0</v>
      </c>
      <c r="D608" s="2" t="str">
        <f>_xlfn.CONCAT('Annotator 1 Result'!D608,"-",'Annotator 2 Result'!D608)</f>
        <v>2-0</v>
      </c>
      <c r="E608" s="2" t="str">
        <f>_xlfn.CONCAT('Annotator 1 Result'!E608,"-",'Annotator 2 Result'!E608)</f>
        <v>0-0</v>
      </c>
    </row>
    <row r="609" spans="1:5" ht="30" x14ac:dyDescent="0.25">
      <c r="A609" s="1">
        <v>608</v>
      </c>
      <c r="B609" s="3" t="s">
        <v>616</v>
      </c>
      <c r="C609" s="2" t="str">
        <f>_xlfn.CONCAT('Annotator 1 Result'!C609,"-",'Annotator 2 Result'!C609)</f>
        <v>0-0</v>
      </c>
      <c r="D609" s="2" t="str">
        <f>_xlfn.CONCAT('Annotator 1 Result'!D609,"-",'Annotator 2 Result'!D609)</f>
        <v>0-0</v>
      </c>
      <c r="E609" s="2" t="str">
        <f>_xlfn.CONCAT('Annotator 1 Result'!E609,"-",'Annotator 2 Result'!E609)</f>
        <v>0-0</v>
      </c>
    </row>
    <row r="610" spans="1:5" ht="30" x14ac:dyDescent="0.25">
      <c r="A610" s="1">
        <v>609</v>
      </c>
      <c r="B610" s="3" t="s">
        <v>617</v>
      </c>
      <c r="C610" s="2" t="str">
        <f>_xlfn.CONCAT('Annotator 1 Result'!C610,"-",'Annotator 2 Result'!C610)</f>
        <v>0-0</v>
      </c>
      <c r="D610" s="2" t="str">
        <f>_xlfn.CONCAT('Annotator 1 Result'!D610,"-",'Annotator 2 Result'!D610)</f>
        <v>0-0</v>
      </c>
      <c r="E610" s="2" t="str">
        <f>_xlfn.CONCAT('Annotator 1 Result'!E610,"-",'Annotator 2 Result'!E610)</f>
        <v>0-1</v>
      </c>
    </row>
    <row r="611" spans="1:5" ht="75" x14ac:dyDescent="0.25">
      <c r="A611" s="1">
        <v>610</v>
      </c>
      <c r="B611" s="3" t="s">
        <v>618</v>
      </c>
      <c r="C611" s="2" t="str">
        <f>_xlfn.CONCAT('Annotator 1 Result'!C611,"-",'Annotator 2 Result'!C611)</f>
        <v>0-0</v>
      </c>
      <c r="D611" s="2" t="str">
        <f>_xlfn.CONCAT('Annotator 1 Result'!D611,"-",'Annotator 2 Result'!D611)</f>
        <v>0-0</v>
      </c>
      <c r="E611" s="2" t="str">
        <f>_xlfn.CONCAT('Annotator 1 Result'!E611,"-",'Annotator 2 Result'!E611)</f>
        <v>0-0</v>
      </c>
    </row>
    <row r="612" spans="1:5" ht="30" x14ac:dyDescent="0.25">
      <c r="A612" s="1">
        <v>611</v>
      </c>
      <c r="B612" s="3" t="s">
        <v>619</v>
      </c>
      <c r="C612" s="2" t="str">
        <f>_xlfn.CONCAT('Annotator 1 Result'!C612,"-",'Annotator 2 Result'!C612)</f>
        <v>0-0</v>
      </c>
      <c r="D612" s="2" t="str">
        <f>_xlfn.CONCAT('Annotator 1 Result'!D612,"-",'Annotator 2 Result'!D612)</f>
        <v>0-0</v>
      </c>
      <c r="E612" s="2" t="str">
        <f>_xlfn.CONCAT('Annotator 1 Result'!E612,"-",'Annotator 2 Result'!E612)</f>
        <v>2-2</v>
      </c>
    </row>
    <row r="613" spans="1:5" ht="30" x14ac:dyDescent="0.25">
      <c r="A613" s="1">
        <v>612</v>
      </c>
      <c r="B613" s="3" t="s">
        <v>620</v>
      </c>
      <c r="C613" s="2" t="str">
        <f>_xlfn.CONCAT('Annotator 1 Result'!C613,"-",'Annotator 2 Result'!C613)</f>
        <v>0-0</v>
      </c>
      <c r="D613" s="2" t="str">
        <f>_xlfn.CONCAT('Annotator 1 Result'!D613,"-",'Annotator 2 Result'!D613)</f>
        <v>0-0</v>
      </c>
      <c r="E613" s="2" t="str">
        <f>_xlfn.CONCAT('Annotator 1 Result'!E613,"-",'Annotator 2 Result'!E613)</f>
        <v>2-2</v>
      </c>
    </row>
    <row r="614" spans="1:5" ht="30" x14ac:dyDescent="0.25">
      <c r="A614" s="1">
        <v>613</v>
      </c>
      <c r="B614" s="3" t="s">
        <v>621</v>
      </c>
      <c r="C614" s="2" t="str">
        <f>_xlfn.CONCAT('Annotator 1 Result'!C614,"-",'Annotator 2 Result'!C614)</f>
        <v>0-0</v>
      </c>
      <c r="D614" s="2" t="str">
        <f>_xlfn.CONCAT('Annotator 1 Result'!D614,"-",'Annotator 2 Result'!D614)</f>
        <v>0-0</v>
      </c>
      <c r="E614" s="2" t="str">
        <f>_xlfn.CONCAT('Annotator 1 Result'!E614,"-",'Annotator 2 Result'!E614)</f>
        <v>2-2</v>
      </c>
    </row>
    <row r="615" spans="1:5" ht="60" x14ac:dyDescent="0.25">
      <c r="A615" s="1">
        <v>614</v>
      </c>
      <c r="B615" s="3" t="s">
        <v>622</v>
      </c>
      <c r="C615" s="2" t="str">
        <f>_xlfn.CONCAT('Annotator 1 Result'!C615,"-",'Annotator 2 Result'!C615)</f>
        <v>0-0</v>
      </c>
      <c r="D615" s="2" t="str">
        <f>_xlfn.CONCAT('Annotator 1 Result'!D615,"-",'Annotator 2 Result'!D615)</f>
        <v>0-0</v>
      </c>
      <c r="E615" s="2" t="str">
        <f>_xlfn.CONCAT('Annotator 1 Result'!E615,"-",'Annotator 2 Result'!E615)</f>
        <v>0-2</v>
      </c>
    </row>
    <row r="616" spans="1:5" ht="45" x14ac:dyDescent="0.25">
      <c r="A616" s="1">
        <v>615</v>
      </c>
      <c r="B616" s="3" t="s">
        <v>623</v>
      </c>
      <c r="C616" s="2" t="str">
        <f>_xlfn.CONCAT('Annotator 1 Result'!C616,"-",'Annotator 2 Result'!C616)</f>
        <v>0-0</v>
      </c>
      <c r="D616" s="2" t="str">
        <f>_xlfn.CONCAT('Annotator 1 Result'!D616,"-",'Annotator 2 Result'!D616)</f>
        <v>0-1</v>
      </c>
      <c r="E616" s="2" t="str">
        <f>_xlfn.CONCAT('Annotator 1 Result'!E616,"-",'Annotator 2 Result'!E616)</f>
        <v>2-2</v>
      </c>
    </row>
    <row r="617" spans="1:5" ht="30" x14ac:dyDescent="0.25">
      <c r="A617" s="1">
        <v>616</v>
      </c>
      <c r="B617" s="3" t="s">
        <v>624</v>
      </c>
      <c r="C617" s="2" t="str">
        <f>_xlfn.CONCAT('Annotator 1 Result'!C617,"-",'Annotator 2 Result'!C617)</f>
        <v>2-2</v>
      </c>
      <c r="D617" s="2" t="str">
        <f>_xlfn.CONCAT('Annotator 1 Result'!D617,"-",'Annotator 2 Result'!D617)</f>
        <v>0-0</v>
      </c>
      <c r="E617" s="2" t="str">
        <f>_xlfn.CONCAT('Annotator 1 Result'!E617,"-",'Annotator 2 Result'!E617)</f>
        <v>2-2</v>
      </c>
    </row>
    <row r="618" spans="1:5" ht="75" x14ac:dyDescent="0.25">
      <c r="A618" s="1">
        <v>617</v>
      </c>
      <c r="B618" s="3" t="s">
        <v>625</v>
      </c>
      <c r="C618" s="2" t="str">
        <f>_xlfn.CONCAT('Annotator 1 Result'!C618,"-",'Annotator 2 Result'!C618)</f>
        <v>2-2</v>
      </c>
      <c r="D618" s="2" t="str">
        <f>_xlfn.CONCAT('Annotator 1 Result'!D618,"-",'Annotator 2 Result'!D618)</f>
        <v>2-2</v>
      </c>
      <c r="E618" s="2" t="str">
        <f>_xlfn.CONCAT('Annotator 1 Result'!E618,"-",'Annotator 2 Result'!E618)</f>
        <v>2-2</v>
      </c>
    </row>
    <row r="619" spans="1:5" ht="30" x14ac:dyDescent="0.25">
      <c r="A619" s="1">
        <v>618</v>
      </c>
      <c r="B619" s="3" t="s">
        <v>626</v>
      </c>
      <c r="C619" s="2" t="str">
        <f>_xlfn.CONCAT('Annotator 1 Result'!C619,"-",'Annotator 2 Result'!C619)</f>
        <v>0-0</v>
      </c>
      <c r="D619" s="2" t="str">
        <f>_xlfn.CONCAT('Annotator 1 Result'!D619,"-",'Annotator 2 Result'!D619)</f>
        <v>0-0</v>
      </c>
      <c r="E619" s="2" t="str">
        <f>_xlfn.CONCAT('Annotator 1 Result'!E619,"-",'Annotator 2 Result'!E619)</f>
        <v>0-0</v>
      </c>
    </row>
    <row r="620" spans="1:5" x14ac:dyDescent="0.25">
      <c r="A620" s="1">
        <v>619</v>
      </c>
      <c r="B620" s="3" t="s">
        <v>627</v>
      </c>
      <c r="C620" s="2" t="str">
        <f>_xlfn.CONCAT('Annotator 1 Result'!C620,"-",'Annotator 2 Result'!C620)</f>
        <v>0-0</v>
      </c>
      <c r="D620" s="2" t="str">
        <f>_xlfn.CONCAT('Annotator 1 Result'!D620,"-",'Annotator 2 Result'!D620)</f>
        <v>2-2</v>
      </c>
      <c r="E620" s="2" t="str">
        <f>_xlfn.CONCAT('Annotator 1 Result'!E620,"-",'Annotator 2 Result'!E620)</f>
        <v>2-2</v>
      </c>
    </row>
    <row r="621" spans="1:5" x14ac:dyDescent="0.25">
      <c r="A621" s="1">
        <v>620</v>
      </c>
      <c r="B621" s="3" t="s">
        <v>628</v>
      </c>
      <c r="C621" s="2" t="str">
        <f>_xlfn.CONCAT('Annotator 1 Result'!C621,"-",'Annotator 2 Result'!C621)</f>
        <v>0-0</v>
      </c>
      <c r="D621" s="2" t="str">
        <f>_xlfn.CONCAT('Annotator 1 Result'!D621,"-",'Annotator 2 Result'!D621)</f>
        <v>0-0</v>
      </c>
      <c r="E621" s="2" t="str">
        <f>_xlfn.CONCAT('Annotator 1 Result'!E621,"-",'Annotator 2 Result'!E621)</f>
        <v>0-0</v>
      </c>
    </row>
    <row r="622" spans="1:5" ht="45" x14ac:dyDescent="0.25">
      <c r="A622" s="1">
        <v>621</v>
      </c>
      <c r="B622" s="3" t="s">
        <v>629</v>
      </c>
      <c r="C622" s="2" t="str">
        <f>_xlfn.CONCAT('Annotator 1 Result'!C622,"-",'Annotator 2 Result'!C622)</f>
        <v>0-0</v>
      </c>
      <c r="D622" s="2" t="str">
        <f>_xlfn.CONCAT('Annotator 1 Result'!D622,"-",'Annotator 2 Result'!D622)</f>
        <v>0-0</v>
      </c>
      <c r="E622" s="2" t="str">
        <f>_xlfn.CONCAT('Annotator 1 Result'!E622,"-",'Annotator 2 Result'!E622)</f>
        <v>2-2</v>
      </c>
    </row>
    <row r="623" spans="1:5" ht="30" x14ac:dyDescent="0.25">
      <c r="A623" s="1">
        <v>622</v>
      </c>
      <c r="B623" s="3" t="s">
        <v>630</v>
      </c>
      <c r="C623" s="2" t="str">
        <f>_xlfn.CONCAT('Annotator 1 Result'!C623,"-",'Annotator 2 Result'!C623)</f>
        <v>0-0</v>
      </c>
      <c r="D623" s="2" t="str">
        <f>_xlfn.CONCAT('Annotator 1 Result'!D623,"-",'Annotator 2 Result'!D623)</f>
        <v>0-0</v>
      </c>
      <c r="E623" s="2" t="str">
        <f>_xlfn.CONCAT('Annotator 1 Result'!E623,"-",'Annotator 2 Result'!E623)</f>
        <v>2-2</v>
      </c>
    </row>
    <row r="624" spans="1:5" ht="45" x14ac:dyDescent="0.25">
      <c r="A624" s="1">
        <v>623</v>
      </c>
      <c r="B624" s="3" t="s">
        <v>631</v>
      </c>
      <c r="C624" s="2" t="str">
        <f>_xlfn.CONCAT('Annotator 1 Result'!C624,"-",'Annotator 2 Result'!C624)</f>
        <v>0-0</v>
      </c>
      <c r="D624" s="2" t="str">
        <f>_xlfn.CONCAT('Annotator 1 Result'!D624,"-",'Annotator 2 Result'!D624)</f>
        <v>0-0</v>
      </c>
      <c r="E624" s="2" t="str">
        <f>_xlfn.CONCAT('Annotator 1 Result'!E624,"-",'Annotator 2 Result'!E624)</f>
        <v>2-2</v>
      </c>
    </row>
    <row r="625" spans="1:5" ht="30" x14ac:dyDescent="0.25">
      <c r="A625" s="1">
        <v>624</v>
      </c>
      <c r="B625" s="3" t="s">
        <v>632</v>
      </c>
      <c r="C625" s="2" t="str">
        <f>_xlfn.CONCAT('Annotator 1 Result'!C625,"-",'Annotator 2 Result'!C625)</f>
        <v>0-0</v>
      </c>
      <c r="D625" s="2" t="str">
        <f>_xlfn.CONCAT('Annotator 1 Result'!D625,"-",'Annotator 2 Result'!D625)</f>
        <v>2-2</v>
      </c>
      <c r="E625" s="2" t="str">
        <f>_xlfn.CONCAT('Annotator 1 Result'!E625,"-",'Annotator 2 Result'!E625)</f>
        <v>2-2</v>
      </c>
    </row>
    <row r="626" spans="1:5" ht="30" x14ac:dyDescent="0.25">
      <c r="A626" s="1">
        <v>625</v>
      </c>
      <c r="B626" s="3" t="s">
        <v>633</v>
      </c>
      <c r="C626" s="2" t="str">
        <f>_xlfn.CONCAT('Annotator 1 Result'!C626,"-",'Annotator 2 Result'!C626)</f>
        <v>0-0</v>
      </c>
      <c r="D626" s="2" t="str">
        <f>_xlfn.CONCAT('Annotator 1 Result'!D626,"-",'Annotator 2 Result'!D626)</f>
        <v>2-0</v>
      </c>
      <c r="E626" s="2" t="str">
        <f>_xlfn.CONCAT('Annotator 1 Result'!E626,"-",'Annotator 2 Result'!E626)</f>
        <v>0-0</v>
      </c>
    </row>
    <row r="627" spans="1:5" ht="45" x14ac:dyDescent="0.25">
      <c r="A627" s="1">
        <v>626</v>
      </c>
      <c r="B627" s="3" t="s">
        <v>634</v>
      </c>
      <c r="C627" s="2" t="str">
        <f>_xlfn.CONCAT('Annotator 1 Result'!C627,"-",'Annotator 2 Result'!C627)</f>
        <v>0-2</v>
      </c>
      <c r="D627" s="2" t="str">
        <f>_xlfn.CONCAT('Annotator 1 Result'!D627,"-",'Annotator 2 Result'!D627)</f>
        <v>0-0</v>
      </c>
      <c r="E627" s="2" t="str">
        <f>_xlfn.CONCAT('Annotator 1 Result'!E627,"-",'Annotator 2 Result'!E627)</f>
        <v>2-2</v>
      </c>
    </row>
    <row r="628" spans="1:5" ht="30" x14ac:dyDescent="0.25">
      <c r="A628" s="1">
        <v>627</v>
      </c>
      <c r="B628" s="3" t="s">
        <v>635</v>
      </c>
      <c r="C628" s="2" t="str">
        <f>_xlfn.CONCAT('Annotator 1 Result'!C628,"-",'Annotator 2 Result'!C628)</f>
        <v>0-0</v>
      </c>
      <c r="D628" s="2" t="str">
        <f>_xlfn.CONCAT('Annotator 1 Result'!D628,"-",'Annotator 2 Result'!D628)</f>
        <v>0-0</v>
      </c>
      <c r="E628" s="2" t="str">
        <f>_xlfn.CONCAT('Annotator 1 Result'!E628,"-",'Annotator 2 Result'!E628)</f>
        <v>0-0</v>
      </c>
    </row>
    <row r="629" spans="1:5" x14ac:dyDescent="0.25">
      <c r="A629" s="1">
        <v>628</v>
      </c>
      <c r="B629" s="3" t="s">
        <v>636</v>
      </c>
      <c r="C629" s="2" t="str">
        <f>_xlfn.CONCAT('Annotator 1 Result'!C629,"-",'Annotator 2 Result'!C629)</f>
        <v>0-0</v>
      </c>
      <c r="D629" s="2" t="str">
        <f>_xlfn.CONCAT('Annotator 1 Result'!D629,"-",'Annotator 2 Result'!D629)</f>
        <v>0-0</v>
      </c>
      <c r="E629" s="2" t="str">
        <f>_xlfn.CONCAT('Annotator 1 Result'!E629,"-",'Annotator 2 Result'!E629)</f>
        <v>0-0</v>
      </c>
    </row>
    <row r="630" spans="1:5" ht="45" x14ac:dyDescent="0.25">
      <c r="A630" s="1">
        <v>629</v>
      </c>
      <c r="B630" s="3" t="s">
        <v>637</v>
      </c>
      <c r="C630" s="2" t="str">
        <f>_xlfn.CONCAT('Annotator 1 Result'!C630,"-",'Annotator 2 Result'!C630)</f>
        <v>0-0</v>
      </c>
      <c r="D630" s="2" t="str">
        <f>_xlfn.CONCAT('Annotator 1 Result'!D630,"-",'Annotator 2 Result'!D630)</f>
        <v>0-0</v>
      </c>
      <c r="E630" s="2" t="str">
        <f>_xlfn.CONCAT('Annotator 1 Result'!E630,"-",'Annotator 2 Result'!E630)</f>
        <v>2-2</v>
      </c>
    </row>
    <row r="631" spans="1:5" ht="75" x14ac:dyDescent="0.25">
      <c r="A631" s="1">
        <v>630</v>
      </c>
      <c r="B631" s="3" t="s">
        <v>638</v>
      </c>
      <c r="C631" s="2" t="str">
        <f>_xlfn.CONCAT('Annotator 1 Result'!C631,"-",'Annotator 2 Result'!C631)</f>
        <v>0-0</v>
      </c>
      <c r="D631" s="2" t="str">
        <f>_xlfn.CONCAT('Annotator 1 Result'!D631,"-",'Annotator 2 Result'!D631)</f>
        <v>0-0</v>
      </c>
      <c r="E631" s="2" t="str">
        <f>_xlfn.CONCAT('Annotator 1 Result'!E631,"-",'Annotator 2 Result'!E631)</f>
        <v>2-2</v>
      </c>
    </row>
    <row r="632" spans="1:5" ht="30" x14ac:dyDescent="0.25">
      <c r="A632" s="1">
        <v>631</v>
      </c>
      <c r="B632" s="3" t="s">
        <v>639</v>
      </c>
      <c r="C632" s="2" t="str">
        <f>_xlfn.CONCAT('Annotator 1 Result'!C632,"-",'Annotator 2 Result'!C632)</f>
        <v>0-0</v>
      </c>
      <c r="D632" s="2" t="str">
        <f>_xlfn.CONCAT('Annotator 1 Result'!D632,"-",'Annotator 2 Result'!D632)</f>
        <v>0-0</v>
      </c>
      <c r="E632" s="2" t="str">
        <f>_xlfn.CONCAT('Annotator 1 Result'!E632,"-",'Annotator 2 Result'!E632)</f>
        <v>0-0</v>
      </c>
    </row>
    <row r="633" spans="1:5" ht="45" x14ac:dyDescent="0.25">
      <c r="A633" s="1">
        <v>632</v>
      </c>
      <c r="B633" s="3" t="s">
        <v>640</v>
      </c>
      <c r="C633" s="2" t="str">
        <f>_xlfn.CONCAT('Annotator 1 Result'!C633,"-",'Annotator 2 Result'!C633)</f>
        <v>0-0</v>
      </c>
      <c r="D633" s="2" t="str">
        <f>_xlfn.CONCAT('Annotator 1 Result'!D633,"-",'Annotator 2 Result'!D633)</f>
        <v>0-0</v>
      </c>
      <c r="E633" s="2" t="str">
        <f>_xlfn.CONCAT('Annotator 1 Result'!E633,"-",'Annotator 2 Result'!E633)</f>
        <v>0-0</v>
      </c>
    </row>
    <row r="634" spans="1:5" ht="30" x14ac:dyDescent="0.25">
      <c r="A634" s="1">
        <v>633</v>
      </c>
      <c r="B634" s="3" t="s">
        <v>641</v>
      </c>
      <c r="C634" s="2" t="str">
        <f>_xlfn.CONCAT('Annotator 1 Result'!C634,"-",'Annotator 2 Result'!C634)</f>
        <v>2-2</v>
      </c>
      <c r="D634" s="2" t="str">
        <f>_xlfn.CONCAT('Annotator 1 Result'!D634,"-",'Annotator 2 Result'!D634)</f>
        <v>2-2</v>
      </c>
      <c r="E634" s="2" t="str">
        <f>_xlfn.CONCAT('Annotator 1 Result'!E634,"-",'Annotator 2 Result'!E634)</f>
        <v>0-0</v>
      </c>
    </row>
    <row r="635" spans="1:5" ht="30" x14ac:dyDescent="0.25">
      <c r="A635" s="1">
        <v>634</v>
      </c>
      <c r="B635" s="3" t="s">
        <v>642</v>
      </c>
      <c r="C635" s="2" t="str">
        <f>_xlfn.CONCAT('Annotator 1 Result'!C635,"-",'Annotator 2 Result'!C635)</f>
        <v>0-0</v>
      </c>
      <c r="D635" s="2" t="str">
        <f>_xlfn.CONCAT('Annotator 1 Result'!D635,"-",'Annotator 2 Result'!D635)</f>
        <v>0-0</v>
      </c>
      <c r="E635" s="2" t="str">
        <f>_xlfn.CONCAT('Annotator 1 Result'!E635,"-",'Annotator 2 Result'!E635)</f>
        <v>0-0</v>
      </c>
    </row>
    <row r="636" spans="1:5" ht="30" x14ac:dyDescent="0.25">
      <c r="A636" s="1">
        <v>635</v>
      </c>
      <c r="B636" s="3" t="s">
        <v>643</v>
      </c>
      <c r="C636" s="2" t="str">
        <f>_xlfn.CONCAT('Annotator 1 Result'!C636,"-",'Annotator 2 Result'!C636)</f>
        <v>0-0</v>
      </c>
      <c r="D636" s="2" t="str">
        <f>_xlfn.CONCAT('Annotator 1 Result'!D636,"-",'Annotator 2 Result'!D636)</f>
        <v>0-0</v>
      </c>
      <c r="E636" s="2" t="str">
        <f>_xlfn.CONCAT('Annotator 1 Result'!E636,"-",'Annotator 2 Result'!E636)</f>
        <v>2-2</v>
      </c>
    </row>
    <row r="637" spans="1:5" x14ac:dyDescent="0.25">
      <c r="A637" s="1">
        <v>636</v>
      </c>
      <c r="B637" s="3" t="s">
        <v>644</v>
      </c>
      <c r="C637" s="2" t="str">
        <f>_xlfn.CONCAT('Annotator 1 Result'!C637,"-",'Annotator 2 Result'!C637)</f>
        <v>0-0</v>
      </c>
      <c r="D637" s="2" t="str">
        <f>_xlfn.CONCAT('Annotator 1 Result'!D637,"-",'Annotator 2 Result'!D637)</f>
        <v>2-2</v>
      </c>
      <c r="E637" s="2" t="str">
        <f>_xlfn.CONCAT('Annotator 1 Result'!E637,"-",'Annotator 2 Result'!E637)</f>
        <v>0-0</v>
      </c>
    </row>
    <row r="638" spans="1:5" ht="60" x14ac:dyDescent="0.25">
      <c r="A638" s="1">
        <v>637</v>
      </c>
      <c r="B638" s="3" t="s">
        <v>645</v>
      </c>
      <c r="C638" s="2" t="str">
        <f>_xlfn.CONCAT('Annotator 1 Result'!C638,"-",'Annotator 2 Result'!C638)</f>
        <v>0-0</v>
      </c>
      <c r="D638" s="2" t="str">
        <f>_xlfn.CONCAT('Annotator 1 Result'!D638,"-",'Annotator 2 Result'!D638)</f>
        <v>0-0</v>
      </c>
      <c r="E638" s="2" t="str">
        <f>_xlfn.CONCAT('Annotator 1 Result'!E638,"-",'Annotator 2 Result'!E638)</f>
        <v>2-2</v>
      </c>
    </row>
    <row r="639" spans="1:5" ht="45" x14ac:dyDescent="0.25">
      <c r="A639" s="1">
        <v>638</v>
      </c>
      <c r="B639" s="3" t="s">
        <v>646</v>
      </c>
      <c r="C639" s="2" t="str">
        <f>_xlfn.CONCAT('Annotator 1 Result'!C639,"-",'Annotator 2 Result'!C639)</f>
        <v>2-2</v>
      </c>
      <c r="D639" s="2" t="str">
        <f>_xlfn.CONCAT('Annotator 1 Result'!D639,"-",'Annotator 2 Result'!D639)</f>
        <v>0-0</v>
      </c>
      <c r="E639" s="2" t="str">
        <f>_xlfn.CONCAT('Annotator 1 Result'!E639,"-",'Annotator 2 Result'!E639)</f>
        <v>2-2</v>
      </c>
    </row>
    <row r="640" spans="1:5" ht="30" x14ac:dyDescent="0.25">
      <c r="A640" s="1">
        <v>639</v>
      </c>
      <c r="B640" s="3" t="s">
        <v>647</v>
      </c>
      <c r="C640" s="2" t="str">
        <f>_xlfn.CONCAT('Annotator 1 Result'!C640,"-",'Annotator 2 Result'!C640)</f>
        <v>0-0</v>
      </c>
      <c r="D640" s="2" t="str">
        <f>_xlfn.CONCAT('Annotator 1 Result'!D640,"-",'Annotator 2 Result'!D640)</f>
        <v>0-0</v>
      </c>
      <c r="E640" s="2" t="str">
        <f>_xlfn.CONCAT('Annotator 1 Result'!E640,"-",'Annotator 2 Result'!E640)</f>
        <v>2-2</v>
      </c>
    </row>
    <row r="641" spans="1:5" ht="45" x14ac:dyDescent="0.25">
      <c r="A641" s="1">
        <v>640</v>
      </c>
      <c r="B641" s="3" t="s">
        <v>648</v>
      </c>
      <c r="C641" s="2" t="str">
        <f>_xlfn.CONCAT('Annotator 1 Result'!C641,"-",'Annotator 2 Result'!C641)</f>
        <v>0-0</v>
      </c>
      <c r="D641" s="2" t="str">
        <f>_xlfn.CONCAT('Annotator 1 Result'!D641,"-",'Annotator 2 Result'!D641)</f>
        <v>0-0</v>
      </c>
      <c r="E641" s="2" t="str">
        <f>_xlfn.CONCAT('Annotator 1 Result'!E641,"-",'Annotator 2 Result'!E641)</f>
        <v>2-2</v>
      </c>
    </row>
    <row r="642" spans="1:5" ht="45" x14ac:dyDescent="0.25">
      <c r="A642" s="1">
        <v>641</v>
      </c>
      <c r="B642" s="3" t="s">
        <v>649</v>
      </c>
      <c r="C642" s="2" t="str">
        <f>_xlfn.CONCAT('Annotator 1 Result'!C642,"-",'Annotator 2 Result'!C642)</f>
        <v>2-2</v>
      </c>
      <c r="D642" s="2" t="str">
        <f>_xlfn.CONCAT('Annotator 1 Result'!D642,"-",'Annotator 2 Result'!D642)</f>
        <v>0-0</v>
      </c>
      <c r="E642" s="2" t="str">
        <f>_xlfn.CONCAT('Annotator 1 Result'!E642,"-",'Annotator 2 Result'!E642)</f>
        <v>2-2</v>
      </c>
    </row>
    <row r="643" spans="1:5" ht="45" x14ac:dyDescent="0.25">
      <c r="A643" s="1">
        <v>642</v>
      </c>
      <c r="B643" s="3" t="s">
        <v>650</v>
      </c>
      <c r="C643" s="2" t="str">
        <f>_xlfn.CONCAT('Annotator 1 Result'!C643,"-",'Annotator 2 Result'!C643)</f>
        <v>0-0</v>
      </c>
      <c r="D643" s="2" t="str">
        <f>_xlfn.CONCAT('Annotator 1 Result'!D643,"-",'Annotator 2 Result'!D643)</f>
        <v>2-2</v>
      </c>
      <c r="E643" s="2" t="str">
        <f>_xlfn.CONCAT('Annotator 1 Result'!E643,"-",'Annotator 2 Result'!E643)</f>
        <v>0-0</v>
      </c>
    </row>
    <row r="644" spans="1:5" ht="30" x14ac:dyDescent="0.25">
      <c r="A644" s="1">
        <v>643</v>
      </c>
      <c r="B644" s="3" t="s">
        <v>651</v>
      </c>
      <c r="C644" s="2" t="str">
        <f>_xlfn.CONCAT('Annotator 1 Result'!C644,"-",'Annotator 2 Result'!C644)</f>
        <v>0-0</v>
      </c>
      <c r="D644" s="2" t="str">
        <f>_xlfn.CONCAT('Annotator 1 Result'!D644,"-",'Annotator 2 Result'!D644)</f>
        <v>0-0</v>
      </c>
      <c r="E644" s="2" t="str">
        <f>_xlfn.CONCAT('Annotator 1 Result'!E644,"-",'Annotator 2 Result'!E644)</f>
        <v>2-2</v>
      </c>
    </row>
    <row r="645" spans="1:5" ht="30" x14ac:dyDescent="0.25">
      <c r="A645" s="1">
        <v>644</v>
      </c>
      <c r="B645" s="3" t="s">
        <v>652</v>
      </c>
      <c r="C645" s="2" t="str">
        <f>_xlfn.CONCAT('Annotator 1 Result'!C645,"-",'Annotator 2 Result'!C645)</f>
        <v>0-0</v>
      </c>
      <c r="D645" s="2" t="str">
        <f>_xlfn.CONCAT('Annotator 1 Result'!D645,"-",'Annotator 2 Result'!D645)</f>
        <v>2-2</v>
      </c>
      <c r="E645" s="2" t="str">
        <f>_xlfn.CONCAT('Annotator 1 Result'!E645,"-",'Annotator 2 Result'!E645)</f>
        <v>2-2</v>
      </c>
    </row>
    <row r="646" spans="1:5" ht="30" x14ac:dyDescent="0.25">
      <c r="A646" s="1">
        <v>645</v>
      </c>
      <c r="B646" s="3" t="s">
        <v>653</v>
      </c>
      <c r="C646" s="2" t="str">
        <f>_xlfn.CONCAT('Annotator 1 Result'!C646,"-",'Annotator 2 Result'!C646)</f>
        <v>0-0</v>
      </c>
      <c r="D646" s="2" t="str">
        <f>_xlfn.CONCAT('Annotator 1 Result'!D646,"-",'Annotator 2 Result'!D646)</f>
        <v>0-0</v>
      </c>
      <c r="E646" s="2" t="str">
        <f>_xlfn.CONCAT('Annotator 1 Result'!E646,"-",'Annotator 2 Result'!E646)</f>
        <v>0-0</v>
      </c>
    </row>
    <row r="647" spans="1:5" x14ac:dyDescent="0.25">
      <c r="A647" s="1">
        <v>646</v>
      </c>
      <c r="B647" s="3" t="s">
        <v>654</v>
      </c>
      <c r="C647" s="2" t="str">
        <f>_xlfn.CONCAT('Annotator 1 Result'!C647,"-",'Annotator 2 Result'!C647)</f>
        <v>0-0</v>
      </c>
      <c r="D647" s="2" t="str">
        <f>_xlfn.CONCAT('Annotator 1 Result'!D647,"-",'Annotator 2 Result'!D647)</f>
        <v>0-0</v>
      </c>
      <c r="E647" s="2" t="str">
        <f>_xlfn.CONCAT('Annotator 1 Result'!E647,"-",'Annotator 2 Result'!E647)</f>
        <v>0-0</v>
      </c>
    </row>
    <row r="648" spans="1:5" ht="45" x14ac:dyDescent="0.25">
      <c r="A648" s="1">
        <v>647</v>
      </c>
      <c r="B648" s="3" t="s">
        <v>655</v>
      </c>
      <c r="C648" s="2" t="str">
        <f>_xlfn.CONCAT('Annotator 1 Result'!C648,"-",'Annotator 2 Result'!C648)</f>
        <v>0-0</v>
      </c>
      <c r="D648" s="2" t="str">
        <f>_xlfn.CONCAT('Annotator 1 Result'!D648,"-",'Annotator 2 Result'!D648)</f>
        <v>0-2</v>
      </c>
      <c r="E648" s="2" t="str">
        <f>_xlfn.CONCAT('Annotator 1 Result'!E648,"-",'Annotator 2 Result'!E648)</f>
        <v>0-2</v>
      </c>
    </row>
    <row r="649" spans="1:5" x14ac:dyDescent="0.25">
      <c r="A649" s="1">
        <v>648</v>
      </c>
      <c r="B649" s="3" t="s">
        <v>656</v>
      </c>
      <c r="C649" s="2" t="str">
        <f>_xlfn.CONCAT('Annotator 1 Result'!C649,"-",'Annotator 2 Result'!C649)</f>
        <v>0-0</v>
      </c>
      <c r="D649" s="2" t="str">
        <f>_xlfn.CONCAT('Annotator 1 Result'!D649,"-",'Annotator 2 Result'!D649)</f>
        <v>2-1</v>
      </c>
      <c r="E649" s="2" t="str">
        <f>_xlfn.CONCAT('Annotator 1 Result'!E649,"-",'Annotator 2 Result'!E649)</f>
        <v>0-0</v>
      </c>
    </row>
    <row r="650" spans="1:5" x14ac:dyDescent="0.25">
      <c r="A650" s="1">
        <v>649</v>
      </c>
      <c r="B650" s="3" t="s">
        <v>657</v>
      </c>
      <c r="C650" s="2" t="str">
        <f>_xlfn.CONCAT('Annotator 1 Result'!C650,"-",'Annotator 2 Result'!C650)</f>
        <v>0-0</v>
      </c>
      <c r="D650" s="2" t="str">
        <f>_xlfn.CONCAT('Annotator 1 Result'!D650,"-",'Annotator 2 Result'!D650)</f>
        <v>2-2</v>
      </c>
      <c r="E650" s="2" t="str">
        <f>_xlfn.CONCAT('Annotator 1 Result'!E650,"-",'Annotator 2 Result'!E650)</f>
        <v>2-2</v>
      </c>
    </row>
    <row r="651" spans="1:5" ht="30" x14ac:dyDescent="0.25">
      <c r="A651" s="1">
        <v>650</v>
      </c>
      <c r="B651" s="3" t="s">
        <v>658</v>
      </c>
      <c r="C651" s="2" t="str">
        <f>_xlfn.CONCAT('Annotator 1 Result'!C651,"-",'Annotator 2 Result'!C651)</f>
        <v>2-2</v>
      </c>
      <c r="D651" s="2" t="str">
        <f>_xlfn.CONCAT('Annotator 1 Result'!D651,"-",'Annotator 2 Result'!D651)</f>
        <v>0-0</v>
      </c>
      <c r="E651" s="2" t="str">
        <f>_xlfn.CONCAT('Annotator 1 Result'!E651,"-",'Annotator 2 Result'!E651)</f>
        <v>2-2</v>
      </c>
    </row>
    <row r="652" spans="1:5" x14ac:dyDescent="0.25">
      <c r="A652" s="1">
        <v>651</v>
      </c>
      <c r="B652" s="3" t="s">
        <v>659</v>
      </c>
      <c r="C652" s="2" t="str">
        <f>_xlfn.CONCAT('Annotator 1 Result'!C652,"-",'Annotator 2 Result'!C652)</f>
        <v>0-0</v>
      </c>
      <c r="D652" s="2" t="str">
        <f>_xlfn.CONCAT('Annotator 1 Result'!D652,"-",'Annotator 2 Result'!D652)</f>
        <v>2-2</v>
      </c>
      <c r="E652" s="2" t="str">
        <f>_xlfn.CONCAT('Annotator 1 Result'!E652,"-",'Annotator 2 Result'!E652)</f>
        <v>0-0</v>
      </c>
    </row>
    <row r="653" spans="1:5" ht="30" x14ac:dyDescent="0.25">
      <c r="A653" s="1">
        <v>652</v>
      </c>
      <c r="B653" s="3" t="s">
        <v>660</v>
      </c>
      <c r="C653" s="2" t="str">
        <f>_xlfn.CONCAT('Annotator 1 Result'!C653,"-",'Annotator 2 Result'!C653)</f>
        <v>0-0</v>
      </c>
      <c r="D653" s="2" t="str">
        <f>_xlfn.CONCAT('Annotator 1 Result'!D653,"-",'Annotator 2 Result'!D653)</f>
        <v>0-0</v>
      </c>
      <c r="E653" s="2" t="str">
        <f>_xlfn.CONCAT('Annotator 1 Result'!E653,"-",'Annotator 2 Result'!E653)</f>
        <v>2-2</v>
      </c>
    </row>
    <row r="654" spans="1:5" x14ac:dyDescent="0.25">
      <c r="A654" s="1">
        <v>653</v>
      </c>
      <c r="B654" s="3" t="s">
        <v>661</v>
      </c>
      <c r="C654" s="2" t="str">
        <f>_xlfn.CONCAT('Annotator 1 Result'!C654,"-",'Annotator 2 Result'!C654)</f>
        <v>0-0</v>
      </c>
      <c r="D654" s="2" t="str">
        <f>_xlfn.CONCAT('Annotator 1 Result'!D654,"-",'Annotator 2 Result'!D654)</f>
        <v>2-2</v>
      </c>
      <c r="E654" s="2" t="str">
        <f>_xlfn.CONCAT('Annotator 1 Result'!E654,"-",'Annotator 2 Result'!E654)</f>
        <v>0-0</v>
      </c>
    </row>
    <row r="655" spans="1:5" ht="60" x14ac:dyDescent="0.25">
      <c r="A655" s="1">
        <v>654</v>
      </c>
      <c r="B655" s="3" t="s">
        <v>662</v>
      </c>
      <c r="C655" s="2" t="str">
        <f>_xlfn.CONCAT('Annotator 1 Result'!C655,"-",'Annotator 2 Result'!C655)</f>
        <v>0-0</v>
      </c>
      <c r="D655" s="2" t="str">
        <f>_xlfn.CONCAT('Annotator 1 Result'!D655,"-",'Annotator 2 Result'!D655)</f>
        <v>2-2</v>
      </c>
      <c r="E655" s="2" t="str">
        <f>_xlfn.CONCAT('Annotator 1 Result'!E655,"-",'Annotator 2 Result'!E655)</f>
        <v>0-0</v>
      </c>
    </row>
    <row r="656" spans="1:5" ht="45" x14ac:dyDescent="0.25">
      <c r="A656" s="1">
        <v>655</v>
      </c>
      <c r="B656" s="3" t="s">
        <v>663</v>
      </c>
      <c r="C656" s="2" t="str">
        <f>_xlfn.CONCAT('Annotator 1 Result'!C656,"-",'Annotator 2 Result'!C656)</f>
        <v>0-0</v>
      </c>
      <c r="D656" s="2" t="str">
        <f>_xlfn.CONCAT('Annotator 1 Result'!D656,"-",'Annotator 2 Result'!D656)</f>
        <v>0-0</v>
      </c>
      <c r="E656" s="2" t="str">
        <f>_xlfn.CONCAT('Annotator 1 Result'!E656,"-",'Annotator 2 Result'!E656)</f>
        <v>0-0</v>
      </c>
    </row>
    <row r="657" spans="1:5" ht="30" x14ac:dyDescent="0.25">
      <c r="A657" s="1">
        <v>656</v>
      </c>
      <c r="B657" s="3" t="s">
        <v>664</v>
      </c>
      <c r="C657" s="2" t="str">
        <f>_xlfn.CONCAT('Annotator 1 Result'!C657,"-",'Annotator 2 Result'!C657)</f>
        <v>0-0</v>
      </c>
      <c r="D657" s="2" t="str">
        <f>_xlfn.CONCAT('Annotator 1 Result'!D657,"-",'Annotator 2 Result'!D657)</f>
        <v>0-0</v>
      </c>
      <c r="E657" s="2" t="str">
        <f>_xlfn.CONCAT('Annotator 1 Result'!E657,"-",'Annotator 2 Result'!E657)</f>
        <v>0-0</v>
      </c>
    </row>
    <row r="658" spans="1:5" ht="45" x14ac:dyDescent="0.25">
      <c r="A658" s="1">
        <v>657</v>
      </c>
      <c r="B658" s="3" t="s">
        <v>665</v>
      </c>
      <c r="C658" s="2" t="str">
        <f>_xlfn.CONCAT('Annotator 1 Result'!C658,"-",'Annotator 2 Result'!C658)</f>
        <v>0-0</v>
      </c>
      <c r="D658" s="2" t="str">
        <f>_xlfn.CONCAT('Annotator 1 Result'!D658,"-",'Annotator 2 Result'!D658)</f>
        <v>0-0</v>
      </c>
      <c r="E658" s="2" t="str">
        <f>_xlfn.CONCAT('Annotator 1 Result'!E658,"-",'Annotator 2 Result'!E658)</f>
        <v>2-0</v>
      </c>
    </row>
    <row r="659" spans="1:5" x14ac:dyDescent="0.25">
      <c r="A659" s="1">
        <v>658</v>
      </c>
      <c r="B659" s="3" t="s">
        <v>666</v>
      </c>
      <c r="C659" s="2" t="str">
        <f>_xlfn.CONCAT('Annotator 1 Result'!C659,"-",'Annotator 2 Result'!C659)</f>
        <v>2-2</v>
      </c>
      <c r="D659" s="2" t="str">
        <f>_xlfn.CONCAT('Annotator 1 Result'!D659,"-",'Annotator 2 Result'!D659)</f>
        <v>2-2</v>
      </c>
      <c r="E659" s="2" t="str">
        <f>_xlfn.CONCAT('Annotator 1 Result'!E659,"-",'Annotator 2 Result'!E659)</f>
        <v>0-0</v>
      </c>
    </row>
    <row r="660" spans="1:5" x14ac:dyDescent="0.25">
      <c r="A660" s="1">
        <v>659</v>
      </c>
      <c r="B660" s="3" t="s">
        <v>667</v>
      </c>
      <c r="C660" s="2" t="str">
        <f>_xlfn.CONCAT('Annotator 1 Result'!C660,"-",'Annotator 2 Result'!C660)</f>
        <v>2-2</v>
      </c>
      <c r="D660" s="2" t="str">
        <f>_xlfn.CONCAT('Annotator 1 Result'!D660,"-",'Annotator 2 Result'!D660)</f>
        <v>2-2</v>
      </c>
      <c r="E660" s="2" t="str">
        <f>_xlfn.CONCAT('Annotator 1 Result'!E660,"-",'Annotator 2 Result'!E660)</f>
        <v>0-0</v>
      </c>
    </row>
    <row r="661" spans="1:5" ht="30" x14ac:dyDescent="0.25">
      <c r="A661" s="1">
        <v>660</v>
      </c>
      <c r="B661" s="3" t="s">
        <v>668</v>
      </c>
      <c r="C661" s="2" t="str">
        <f>_xlfn.CONCAT('Annotator 1 Result'!C661,"-",'Annotator 2 Result'!C661)</f>
        <v>0-0</v>
      </c>
      <c r="D661" s="2" t="str">
        <f>_xlfn.CONCAT('Annotator 1 Result'!D661,"-",'Annotator 2 Result'!D661)</f>
        <v>0-0</v>
      </c>
      <c r="E661" s="2" t="str">
        <f>_xlfn.CONCAT('Annotator 1 Result'!E661,"-",'Annotator 2 Result'!E661)</f>
        <v>2-2</v>
      </c>
    </row>
    <row r="662" spans="1:5" ht="45" x14ac:dyDescent="0.25">
      <c r="A662" s="1">
        <v>661</v>
      </c>
      <c r="B662" s="3" t="s">
        <v>669</v>
      </c>
      <c r="C662" s="2" t="str">
        <f>_xlfn.CONCAT('Annotator 1 Result'!C662,"-",'Annotator 2 Result'!C662)</f>
        <v>0-0</v>
      </c>
      <c r="D662" s="2" t="str">
        <f>_xlfn.CONCAT('Annotator 1 Result'!D662,"-",'Annotator 2 Result'!D662)</f>
        <v>0-0</v>
      </c>
      <c r="E662" s="2" t="str">
        <f>_xlfn.CONCAT('Annotator 1 Result'!E662,"-",'Annotator 2 Result'!E662)</f>
        <v>2-2</v>
      </c>
    </row>
    <row r="663" spans="1:5" ht="30" x14ac:dyDescent="0.25">
      <c r="A663" s="1">
        <v>662</v>
      </c>
      <c r="B663" s="3" t="s">
        <v>670</v>
      </c>
      <c r="C663" s="2" t="str">
        <f>_xlfn.CONCAT('Annotator 1 Result'!C663,"-",'Annotator 2 Result'!C663)</f>
        <v>0-0</v>
      </c>
      <c r="D663" s="2" t="str">
        <f>_xlfn.CONCAT('Annotator 1 Result'!D663,"-",'Annotator 2 Result'!D663)</f>
        <v>0-0</v>
      </c>
      <c r="E663" s="2" t="str">
        <f>_xlfn.CONCAT('Annotator 1 Result'!E663,"-",'Annotator 2 Result'!E663)</f>
        <v>0-0</v>
      </c>
    </row>
    <row r="664" spans="1:5" ht="45" x14ac:dyDescent="0.25">
      <c r="A664" s="1">
        <v>663</v>
      </c>
      <c r="B664" s="3" t="s">
        <v>671</v>
      </c>
      <c r="C664" s="2" t="str">
        <f>_xlfn.CONCAT('Annotator 1 Result'!C664,"-",'Annotator 2 Result'!C664)</f>
        <v>0-0</v>
      </c>
      <c r="D664" s="2" t="str">
        <f>_xlfn.CONCAT('Annotator 1 Result'!D664,"-",'Annotator 2 Result'!D664)</f>
        <v>0-0</v>
      </c>
      <c r="E664" s="2" t="str">
        <f>_xlfn.CONCAT('Annotator 1 Result'!E664,"-",'Annotator 2 Result'!E664)</f>
        <v>2-2</v>
      </c>
    </row>
    <row r="665" spans="1:5" x14ac:dyDescent="0.25">
      <c r="A665" s="1">
        <v>664</v>
      </c>
      <c r="B665" s="3" t="s">
        <v>672</v>
      </c>
      <c r="C665" s="2" t="str">
        <f>_xlfn.CONCAT('Annotator 1 Result'!C665,"-",'Annotator 2 Result'!C665)</f>
        <v>0-0</v>
      </c>
      <c r="D665" s="2" t="str">
        <f>_xlfn.CONCAT('Annotator 1 Result'!D665,"-",'Annotator 2 Result'!D665)</f>
        <v>0-0</v>
      </c>
      <c r="E665" s="2" t="str">
        <f>_xlfn.CONCAT('Annotator 1 Result'!E665,"-",'Annotator 2 Result'!E665)</f>
        <v>0-2</v>
      </c>
    </row>
    <row r="666" spans="1:5" x14ac:dyDescent="0.25">
      <c r="A666" s="1">
        <v>665</v>
      </c>
      <c r="B666" s="3" t="s">
        <v>673</v>
      </c>
      <c r="C666" s="2" t="str">
        <f>_xlfn.CONCAT('Annotator 1 Result'!C666,"-",'Annotator 2 Result'!C666)</f>
        <v>0-0</v>
      </c>
      <c r="D666" s="2" t="str">
        <f>_xlfn.CONCAT('Annotator 1 Result'!D666,"-",'Annotator 2 Result'!D666)</f>
        <v>0-0</v>
      </c>
      <c r="E666" s="2" t="str">
        <f>_xlfn.CONCAT('Annotator 1 Result'!E666,"-",'Annotator 2 Result'!E666)</f>
        <v>0-2</v>
      </c>
    </row>
    <row r="667" spans="1:5" ht="45" x14ac:dyDescent="0.25">
      <c r="A667" s="1">
        <v>666</v>
      </c>
      <c r="B667" s="3" t="s">
        <v>674</v>
      </c>
      <c r="C667" s="2" t="str">
        <f>_xlfn.CONCAT('Annotator 1 Result'!C667,"-",'Annotator 2 Result'!C667)</f>
        <v>0-0</v>
      </c>
      <c r="D667" s="2" t="str">
        <f>_xlfn.CONCAT('Annotator 1 Result'!D667,"-",'Annotator 2 Result'!D667)</f>
        <v>0-0</v>
      </c>
      <c r="E667" s="2" t="str">
        <f>_xlfn.CONCAT('Annotator 1 Result'!E667,"-",'Annotator 2 Result'!E667)</f>
        <v>0-0</v>
      </c>
    </row>
    <row r="668" spans="1:5" ht="30" x14ac:dyDescent="0.25">
      <c r="A668" s="1">
        <v>667</v>
      </c>
      <c r="B668" s="3" t="s">
        <v>675</v>
      </c>
      <c r="C668" s="2" t="str">
        <f>_xlfn.CONCAT('Annotator 1 Result'!C668,"-",'Annotator 2 Result'!C668)</f>
        <v>0-0</v>
      </c>
      <c r="D668" s="2" t="str">
        <f>_xlfn.CONCAT('Annotator 1 Result'!D668,"-",'Annotator 2 Result'!D668)</f>
        <v>0-0</v>
      </c>
      <c r="E668" s="2" t="str">
        <f>_xlfn.CONCAT('Annotator 1 Result'!E668,"-",'Annotator 2 Result'!E668)</f>
        <v>0-0</v>
      </c>
    </row>
    <row r="669" spans="1:5" ht="30" x14ac:dyDescent="0.25">
      <c r="A669" s="1">
        <v>668</v>
      </c>
      <c r="B669" s="3" t="s">
        <v>676</v>
      </c>
      <c r="C669" s="2" t="str">
        <f>_xlfn.CONCAT('Annotator 1 Result'!C669,"-",'Annotator 2 Result'!C669)</f>
        <v>0-0</v>
      </c>
      <c r="D669" s="2" t="str">
        <f>_xlfn.CONCAT('Annotator 1 Result'!D669,"-",'Annotator 2 Result'!D669)</f>
        <v>0-0</v>
      </c>
      <c r="E669" s="2" t="str">
        <f>_xlfn.CONCAT('Annotator 1 Result'!E669,"-",'Annotator 2 Result'!E669)</f>
        <v>0-0</v>
      </c>
    </row>
    <row r="670" spans="1:5" ht="30" x14ac:dyDescent="0.25">
      <c r="A670" s="1">
        <v>669</v>
      </c>
      <c r="B670" s="3" t="s">
        <v>677</v>
      </c>
      <c r="C670" s="2" t="str">
        <f>_xlfn.CONCAT('Annotator 1 Result'!C670,"-",'Annotator 2 Result'!C670)</f>
        <v>0-0</v>
      </c>
      <c r="D670" s="2" t="str">
        <f>_xlfn.CONCAT('Annotator 1 Result'!D670,"-",'Annotator 2 Result'!D670)</f>
        <v>0-0</v>
      </c>
      <c r="E670" s="2" t="str">
        <f>_xlfn.CONCAT('Annotator 1 Result'!E670,"-",'Annotator 2 Result'!E670)</f>
        <v>0-2</v>
      </c>
    </row>
    <row r="671" spans="1:5" ht="45" x14ac:dyDescent="0.25">
      <c r="A671" s="1">
        <v>670</v>
      </c>
      <c r="B671" s="3" t="s">
        <v>678</v>
      </c>
      <c r="C671" s="2" t="str">
        <f>_xlfn.CONCAT('Annotator 1 Result'!C671,"-",'Annotator 2 Result'!C671)</f>
        <v>0-0</v>
      </c>
      <c r="D671" s="2" t="str">
        <f>_xlfn.CONCAT('Annotator 1 Result'!D671,"-",'Annotator 2 Result'!D671)</f>
        <v>0-0</v>
      </c>
      <c r="E671" s="2" t="str">
        <f>_xlfn.CONCAT('Annotator 1 Result'!E671,"-",'Annotator 2 Result'!E671)</f>
        <v>0-0</v>
      </c>
    </row>
    <row r="672" spans="1:5" ht="30" x14ac:dyDescent="0.25">
      <c r="A672" s="1">
        <v>671</v>
      </c>
      <c r="B672" s="3" t="s">
        <v>679</v>
      </c>
      <c r="C672" s="2" t="str">
        <f>_xlfn.CONCAT('Annotator 1 Result'!C672,"-",'Annotator 2 Result'!C672)</f>
        <v>0-0</v>
      </c>
      <c r="D672" s="2" t="str">
        <f>_xlfn.CONCAT('Annotator 1 Result'!D672,"-",'Annotator 2 Result'!D672)</f>
        <v>0-0</v>
      </c>
      <c r="E672" s="2" t="str">
        <f>_xlfn.CONCAT('Annotator 1 Result'!E672,"-",'Annotator 2 Result'!E672)</f>
        <v>0-0</v>
      </c>
    </row>
    <row r="673" spans="1:5" ht="30" x14ac:dyDescent="0.25">
      <c r="A673" s="1">
        <v>672</v>
      </c>
      <c r="B673" s="3" t="s">
        <v>680</v>
      </c>
      <c r="C673" s="2" t="str">
        <f>_xlfn.CONCAT('Annotator 1 Result'!C673,"-",'Annotator 2 Result'!C673)</f>
        <v>0-0</v>
      </c>
      <c r="D673" s="2" t="str">
        <f>_xlfn.CONCAT('Annotator 1 Result'!D673,"-",'Annotator 2 Result'!D673)</f>
        <v>2-0</v>
      </c>
      <c r="E673" s="2" t="str">
        <f>_xlfn.CONCAT('Annotator 1 Result'!E673,"-",'Annotator 2 Result'!E673)</f>
        <v>0-0</v>
      </c>
    </row>
    <row r="674" spans="1:5" ht="60" x14ac:dyDescent="0.25">
      <c r="A674" s="1">
        <v>673</v>
      </c>
      <c r="B674" s="3" t="s">
        <v>681</v>
      </c>
      <c r="C674" s="2" t="str">
        <f>_xlfn.CONCAT('Annotator 1 Result'!C674,"-",'Annotator 2 Result'!C674)</f>
        <v>0-2</v>
      </c>
      <c r="D674" s="2" t="str">
        <f>_xlfn.CONCAT('Annotator 1 Result'!D674,"-",'Annotator 2 Result'!D674)</f>
        <v>0-0</v>
      </c>
      <c r="E674" s="2" t="str">
        <f>_xlfn.CONCAT('Annotator 1 Result'!E674,"-",'Annotator 2 Result'!E674)</f>
        <v>0-2</v>
      </c>
    </row>
    <row r="675" spans="1:5" ht="30" x14ac:dyDescent="0.25">
      <c r="A675" s="1">
        <v>674</v>
      </c>
      <c r="B675" s="3" t="s">
        <v>682</v>
      </c>
      <c r="C675" s="2" t="str">
        <f>_xlfn.CONCAT('Annotator 1 Result'!C675,"-",'Annotator 2 Result'!C675)</f>
        <v>3-0</v>
      </c>
      <c r="D675" s="2" t="str">
        <f>_xlfn.CONCAT('Annotator 1 Result'!D675,"-",'Annotator 2 Result'!D675)</f>
        <v>0-0</v>
      </c>
      <c r="E675" s="2" t="str">
        <f>_xlfn.CONCAT('Annotator 1 Result'!E675,"-",'Annotator 2 Result'!E675)</f>
        <v>2-0</v>
      </c>
    </row>
    <row r="676" spans="1:5" ht="60" x14ac:dyDescent="0.25">
      <c r="A676" s="1">
        <v>675</v>
      </c>
      <c r="B676" s="3" t="s">
        <v>683</v>
      </c>
      <c r="C676" s="2" t="str">
        <f>_xlfn.CONCAT('Annotator 1 Result'!C676,"-",'Annotator 2 Result'!C676)</f>
        <v>0-0</v>
      </c>
      <c r="D676" s="2" t="str">
        <f>_xlfn.CONCAT('Annotator 1 Result'!D676,"-",'Annotator 2 Result'!D676)</f>
        <v>0-0</v>
      </c>
      <c r="E676" s="2" t="str">
        <f>_xlfn.CONCAT('Annotator 1 Result'!E676,"-",'Annotator 2 Result'!E676)</f>
        <v>2-2</v>
      </c>
    </row>
    <row r="677" spans="1:5" ht="30" x14ac:dyDescent="0.25">
      <c r="A677" s="1">
        <v>676</v>
      </c>
      <c r="B677" s="3" t="s">
        <v>684</v>
      </c>
      <c r="C677" s="2" t="str">
        <f>_xlfn.CONCAT('Annotator 1 Result'!C677,"-",'Annotator 2 Result'!C677)</f>
        <v>0-0</v>
      </c>
      <c r="D677" s="2" t="str">
        <f>_xlfn.CONCAT('Annotator 1 Result'!D677,"-",'Annotator 2 Result'!D677)</f>
        <v>0-0</v>
      </c>
      <c r="E677" s="2" t="str">
        <f>_xlfn.CONCAT('Annotator 1 Result'!E677,"-",'Annotator 2 Result'!E677)</f>
        <v>0-0</v>
      </c>
    </row>
    <row r="678" spans="1:5" ht="60" x14ac:dyDescent="0.25">
      <c r="A678" s="1">
        <v>677</v>
      </c>
      <c r="B678" s="3" t="s">
        <v>685</v>
      </c>
      <c r="C678" s="2" t="str">
        <f>_xlfn.CONCAT('Annotator 1 Result'!C678,"-",'Annotator 2 Result'!C678)</f>
        <v>0-0</v>
      </c>
      <c r="D678" s="2" t="str">
        <f>_xlfn.CONCAT('Annotator 1 Result'!D678,"-",'Annotator 2 Result'!D678)</f>
        <v>0-0</v>
      </c>
      <c r="E678" s="2" t="str">
        <f>_xlfn.CONCAT('Annotator 1 Result'!E678,"-",'Annotator 2 Result'!E678)</f>
        <v>0-0</v>
      </c>
    </row>
    <row r="679" spans="1:5" x14ac:dyDescent="0.25">
      <c r="A679" s="1">
        <v>678</v>
      </c>
      <c r="B679" s="3" t="s">
        <v>686</v>
      </c>
      <c r="C679" s="2" t="str">
        <f>_xlfn.CONCAT('Annotator 1 Result'!C679,"-",'Annotator 2 Result'!C679)</f>
        <v>0-0</v>
      </c>
      <c r="D679" s="2" t="str">
        <f>_xlfn.CONCAT('Annotator 1 Result'!D679,"-",'Annotator 2 Result'!D679)</f>
        <v>0-0</v>
      </c>
      <c r="E679" s="2" t="str">
        <f>_xlfn.CONCAT('Annotator 1 Result'!E679,"-",'Annotator 2 Result'!E679)</f>
        <v>0-0</v>
      </c>
    </row>
    <row r="680" spans="1:5" ht="45" x14ac:dyDescent="0.25">
      <c r="A680" s="1">
        <v>679</v>
      </c>
      <c r="B680" s="3" t="s">
        <v>687</v>
      </c>
      <c r="C680" s="2" t="str">
        <f>_xlfn.CONCAT('Annotator 1 Result'!C680,"-",'Annotator 2 Result'!C680)</f>
        <v>0-0</v>
      </c>
      <c r="D680" s="2" t="str">
        <f>_xlfn.CONCAT('Annotator 1 Result'!D680,"-",'Annotator 2 Result'!D680)</f>
        <v>0-0</v>
      </c>
      <c r="E680" s="2" t="str">
        <f>_xlfn.CONCAT('Annotator 1 Result'!E680,"-",'Annotator 2 Result'!E680)</f>
        <v>0-0</v>
      </c>
    </row>
    <row r="681" spans="1:5" ht="30" x14ac:dyDescent="0.25">
      <c r="A681" s="1">
        <v>680</v>
      </c>
      <c r="B681" s="3" t="s">
        <v>688</v>
      </c>
      <c r="C681" s="2" t="str">
        <f>_xlfn.CONCAT('Annotator 1 Result'!C681,"-",'Annotator 2 Result'!C681)</f>
        <v>0-0</v>
      </c>
      <c r="D681" s="2" t="str">
        <f>_xlfn.CONCAT('Annotator 1 Result'!D681,"-",'Annotator 2 Result'!D681)</f>
        <v>0-0</v>
      </c>
      <c r="E681" s="2" t="str">
        <f>_xlfn.CONCAT('Annotator 1 Result'!E681,"-",'Annotator 2 Result'!E681)</f>
        <v>0-0</v>
      </c>
    </row>
    <row r="682" spans="1:5" x14ac:dyDescent="0.25">
      <c r="A682" s="1">
        <v>681</v>
      </c>
      <c r="B682" s="3" t="s">
        <v>689</v>
      </c>
      <c r="C682" s="2" t="str">
        <f>_xlfn.CONCAT('Annotator 1 Result'!C682,"-",'Annotator 2 Result'!C682)</f>
        <v>0-2</v>
      </c>
      <c r="D682" s="2" t="str">
        <f>_xlfn.CONCAT('Annotator 1 Result'!D682,"-",'Annotator 2 Result'!D682)</f>
        <v>0-0</v>
      </c>
      <c r="E682" s="2" t="str">
        <f>_xlfn.CONCAT('Annotator 1 Result'!E682,"-",'Annotator 2 Result'!E682)</f>
        <v>0-0</v>
      </c>
    </row>
    <row r="683" spans="1:5" ht="30" x14ac:dyDescent="0.25">
      <c r="A683" s="1">
        <v>682</v>
      </c>
      <c r="B683" s="3" t="s">
        <v>690</v>
      </c>
      <c r="C683" s="2" t="str">
        <f>_xlfn.CONCAT('Annotator 1 Result'!C683,"-",'Annotator 2 Result'!C683)</f>
        <v>0-0</v>
      </c>
      <c r="D683" s="2" t="str">
        <f>_xlfn.CONCAT('Annotator 1 Result'!D683,"-",'Annotator 2 Result'!D683)</f>
        <v>0-0</v>
      </c>
      <c r="E683" s="2" t="str">
        <f>_xlfn.CONCAT('Annotator 1 Result'!E683,"-",'Annotator 2 Result'!E683)</f>
        <v>2-0</v>
      </c>
    </row>
    <row r="684" spans="1:5" ht="60" x14ac:dyDescent="0.25">
      <c r="A684" s="1">
        <v>683</v>
      </c>
      <c r="B684" s="3" t="s">
        <v>691</v>
      </c>
      <c r="C684" s="2" t="str">
        <f>_xlfn.CONCAT('Annotator 1 Result'!C684,"-",'Annotator 2 Result'!C684)</f>
        <v>0-0</v>
      </c>
      <c r="D684" s="2" t="str">
        <f>_xlfn.CONCAT('Annotator 1 Result'!D684,"-",'Annotator 2 Result'!D684)</f>
        <v>0-0</v>
      </c>
      <c r="E684" s="2" t="str">
        <f>_xlfn.CONCAT('Annotator 1 Result'!E684,"-",'Annotator 2 Result'!E684)</f>
        <v>0-0</v>
      </c>
    </row>
    <row r="685" spans="1:5" x14ac:dyDescent="0.25">
      <c r="A685" s="1">
        <v>684</v>
      </c>
      <c r="B685" s="3" t="s">
        <v>692</v>
      </c>
      <c r="C685" s="2" t="str">
        <f>_xlfn.CONCAT('Annotator 1 Result'!C685,"-",'Annotator 2 Result'!C685)</f>
        <v>0-0</v>
      </c>
      <c r="D685" s="2" t="str">
        <f>_xlfn.CONCAT('Annotator 1 Result'!D685,"-",'Annotator 2 Result'!D685)</f>
        <v>0-0</v>
      </c>
      <c r="E685" s="2" t="str">
        <f>_xlfn.CONCAT('Annotator 1 Result'!E685,"-",'Annotator 2 Result'!E685)</f>
        <v>2-2</v>
      </c>
    </row>
    <row r="686" spans="1:5" ht="30" x14ac:dyDescent="0.25">
      <c r="A686" s="1">
        <v>685</v>
      </c>
      <c r="B686" s="3" t="s">
        <v>693</v>
      </c>
      <c r="C686" s="2" t="str">
        <f>_xlfn.CONCAT('Annotator 1 Result'!C686,"-",'Annotator 2 Result'!C686)</f>
        <v>2-2</v>
      </c>
      <c r="D686" s="2" t="str">
        <f>_xlfn.CONCAT('Annotator 1 Result'!D686,"-",'Annotator 2 Result'!D686)</f>
        <v>0-0</v>
      </c>
      <c r="E686" s="2" t="str">
        <f>_xlfn.CONCAT('Annotator 1 Result'!E686,"-",'Annotator 2 Result'!E686)</f>
        <v>2-2</v>
      </c>
    </row>
    <row r="687" spans="1:5" x14ac:dyDescent="0.25">
      <c r="A687" s="1">
        <v>686</v>
      </c>
      <c r="B687" s="3" t="s">
        <v>694</v>
      </c>
      <c r="C687" s="2" t="str">
        <f>_xlfn.CONCAT('Annotator 1 Result'!C687,"-",'Annotator 2 Result'!C687)</f>
        <v>0-0</v>
      </c>
      <c r="D687" s="2" t="str">
        <f>_xlfn.CONCAT('Annotator 1 Result'!D687,"-",'Annotator 2 Result'!D687)</f>
        <v>0-0</v>
      </c>
      <c r="E687" s="2" t="str">
        <f>_xlfn.CONCAT('Annotator 1 Result'!E687,"-",'Annotator 2 Result'!E687)</f>
        <v>0-0</v>
      </c>
    </row>
    <row r="688" spans="1:5" ht="30" x14ac:dyDescent="0.25">
      <c r="A688" s="1">
        <v>687</v>
      </c>
      <c r="B688" s="3" t="s">
        <v>695</v>
      </c>
      <c r="C688" s="2" t="str">
        <f>_xlfn.CONCAT('Annotator 1 Result'!C688,"-",'Annotator 2 Result'!C688)</f>
        <v>0-0</v>
      </c>
      <c r="D688" s="2" t="str">
        <f>_xlfn.CONCAT('Annotator 1 Result'!D688,"-",'Annotator 2 Result'!D688)</f>
        <v>0-0</v>
      </c>
      <c r="E688" s="2" t="str">
        <f>_xlfn.CONCAT('Annotator 1 Result'!E688,"-",'Annotator 2 Result'!E688)</f>
        <v>2-2</v>
      </c>
    </row>
    <row r="689" spans="1:5" ht="30" x14ac:dyDescent="0.25">
      <c r="A689" s="1">
        <v>688</v>
      </c>
      <c r="B689" s="3" t="s">
        <v>696</v>
      </c>
      <c r="C689" s="2" t="str">
        <f>_xlfn.CONCAT('Annotator 1 Result'!C689,"-",'Annotator 2 Result'!C689)</f>
        <v>0-0</v>
      </c>
      <c r="D689" s="2" t="str">
        <f>_xlfn.CONCAT('Annotator 1 Result'!D689,"-",'Annotator 2 Result'!D689)</f>
        <v>0-0</v>
      </c>
      <c r="E689" s="2" t="str">
        <f>_xlfn.CONCAT('Annotator 1 Result'!E689,"-",'Annotator 2 Result'!E689)</f>
        <v>0-0</v>
      </c>
    </row>
    <row r="690" spans="1:5" ht="30" x14ac:dyDescent="0.25">
      <c r="A690" s="1">
        <v>689</v>
      </c>
      <c r="B690" s="3" t="s">
        <v>697</v>
      </c>
      <c r="C690" s="2" t="str">
        <f>_xlfn.CONCAT('Annotator 1 Result'!C690,"-",'Annotator 2 Result'!C690)</f>
        <v>0-0</v>
      </c>
      <c r="D690" s="2" t="str">
        <f>_xlfn.CONCAT('Annotator 1 Result'!D690,"-",'Annotator 2 Result'!D690)</f>
        <v>0-0</v>
      </c>
      <c r="E690" s="2" t="str">
        <f>_xlfn.CONCAT('Annotator 1 Result'!E690,"-",'Annotator 2 Result'!E690)</f>
        <v>0-0</v>
      </c>
    </row>
    <row r="691" spans="1:5" ht="45" x14ac:dyDescent="0.25">
      <c r="A691" s="1">
        <v>690</v>
      </c>
      <c r="B691" s="3" t="s">
        <v>698</v>
      </c>
      <c r="C691" s="2" t="str">
        <f>_xlfn.CONCAT('Annotator 1 Result'!C691,"-",'Annotator 2 Result'!C691)</f>
        <v>2-2</v>
      </c>
      <c r="D691" s="2" t="str">
        <f>_xlfn.CONCAT('Annotator 1 Result'!D691,"-",'Annotator 2 Result'!D691)</f>
        <v>0-0</v>
      </c>
      <c r="E691" s="2" t="str">
        <f>_xlfn.CONCAT('Annotator 1 Result'!E691,"-",'Annotator 2 Result'!E691)</f>
        <v>2-2</v>
      </c>
    </row>
    <row r="692" spans="1:5" x14ac:dyDescent="0.25">
      <c r="A692" s="1">
        <v>691</v>
      </c>
      <c r="B692" s="3" t="s">
        <v>699</v>
      </c>
      <c r="C692" s="2" t="str">
        <f>_xlfn.CONCAT('Annotator 1 Result'!C692,"-",'Annotator 2 Result'!C692)</f>
        <v>0-0</v>
      </c>
      <c r="D692" s="2" t="str">
        <f>_xlfn.CONCAT('Annotator 1 Result'!D692,"-",'Annotator 2 Result'!D692)</f>
        <v>2-2</v>
      </c>
      <c r="E692" s="2" t="str">
        <f>_xlfn.CONCAT('Annotator 1 Result'!E692,"-",'Annotator 2 Result'!E692)</f>
        <v>0-0</v>
      </c>
    </row>
    <row r="693" spans="1:5" x14ac:dyDescent="0.25">
      <c r="A693" s="1">
        <v>692</v>
      </c>
      <c r="B693" s="3" t="s">
        <v>700</v>
      </c>
      <c r="C693" s="2" t="str">
        <f>_xlfn.CONCAT('Annotator 1 Result'!C693,"-",'Annotator 2 Result'!C693)</f>
        <v>0-0</v>
      </c>
      <c r="D693" s="2" t="str">
        <f>_xlfn.CONCAT('Annotator 1 Result'!D693,"-",'Annotator 2 Result'!D693)</f>
        <v>0-0</v>
      </c>
      <c r="E693" s="2" t="str">
        <f>_xlfn.CONCAT('Annotator 1 Result'!E693,"-",'Annotator 2 Result'!E693)</f>
        <v>0-0</v>
      </c>
    </row>
    <row r="694" spans="1:5" ht="30" x14ac:dyDescent="0.25">
      <c r="A694" s="1">
        <v>693</v>
      </c>
      <c r="B694" s="3" t="s">
        <v>701</v>
      </c>
      <c r="C694" s="2" t="str">
        <f>_xlfn.CONCAT('Annotator 1 Result'!C694,"-",'Annotator 2 Result'!C694)</f>
        <v>0-0</v>
      </c>
      <c r="D694" s="2" t="str">
        <f>_xlfn.CONCAT('Annotator 1 Result'!D694,"-",'Annotator 2 Result'!D694)</f>
        <v>0-0</v>
      </c>
      <c r="E694" s="2" t="str">
        <f>_xlfn.CONCAT('Annotator 1 Result'!E694,"-",'Annotator 2 Result'!E694)</f>
        <v>0-0</v>
      </c>
    </row>
    <row r="695" spans="1:5" ht="45" x14ac:dyDescent="0.25">
      <c r="A695" s="1">
        <v>694</v>
      </c>
      <c r="B695" s="3" t="s">
        <v>702</v>
      </c>
      <c r="C695" s="2" t="str">
        <f>_xlfn.CONCAT('Annotator 1 Result'!C695,"-",'Annotator 2 Result'!C695)</f>
        <v>0-0</v>
      </c>
      <c r="D695" s="2" t="str">
        <f>_xlfn.CONCAT('Annotator 1 Result'!D695,"-",'Annotator 2 Result'!D695)</f>
        <v>0-0</v>
      </c>
      <c r="E695" s="2" t="str">
        <f>_xlfn.CONCAT('Annotator 1 Result'!E695,"-",'Annotator 2 Result'!E695)</f>
        <v>0-0</v>
      </c>
    </row>
    <row r="696" spans="1:5" x14ac:dyDescent="0.25">
      <c r="A696" s="1">
        <v>695</v>
      </c>
      <c r="B696" s="3" t="s">
        <v>703</v>
      </c>
      <c r="C696" s="2" t="str">
        <f>_xlfn.CONCAT('Annotator 1 Result'!C696,"-",'Annotator 2 Result'!C696)</f>
        <v>0-0</v>
      </c>
      <c r="D696" s="2" t="str">
        <f>_xlfn.CONCAT('Annotator 1 Result'!D696,"-",'Annotator 2 Result'!D696)</f>
        <v>0-0</v>
      </c>
      <c r="E696" s="2" t="str">
        <f>_xlfn.CONCAT('Annotator 1 Result'!E696,"-",'Annotator 2 Result'!E696)</f>
        <v>0-0</v>
      </c>
    </row>
    <row r="697" spans="1:5" ht="75" x14ac:dyDescent="0.25">
      <c r="A697" s="1">
        <v>696</v>
      </c>
      <c r="B697" s="3" t="s">
        <v>704</v>
      </c>
      <c r="C697" s="2" t="str">
        <f>_xlfn.CONCAT('Annotator 1 Result'!C697,"-",'Annotator 2 Result'!C697)</f>
        <v>0-0</v>
      </c>
      <c r="D697" s="2" t="str">
        <f>_xlfn.CONCAT('Annotator 1 Result'!D697,"-",'Annotator 2 Result'!D697)</f>
        <v>0-0</v>
      </c>
      <c r="E697" s="2" t="str">
        <f>_xlfn.CONCAT('Annotator 1 Result'!E697,"-",'Annotator 2 Result'!E697)</f>
        <v>2-2</v>
      </c>
    </row>
    <row r="698" spans="1:5" ht="30" x14ac:dyDescent="0.25">
      <c r="A698" s="1">
        <v>697</v>
      </c>
      <c r="B698" s="3" t="s">
        <v>705</v>
      </c>
      <c r="C698" s="2" t="str">
        <f>_xlfn.CONCAT('Annotator 1 Result'!C698,"-",'Annotator 2 Result'!C698)</f>
        <v>0-0</v>
      </c>
      <c r="D698" s="2" t="str">
        <f>_xlfn.CONCAT('Annotator 1 Result'!D698,"-",'Annotator 2 Result'!D698)</f>
        <v>2-2</v>
      </c>
      <c r="E698" s="2" t="str">
        <f>_xlfn.CONCAT('Annotator 1 Result'!E698,"-",'Annotator 2 Result'!E698)</f>
        <v>0-0</v>
      </c>
    </row>
    <row r="699" spans="1:5" ht="30" x14ac:dyDescent="0.25">
      <c r="A699" s="1">
        <v>698</v>
      </c>
      <c r="B699" s="3" t="s">
        <v>706</v>
      </c>
      <c r="C699" s="2" t="str">
        <f>_xlfn.CONCAT('Annotator 1 Result'!C699,"-",'Annotator 2 Result'!C699)</f>
        <v>0-0</v>
      </c>
      <c r="D699" s="2" t="str">
        <f>_xlfn.CONCAT('Annotator 1 Result'!D699,"-",'Annotator 2 Result'!D699)</f>
        <v>0-0</v>
      </c>
      <c r="E699" s="2" t="str">
        <f>_xlfn.CONCAT('Annotator 1 Result'!E699,"-",'Annotator 2 Result'!E699)</f>
        <v>0-0</v>
      </c>
    </row>
    <row r="700" spans="1:5" x14ac:dyDescent="0.25">
      <c r="A700" s="1">
        <v>699</v>
      </c>
      <c r="B700" s="3" t="s">
        <v>707</v>
      </c>
      <c r="C700" s="2" t="str">
        <f>_xlfn.CONCAT('Annotator 1 Result'!C700,"-",'Annotator 2 Result'!C700)</f>
        <v>0-0</v>
      </c>
      <c r="D700" s="2" t="str">
        <f>_xlfn.CONCAT('Annotator 1 Result'!D700,"-",'Annotator 2 Result'!D700)</f>
        <v>0-0</v>
      </c>
      <c r="E700" s="2" t="str">
        <f>_xlfn.CONCAT('Annotator 1 Result'!E700,"-",'Annotator 2 Result'!E700)</f>
        <v>2-2</v>
      </c>
    </row>
    <row r="701" spans="1:5" x14ac:dyDescent="0.25">
      <c r="A701" s="1">
        <v>700</v>
      </c>
      <c r="B701" s="3" t="s">
        <v>708</v>
      </c>
      <c r="C701" s="2" t="str">
        <f>_xlfn.CONCAT('Annotator 1 Result'!C701,"-",'Annotator 2 Result'!C701)</f>
        <v>0-0</v>
      </c>
      <c r="D701" s="2" t="str">
        <f>_xlfn.CONCAT('Annotator 1 Result'!D701,"-",'Annotator 2 Result'!D701)</f>
        <v>2-0</v>
      </c>
      <c r="E701" s="2" t="str">
        <f>_xlfn.CONCAT('Annotator 1 Result'!E701,"-",'Annotator 2 Result'!E701)</f>
        <v>0-0</v>
      </c>
    </row>
    <row r="702" spans="1:5" ht="30" x14ac:dyDescent="0.25">
      <c r="A702" s="1">
        <v>701</v>
      </c>
      <c r="B702" s="3" t="s">
        <v>709</v>
      </c>
      <c r="C702" s="2" t="str">
        <f>_xlfn.CONCAT('Annotator 1 Result'!C702,"-",'Annotator 2 Result'!C702)</f>
        <v>0-0</v>
      </c>
      <c r="D702" s="2" t="str">
        <f>_xlfn.CONCAT('Annotator 1 Result'!D702,"-",'Annotator 2 Result'!D702)</f>
        <v>0-0</v>
      </c>
      <c r="E702" s="2" t="str">
        <f>_xlfn.CONCAT('Annotator 1 Result'!E702,"-",'Annotator 2 Result'!E702)</f>
        <v>0-0</v>
      </c>
    </row>
    <row r="703" spans="1:5" ht="45" x14ac:dyDescent="0.25">
      <c r="A703" s="1">
        <v>702</v>
      </c>
      <c r="B703" s="3" t="s">
        <v>710</v>
      </c>
      <c r="C703" s="2" t="str">
        <f>_xlfn.CONCAT('Annotator 1 Result'!C703,"-",'Annotator 2 Result'!C703)</f>
        <v>0-0</v>
      </c>
      <c r="D703" s="2" t="str">
        <f>_xlfn.CONCAT('Annotator 1 Result'!D703,"-",'Annotator 2 Result'!D703)</f>
        <v>0-0</v>
      </c>
      <c r="E703" s="2" t="str">
        <f>_xlfn.CONCAT('Annotator 1 Result'!E703,"-",'Annotator 2 Result'!E703)</f>
        <v>0-0</v>
      </c>
    </row>
    <row r="704" spans="1:5" x14ac:dyDescent="0.25">
      <c r="A704" s="1">
        <v>703</v>
      </c>
      <c r="B704" s="3" t="s">
        <v>711</v>
      </c>
      <c r="C704" s="2" t="str">
        <f>_xlfn.CONCAT('Annotator 1 Result'!C704,"-",'Annotator 2 Result'!C704)</f>
        <v>0-0</v>
      </c>
      <c r="D704" s="2" t="str">
        <f>_xlfn.CONCAT('Annotator 1 Result'!D704,"-",'Annotator 2 Result'!D704)</f>
        <v>0-0</v>
      </c>
      <c r="E704" s="2" t="str">
        <f>_xlfn.CONCAT('Annotator 1 Result'!E704,"-",'Annotator 2 Result'!E704)</f>
        <v>0-0</v>
      </c>
    </row>
    <row r="705" spans="1:5" x14ac:dyDescent="0.25">
      <c r="A705" s="1">
        <v>704</v>
      </c>
      <c r="B705" s="3" t="s">
        <v>712</v>
      </c>
      <c r="C705" s="2" t="str">
        <f>_xlfn.CONCAT('Annotator 1 Result'!C705,"-",'Annotator 2 Result'!C705)</f>
        <v>0-0</v>
      </c>
      <c r="D705" s="2" t="str">
        <f>_xlfn.CONCAT('Annotator 1 Result'!D705,"-",'Annotator 2 Result'!D705)</f>
        <v>0-0</v>
      </c>
      <c r="E705" s="2" t="str">
        <f>_xlfn.CONCAT('Annotator 1 Result'!E705,"-",'Annotator 2 Result'!E705)</f>
        <v>0-0</v>
      </c>
    </row>
    <row r="706" spans="1:5" x14ac:dyDescent="0.25">
      <c r="A706" s="1">
        <v>705</v>
      </c>
      <c r="B706" s="3" t="s">
        <v>713</v>
      </c>
      <c r="C706" s="2" t="str">
        <f>_xlfn.CONCAT('Annotator 1 Result'!C706,"-",'Annotator 2 Result'!C706)</f>
        <v>0-0</v>
      </c>
      <c r="D706" s="2" t="str">
        <f>_xlfn.CONCAT('Annotator 1 Result'!D706,"-",'Annotator 2 Result'!D706)</f>
        <v>0-0</v>
      </c>
      <c r="E706" s="2" t="str">
        <f>_xlfn.CONCAT('Annotator 1 Result'!E706,"-",'Annotator 2 Result'!E706)</f>
        <v>0-0</v>
      </c>
    </row>
    <row r="707" spans="1:5" ht="30" x14ac:dyDescent="0.25">
      <c r="A707" s="1">
        <v>706</v>
      </c>
      <c r="B707" s="3" t="s">
        <v>714</v>
      </c>
      <c r="C707" s="2" t="str">
        <f>_xlfn.CONCAT('Annotator 1 Result'!C707,"-",'Annotator 2 Result'!C707)</f>
        <v>0-0</v>
      </c>
      <c r="D707" s="2" t="str">
        <f>_xlfn.CONCAT('Annotator 1 Result'!D707,"-",'Annotator 2 Result'!D707)</f>
        <v>0-0</v>
      </c>
      <c r="E707" s="2" t="str">
        <f>_xlfn.CONCAT('Annotator 1 Result'!E707,"-",'Annotator 2 Result'!E707)</f>
        <v>2-2</v>
      </c>
    </row>
    <row r="708" spans="1:5" ht="45" x14ac:dyDescent="0.25">
      <c r="A708" s="1">
        <v>707</v>
      </c>
      <c r="B708" s="3" t="s">
        <v>715</v>
      </c>
      <c r="C708" s="2" t="str">
        <f>_xlfn.CONCAT('Annotator 1 Result'!C708,"-",'Annotator 2 Result'!C708)</f>
        <v>0-0</v>
      </c>
      <c r="D708" s="2" t="str">
        <f>_xlfn.CONCAT('Annotator 1 Result'!D708,"-",'Annotator 2 Result'!D708)</f>
        <v>2-2</v>
      </c>
      <c r="E708" s="2" t="str">
        <f>_xlfn.CONCAT('Annotator 1 Result'!E708,"-",'Annotator 2 Result'!E708)</f>
        <v>2-2</v>
      </c>
    </row>
    <row r="709" spans="1:5" ht="60" x14ac:dyDescent="0.25">
      <c r="A709" s="1">
        <v>708</v>
      </c>
      <c r="B709" s="3" t="s">
        <v>716</v>
      </c>
      <c r="C709" s="2" t="str">
        <f>_xlfn.CONCAT('Annotator 1 Result'!C709,"-",'Annotator 2 Result'!C709)</f>
        <v>0-0</v>
      </c>
      <c r="D709" s="2" t="str">
        <f>_xlfn.CONCAT('Annotator 1 Result'!D709,"-",'Annotator 2 Result'!D709)</f>
        <v>0-2</v>
      </c>
      <c r="E709" s="2" t="str">
        <f>_xlfn.CONCAT('Annotator 1 Result'!E709,"-",'Annotator 2 Result'!E709)</f>
        <v>2-2</v>
      </c>
    </row>
    <row r="710" spans="1:5" ht="30" x14ac:dyDescent="0.25">
      <c r="A710" s="1">
        <v>709</v>
      </c>
      <c r="B710" s="3" t="s">
        <v>717</v>
      </c>
      <c r="C710" s="2" t="str">
        <f>_xlfn.CONCAT('Annotator 1 Result'!C710,"-",'Annotator 2 Result'!C710)</f>
        <v>0-0</v>
      </c>
      <c r="D710" s="2" t="str">
        <f>_xlfn.CONCAT('Annotator 1 Result'!D710,"-",'Annotator 2 Result'!D710)</f>
        <v>0-0</v>
      </c>
      <c r="E710" s="2" t="str">
        <f>_xlfn.CONCAT('Annotator 1 Result'!E710,"-",'Annotator 2 Result'!E710)</f>
        <v>0-0</v>
      </c>
    </row>
    <row r="711" spans="1:5" x14ac:dyDescent="0.25">
      <c r="A711" s="1">
        <v>710</v>
      </c>
      <c r="B711" s="3" t="s">
        <v>718</v>
      </c>
      <c r="C711" s="2" t="str">
        <f>_xlfn.CONCAT('Annotator 1 Result'!C711,"-",'Annotator 2 Result'!C711)</f>
        <v>0-0</v>
      </c>
      <c r="D711" s="2" t="str">
        <f>_xlfn.CONCAT('Annotator 1 Result'!D711,"-",'Annotator 2 Result'!D711)</f>
        <v>2-2</v>
      </c>
      <c r="E711" s="2" t="str">
        <f>_xlfn.CONCAT('Annotator 1 Result'!E711,"-",'Annotator 2 Result'!E711)</f>
        <v>2-2</v>
      </c>
    </row>
    <row r="712" spans="1:5" ht="30" x14ac:dyDescent="0.25">
      <c r="A712" s="1">
        <v>711</v>
      </c>
      <c r="B712" s="3" t="s">
        <v>719</v>
      </c>
      <c r="C712" s="2" t="str">
        <f>_xlfn.CONCAT('Annotator 1 Result'!C712,"-",'Annotator 2 Result'!C712)</f>
        <v>0-0</v>
      </c>
      <c r="D712" s="2" t="str">
        <f>_xlfn.CONCAT('Annotator 1 Result'!D712,"-",'Annotator 2 Result'!D712)</f>
        <v>0-0</v>
      </c>
      <c r="E712" s="2" t="str">
        <f>_xlfn.CONCAT('Annotator 1 Result'!E712,"-",'Annotator 2 Result'!E712)</f>
        <v>0-0</v>
      </c>
    </row>
    <row r="713" spans="1:5" x14ac:dyDescent="0.25">
      <c r="A713" s="1">
        <v>712</v>
      </c>
      <c r="B713" s="3" t="s">
        <v>720</v>
      </c>
      <c r="C713" s="2" t="str">
        <f>_xlfn.CONCAT('Annotator 1 Result'!C713,"-",'Annotator 2 Result'!C713)</f>
        <v>0-0</v>
      </c>
      <c r="D713" s="2" t="str">
        <f>_xlfn.CONCAT('Annotator 1 Result'!D713,"-",'Annotator 2 Result'!D713)</f>
        <v>2-2</v>
      </c>
      <c r="E713" s="2" t="str">
        <f>_xlfn.CONCAT('Annotator 1 Result'!E713,"-",'Annotator 2 Result'!E713)</f>
        <v>0-2</v>
      </c>
    </row>
    <row r="714" spans="1:5" x14ac:dyDescent="0.25">
      <c r="A714" s="1">
        <v>713</v>
      </c>
      <c r="B714" s="3" t="s">
        <v>721</v>
      </c>
      <c r="C714" s="2" t="str">
        <f>_xlfn.CONCAT('Annotator 1 Result'!C714,"-",'Annotator 2 Result'!C714)</f>
        <v>3-3</v>
      </c>
      <c r="D714" s="2" t="str">
        <f>_xlfn.CONCAT('Annotator 1 Result'!D714,"-",'Annotator 2 Result'!D714)</f>
        <v>2-2</v>
      </c>
      <c r="E714" s="2" t="str">
        <f>_xlfn.CONCAT('Annotator 1 Result'!E714,"-",'Annotator 2 Result'!E714)</f>
        <v>0-0</v>
      </c>
    </row>
    <row r="715" spans="1:5" x14ac:dyDescent="0.25">
      <c r="A715" s="1">
        <v>714</v>
      </c>
      <c r="B715" s="3" t="s">
        <v>722</v>
      </c>
      <c r="C715" s="2" t="str">
        <f>_xlfn.CONCAT('Annotator 1 Result'!C715,"-",'Annotator 2 Result'!C715)</f>
        <v>0-0</v>
      </c>
      <c r="D715" s="2" t="str">
        <f>_xlfn.CONCAT('Annotator 1 Result'!D715,"-",'Annotator 2 Result'!D715)</f>
        <v>2-2</v>
      </c>
      <c r="E715" s="2" t="str">
        <f>_xlfn.CONCAT('Annotator 1 Result'!E715,"-",'Annotator 2 Result'!E715)</f>
        <v>2-2</v>
      </c>
    </row>
    <row r="716" spans="1:5" x14ac:dyDescent="0.25">
      <c r="A716" s="1">
        <v>715</v>
      </c>
      <c r="B716" s="3" t="s">
        <v>723</v>
      </c>
      <c r="C716" s="2" t="str">
        <f>_xlfn.CONCAT('Annotator 1 Result'!C716,"-",'Annotator 2 Result'!C716)</f>
        <v>1-1</v>
      </c>
      <c r="D716" s="2" t="str">
        <f>_xlfn.CONCAT('Annotator 1 Result'!D716,"-",'Annotator 2 Result'!D716)</f>
        <v>0-0</v>
      </c>
      <c r="E716" s="2" t="str">
        <f>_xlfn.CONCAT('Annotator 1 Result'!E716,"-",'Annotator 2 Result'!E716)</f>
        <v>0-0</v>
      </c>
    </row>
    <row r="717" spans="1:5" x14ac:dyDescent="0.25">
      <c r="A717" s="1">
        <v>716</v>
      </c>
      <c r="B717" s="3" t="s">
        <v>724</v>
      </c>
      <c r="C717" s="2" t="str">
        <f>_xlfn.CONCAT('Annotator 1 Result'!C717,"-",'Annotator 2 Result'!C717)</f>
        <v>0-0</v>
      </c>
      <c r="D717" s="2" t="str">
        <f>_xlfn.CONCAT('Annotator 1 Result'!D717,"-",'Annotator 2 Result'!D717)</f>
        <v>0-0</v>
      </c>
      <c r="E717" s="2" t="str">
        <f>_xlfn.CONCAT('Annotator 1 Result'!E717,"-",'Annotator 2 Result'!E717)</f>
        <v>0-0</v>
      </c>
    </row>
    <row r="718" spans="1:5" ht="45" x14ac:dyDescent="0.25">
      <c r="A718" s="1">
        <v>717</v>
      </c>
      <c r="B718" s="3" t="s">
        <v>725</v>
      </c>
      <c r="C718" s="2" t="str">
        <f>_xlfn.CONCAT('Annotator 1 Result'!C718,"-",'Annotator 2 Result'!C718)</f>
        <v>0-0</v>
      </c>
      <c r="D718" s="2" t="str">
        <f>_xlfn.CONCAT('Annotator 1 Result'!D718,"-",'Annotator 2 Result'!D718)</f>
        <v>0-0</v>
      </c>
      <c r="E718" s="2" t="str">
        <f>_xlfn.CONCAT('Annotator 1 Result'!E718,"-",'Annotator 2 Result'!E718)</f>
        <v>0-0</v>
      </c>
    </row>
    <row r="719" spans="1:5" x14ac:dyDescent="0.25">
      <c r="A719" s="1">
        <v>718</v>
      </c>
      <c r="B719" s="3" t="s">
        <v>726</v>
      </c>
      <c r="C719" s="2" t="str">
        <f>_xlfn.CONCAT('Annotator 1 Result'!C719,"-",'Annotator 2 Result'!C719)</f>
        <v>0-0</v>
      </c>
      <c r="D719" s="2" t="str">
        <f>_xlfn.CONCAT('Annotator 1 Result'!D719,"-",'Annotator 2 Result'!D719)</f>
        <v>0-0</v>
      </c>
      <c r="E719" s="2" t="str">
        <f>_xlfn.CONCAT('Annotator 1 Result'!E719,"-",'Annotator 2 Result'!E719)</f>
        <v>0-0</v>
      </c>
    </row>
    <row r="720" spans="1:5" ht="30" x14ac:dyDescent="0.25">
      <c r="A720" s="1">
        <v>719</v>
      </c>
      <c r="B720" s="3" t="s">
        <v>727</v>
      </c>
      <c r="C720" s="2" t="str">
        <f>_xlfn.CONCAT('Annotator 1 Result'!C720,"-",'Annotator 2 Result'!C720)</f>
        <v>3-3</v>
      </c>
      <c r="D720" s="2" t="str">
        <f>_xlfn.CONCAT('Annotator 1 Result'!D720,"-",'Annotator 2 Result'!D720)</f>
        <v>0-0</v>
      </c>
      <c r="E720" s="2" t="str">
        <f>_xlfn.CONCAT('Annotator 1 Result'!E720,"-",'Annotator 2 Result'!E720)</f>
        <v>0-0</v>
      </c>
    </row>
    <row r="721" spans="1:5" x14ac:dyDescent="0.25">
      <c r="A721" s="1">
        <v>720</v>
      </c>
      <c r="B721" s="3" t="s">
        <v>728</v>
      </c>
      <c r="C721" s="2" t="str">
        <f>_xlfn.CONCAT('Annotator 1 Result'!C721,"-",'Annotator 2 Result'!C721)</f>
        <v>0-0</v>
      </c>
      <c r="D721" s="2" t="str">
        <f>_xlfn.CONCAT('Annotator 1 Result'!D721,"-",'Annotator 2 Result'!D721)</f>
        <v>0-0</v>
      </c>
      <c r="E721" s="2" t="str">
        <f>_xlfn.CONCAT('Annotator 1 Result'!E721,"-",'Annotator 2 Result'!E721)</f>
        <v>2-2</v>
      </c>
    </row>
    <row r="722" spans="1:5" x14ac:dyDescent="0.25">
      <c r="A722" s="1">
        <v>721</v>
      </c>
      <c r="B722" s="3" t="s">
        <v>729</v>
      </c>
      <c r="C722" s="2" t="str">
        <f>_xlfn.CONCAT('Annotator 1 Result'!C722,"-",'Annotator 2 Result'!C722)</f>
        <v>0-0</v>
      </c>
      <c r="D722" s="2" t="str">
        <f>_xlfn.CONCAT('Annotator 1 Result'!D722,"-",'Annotator 2 Result'!D722)</f>
        <v>2-2</v>
      </c>
      <c r="E722" s="2" t="str">
        <f>_xlfn.CONCAT('Annotator 1 Result'!E722,"-",'Annotator 2 Result'!E722)</f>
        <v>0-0</v>
      </c>
    </row>
    <row r="723" spans="1:5" x14ac:dyDescent="0.25">
      <c r="A723" s="1">
        <v>722</v>
      </c>
      <c r="B723" s="3" t="s">
        <v>730</v>
      </c>
      <c r="C723" s="2" t="str">
        <f>_xlfn.CONCAT('Annotator 1 Result'!C723,"-",'Annotator 2 Result'!C723)</f>
        <v>0-0</v>
      </c>
      <c r="D723" s="2" t="str">
        <f>_xlfn.CONCAT('Annotator 1 Result'!D723,"-",'Annotator 2 Result'!D723)</f>
        <v>0-0</v>
      </c>
      <c r="E723" s="2" t="str">
        <f>_xlfn.CONCAT('Annotator 1 Result'!E723,"-",'Annotator 2 Result'!E723)</f>
        <v>0-0</v>
      </c>
    </row>
    <row r="724" spans="1:5" ht="30" x14ac:dyDescent="0.25">
      <c r="A724" s="1">
        <v>723</v>
      </c>
      <c r="B724" s="3" t="s">
        <v>731</v>
      </c>
      <c r="C724" s="2" t="str">
        <f>_xlfn.CONCAT('Annotator 1 Result'!C724,"-",'Annotator 2 Result'!C724)</f>
        <v>0-0</v>
      </c>
      <c r="D724" s="2" t="str">
        <f>_xlfn.CONCAT('Annotator 1 Result'!D724,"-",'Annotator 2 Result'!D724)</f>
        <v>2-2</v>
      </c>
      <c r="E724" s="2" t="str">
        <f>_xlfn.CONCAT('Annotator 1 Result'!E724,"-",'Annotator 2 Result'!E724)</f>
        <v>0-0</v>
      </c>
    </row>
    <row r="725" spans="1:5" x14ac:dyDescent="0.25">
      <c r="A725" s="1">
        <v>724</v>
      </c>
      <c r="B725" s="3" t="s">
        <v>732</v>
      </c>
      <c r="C725" s="2" t="str">
        <f>_xlfn.CONCAT('Annotator 1 Result'!C725,"-",'Annotator 2 Result'!C725)</f>
        <v>0-0</v>
      </c>
      <c r="D725" s="2" t="str">
        <f>_xlfn.CONCAT('Annotator 1 Result'!D725,"-",'Annotator 2 Result'!D725)</f>
        <v>0-0</v>
      </c>
      <c r="E725" s="2" t="str">
        <f>_xlfn.CONCAT('Annotator 1 Result'!E725,"-",'Annotator 2 Result'!E725)</f>
        <v>0-0</v>
      </c>
    </row>
    <row r="726" spans="1:5" x14ac:dyDescent="0.25">
      <c r="A726" s="1">
        <v>725</v>
      </c>
      <c r="B726" s="3" t="s">
        <v>733</v>
      </c>
      <c r="C726" s="2" t="str">
        <f>_xlfn.CONCAT('Annotator 1 Result'!C726,"-",'Annotator 2 Result'!C726)</f>
        <v>0-0</v>
      </c>
      <c r="D726" s="2" t="str">
        <f>_xlfn.CONCAT('Annotator 1 Result'!D726,"-",'Annotator 2 Result'!D726)</f>
        <v>0-0</v>
      </c>
      <c r="E726" s="2" t="str">
        <f>_xlfn.CONCAT('Annotator 1 Result'!E726,"-",'Annotator 2 Result'!E726)</f>
        <v>0-0</v>
      </c>
    </row>
    <row r="727" spans="1:5" ht="30" x14ac:dyDescent="0.25">
      <c r="A727" s="1">
        <v>726</v>
      </c>
      <c r="B727" s="3" t="s">
        <v>734</v>
      </c>
      <c r="C727" s="2" t="str">
        <f>_xlfn.CONCAT('Annotator 1 Result'!C727,"-",'Annotator 2 Result'!C727)</f>
        <v>0-0</v>
      </c>
      <c r="D727" s="2" t="str">
        <f>_xlfn.CONCAT('Annotator 1 Result'!D727,"-",'Annotator 2 Result'!D727)</f>
        <v>0-0</v>
      </c>
      <c r="E727" s="2" t="str">
        <f>_xlfn.CONCAT('Annotator 1 Result'!E727,"-",'Annotator 2 Result'!E727)</f>
        <v>2-2</v>
      </c>
    </row>
    <row r="728" spans="1:5" x14ac:dyDescent="0.25">
      <c r="A728" s="1">
        <v>727</v>
      </c>
      <c r="B728" s="3" t="s">
        <v>735</v>
      </c>
      <c r="C728" s="2" t="str">
        <f>_xlfn.CONCAT('Annotator 1 Result'!C728,"-",'Annotator 2 Result'!C728)</f>
        <v>0-0</v>
      </c>
      <c r="D728" s="2" t="str">
        <f>_xlfn.CONCAT('Annotator 1 Result'!D728,"-",'Annotator 2 Result'!D728)</f>
        <v>0-0</v>
      </c>
      <c r="E728" s="2" t="str">
        <f>_xlfn.CONCAT('Annotator 1 Result'!E728,"-",'Annotator 2 Result'!E728)</f>
        <v>0-0</v>
      </c>
    </row>
    <row r="729" spans="1:5" x14ac:dyDescent="0.25">
      <c r="A729" s="1">
        <v>728</v>
      </c>
      <c r="B729" s="3" t="s">
        <v>736</v>
      </c>
      <c r="C729" s="2" t="str">
        <f>_xlfn.CONCAT('Annotator 1 Result'!C729,"-",'Annotator 2 Result'!C729)</f>
        <v>0-0</v>
      </c>
      <c r="D729" s="2" t="str">
        <f>_xlfn.CONCAT('Annotator 1 Result'!D729,"-",'Annotator 2 Result'!D729)</f>
        <v>0-0</v>
      </c>
      <c r="E729" s="2" t="str">
        <f>_xlfn.CONCAT('Annotator 1 Result'!E729,"-",'Annotator 2 Result'!E729)</f>
        <v>0-0</v>
      </c>
    </row>
    <row r="730" spans="1:5" ht="30" x14ac:dyDescent="0.25">
      <c r="A730" s="1">
        <v>729</v>
      </c>
      <c r="B730" s="3" t="s">
        <v>737</v>
      </c>
      <c r="C730" s="2" t="str">
        <f>_xlfn.CONCAT('Annotator 1 Result'!C730,"-",'Annotator 2 Result'!C730)</f>
        <v>2-2</v>
      </c>
      <c r="D730" s="2" t="str">
        <f>_xlfn.CONCAT('Annotator 1 Result'!D730,"-",'Annotator 2 Result'!D730)</f>
        <v>0-0</v>
      </c>
      <c r="E730" s="2" t="str">
        <f>_xlfn.CONCAT('Annotator 1 Result'!E730,"-",'Annotator 2 Result'!E730)</f>
        <v>2-2</v>
      </c>
    </row>
    <row r="731" spans="1:5" ht="45" x14ac:dyDescent="0.25">
      <c r="A731" s="1">
        <v>730</v>
      </c>
      <c r="B731" s="3" t="s">
        <v>738</v>
      </c>
      <c r="C731" s="2" t="str">
        <f>_xlfn.CONCAT('Annotator 1 Result'!C731,"-",'Annotator 2 Result'!C731)</f>
        <v>2-0</v>
      </c>
      <c r="D731" s="2" t="str">
        <f>_xlfn.CONCAT('Annotator 1 Result'!D731,"-",'Annotator 2 Result'!D731)</f>
        <v>0-0</v>
      </c>
      <c r="E731" s="2" t="str">
        <f>_xlfn.CONCAT('Annotator 1 Result'!E731,"-",'Annotator 2 Result'!E731)</f>
        <v>2-0</v>
      </c>
    </row>
    <row r="732" spans="1:5" ht="30" x14ac:dyDescent="0.25">
      <c r="A732" s="1">
        <v>731</v>
      </c>
      <c r="B732" s="3" t="s">
        <v>739</v>
      </c>
      <c r="C732" s="2" t="str">
        <f>_xlfn.CONCAT('Annotator 1 Result'!C732,"-",'Annotator 2 Result'!C732)</f>
        <v>0-0</v>
      </c>
      <c r="D732" s="2" t="str">
        <f>_xlfn.CONCAT('Annotator 1 Result'!D732,"-",'Annotator 2 Result'!D732)</f>
        <v>2-2</v>
      </c>
      <c r="E732" s="2" t="str">
        <f>_xlfn.CONCAT('Annotator 1 Result'!E732,"-",'Annotator 2 Result'!E732)</f>
        <v>0-0</v>
      </c>
    </row>
    <row r="733" spans="1:5" ht="75" x14ac:dyDescent="0.25">
      <c r="A733" s="1">
        <v>732</v>
      </c>
      <c r="B733" s="3" t="s">
        <v>740</v>
      </c>
      <c r="C733" s="2" t="str">
        <f>_xlfn.CONCAT('Annotator 1 Result'!C733,"-",'Annotator 2 Result'!C733)</f>
        <v>0-0</v>
      </c>
      <c r="D733" s="2" t="str">
        <f>_xlfn.CONCAT('Annotator 1 Result'!D733,"-",'Annotator 2 Result'!D733)</f>
        <v>2-2</v>
      </c>
      <c r="E733" s="2" t="str">
        <f>_xlfn.CONCAT('Annotator 1 Result'!E733,"-",'Annotator 2 Result'!E733)</f>
        <v>2-2</v>
      </c>
    </row>
    <row r="734" spans="1:5" ht="45" x14ac:dyDescent="0.25">
      <c r="A734" s="1">
        <v>733</v>
      </c>
      <c r="B734" s="3" t="s">
        <v>741</v>
      </c>
      <c r="C734" s="2" t="str">
        <f>_xlfn.CONCAT('Annotator 1 Result'!C734,"-",'Annotator 2 Result'!C734)</f>
        <v>0-0</v>
      </c>
      <c r="D734" s="2" t="str">
        <f>_xlfn.CONCAT('Annotator 1 Result'!D734,"-",'Annotator 2 Result'!D734)</f>
        <v>0-0</v>
      </c>
      <c r="E734" s="2" t="str">
        <f>_xlfn.CONCAT('Annotator 1 Result'!E734,"-",'Annotator 2 Result'!E734)</f>
        <v>0-0</v>
      </c>
    </row>
    <row r="735" spans="1:5" ht="30" x14ac:dyDescent="0.25">
      <c r="A735" s="1">
        <v>734</v>
      </c>
      <c r="B735" s="3" t="s">
        <v>742</v>
      </c>
      <c r="C735" s="2" t="str">
        <f>_xlfn.CONCAT('Annotator 1 Result'!C735,"-",'Annotator 2 Result'!C735)</f>
        <v>0-0</v>
      </c>
      <c r="D735" s="2" t="str">
        <f>_xlfn.CONCAT('Annotator 1 Result'!D735,"-",'Annotator 2 Result'!D735)</f>
        <v>2-0</v>
      </c>
      <c r="E735" s="2" t="str">
        <f>_xlfn.CONCAT('Annotator 1 Result'!E735,"-",'Annotator 2 Result'!E735)</f>
        <v>0-0</v>
      </c>
    </row>
    <row r="736" spans="1:5" x14ac:dyDescent="0.25">
      <c r="A736" s="1">
        <v>735</v>
      </c>
      <c r="B736" s="3" t="s">
        <v>743</v>
      </c>
      <c r="C736" s="2" t="str">
        <f>_xlfn.CONCAT('Annotator 1 Result'!C736,"-",'Annotator 2 Result'!C736)</f>
        <v>2-2</v>
      </c>
      <c r="D736" s="2" t="str">
        <f>_xlfn.CONCAT('Annotator 1 Result'!D736,"-",'Annotator 2 Result'!D736)</f>
        <v>0-0</v>
      </c>
      <c r="E736" s="2" t="str">
        <f>_xlfn.CONCAT('Annotator 1 Result'!E736,"-",'Annotator 2 Result'!E736)</f>
        <v>0-0</v>
      </c>
    </row>
    <row r="737" spans="1:5" x14ac:dyDescent="0.25">
      <c r="A737" s="1">
        <v>736</v>
      </c>
      <c r="B737" s="3" t="s">
        <v>744</v>
      </c>
      <c r="C737" s="2" t="str">
        <f>_xlfn.CONCAT('Annotator 1 Result'!C737,"-",'Annotator 2 Result'!C737)</f>
        <v>0-0</v>
      </c>
      <c r="D737" s="2" t="str">
        <f>_xlfn.CONCAT('Annotator 1 Result'!D737,"-",'Annotator 2 Result'!D737)</f>
        <v>2-0</v>
      </c>
      <c r="E737" s="2" t="str">
        <f>_xlfn.CONCAT('Annotator 1 Result'!E737,"-",'Annotator 2 Result'!E737)</f>
        <v>0-0</v>
      </c>
    </row>
    <row r="738" spans="1:5" ht="30" x14ac:dyDescent="0.25">
      <c r="A738" s="1">
        <v>737</v>
      </c>
      <c r="B738" s="3" t="s">
        <v>745</v>
      </c>
      <c r="C738" s="2" t="str">
        <f>_xlfn.CONCAT('Annotator 1 Result'!C738,"-",'Annotator 2 Result'!C738)</f>
        <v>0-0</v>
      </c>
      <c r="D738" s="2" t="str">
        <f>_xlfn.CONCAT('Annotator 1 Result'!D738,"-",'Annotator 2 Result'!D738)</f>
        <v>0-0</v>
      </c>
      <c r="E738" s="2" t="str">
        <f>_xlfn.CONCAT('Annotator 1 Result'!E738,"-",'Annotator 2 Result'!E738)</f>
        <v>0-0</v>
      </c>
    </row>
    <row r="739" spans="1:5" ht="45" x14ac:dyDescent="0.25">
      <c r="A739" s="1">
        <v>738</v>
      </c>
      <c r="B739" s="3" t="s">
        <v>746</v>
      </c>
      <c r="C739" s="2" t="str">
        <f>_xlfn.CONCAT('Annotator 1 Result'!C739,"-",'Annotator 2 Result'!C739)</f>
        <v>2-2</v>
      </c>
      <c r="D739" s="2" t="str">
        <f>_xlfn.CONCAT('Annotator 1 Result'!D739,"-",'Annotator 2 Result'!D739)</f>
        <v>0-0</v>
      </c>
      <c r="E739" s="2" t="str">
        <f>_xlfn.CONCAT('Annotator 1 Result'!E739,"-",'Annotator 2 Result'!E739)</f>
        <v>2-2</v>
      </c>
    </row>
    <row r="740" spans="1:5" ht="45" x14ac:dyDescent="0.25">
      <c r="A740" s="1">
        <v>739</v>
      </c>
      <c r="B740" s="3" t="s">
        <v>747</v>
      </c>
      <c r="C740" s="2" t="str">
        <f>_xlfn.CONCAT('Annotator 1 Result'!C740,"-",'Annotator 2 Result'!C740)</f>
        <v>2-2</v>
      </c>
      <c r="D740" s="2" t="str">
        <f>_xlfn.CONCAT('Annotator 1 Result'!D740,"-",'Annotator 2 Result'!D740)</f>
        <v>0-0</v>
      </c>
      <c r="E740" s="2" t="str">
        <f>_xlfn.CONCAT('Annotator 1 Result'!E740,"-",'Annotator 2 Result'!E740)</f>
        <v>0-0</v>
      </c>
    </row>
    <row r="741" spans="1:5" x14ac:dyDescent="0.25">
      <c r="A741" s="1">
        <v>740</v>
      </c>
      <c r="B741" s="3" t="s">
        <v>748</v>
      </c>
      <c r="C741" s="2" t="str">
        <f>_xlfn.CONCAT('Annotator 1 Result'!C741,"-",'Annotator 2 Result'!C741)</f>
        <v>0-2</v>
      </c>
      <c r="D741" s="2" t="str">
        <f>_xlfn.CONCAT('Annotator 1 Result'!D741,"-",'Annotator 2 Result'!D741)</f>
        <v>0-0</v>
      </c>
      <c r="E741" s="2" t="str">
        <f>_xlfn.CONCAT('Annotator 1 Result'!E741,"-",'Annotator 2 Result'!E741)</f>
        <v>0-0</v>
      </c>
    </row>
    <row r="742" spans="1:5" x14ac:dyDescent="0.25">
      <c r="A742" s="1">
        <v>741</v>
      </c>
      <c r="B742" s="3" t="s">
        <v>749</v>
      </c>
      <c r="C742" s="2" t="str">
        <f>_xlfn.CONCAT('Annotator 1 Result'!C742,"-",'Annotator 2 Result'!C742)</f>
        <v>0-0</v>
      </c>
      <c r="D742" s="2" t="str">
        <f>_xlfn.CONCAT('Annotator 1 Result'!D742,"-",'Annotator 2 Result'!D742)</f>
        <v>2-0</v>
      </c>
      <c r="E742" s="2" t="str">
        <f>_xlfn.CONCAT('Annotator 1 Result'!E742,"-",'Annotator 2 Result'!E742)</f>
        <v>0-0</v>
      </c>
    </row>
    <row r="743" spans="1:5" x14ac:dyDescent="0.25">
      <c r="A743" s="1">
        <v>742</v>
      </c>
      <c r="B743" s="3" t="s">
        <v>750</v>
      </c>
      <c r="C743" s="2" t="str">
        <f>_xlfn.CONCAT('Annotator 1 Result'!C743,"-",'Annotator 2 Result'!C743)</f>
        <v>0-0</v>
      </c>
      <c r="D743" s="2" t="str">
        <f>_xlfn.CONCAT('Annotator 1 Result'!D743,"-",'Annotator 2 Result'!D743)</f>
        <v>0-0</v>
      </c>
      <c r="E743" s="2" t="str">
        <f>_xlfn.CONCAT('Annotator 1 Result'!E743,"-",'Annotator 2 Result'!E743)</f>
        <v>0-0</v>
      </c>
    </row>
    <row r="744" spans="1:5" x14ac:dyDescent="0.25">
      <c r="A744" s="1">
        <v>743</v>
      </c>
      <c r="B744" s="3" t="s">
        <v>751</v>
      </c>
      <c r="C744" s="2" t="str">
        <f>_xlfn.CONCAT('Annotator 1 Result'!C744,"-",'Annotator 2 Result'!C744)</f>
        <v>0-0</v>
      </c>
      <c r="D744" s="2" t="str">
        <f>_xlfn.CONCAT('Annotator 1 Result'!D744,"-",'Annotator 2 Result'!D744)</f>
        <v>0-0</v>
      </c>
      <c r="E744" s="2" t="str">
        <f>_xlfn.CONCAT('Annotator 1 Result'!E744,"-",'Annotator 2 Result'!E744)</f>
        <v>0-0</v>
      </c>
    </row>
    <row r="745" spans="1:5" x14ac:dyDescent="0.25">
      <c r="A745" s="1">
        <v>744</v>
      </c>
      <c r="B745" s="3" t="s">
        <v>752</v>
      </c>
      <c r="C745" s="2" t="str">
        <f>_xlfn.CONCAT('Annotator 1 Result'!C745,"-",'Annotator 2 Result'!C745)</f>
        <v>0-0</v>
      </c>
      <c r="D745" s="2" t="str">
        <f>_xlfn.CONCAT('Annotator 1 Result'!D745,"-",'Annotator 2 Result'!D745)</f>
        <v>0-0</v>
      </c>
      <c r="E745" s="2" t="str">
        <f>_xlfn.CONCAT('Annotator 1 Result'!E745,"-",'Annotator 2 Result'!E745)</f>
        <v>0-0</v>
      </c>
    </row>
    <row r="746" spans="1:5" ht="45" x14ac:dyDescent="0.25">
      <c r="A746" s="1">
        <v>745</v>
      </c>
      <c r="B746" s="3" t="s">
        <v>753</v>
      </c>
      <c r="C746" s="2" t="str">
        <f>_xlfn.CONCAT('Annotator 1 Result'!C746,"-",'Annotator 2 Result'!C746)</f>
        <v>0-0</v>
      </c>
      <c r="D746" s="2" t="str">
        <f>_xlfn.CONCAT('Annotator 1 Result'!D746,"-",'Annotator 2 Result'!D746)</f>
        <v>0-0</v>
      </c>
      <c r="E746" s="2" t="str">
        <f>_xlfn.CONCAT('Annotator 1 Result'!E746,"-",'Annotator 2 Result'!E746)</f>
        <v>0-0</v>
      </c>
    </row>
    <row r="747" spans="1:5" ht="30" x14ac:dyDescent="0.25">
      <c r="A747" s="1">
        <v>746</v>
      </c>
      <c r="B747" s="3" t="s">
        <v>754</v>
      </c>
      <c r="C747" s="2" t="str">
        <f>_xlfn.CONCAT('Annotator 1 Result'!C747,"-",'Annotator 2 Result'!C747)</f>
        <v>0-0</v>
      </c>
      <c r="D747" s="2" t="str">
        <f>_xlfn.CONCAT('Annotator 1 Result'!D747,"-",'Annotator 2 Result'!D747)</f>
        <v>0-0</v>
      </c>
      <c r="E747" s="2" t="str">
        <f>_xlfn.CONCAT('Annotator 1 Result'!E747,"-",'Annotator 2 Result'!E747)</f>
        <v>0-0</v>
      </c>
    </row>
    <row r="748" spans="1:5" x14ac:dyDescent="0.25">
      <c r="A748" s="1">
        <v>747</v>
      </c>
      <c r="B748" s="3" t="s">
        <v>755</v>
      </c>
      <c r="C748" s="2" t="str">
        <f>_xlfn.CONCAT('Annotator 1 Result'!C748,"-",'Annotator 2 Result'!C748)</f>
        <v>2-0</v>
      </c>
      <c r="D748" s="2" t="str">
        <f>_xlfn.CONCAT('Annotator 1 Result'!D748,"-",'Annotator 2 Result'!D748)</f>
        <v>0-0</v>
      </c>
      <c r="E748" s="2" t="str">
        <f>_xlfn.CONCAT('Annotator 1 Result'!E748,"-",'Annotator 2 Result'!E748)</f>
        <v>0-0</v>
      </c>
    </row>
    <row r="749" spans="1:5" x14ac:dyDescent="0.25">
      <c r="A749" s="1">
        <v>748</v>
      </c>
      <c r="B749" s="3" t="s">
        <v>756</v>
      </c>
      <c r="C749" s="2" t="str">
        <f>_xlfn.CONCAT('Annotator 1 Result'!C749,"-",'Annotator 2 Result'!C749)</f>
        <v>0-0</v>
      </c>
      <c r="D749" s="2" t="str">
        <f>_xlfn.CONCAT('Annotator 1 Result'!D749,"-",'Annotator 2 Result'!D749)</f>
        <v>0-0</v>
      </c>
      <c r="E749" s="2" t="str">
        <f>_xlfn.CONCAT('Annotator 1 Result'!E749,"-",'Annotator 2 Result'!E749)</f>
        <v>0-0</v>
      </c>
    </row>
    <row r="750" spans="1:5" x14ac:dyDescent="0.25">
      <c r="A750" s="1">
        <v>749</v>
      </c>
      <c r="B750" s="3" t="s">
        <v>757</v>
      </c>
      <c r="C750" s="2" t="str">
        <f>_xlfn.CONCAT('Annotator 1 Result'!C750,"-",'Annotator 2 Result'!C750)</f>
        <v>0-0</v>
      </c>
      <c r="D750" s="2" t="str">
        <f>_xlfn.CONCAT('Annotator 1 Result'!D750,"-",'Annotator 2 Result'!D750)</f>
        <v>0-0</v>
      </c>
      <c r="E750" s="2" t="str">
        <f>_xlfn.CONCAT('Annotator 1 Result'!E750,"-",'Annotator 2 Result'!E750)</f>
        <v>2-0</v>
      </c>
    </row>
    <row r="751" spans="1:5" x14ac:dyDescent="0.25">
      <c r="A751" s="1">
        <v>750</v>
      </c>
      <c r="B751" s="3" t="s">
        <v>758</v>
      </c>
      <c r="C751" s="2" t="str">
        <f>_xlfn.CONCAT('Annotator 1 Result'!C751,"-",'Annotator 2 Result'!C751)</f>
        <v>0-0</v>
      </c>
      <c r="D751" s="2" t="str">
        <f>_xlfn.CONCAT('Annotator 1 Result'!D751,"-",'Annotator 2 Result'!D751)</f>
        <v>2-2</v>
      </c>
      <c r="E751" s="2" t="str">
        <f>_xlfn.CONCAT('Annotator 1 Result'!E751,"-",'Annotator 2 Result'!E751)</f>
        <v>0-0</v>
      </c>
    </row>
    <row r="752" spans="1:5" ht="30" x14ac:dyDescent="0.25">
      <c r="A752" s="1">
        <v>751</v>
      </c>
      <c r="B752" s="3" t="s">
        <v>759</v>
      </c>
      <c r="C752" s="2" t="str">
        <f>_xlfn.CONCAT('Annotator 1 Result'!C752,"-",'Annotator 2 Result'!C752)</f>
        <v>0-0</v>
      </c>
      <c r="D752" s="2" t="str">
        <f>_xlfn.CONCAT('Annotator 1 Result'!D752,"-",'Annotator 2 Result'!D752)</f>
        <v>0-0</v>
      </c>
      <c r="E752" s="2" t="str">
        <f>_xlfn.CONCAT('Annotator 1 Result'!E752,"-",'Annotator 2 Result'!E752)</f>
        <v>0-0</v>
      </c>
    </row>
    <row r="753" spans="1:5" ht="30" x14ac:dyDescent="0.25">
      <c r="A753" s="1">
        <v>752</v>
      </c>
      <c r="B753" s="3" t="s">
        <v>760</v>
      </c>
      <c r="C753" s="2" t="str">
        <f>_xlfn.CONCAT('Annotator 1 Result'!C753,"-",'Annotator 2 Result'!C753)</f>
        <v>0-0</v>
      </c>
      <c r="D753" s="2" t="str">
        <f>_xlfn.CONCAT('Annotator 1 Result'!D753,"-",'Annotator 2 Result'!D753)</f>
        <v>0-0</v>
      </c>
      <c r="E753" s="2" t="str">
        <f>_xlfn.CONCAT('Annotator 1 Result'!E753,"-",'Annotator 2 Result'!E753)</f>
        <v>2-2</v>
      </c>
    </row>
    <row r="754" spans="1:5" ht="30" x14ac:dyDescent="0.25">
      <c r="A754" s="1">
        <v>753</v>
      </c>
      <c r="B754" s="3" t="s">
        <v>761</v>
      </c>
      <c r="C754" s="2" t="str">
        <f>_xlfn.CONCAT('Annotator 1 Result'!C754,"-",'Annotator 2 Result'!C754)</f>
        <v>0-0</v>
      </c>
      <c r="D754" s="2" t="str">
        <f>_xlfn.CONCAT('Annotator 1 Result'!D754,"-",'Annotator 2 Result'!D754)</f>
        <v>2-2</v>
      </c>
      <c r="E754" s="2" t="str">
        <f>_xlfn.CONCAT('Annotator 1 Result'!E754,"-",'Annotator 2 Result'!E754)</f>
        <v>2-2</v>
      </c>
    </row>
    <row r="755" spans="1:5" ht="75" x14ac:dyDescent="0.25">
      <c r="A755" s="1">
        <v>754</v>
      </c>
      <c r="B755" s="3" t="s">
        <v>762</v>
      </c>
      <c r="C755" s="2" t="str">
        <f>_xlfn.CONCAT('Annotator 1 Result'!C755,"-",'Annotator 2 Result'!C755)</f>
        <v>0-2</v>
      </c>
      <c r="D755" s="2" t="str">
        <f>_xlfn.CONCAT('Annotator 1 Result'!D755,"-",'Annotator 2 Result'!D755)</f>
        <v>0-0</v>
      </c>
      <c r="E755" s="2" t="str">
        <f>_xlfn.CONCAT('Annotator 1 Result'!E755,"-",'Annotator 2 Result'!E755)</f>
        <v>0-2</v>
      </c>
    </row>
    <row r="756" spans="1:5" ht="45" x14ac:dyDescent="0.25">
      <c r="A756" s="1">
        <v>755</v>
      </c>
      <c r="B756" s="3" t="s">
        <v>763</v>
      </c>
      <c r="C756" s="2" t="str">
        <f>_xlfn.CONCAT('Annotator 1 Result'!C756,"-",'Annotator 2 Result'!C756)</f>
        <v>0-0</v>
      </c>
      <c r="D756" s="2" t="str">
        <f>_xlfn.CONCAT('Annotator 1 Result'!D756,"-",'Annotator 2 Result'!D756)</f>
        <v>0-0</v>
      </c>
      <c r="E756" s="2" t="str">
        <f>_xlfn.CONCAT('Annotator 1 Result'!E756,"-",'Annotator 2 Result'!E756)</f>
        <v>0-0</v>
      </c>
    </row>
    <row r="757" spans="1:5" x14ac:dyDescent="0.25">
      <c r="A757" s="1">
        <v>756</v>
      </c>
      <c r="B757" s="3" t="s">
        <v>764</v>
      </c>
      <c r="C757" s="2" t="str">
        <f>_xlfn.CONCAT('Annotator 1 Result'!C757,"-",'Annotator 2 Result'!C757)</f>
        <v>0-0</v>
      </c>
      <c r="D757" s="2" t="str">
        <f>_xlfn.CONCAT('Annotator 1 Result'!D757,"-",'Annotator 2 Result'!D757)</f>
        <v>0-2</v>
      </c>
      <c r="E757" s="2" t="str">
        <f>_xlfn.CONCAT('Annotator 1 Result'!E757,"-",'Annotator 2 Result'!E757)</f>
        <v>2-0</v>
      </c>
    </row>
    <row r="758" spans="1:5" ht="45" x14ac:dyDescent="0.25">
      <c r="A758" s="1">
        <v>757</v>
      </c>
      <c r="B758" s="3" t="s">
        <v>765</v>
      </c>
      <c r="C758" s="2" t="str">
        <f>_xlfn.CONCAT('Annotator 1 Result'!C758,"-",'Annotator 2 Result'!C758)</f>
        <v>0-0</v>
      </c>
      <c r="D758" s="2" t="str">
        <f>_xlfn.CONCAT('Annotator 1 Result'!D758,"-",'Annotator 2 Result'!D758)</f>
        <v>0-0</v>
      </c>
      <c r="E758" s="2" t="str">
        <f>_xlfn.CONCAT('Annotator 1 Result'!E758,"-",'Annotator 2 Result'!E758)</f>
        <v>2-2</v>
      </c>
    </row>
    <row r="759" spans="1:5" x14ac:dyDescent="0.25">
      <c r="A759" s="1">
        <v>758</v>
      </c>
      <c r="B759" s="3" t="s">
        <v>766</v>
      </c>
      <c r="C759" s="2" t="str">
        <f>_xlfn.CONCAT('Annotator 1 Result'!C759,"-",'Annotator 2 Result'!C759)</f>
        <v>0-0</v>
      </c>
      <c r="D759" s="2" t="str">
        <f>_xlfn.CONCAT('Annotator 1 Result'!D759,"-",'Annotator 2 Result'!D759)</f>
        <v>1-1</v>
      </c>
      <c r="E759" s="2" t="str">
        <f>_xlfn.CONCAT('Annotator 1 Result'!E759,"-",'Annotator 2 Result'!E759)</f>
        <v>0-0</v>
      </c>
    </row>
    <row r="760" spans="1:5" x14ac:dyDescent="0.25">
      <c r="A760" s="1">
        <v>759</v>
      </c>
      <c r="B760" s="3" t="s">
        <v>767</v>
      </c>
      <c r="C760" s="2" t="str">
        <f>_xlfn.CONCAT('Annotator 1 Result'!C760,"-",'Annotator 2 Result'!C760)</f>
        <v>0-0</v>
      </c>
      <c r="D760" s="2" t="str">
        <f>_xlfn.CONCAT('Annotator 1 Result'!D760,"-",'Annotator 2 Result'!D760)</f>
        <v>0-0</v>
      </c>
      <c r="E760" s="2" t="str">
        <f>_xlfn.CONCAT('Annotator 1 Result'!E760,"-",'Annotator 2 Result'!E760)</f>
        <v>2-2</v>
      </c>
    </row>
    <row r="761" spans="1:5" x14ac:dyDescent="0.25">
      <c r="A761" s="1">
        <v>760</v>
      </c>
      <c r="B761" s="3" t="s">
        <v>768</v>
      </c>
      <c r="C761" s="2" t="str">
        <f>_xlfn.CONCAT('Annotator 1 Result'!C761,"-",'Annotator 2 Result'!C761)</f>
        <v>0-0</v>
      </c>
      <c r="D761" s="2" t="str">
        <f>_xlfn.CONCAT('Annotator 1 Result'!D761,"-",'Annotator 2 Result'!D761)</f>
        <v>2-0</v>
      </c>
      <c r="E761" s="2" t="str">
        <f>_xlfn.CONCAT('Annotator 1 Result'!E761,"-",'Annotator 2 Result'!E761)</f>
        <v>0-0</v>
      </c>
    </row>
    <row r="762" spans="1:5" x14ac:dyDescent="0.25">
      <c r="A762" s="1">
        <v>761</v>
      </c>
      <c r="B762" s="3" t="s">
        <v>769</v>
      </c>
      <c r="C762" s="2" t="str">
        <f>_xlfn.CONCAT('Annotator 1 Result'!C762,"-",'Annotator 2 Result'!C762)</f>
        <v>0-0</v>
      </c>
      <c r="D762" s="2" t="str">
        <f>_xlfn.CONCAT('Annotator 1 Result'!D762,"-",'Annotator 2 Result'!D762)</f>
        <v>0-0</v>
      </c>
      <c r="E762" s="2" t="str">
        <f>_xlfn.CONCAT('Annotator 1 Result'!E762,"-",'Annotator 2 Result'!E762)</f>
        <v>0-0</v>
      </c>
    </row>
    <row r="763" spans="1:5" ht="30" x14ac:dyDescent="0.25">
      <c r="A763" s="1">
        <v>762</v>
      </c>
      <c r="B763" s="3" t="s">
        <v>770</v>
      </c>
      <c r="C763" s="2" t="str">
        <f>_xlfn.CONCAT('Annotator 1 Result'!C763,"-",'Annotator 2 Result'!C763)</f>
        <v>0-0</v>
      </c>
      <c r="D763" s="2" t="str">
        <f>_xlfn.CONCAT('Annotator 1 Result'!D763,"-",'Annotator 2 Result'!D763)</f>
        <v>2-2</v>
      </c>
      <c r="E763" s="2" t="str">
        <f>_xlfn.CONCAT('Annotator 1 Result'!E763,"-",'Annotator 2 Result'!E763)</f>
        <v>2-2</v>
      </c>
    </row>
    <row r="764" spans="1:5" ht="30" x14ac:dyDescent="0.25">
      <c r="A764" s="1">
        <v>763</v>
      </c>
      <c r="B764" s="3" t="s">
        <v>771</v>
      </c>
      <c r="C764" s="2" t="str">
        <f>_xlfn.CONCAT('Annotator 1 Result'!C764,"-",'Annotator 2 Result'!C764)</f>
        <v>0-0</v>
      </c>
      <c r="D764" s="2" t="str">
        <f>_xlfn.CONCAT('Annotator 1 Result'!D764,"-",'Annotator 2 Result'!D764)</f>
        <v>0-0</v>
      </c>
      <c r="E764" s="2" t="str">
        <f>_xlfn.CONCAT('Annotator 1 Result'!E764,"-",'Annotator 2 Result'!E764)</f>
        <v>0-0</v>
      </c>
    </row>
    <row r="765" spans="1:5" x14ac:dyDescent="0.25">
      <c r="A765" s="1">
        <v>764</v>
      </c>
      <c r="B765" s="3" t="s">
        <v>772</v>
      </c>
      <c r="C765" s="2" t="str">
        <f>_xlfn.CONCAT('Annotator 1 Result'!C765,"-",'Annotator 2 Result'!C765)</f>
        <v>2-2</v>
      </c>
      <c r="D765" s="2" t="str">
        <f>_xlfn.CONCAT('Annotator 1 Result'!D765,"-",'Annotator 2 Result'!D765)</f>
        <v>0-0</v>
      </c>
      <c r="E765" s="2" t="str">
        <f>_xlfn.CONCAT('Annotator 1 Result'!E765,"-",'Annotator 2 Result'!E765)</f>
        <v>0-0</v>
      </c>
    </row>
    <row r="766" spans="1:5" x14ac:dyDescent="0.25">
      <c r="A766" s="1">
        <v>765</v>
      </c>
      <c r="B766" s="3" t="s">
        <v>773</v>
      </c>
      <c r="C766" s="2" t="str">
        <f>_xlfn.CONCAT('Annotator 1 Result'!C766,"-",'Annotator 2 Result'!C766)</f>
        <v>0-3</v>
      </c>
      <c r="D766" s="2" t="str">
        <f>_xlfn.CONCAT('Annotator 1 Result'!D766,"-",'Annotator 2 Result'!D766)</f>
        <v>0-0</v>
      </c>
      <c r="E766" s="2" t="str">
        <f>_xlfn.CONCAT('Annotator 1 Result'!E766,"-",'Annotator 2 Result'!E766)</f>
        <v>0-0</v>
      </c>
    </row>
    <row r="767" spans="1:5" x14ac:dyDescent="0.25">
      <c r="A767" s="1">
        <v>766</v>
      </c>
      <c r="B767" s="3" t="s">
        <v>774</v>
      </c>
      <c r="C767" s="2" t="str">
        <f>_xlfn.CONCAT('Annotator 1 Result'!C767,"-",'Annotator 2 Result'!C767)</f>
        <v>0-0</v>
      </c>
      <c r="D767" s="2" t="str">
        <f>_xlfn.CONCAT('Annotator 1 Result'!D767,"-",'Annotator 2 Result'!D767)</f>
        <v>2-2</v>
      </c>
      <c r="E767" s="2" t="str">
        <f>_xlfn.CONCAT('Annotator 1 Result'!E767,"-",'Annotator 2 Result'!E767)</f>
        <v>0-0</v>
      </c>
    </row>
    <row r="768" spans="1:5" ht="60" x14ac:dyDescent="0.25">
      <c r="A768" s="1">
        <v>767</v>
      </c>
      <c r="B768" s="3" t="s">
        <v>775</v>
      </c>
      <c r="C768" s="2" t="str">
        <f>_xlfn.CONCAT('Annotator 1 Result'!C768,"-",'Annotator 2 Result'!C768)</f>
        <v>0-0</v>
      </c>
      <c r="D768" s="2" t="str">
        <f>_xlfn.CONCAT('Annotator 1 Result'!D768,"-",'Annotator 2 Result'!D768)</f>
        <v>0-0</v>
      </c>
      <c r="E768" s="2" t="str">
        <f>_xlfn.CONCAT('Annotator 1 Result'!E768,"-",'Annotator 2 Result'!E768)</f>
        <v>2-2</v>
      </c>
    </row>
    <row r="769" spans="1:5" ht="30" x14ac:dyDescent="0.25">
      <c r="A769" s="1">
        <v>768</v>
      </c>
      <c r="B769" s="3" t="s">
        <v>776</v>
      </c>
      <c r="C769" s="2" t="str">
        <f>_xlfn.CONCAT('Annotator 1 Result'!C769,"-",'Annotator 2 Result'!C769)</f>
        <v>0-0</v>
      </c>
      <c r="D769" s="2" t="str">
        <f>_xlfn.CONCAT('Annotator 1 Result'!D769,"-",'Annotator 2 Result'!D769)</f>
        <v>0-0</v>
      </c>
      <c r="E769" s="2" t="str">
        <f>_xlfn.CONCAT('Annotator 1 Result'!E769,"-",'Annotator 2 Result'!E769)</f>
        <v>0-0</v>
      </c>
    </row>
    <row r="770" spans="1:5" x14ac:dyDescent="0.25">
      <c r="A770" s="1">
        <v>769</v>
      </c>
      <c r="B770" s="3" t="s">
        <v>777</v>
      </c>
      <c r="C770" s="2" t="str">
        <f>_xlfn.CONCAT('Annotator 1 Result'!C770,"-",'Annotator 2 Result'!C770)</f>
        <v>0-0</v>
      </c>
      <c r="D770" s="2" t="str">
        <f>_xlfn.CONCAT('Annotator 1 Result'!D770,"-",'Annotator 2 Result'!D770)</f>
        <v>2-2</v>
      </c>
      <c r="E770" s="2" t="str">
        <f>_xlfn.CONCAT('Annotator 1 Result'!E770,"-",'Annotator 2 Result'!E770)</f>
        <v>0-0</v>
      </c>
    </row>
    <row r="771" spans="1:5" x14ac:dyDescent="0.25">
      <c r="A771" s="1">
        <v>770</v>
      </c>
      <c r="B771" s="3" t="s">
        <v>778</v>
      </c>
      <c r="C771" s="2" t="str">
        <f>_xlfn.CONCAT('Annotator 1 Result'!C771,"-",'Annotator 2 Result'!C771)</f>
        <v>0-0</v>
      </c>
      <c r="D771" s="2" t="str">
        <f>_xlfn.CONCAT('Annotator 1 Result'!D771,"-",'Annotator 2 Result'!D771)</f>
        <v>2-2</v>
      </c>
      <c r="E771" s="2" t="str">
        <f>_xlfn.CONCAT('Annotator 1 Result'!E771,"-",'Annotator 2 Result'!E771)</f>
        <v>0-0</v>
      </c>
    </row>
    <row r="772" spans="1:5" x14ac:dyDescent="0.25">
      <c r="A772" s="1">
        <v>771</v>
      </c>
      <c r="B772" s="3" t="s">
        <v>779</v>
      </c>
      <c r="C772" s="2" t="str">
        <f>_xlfn.CONCAT('Annotator 1 Result'!C772,"-",'Annotator 2 Result'!C772)</f>
        <v>0-0</v>
      </c>
      <c r="D772" s="2" t="str">
        <f>_xlfn.CONCAT('Annotator 1 Result'!D772,"-",'Annotator 2 Result'!D772)</f>
        <v>2-2</v>
      </c>
      <c r="E772" s="2" t="str">
        <f>_xlfn.CONCAT('Annotator 1 Result'!E772,"-",'Annotator 2 Result'!E772)</f>
        <v>0-0</v>
      </c>
    </row>
    <row r="773" spans="1:5" x14ac:dyDescent="0.25">
      <c r="A773" s="1">
        <v>772</v>
      </c>
      <c r="B773" s="3" t="s">
        <v>780</v>
      </c>
      <c r="C773" s="2" t="str">
        <f>_xlfn.CONCAT('Annotator 1 Result'!C773,"-",'Annotator 2 Result'!C773)</f>
        <v>0-0</v>
      </c>
      <c r="D773" s="2" t="str">
        <f>_xlfn.CONCAT('Annotator 1 Result'!D773,"-",'Annotator 2 Result'!D773)</f>
        <v>2-2</v>
      </c>
      <c r="E773" s="2" t="str">
        <f>_xlfn.CONCAT('Annotator 1 Result'!E773,"-",'Annotator 2 Result'!E773)</f>
        <v>0-0</v>
      </c>
    </row>
    <row r="774" spans="1:5" x14ac:dyDescent="0.25">
      <c r="A774" s="1">
        <v>773</v>
      </c>
      <c r="B774" s="3" t="s">
        <v>781</v>
      </c>
      <c r="C774" s="2" t="str">
        <f>_xlfn.CONCAT('Annotator 1 Result'!C774,"-",'Annotator 2 Result'!C774)</f>
        <v>0-0</v>
      </c>
      <c r="D774" s="2" t="str">
        <f>_xlfn.CONCAT('Annotator 1 Result'!D774,"-",'Annotator 2 Result'!D774)</f>
        <v>2-2</v>
      </c>
      <c r="E774" s="2" t="str">
        <f>_xlfn.CONCAT('Annotator 1 Result'!E774,"-",'Annotator 2 Result'!E774)</f>
        <v>0-0</v>
      </c>
    </row>
    <row r="775" spans="1:5" x14ac:dyDescent="0.25">
      <c r="A775" s="1">
        <v>774</v>
      </c>
      <c r="B775" s="3" t="s">
        <v>782</v>
      </c>
      <c r="C775" s="2" t="str">
        <f>_xlfn.CONCAT('Annotator 1 Result'!C775,"-",'Annotator 2 Result'!C775)</f>
        <v>0-0</v>
      </c>
      <c r="D775" s="2" t="str">
        <f>_xlfn.CONCAT('Annotator 1 Result'!D775,"-",'Annotator 2 Result'!D775)</f>
        <v>2-2</v>
      </c>
      <c r="E775" s="2" t="str">
        <f>_xlfn.CONCAT('Annotator 1 Result'!E775,"-",'Annotator 2 Result'!E775)</f>
        <v>0-0</v>
      </c>
    </row>
    <row r="776" spans="1:5" x14ac:dyDescent="0.25">
      <c r="A776" s="1">
        <v>775</v>
      </c>
      <c r="B776" s="3" t="s">
        <v>783</v>
      </c>
      <c r="C776" s="2" t="str">
        <f>_xlfn.CONCAT('Annotator 1 Result'!C776,"-",'Annotator 2 Result'!C776)</f>
        <v>0-0</v>
      </c>
      <c r="D776" s="2" t="str">
        <f>_xlfn.CONCAT('Annotator 1 Result'!D776,"-",'Annotator 2 Result'!D776)</f>
        <v>2-2</v>
      </c>
      <c r="E776" s="2" t="str">
        <f>_xlfn.CONCAT('Annotator 1 Result'!E776,"-",'Annotator 2 Result'!E776)</f>
        <v>0-0</v>
      </c>
    </row>
    <row r="777" spans="1:5" x14ac:dyDescent="0.25">
      <c r="A777" s="1">
        <v>776</v>
      </c>
      <c r="B777" s="3" t="s">
        <v>784</v>
      </c>
      <c r="C777" s="2" t="str">
        <f>_xlfn.CONCAT('Annotator 1 Result'!C777,"-",'Annotator 2 Result'!C777)</f>
        <v>0-0</v>
      </c>
      <c r="D777" s="2" t="str">
        <f>_xlfn.CONCAT('Annotator 1 Result'!D777,"-",'Annotator 2 Result'!D777)</f>
        <v>2-2</v>
      </c>
      <c r="E777" s="2" t="str">
        <f>_xlfn.CONCAT('Annotator 1 Result'!E777,"-",'Annotator 2 Result'!E777)</f>
        <v>0-0</v>
      </c>
    </row>
    <row r="778" spans="1:5" x14ac:dyDescent="0.25">
      <c r="A778" s="1">
        <v>777</v>
      </c>
      <c r="B778" s="3" t="s">
        <v>785</v>
      </c>
      <c r="C778" s="2" t="str">
        <f>_xlfn.CONCAT('Annotator 1 Result'!C778,"-",'Annotator 2 Result'!C778)</f>
        <v>0-0</v>
      </c>
      <c r="D778" s="2" t="str">
        <f>_xlfn.CONCAT('Annotator 1 Result'!D778,"-",'Annotator 2 Result'!D778)</f>
        <v>2-2</v>
      </c>
      <c r="E778" s="2" t="str">
        <f>_xlfn.CONCAT('Annotator 1 Result'!E778,"-",'Annotator 2 Result'!E778)</f>
        <v>2-2</v>
      </c>
    </row>
    <row r="779" spans="1:5" x14ac:dyDescent="0.25">
      <c r="A779" s="1">
        <v>778</v>
      </c>
      <c r="B779" s="3" t="s">
        <v>786</v>
      </c>
      <c r="C779" s="2" t="str">
        <f>_xlfn.CONCAT('Annotator 1 Result'!C779,"-",'Annotator 2 Result'!C779)</f>
        <v>0-0</v>
      </c>
      <c r="D779" s="2" t="str">
        <f>_xlfn.CONCAT('Annotator 1 Result'!D779,"-",'Annotator 2 Result'!D779)</f>
        <v>2-2</v>
      </c>
      <c r="E779" s="2" t="str">
        <f>_xlfn.CONCAT('Annotator 1 Result'!E779,"-",'Annotator 2 Result'!E779)</f>
        <v>0-0</v>
      </c>
    </row>
    <row r="780" spans="1:5" x14ac:dyDescent="0.25">
      <c r="A780" s="1">
        <v>779</v>
      </c>
      <c r="B780" s="3" t="s">
        <v>787</v>
      </c>
      <c r="C780" s="2" t="str">
        <f>_xlfn.CONCAT('Annotator 1 Result'!C780,"-",'Annotator 2 Result'!C780)</f>
        <v>0-0</v>
      </c>
      <c r="D780" s="2" t="str">
        <f>_xlfn.CONCAT('Annotator 1 Result'!D780,"-",'Annotator 2 Result'!D780)</f>
        <v>0-0</v>
      </c>
      <c r="E780" s="2" t="str">
        <f>_xlfn.CONCAT('Annotator 1 Result'!E780,"-",'Annotator 2 Result'!E780)</f>
        <v>0-0</v>
      </c>
    </row>
    <row r="781" spans="1:5" x14ac:dyDescent="0.25">
      <c r="A781" s="1">
        <v>780</v>
      </c>
      <c r="B781" s="3" t="s">
        <v>788</v>
      </c>
      <c r="C781" s="2" t="str">
        <f>_xlfn.CONCAT('Annotator 1 Result'!C781,"-",'Annotator 2 Result'!C781)</f>
        <v>0-0</v>
      </c>
      <c r="D781" s="2" t="str">
        <f>_xlfn.CONCAT('Annotator 1 Result'!D781,"-",'Annotator 2 Result'!D781)</f>
        <v>2-0</v>
      </c>
      <c r="E781" s="2" t="str">
        <f>_xlfn.CONCAT('Annotator 1 Result'!E781,"-",'Annotator 2 Result'!E781)</f>
        <v>0-0</v>
      </c>
    </row>
    <row r="782" spans="1:5" ht="30" x14ac:dyDescent="0.25">
      <c r="A782" s="1">
        <v>781</v>
      </c>
      <c r="B782" s="3" t="s">
        <v>789</v>
      </c>
      <c r="C782" s="2" t="str">
        <f>_xlfn.CONCAT('Annotator 1 Result'!C782,"-",'Annotator 2 Result'!C782)</f>
        <v>0-2</v>
      </c>
      <c r="D782" s="2" t="str">
        <f>_xlfn.CONCAT('Annotator 1 Result'!D782,"-",'Annotator 2 Result'!D782)</f>
        <v>0-0</v>
      </c>
      <c r="E782" s="2" t="str">
        <f>_xlfn.CONCAT('Annotator 1 Result'!E782,"-",'Annotator 2 Result'!E782)</f>
        <v>0-0</v>
      </c>
    </row>
    <row r="783" spans="1:5" ht="30" x14ac:dyDescent="0.25">
      <c r="A783" s="1">
        <v>782</v>
      </c>
      <c r="B783" s="3" t="s">
        <v>790</v>
      </c>
      <c r="C783" s="2" t="str">
        <f>_xlfn.CONCAT('Annotator 1 Result'!C783,"-",'Annotator 2 Result'!C783)</f>
        <v>0-0</v>
      </c>
      <c r="D783" s="2" t="str">
        <f>_xlfn.CONCAT('Annotator 1 Result'!D783,"-",'Annotator 2 Result'!D783)</f>
        <v>2-2</v>
      </c>
      <c r="E783" s="2" t="str">
        <f>_xlfn.CONCAT('Annotator 1 Result'!E783,"-",'Annotator 2 Result'!E783)</f>
        <v>0-0</v>
      </c>
    </row>
    <row r="784" spans="1:5" ht="30" x14ac:dyDescent="0.25">
      <c r="A784" s="1">
        <v>783</v>
      </c>
      <c r="B784" s="3" t="s">
        <v>791</v>
      </c>
      <c r="C784" s="2" t="str">
        <f>_xlfn.CONCAT('Annotator 1 Result'!C784,"-",'Annotator 2 Result'!C784)</f>
        <v>0-0</v>
      </c>
      <c r="D784" s="2" t="str">
        <f>_xlfn.CONCAT('Annotator 1 Result'!D784,"-",'Annotator 2 Result'!D784)</f>
        <v>2-2</v>
      </c>
      <c r="E784" s="2" t="str">
        <f>_xlfn.CONCAT('Annotator 1 Result'!E784,"-",'Annotator 2 Result'!E784)</f>
        <v>0-0</v>
      </c>
    </row>
    <row r="785" spans="1:5" x14ac:dyDescent="0.25">
      <c r="A785" s="1">
        <v>784</v>
      </c>
      <c r="B785" s="3" t="s">
        <v>792</v>
      </c>
      <c r="C785" s="2" t="str">
        <f>_xlfn.CONCAT('Annotator 1 Result'!C785,"-",'Annotator 2 Result'!C785)</f>
        <v>0-0</v>
      </c>
      <c r="D785" s="2" t="str">
        <f>_xlfn.CONCAT('Annotator 1 Result'!D785,"-",'Annotator 2 Result'!D785)</f>
        <v>2-2</v>
      </c>
      <c r="E785" s="2" t="str">
        <f>_xlfn.CONCAT('Annotator 1 Result'!E785,"-",'Annotator 2 Result'!E785)</f>
        <v>0-0</v>
      </c>
    </row>
    <row r="786" spans="1:5" ht="30" x14ac:dyDescent="0.25">
      <c r="A786" s="1">
        <v>785</v>
      </c>
      <c r="B786" s="3" t="s">
        <v>793</v>
      </c>
      <c r="C786" s="2" t="str">
        <f>_xlfn.CONCAT('Annotator 1 Result'!C786,"-",'Annotator 2 Result'!C786)</f>
        <v>0-0</v>
      </c>
      <c r="D786" s="2" t="str">
        <f>_xlfn.CONCAT('Annotator 1 Result'!D786,"-",'Annotator 2 Result'!D786)</f>
        <v>2-2</v>
      </c>
      <c r="E786" s="2" t="str">
        <f>_xlfn.CONCAT('Annotator 1 Result'!E786,"-",'Annotator 2 Result'!E786)</f>
        <v>0-0</v>
      </c>
    </row>
    <row r="787" spans="1:5" x14ac:dyDescent="0.25">
      <c r="A787" s="1">
        <v>786</v>
      </c>
      <c r="B787" s="3" t="s">
        <v>794</v>
      </c>
      <c r="C787" s="2" t="str">
        <f>_xlfn.CONCAT('Annotator 1 Result'!C787,"-",'Annotator 2 Result'!C787)</f>
        <v>0-0</v>
      </c>
      <c r="D787" s="2" t="str">
        <f>_xlfn.CONCAT('Annotator 1 Result'!D787,"-",'Annotator 2 Result'!D787)</f>
        <v>2-2</v>
      </c>
      <c r="E787" s="2" t="str">
        <f>_xlfn.CONCAT('Annotator 1 Result'!E787,"-",'Annotator 2 Result'!E787)</f>
        <v>0-0</v>
      </c>
    </row>
    <row r="788" spans="1:5" x14ac:dyDescent="0.25">
      <c r="A788" s="1">
        <v>787</v>
      </c>
      <c r="B788" s="3" t="s">
        <v>795</v>
      </c>
      <c r="C788" s="2" t="str">
        <f>_xlfn.CONCAT('Annotator 1 Result'!C788,"-",'Annotator 2 Result'!C788)</f>
        <v>2-2</v>
      </c>
      <c r="D788" s="2" t="str">
        <f>_xlfn.CONCAT('Annotator 1 Result'!D788,"-",'Annotator 2 Result'!D788)</f>
        <v>0-0</v>
      </c>
      <c r="E788" s="2" t="str">
        <f>_xlfn.CONCAT('Annotator 1 Result'!E788,"-",'Annotator 2 Result'!E788)</f>
        <v>0-0</v>
      </c>
    </row>
    <row r="789" spans="1:5" ht="30" x14ac:dyDescent="0.25">
      <c r="A789" s="1">
        <v>788</v>
      </c>
      <c r="B789" s="3" t="s">
        <v>796</v>
      </c>
      <c r="C789" s="2" t="str">
        <f>_xlfn.CONCAT('Annotator 1 Result'!C789,"-",'Annotator 2 Result'!C789)</f>
        <v>0-0</v>
      </c>
      <c r="D789" s="2" t="str">
        <f>_xlfn.CONCAT('Annotator 1 Result'!D789,"-",'Annotator 2 Result'!D789)</f>
        <v>0-0</v>
      </c>
      <c r="E789" s="2" t="str">
        <f>_xlfn.CONCAT('Annotator 1 Result'!E789,"-",'Annotator 2 Result'!E789)</f>
        <v>2-2</v>
      </c>
    </row>
    <row r="790" spans="1:5" ht="30" x14ac:dyDescent="0.25">
      <c r="A790" s="1">
        <v>789</v>
      </c>
      <c r="B790" s="3" t="s">
        <v>797</v>
      </c>
      <c r="C790" s="2" t="str">
        <f>_xlfn.CONCAT('Annotator 1 Result'!C790,"-",'Annotator 2 Result'!C790)</f>
        <v>0-0</v>
      </c>
      <c r="D790" s="2" t="str">
        <f>_xlfn.CONCAT('Annotator 1 Result'!D790,"-",'Annotator 2 Result'!D790)</f>
        <v>0-0</v>
      </c>
      <c r="E790" s="2" t="str">
        <f>_xlfn.CONCAT('Annotator 1 Result'!E790,"-",'Annotator 2 Result'!E790)</f>
        <v>0-0</v>
      </c>
    </row>
    <row r="791" spans="1:5" x14ac:dyDescent="0.25">
      <c r="A791" s="1">
        <v>790</v>
      </c>
      <c r="B791" s="3" t="s">
        <v>798</v>
      </c>
      <c r="C791" s="2" t="str">
        <f>_xlfn.CONCAT('Annotator 1 Result'!C791,"-",'Annotator 2 Result'!C791)</f>
        <v>0-0</v>
      </c>
      <c r="D791" s="2" t="str">
        <f>_xlfn.CONCAT('Annotator 1 Result'!D791,"-",'Annotator 2 Result'!D791)</f>
        <v>2-2</v>
      </c>
      <c r="E791" s="2" t="str">
        <f>_xlfn.CONCAT('Annotator 1 Result'!E791,"-",'Annotator 2 Result'!E791)</f>
        <v>0-0</v>
      </c>
    </row>
    <row r="792" spans="1:5" x14ac:dyDescent="0.25">
      <c r="A792" s="1">
        <v>791</v>
      </c>
      <c r="B792" s="3" t="s">
        <v>799</v>
      </c>
      <c r="C792" s="2" t="str">
        <f>_xlfn.CONCAT('Annotator 1 Result'!C792,"-",'Annotator 2 Result'!C792)</f>
        <v>0-0</v>
      </c>
      <c r="D792" s="2" t="str">
        <f>_xlfn.CONCAT('Annotator 1 Result'!D792,"-",'Annotator 2 Result'!D792)</f>
        <v>2-2</v>
      </c>
      <c r="E792" s="2" t="str">
        <f>_xlfn.CONCAT('Annotator 1 Result'!E792,"-",'Annotator 2 Result'!E792)</f>
        <v>0-0</v>
      </c>
    </row>
    <row r="793" spans="1:5" ht="30" x14ac:dyDescent="0.25">
      <c r="A793" s="1">
        <v>792</v>
      </c>
      <c r="B793" s="3" t="s">
        <v>800</v>
      </c>
      <c r="C793" s="2" t="str">
        <f>_xlfn.CONCAT('Annotator 1 Result'!C793,"-",'Annotator 2 Result'!C793)</f>
        <v>0-0</v>
      </c>
      <c r="D793" s="2" t="str">
        <f>_xlfn.CONCAT('Annotator 1 Result'!D793,"-",'Annotator 2 Result'!D793)</f>
        <v>0-0</v>
      </c>
      <c r="E793" s="2" t="str">
        <f>_xlfn.CONCAT('Annotator 1 Result'!E793,"-",'Annotator 2 Result'!E793)</f>
        <v>0-0</v>
      </c>
    </row>
    <row r="794" spans="1:5" ht="30" x14ac:dyDescent="0.25">
      <c r="A794" s="1">
        <v>793</v>
      </c>
      <c r="B794" s="3" t="s">
        <v>801</v>
      </c>
      <c r="C794" s="2" t="str">
        <f>_xlfn.CONCAT('Annotator 1 Result'!C794,"-",'Annotator 2 Result'!C794)</f>
        <v>0-0</v>
      </c>
      <c r="D794" s="2" t="str">
        <f>_xlfn.CONCAT('Annotator 1 Result'!D794,"-",'Annotator 2 Result'!D794)</f>
        <v>0-0</v>
      </c>
      <c r="E794" s="2" t="str">
        <f>_xlfn.CONCAT('Annotator 1 Result'!E794,"-",'Annotator 2 Result'!E794)</f>
        <v>0-0</v>
      </c>
    </row>
    <row r="795" spans="1:5" x14ac:dyDescent="0.25">
      <c r="A795" s="1">
        <v>794</v>
      </c>
      <c r="B795" s="3" t="s">
        <v>802</v>
      </c>
      <c r="C795" s="2" t="str">
        <f>_xlfn.CONCAT('Annotator 1 Result'!C795,"-",'Annotator 2 Result'!C795)</f>
        <v>0-0</v>
      </c>
      <c r="D795" s="2" t="str">
        <f>_xlfn.CONCAT('Annotator 1 Result'!D795,"-",'Annotator 2 Result'!D795)</f>
        <v>0-0</v>
      </c>
      <c r="E795" s="2" t="str">
        <f>_xlfn.CONCAT('Annotator 1 Result'!E795,"-",'Annotator 2 Result'!E795)</f>
        <v>0-0</v>
      </c>
    </row>
    <row r="796" spans="1:5" ht="30" x14ac:dyDescent="0.25">
      <c r="A796" s="1">
        <v>795</v>
      </c>
      <c r="B796" s="3" t="s">
        <v>803</v>
      </c>
      <c r="C796" s="2" t="str">
        <f>_xlfn.CONCAT('Annotator 1 Result'!C796,"-",'Annotator 2 Result'!C796)</f>
        <v>0-0</v>
      </c>
      <c r="D796" s="2" t="str">
        <f>_xlfn.CONCAT('Annotator 1 Result'!D796,"-",'Annotator 2 Result'!D796)</f>
        <v>0-0</v>
      </c>
      <c r="E796" s="2" t="str">
        <f>_xlfn.CONCAT('Annotator 1 Result'!E796,"-",'Annotator 2 Result'!E796)</f>
        <v>2-2</v>
      </c>
    </row>
    <row r="797" spans="1:5" ht="30" x14ac:dyDescent="0.25">
      <c r="A797" s="1">
        <v>796</v>
      </c>
      <c r="B797" s="3" t="s">
        <v>804</v>
      </c>
      <c r="C797" s="2" t="str">
        <f>_xlfn.CONCAT('Annotator 1 Result'!C797,"-",'Annotator 2 Result'!C797)</f>
        <v>0-0</v>
      </c>
      <c r="D797" s="2" t="str">
        <f>_xlfn.CONCAT('Annotator 1 Result'!D797,"-",'Annotator 2 Result'!D797)</f>
        <v>2-2</v>
      </c>
      <c r="E797" s="2" t="str">
        <f>_xlfn.CONCAT('Annotator 1 Result'!E797,"-",'Annotator 2 Result'!E797)</f>
        <v>0-0</v>
      </c>
    </row>
    <row r="798" spans="1:5" ht="30" x14ac:dyDescent="0.25">
      <c r="A798" s="1">
        <v>797</v>
      </c>
      <c r="B798" s="3" t="s">
        <v>805</v>
      </c>
      <c r="C798" s="2" t="str">
        <f>_xlfn.CONCAT('Annotator 1 Result'!C798,"-",'Annotator 2 Result'!C798)</f>
        <v>0-2</v>
      </c>
      <c r="D798" s="2" t="str">
        <f>_xlfn.CONCAT('Annotator 1 Result'!D798,"-",'Annotator 2 Result'!D798)</f>
        <v>0-0</v>
      </c>
      <c r="E798" s="2" t="str">
        <f>_xlfn.CONCAT('Annotator 1 Result'!E798,"-",'Annotator 2 Result'!E798)</f>
        <v>2-0</v>
      </c>
    </row>
    <row r="799" spans="1:5" ht="60" x14ac:dyDescent="0.25">
      <c r="A799" s="1">
        <v>798</v>
      </c>
      <c r="B799" s="3" t="s">
        <v>806</v>
      </c>
      <c r="C799" s="2" t="str">
        <f>_xlfn.CONCAT('Annotator 1 Result'!C799,"-",'Annotator 2 Result'!C799)</f>
        <v>0-0</v>
      </c>
      <c r="D799" s="2" t="str">
        <f>_xlfn.CONCAT('Annotator 1 Result'!D799,"-",'Annotator 2 Result'!D799)</f>
        <v>0-0</v>
      </c>
      <c r="E799" s="2" t="str">
        <f>_xlfn.CONCAT('Annotator 1 Result'!E799,"-",'Annotator 2 Result'!E799)</f>
        <v>0-0</v>
      </c>
    </row>
    <row r="800" spans="1:5" x14ac:dyDescent="0.25">
      <c r="A800" s="1">
        <v>799</v>
      </c>
      <c r="B800" s="3" t="s">
        <v>807</v>
      </c>
      <c r="C800" s="2" t="str">
        <f>_xlfn.CONCAT('Annotator 1 Result'!C800,"-",'Annotator 2 Result'!C800)</f>
        <v>0-0</v>
      </c>
      <c r="D800" s="2" t="str">
        <f>_xlfn.CONCAT('Annotator 1 Result'!D800,"-",'Annotator 2 Result'!D800)</f>
        <v>2-2</v>
      </c>
      <c r="E800" s="2" t="str">
        <f>_xlfn.CONCAT('Annotator 1 Result'!E800,"-",'Annotator 2 Result'!E800)</f>
        <v>0-0</v>
      </c>
    </row>
    <row r="801" spans="1:5" x14ac:dyDescent="0.25">
      <c r="A801" s="1">
        <v>800</v>
      </c>
      <c r="B801" s="3" t="s">
        <v>808</v>
      </c>
      <c r="C801" s="2" t="str">
        <f>_xlfn.CONCAT('Annotator 1 Result'!C801,"-",'Annotator 2 Result'!C801)</f>
        <v>0-0</v>
      </c>
      <c r="D801" s="2" t="str">
        <f>_xlfn.CONCAT('Annotator 1 Result'!D801,"-",'Annotator 2 Result'!D801)</f>
        <v>2-2</v>
      </c>
      <c r="E801" s="2" t="str">
        <f>_xlfn.CONCAT('Annotator 1 Result'!E801,"-",'Annotator 2 Result'!E801)</f>
        <v>0-0</v>
      </c>
    </row>
    <row r="802" spans="1:5" x14ac:dyDescent="0.25">
      <c r="A802" s="1">
        <v>801</v>
      </c>
      <c r="B802" s="3" t="s">
        <v>809</v>
      </c>
      <c r="C802" s="2" t="str">
        <f>_xlfn.CONCAT('Annotator 1 Result'!C802,"-",'Annotator 2 Result'!C802)</f>
        <v>0-0</v>
      </c>
      <c r="D802" s="2" t="str">
        <f>_xlfn.CONCAT('Annotator 1 Result'!D802,"-",'Annotator 2 Result'!D802)</f>
        <v>0-0</v>
      </c>
      <c r="E802" s="2" t="str">
        <f>_xlfn.CONCAT('Annotator 1 Result'!E802,"-",'Annotator 2 Result'!E802)</f>
        <v>0-0</v>
      </c>
    </row>
    <row r="803" spans="1:5" ht="30" x14ac:dyDescent="0.25">
      <c r="A803" s="1">
        <v>802</v>
      </c>
      <c r="B803" s="3" t="s">
        <v>810</v>
      </c>
      <c r="C803" s="2" t="str">
        <f>_xlfn.CONCAT('Annotator 1 Result'!C803,"-",'Annotator 2 Result'!C803)</f>
        <v>0-0</v>
      </c>
      <c r="D803" s="2" t="str">
        <f>_xlfn.CONCAT('Annotator 1 Result'!D803,"-",'Annotator 2 Result'!D803)</f>
        <v>0-0</v>
      </c>
      <c r="E803" s="2" t="str">
        <f>_xlfn.CONCAT('Annotator 1 Result'!E803,"-",'Annotator 2 Result'!E803)</f>
        <v>2-2</v>
      </c>
    </row>
    <row r="804" spans="1:5" ht="30" x14ac:dyDescent="0.25">
      <c r="A804" s="1">
        <v>803</v>
      </c>
      <c r="B804" s="3" t="s">
        <v>811</v>
      </c>
      <c r="C804" s="2" t="str">
        <f>_xlfn.CONCAT('Annotator 1 Result'!C804,"-",'Annotator 2 Result'!C804)</f>
        <v>2-2</v>
      </c>
      <c r="D804" s="2" t="str">
        <f>_xlfn.CONCAT('Annotator 1 Result'!D804,"-",'Annotator 2 Result'!D804)</f>
        <v>0-0</v>
      </c>
      <c r="E804" s="2" t="str">
        <f>_xlfn.CONCAT('Annotator 1 Result'!E804,"-",'Annotator 2 Result'!E804)</f>
        <v>0-0</v>
      </c>
    </row>
    <row r="805" spans="1:5" ht="30" x14ac:dyDescent="0.25">
      <c r="A805" s="1">
        <v>804</v>
      </c>
      <c r="B805" s="3" t="s">
        <v>812</v>
      </c>
      <c r="C805" s="2" t="str">
        <f>_xlfn.CONCAT('Annotator 1 Result'!C805,"-",'Annotator 2 Result'!C805)</f>
        <v>0-0</v>
      </c>
      <c r="D805" s="2" t="str">
        <f>_xlfn.CONCAT('Annotator 1 Result'!D805,"-",'Annotator 2 Result'!D805)</f>
        <v>0-0</v>
      </c>
      <c r="E805" s="2" t="str">
        <f>_xlfn.CONCAT('Annotator 1 Result'!E805,"-",'Annotator 2 Result'!E805)</f>
        <v>0-0</v>
      </c>
    </row>
    <row r="806" spans="1:5" x14ac:dyDescent="0.25">
      <c r="A806" s="1">
        <v>805</v>
      </c>
      <c r="B806" s="3" t="s">
        <v>813</v>
      </c>
      <c r="C806" s="2" t="str">
        <f>_xlfn.CONCAT('Annotator 1 Result'!C806,"-",'Annotator 2 Result'!C806)</f>
        <v>0-0</v>
      </c>
      <c r="D806" s="2" t="str">
        <f>_xlfn.CONCAT('Annotator 1 Result'!D806,"-",'Annotator 2 Result'!D806)</f>
        <v>0-0</v>
      </c>
      <c r="E806" s="2" t="str">
        <f>_xlfn.CONCAT('Annotator 1 Result'!E806,"-",'Annotator 2 Result'!E806)</f>
        <v>0-0</v>
      </c>
    </row>
    <row r="807" spans="1:5" ht="45" x14ac:dyDescent="0.25">
      <c r="A807" s="1">
        <v>806</v>
      </c>
      <c r="B807" s="3" t="s">
        <v>814</v>
      </c>
      <c r="C807" s="2" t="str">
        <f>_xlfn.CONCAT('Annotator 1 Result'!C807,"-",'Annotator 2 Result'!C807)</f>
        <v>0-0</v>
      </c>
      <c r="D807" s="2" t="str">
        <f>_xlfn.CONCAT('Annotator 1 Result'!D807,"-",'Annotator 2 Result'!D807)</f>
        <v>0-0</v>
      </c>
      <c r="E807" s="2" t="str">
        <f>_xlfn.CONCAT('Annotator 1 Result'!E807,"-",'Annotator 2 Result'!E807)</f>
        <v>2-2</v>
      </c>
    </row>
    <row r="808" spans="1:5" x14ac:dyDescent="0.25">
      <c r="A808" s="1">
        <v>807</v>
      </c>
      <c r="B808" s="3" t="s">
        <v>815</v>
      </c>
      <c r="C808" s="2" t="str">
        <f>_xlfn.CONCAT('Annotator 1 Result'!C808,"-",'Annotator 2 Result'!C808)</f>
        <v>0-0</v>
      </c>
      <c r="D808" s="2" t="str">
        <f>_xlfn.CONCAT('Annotator 1 Result'!D808,"-",'Annotator 2 Result'!D808)</f>
        <v>0-0</v>
      </c>
      <c r="E808" s="2" t="str">
        <f>_xlfn.CONCAT('Annotator 1 Result'!E808,"-",'Annotator 2 Result'!E808)</f>
        <v>0-0</v>
      </c>
    </row>
    <row r="809" spans="1:5" ht="30" x14ac:dyDescent="0.25">
      <c r="A809" s="1">
        <v>808</v>
      </c>
      <c r="B809" s="3" t="s">
        <v>816</v>
      </c>
      <c r="C809" s="2" t="str">
        <f>_xlfn.CONCAT('Annotator 1 Result'!C809,"-",'Annotator 2 Result'!C809)</f>
        <v>0-0</v>
      </c>
      <c r="D809" s="2" t="str">
        <f>_xlfn.CONCAT('Annotator 1 Result'!D809,"-",'Annotator 2 Result'!D809)</f>
        <v>0-0</v>
      </c>
      <c r="E809" s="2" t="str">
        <f>_xlfn.CONCAT('Annotator 1 Result'!E809,"-",'Annotator 2 Result'!E809)</f>
        <v>2-2</v>
      </c>
    </row>
    <row r="810" spans="1:5" ht="60" x14ac:dyDescent="0.25">
      <c r="A810" s="1">
        <v>809</v>
      </c>
      <c r="B810" s="3" t="s">
        <v>817</v>
      </c>
      <c r="C810" s="2" t="str">
        <f>_xlfn.CONCAT('Annotator 1 Result'!C810,"-",'Annotator 2 Result'!C810)</f>
        <v>2-0</v>
      </c>
      <c r="D810" s="2" t="str">
        <f>_xlfn.CONCAT('Annotator 1 Result'!D810,"-",'Annotator 2 Result'!D810)</f>
        <v>0-0</v>
      </c>
      <c r="E810" s="2" t="str">
        <f>_xlfn.CONCAT('Annotator 1 Result'!E810,"-",'Annotator 2 Result'!E810)</f>
        <v>2-2</v>
      </c>
    </row>
    <row r="811" spans="1:5" x14ac:dyDescent="0.25">
      <c r="A811" s="1">
        <v>810</v>
      </c>
      <c r="B811" s="3" t="s">
        <v>818</v>
      </c>
      <c r="C811" s="2" t="str">
        <f>_xlfn.CONCAT('Annotator 1 Result'!C811,"-",'Annotator 2 Result'!C811)</f>
        <v>0-0</v>
      </c>
      <c r="D811" s="2" t="str">
        <f>_xlfn.CONCAT('Annotator 1 Result'!D811,"-",'Annotator 2 Result'!D811)</f>
        <v>0-0</v>
      </c>
      <c r="E811" s="2" t="str">
        <f>_xlfn.CONCAT('Annotator 1 Result'!E811,"-",'Annotator 2 Result'!E811)</f>
        <v>0-0</v>
      </c>
    </row>
    <row r="812" spans="1:5" ht="45" x14ac:dyDescent="0.25">
      <c r="A812" s="1">
        <v>811</v>
      </c>
      <c r="B812" s="3" t="s">
        <v>819</v>
      </c>
      <c r="C812" s="2" t="str">
        <f>_xlfn.CONCAT('Annotator 1 Result'!C812,"-",'Annotator 2 Result'!C812)</f>
        <v>0-0</v>
      </c>
      <c r="D812" s="2" t="str">
        <f>_xlfn.CONCAT('Annotator 1 Result'!D812,"-",'Annotator 2 Result'!D812)</f>
        <v>0-0</v>
      </c>
      <c r="E812" s="2" t="str">
        <f>_xlfn.CONCAT('Annotator 1 Result'!E812,"-",'Annotator 2 Result'!E812)</f>
        <v>2-2</v>
      </c>
    </row>
    <row r="813" spans="1:5" x14ac:dyDescent="0.25">
      <c r="A813" s="1">
        <v>812</v>
      </c>
      <c r="B813" s="3" t="s">
        <v>820</v>
      </c>
      <c r="C813" s="2" t="str">
        <f>_xlfn.CONCAT('Annotator 1 Result'!C813,"-",'Annotator 2 Result'!C813)</f>
        <v>0-0</v>
      </c>
      <c r="D813" s="2" t="str">
        <f>_xlfn.CONCAT('Annotator 1 Result'!D813,"-",'Annotator 2 Result'!D813)</f>
        <v>0-0</v>
      </c>
      <c r="E813" s="2" t="str">
        <f>_xlfn.CONCAT('Annotator 1 Result'!E813,"-",'Annotator 2 Result'!E813)</f>
        <v>2-2</v>
      </c>
    </row>
    <row r="814" spans="1:5" ht="45" x14ac:dyDescent="0.25">
      <c r="A814" s="1">
        <v>813</v>
      </c>
      <c r="B814" s="3" t="s">
        <v>821</v>
      </c>
      <c r="C814" s="2" t="str">
        <f>_xlfn.CONCAT('Annotator 1 Result'!C814,"-",'Annotator 2 Result'!C814)</f>
        <v>0-0</v>
      </c>
      <c r="D814" s="2" t="str">
        <f>_xlfn.CONCAT('Annotator 1 Result'!D814,"-",'Annotator 2 Result'!D814)</f>
        <v>2-0</v>
      </c>
      <c r="E814" s="2" t="str">
        <f>_xlfn.CONCAT('Annotator 1 Result'!E814,"-",'Annotator 2 Result'!E814)</f>
        <v>0-0</v>
      </c>
    </row>
    <row r="815" spans="1:5" x14ac:dyDescent="0.25">
      <c r="A815" s="1">
        <v>814</v>
      </c>
      <c r="B815" s="3" t="s">
        <v>822</v>
      </c>
      <c r="C815" s="2" t="str">
        <f>_xlfn.CONCAT('Annotator 1 Result'!C815,"-",'Annotator 2 Result'!C815)</f>
        <v>0-0</v>
      </c>
      <c r="D815" s="2" t="str">
        <f>_xlfn.CONCAT('Annotator 1 Result'!D815,"-",'Annotator 2 Result'!D815)</f>
        <v>0-0</v>
      </c>
      <c r="E815" s="2" t="str">
        <f>_xlfn.CONCAT('Annotator 1 Result'!E815,"-",'Annotator 2 Result'!E815)</f>
        <v>0-0</v>
      </c>
    </row>
    <row r="816" spans="1:5" ht="30" x14ac:dyDescent="0.25">
      <c r="A816" s="1">
        <v>815</v>
      </c>
      <c r="B816" s="3" t="s">
        <v>823</v>
      </c>
      <c r="C816" s="2" t="str">
        <f>_xlfn.CONCAT('Annotator 1 Result'!C816,"-",'Annotator 2 Result'!C816)</f>
        <v>0-0</v>
      </c>
      <c r="D816" s="2" t="str">
        <f>_xlfn.CONCAT('Annotator 1 Result'!D816,"-",'Annotator 2 Result'!D816)</f>
        <v>0-0</v>
      </c>
      <c r="E816" s="2" t="str">
        <f>_xlfn.CONCAT('Annotator 1 Result'!E816,"-",'Annotator 2 Result'!E816)</f>
        <v>0-0</v>
      </c>
    </row>
    <row r="817" spans="1:5" x14ac:dyDescent="0.25">
      <c r="A817" s="1">
        <v>816</v>
      </c>
      <c r="B817" s="3" t="s">
        <v>824</v>
      </c>
      <c r="C817" s="2" t="str">
        <f>_xlfn.CONCAT('Annotator 1 Result'!C817,"-",'Annotator 2 Result'!C817)</f>
        <v>0-0</v>
      </c>
      <c r="D817" s="2" t="str">
        <f>_xlfn.CONCAT('Annotator 1 Result'!D817,"-",'Annotator 2 Result'!D817)</f>
        <v>0-0</v>
      </c>
      <c r="E817" s="2" t="str">
        <f>_xlfn.CONCAT('Annotator 1 Result'!E817,"-",'Annotator 2 Result'!E817)</f>
        <v>0-0</v>
      </c>
    </row>
    <row r="818" spans="1:5" ht="45" x14ac:dyDescent="0.25">
      <c r="A818" s="1">
        <v>817</v>
      </c>
      <c r="B818" s="3" t="s">
        <v>825</v>
      </c>
      <c r="C818" s="2" t="str">
        <f>_xlfn.CONCAT('Annotator 1 Result'!C818,"-",'Annotator 2 Result'!C818)</f>
        <v>0-0</v>
      </c>
      <c r="D818" s="2" t="str">
        <f>_xlfn.CONCAT('Annotator 1 Result'!D818,"-",'Annotator 2 Result'!D818)</f>
        <v>0-0</v>
      </c>
      <c r="E818" s="2" t="str">
        <f>_xlfn.CONCAT('Annotator 1 Result'!E818,"-",'Annotator 2 Result'!E818)</f>
        <v>0-0</v>
      </c>
    </row>
    <row r="819" spans="1:5" ht="90" x14ac:dyDescent="0.25">
      <c r="A819" s="1">
        <v>818</v>
      </c>
      <c r="B819" s="3" t="s">
        <v>826</v>
      </c>
      <c r="C819" s="2" t="str">
        <f>_xlfn.CONCAT('Annotator 1 Result'!C819,"-",'Annotator 2 Result'!C819)</f>
        <v>0-0</v>
      </c>
      <c r="D819" s="2" t="str">
        <f>_xlfn.CONCAT('Annotator 1 Result'!D819,"-",'Annotator 2 Result'!D819)</f>
        <v>0-0</v>
      </c>
      <c r="E819" s="2" t="str">
        <f>_xlfn.CONCAT('Annotator 1 Result'!E819,"-",'Annotator 2 Result'!E819)</f>
        <v>0-0</v>
      </c>
    </row>
    <row r="820" spans="1:5" x14ac:dyDescent="0.25">
      <c r="A820" s="1">
        <v>819</v>
      </c>
      <c r="B820" s="3" t="s">
        <v>827</v>
      </c>
      <c r="C820" s="2" t="str">
        <f>_xlfn.CONCAT('Annotator 1 Result'!C820,"-",'Annotator 2 Result'!C820)</f>
        <v>0-0</v>
      </c>
      <c r="D820" s="2" t="str">
        <f>_xlfn.CONCAT('Annotator 1 Result'!D820,"-",'Annotator 2 Result'!D820)</f>
        <v>0-0</v>
      </c>
      <c r="E820" s="2" t="str">
        <f>_xlfn.CONCAT('Annotator 1 Result'!E820,"-",'Annotator 2 Result'!E820)</f>
        <v>0-0</v>
      </c>
    </row>
    <row r="821" spans="1:5" x14ac:dyDescent="0.25">
      <c r="A821" s="1">
        <v>820</v>
      </c>
      <c r="B821" s="3" t="s">
        <v>828</v>
      </c>
      <c r="C821" s="2" t="str">
        <f>_xlfn.CONCAT('Annotator 1 Result'!C821,"-",'Annotator 2 Result'!C821)</f>
        <v>2-2</v>
      </c>
      <c r="D821" s="2" t="str">
        <f>_xlfn.CONCAT('Annotator 1 Result'!D821,"-",'Annotator 2 Result'!D821)</f>
        <v>0-0</v>
      </c>
      <c r="E821" s="2" t="str">
        <f>_xlfn.CONCAT('Annotator 1 Result'!E821,"-",'Annotator 2 Result'!E821)</f>
        <v>0-0</v>
      </c>
    </row>
    <row r="822" spans="1:5" x14ac:dyDescent="0.25">
      <c r="A822" s="1">
        <v>821</v>
      </c>
      <c r="B822" s="3" t="s">
        <v>829</v>
      </c>
      <c r="C822" s="2" t="str">
        <f>_xlfn.CONCAT('Annotator 1 Result'!C822,"-",'Annotator 2 Result'!C822)</f>
        <v>0-0</v>
      </c>
      <c r="D822" s="2" t="str">
        <f>_xlfn.CONCAT('Annotator 1 Result'!D822,"-",'Annotator 2 Result'!D822)</f>
        <v>0-0</v>
      </c>
      <c r="E822" s="2" t="str">
        <f>_xlfn.CONCAT('Annotator 1 Result'!E822,"-",'Annotator 2 Result'!E822)</f>
        <v>0-0</v>
      </c>
    </row>
    <row r="823" spans="1:5" x14ac:dyDescent="0.25">
      <c r="A823" s="1">
        <v>822</v>
      </c>
      <c r="B823" s="3" t="s">
        <v>830</v>
      </c>
      <c r="C823" s="2" t="str">
        <f>_xlfn.CONCAT('Annotator 1 Result'!C823,"-",'Annotator 2 Result'!C823)</f>
        <v>0-0</v>
      </c>
      <c r="D823" s="2" t="str">
        <f>_xlfn.CONCAT('Annotator 1 Result'!D823,"-",'Annotator 2 Result'!D823)</f>
        <v>0-0</v>
      </c>
      <c r="E823" s="2" t="str">
        <f>_xlfn.CONCAT('Annotator 1 Result'!E823,"-",'Annotator 2 Result'!E823)</f>
        <v>0-2</v>
      </c>
    </row>
    <row r="824" spans="1:5" ht="45" x14ac:dyDescent="0.25">
      <c r="A824" s="1">
        <v>823</v>
      </c>
      <c r="B824" s="3" t="s">
        <v>831</v>
      </c>
      <c r="C824" s="2" t="str">
        <f>_xlfn.CONCAT('Annotator 1 Result'!C824,"-",'Annotator 2 Result'!C824)</f>
        <v>0-0</v>
      </c>
      <c r="D824" s="2" t="str">
        <f>_xlfn.CONCAT('Annotator 1 Result'!D824,"-",'Annotator 2 Result'!D824)</f>
        <v>0-0</v>
      </c>
      <c r="E824" s="2" t="str">
        <f>_xlfn.CONCAT('Annotator 1 Result'!E824,"-",'Annotator 2 Result'!E824)</f>
        <v>0-0</v>
      </c>
    </row>
    <row r="825" spans="1:5" ht="30" x14ac:dyDescent="0.25">
      <c r="A825" s="1">
        <v>824</v>
      </c>
      <c r="B825" s="3" t="s">
        <v>832</v>
      </c>
      <c r="C825" s="2" t="str">
        <f>_xlfn.CONCAT('Annotator 1 Result'!C825,"-",'Annotator 2 Result'!C825)</f>
        <v>0-0</v>
      </c>
      <c r="D825" s="2" t="str">
        <f>_xlfn.CONCAT('Annotator 1 Result'!D825,"-",'Annotator 2 Result'!D825)</f>
        <v>0-0</v>
      </c>
      <c r="E825" s="2" t="str">
        <f>_xlfn.CONCAT('Annotator 1 Result'!E825,"-",'Annotator 2 Result'!E825)</f>
        <v>0-0</v>
      </c>
    </row>
    <row r="826" spans="1:5" ht="60" x14ac:dyDescent="0.25">
      <c r="A826" s="1">
        <v>825</v>
      </c>
      <c r="B826" s="3" t="s">
        <v>833</v>
      </c>
      <c r="C826" s="2" t="str">
        <f>_xlfn.CONCAT('Annotator 1 Result'!C826,"-",'Annotator 2 Result'!C826)</f>
        <v>0-0</v>
      </c>
      <c r="D826" s="2" t="str">
        <f>_xlfn.CONCAT('Annotator 1 Result'!D826,"-",'Annotator 2 Result'!D826)</f>
        <v>0-0</v>
      </c>
      <c r="E826" s="2" t="str">
        <f>_xlfn.CONCAT('Annotator 1 Result'!E826,"-",'Annotator 2 Result'!E826)</f>
        <v>2-2</v>
      </c>
    </row>
    <row r="827" spans="1:5" x14ac:dyDescent="0.25">
      <c r="A827" s="1">
        <v>826</v>
      </c>
      <c r="B827" s="3" t="s">
        <v>834</v>
      </c>
      <c r="C827" s="2" t="str">
        <f>_xlfn.CONCAT('Annotator 1 Result'!C827,"-",'Annotator 2 Result'!C827)</f>
        <v>2-2</v>
      </c>
      <c r="D827" s="2" t="str">
        <f>_xlfn.CONCAT('Annotator 1 Result'!D827,"-",'Annotator 2 Result'!D827)</f>
        <v>0-0</v>
      </c>
      <c r="E827" s="2" t="str">
        <f>_xlfn.CONCAT('Annotator 1 Result'!E827,"-",'Annotator 2 Result'!E827)</f>
        <v>0-0</v>
      </c>
    </row>
    <row r="828" spans="1:5" ht="30" x14ac:dyDescent="0.25">
      <c r="A828" s="1">
        <v>827</v>
      </c>
      <c r="B828" s="3" t="s">
        <v>835</v>
      </c>
      <c r="C828" s="2" t="str">
        <f>_xlfn.CONCAT('Annotator 1 Result'!C828,"-",'Annotator 2 Result'!C828)</f>
        <v>0-0</v>
      </c>
      <c r="D828" s="2" t="str">
        <f>_xlfn.CONCAT('Annotator 1 Result'!D828,"-",'Annotator 2 Result'!D828)</f>
        <v>0-0</v>
      </c>
      <c r="E828" s="2" t="str">
        <f>_xlfn.CONCAT('Annotator 1 Result'!E828,"-",'Annotator 2 Result'!E828)</f>
        <v>0-0</v>
      </c>
    </row>
    <row r="829" spans="1:5" x14ac:dyDescent="0.25">
      <c r="A829" s="1">
        <v>828</v>
      </c>
      <c r="B829" s="3" t="s">
        <v>836</v>
      </c>
      <c r="C829" s="2" t="str">
        <f>_xlfn.CONCAT('Annotator 1 Result'!C829,"-",'Annotator 2 Result'!C829)</f>
        <v>0-0</v>
      </c>
      <c r="D829" s="2" t="str">
        <f>_xlfn.CONCAT('Annotator 1 Result'!D829,"-",'Annotator 2 Result'!D829)</f>
        <v>2-2</v>
      </c>
      <c r="E829" s="2" t="str">
        <f>_xlfn.CONCAT('Annotator 1 Result'!E829,"-",'Annotator 2 Result'!E829)</f>
        <v>0-0</v>
      </c>
    </row>
    <row r="830" spans="1:5" x14ac:dyDescent="0.25">
      <c r="A830" s="1">
        <v>829</v>
      </c>
      <c r="B830" s="3" t="s">
        <v>837</v>
      </c>
      <c r="C830" s="2" t="str">
        <f>_xlfn.CONCAT('Annotator 1 Result'!C830,"-",'Annotator 2 Result'!C830)</f>
        <v>0-0</v>
      </c>
      <c r="D830" s="2" t="str">
        <f>_xlfn.CONCAT('Annotator 1 Result'!D830,"-",'Annotator 2 Result'!D830)</f>
        <v>2-2</v>
      </c>
      <c r="E830" s="2" t="str">
        <f>_xlfn.CONCAT('Annotator 1 Result'!E830,"-",'Annotator 2 Result'!E830)</f>
        <v>0-0</v>
      </c>
    </row>
    <row r="831" spans="1:5" x14ac:dyDescent="0.25">
      <c r="A831" s="1">
        <v>830</v>
      </c>
      <c r="B831" s="3" t="s">
        <v>838</v>
      </c>
      <c r="C831" s="2" t="str">
        <f>_xlfn.CONCAT('Annotator 1 Result'!C831,"-",'Annotator 2 Result'!C831)</f>
        <v>0-0</v>
      </c>
      <c r="D831" s="2" t="str">
        <f>_xlfn.CONCAT('Annotator 1 Result'!D831,"-",'Annotator 2 Result'!D831)</f>
        <v>2-2</v>
      </c>
      <c r="E831" s="2" t="str">
        <f>_xlfn.CONCAT('Annotator 1 Result'!E831,"-",'Annotator 2 Result'!E831)</f>
        <v>0-0</v>
      </c>
    </row>
    <row r="832" spans="1:5" x14ac:dyDescent="0.25">
      <c r="A832" s="1">
        <v>831</v>
      </c>
      <c r="B832" s="3" t="s">
        <v>839</v>
      </c>
      <c r="C832" s="2" t="str">
        <f>_xlfn.CONCAT('Annotator 1 Result'!C832,"-",'Annotator 2 Result'!C832)</f>
        <v>0-0</v>
      </c>
      <c r="D832" s="2" t="str">
        <f>_xlfn.CONCAT('Annotator 1 Result'!D832,"-",'Annotator 2 Result'!D832)</f>
        <v>2-2</v>
      </c>
      <c r="E832" s="2" t="str">
        <f>_xlfn.CONCAT('Annotator 1 Result'!E832,"-",'Annotator 2 Result'!E832)</f>
        <v>2-2</v>
      </c>
    </row>
    <row r="833" spans="1:5" ht="30" x14ac:dyDescent="0.25">
      <c r="A833" s="1">
        <v>832</v>
      </c>
      <c r="B833" s="3" t="s">
        <v>840</v>
      </c>
      <c r="C833" s="2" t="str">
        <f>_xlfn.CONCAT('Annotator 1 Result'!C833,"-",'Annotator 2 Result'!C833)</f>
        <v>0-0</v>
      </c>
      <c r="D833" s="2" t="str">
        <f>_xlfn.CONCAT('Annotator 1 Result'!D833,"-",'Annotator 2 Result'!D833)</f>
        <v>2-2</v>
      </c>
      <c r="E833" s="2" t="str">
        <f>_xlfn.CONCAT('Annotator 1 Result'!E833,"-",'Annotator 2 Result'!E833)</f>
        <v>2-2</v>
      </c>
    </row>
    <row r="834" spans="1:5" ht="45" x14ac:dyDescent="0.25">
      <c r="A834" s="1">
        <v>833</v>
      </c>
      <c r="B834" s="3" t="s">
        <v>841</v>
      </c>
      <c r="C834" s="2" t="str">
        <f>_xlfn.CONCAT('Annotator 1 Result'!C834,"-",'Annotator 2 Result'!C834)</f>
        <v>0-0</v>
      </c>
      <c r="D834" s="2" t="str">
        <f>_xlfn.CONCAT('Annotator 1 Result'!D834,"-",'Annotator 2 Result'!D834)</f>
        <v>2-2</v>
      </c>
      <c r="E834" s="2" t="str">
        <f>_xlfn.CONCAT('Annotator 1 Result'!E834,"-",'Annotator 2 Result'!E834)</f>
        <v>2-2</v>
      </c>
    </row>
    <row r="835" spans="1:5" x14ac:dyDescent="0.25">
      <c r="A835" s="1">
        <v>834</v>
      </c>
      <c r="B835" s="3" t="s">
        <v>842</v>
      </c>
      <c r="C835" s="2" t="str">
        <f>_xlfn.CONCAT('Annotator 1 Result'!C835,"-",'Annotator 2 Result'!C835)</f>
        <v>0-0</v>
      </c>
      <c r="D835" s="2" t="str">
        <f>_xlfn.CONCAT('Annotator 1 Result'!D835,"-",'Annotator 2 Result'!D835)</f>
        <v>2-2</v>
      </c>
      <c r="E835" s="2" t="str">
        <f>_xlfn.CONCAT('Annotator 1 Result'!E835,"-",'Annotator 2 Result'!E835)</f>
        <v>0-0</v>
      </c>
    </row>
    <row r="836" spans="1:5" x14ac:dyDescent="0.25">
      <c r="A836" s="1">
        <v>835</v>
      </c>
      <c r="B836" s="3" t="s">
        <v>843</v>
      </c>
      <c r="C836" s="2" t="str">
        <f>_xlfn.CONCAT('Annotator 1 Result'!C836,"-",'Annotator 2 Result'!C836)</f>
        <v>0-0</v>
      </c>
      <c r="D836" s="2" t="str">
        <f>_xlfn.CONCAT('Annotator 1 Result'!D836,"-",'Annotator 2 Result'!D836)</f>
        <v>2-2</v>
      </c>
      <c r="E836" s="2" t="str">
        <f>_xlfn.CONCAT('Annotator 1 Result'!E836,"-",'Annotator 2 Result'!E836)</f>
        <v>0-0</v>
      </c>
    </row>
    <row r="837" spans="1:5" x14ac:dyDescent="0.25">
      <c r="A837" s="1">
        <v>836</v>
      </c>
      <c r="B837" s="3" t="s">
        <v>844</v>
      </c>
      <c r="C837" s="2" t="str">
        <f>_xlfn.CONCAT('Annotator 1 Result'!C837,"-",'Annotator 2 Result'!C837)</f>
        <v>0-0</v>
      </c>
      <c r="D837" s="2" t="str">
        <f>_xlfn.CONCAT('Annotator 1 Result'!D837,"-",'Annotator 2 Result'!D837)</f>
        <v>2-2</v>
      </c>
      <c r="E837" s="2" t="str">
        <f>_xlfn.CONCAT('Annotator 1 Result'!E837,"-",'Annotator 2 Result'!E837)</f>
        <v>0-0</v>
      </c>
    </row>
    <row r="838" spans="1:5" x14ac:dyDescent="0.25">
      <c r="A838" s="1">
        <v>837</v>
      </c>
      <c r="B838" s="3" t="s">
        <v>845</v>
      </c>
      <c r="C838" s="2" t="str">
        <f>_xlfn.CONCAT('Annotator 1 Result'!C838,"-",'Annotator 2 Result'!C838)</f>
        <v>0-0</v>
      </c>
      <c r="D838" s="2" t="str">
        <f>_xlfn.CONCAT('Annotator 1 Result'!D838,"-",'Annotator 2 Result'!D838)</f>
        <v>0-0</v>
      </c>
      <c r="E838" s="2" t="str">
        <f>_xlfn.CONCAT('Annotator 1 Result'!E838,"-",'Annotator 2 Result'!E838)</f>
        <v>0-0</v>
      </c>
    </row>
    <row r="839" spans="1:5" ht="30" x14ac:dyDescent="0.25">
      <c r="A839" s="1">
        <v>838</v>
      </c>
      <c r="B839" s="3" t="s">
        <v>846</v>
      </c>
      <c r="C839" s="2" t="str">
        <f>_xlfn.CONCAT('Annotator 1 Result'!C839,"-",'Annotator 2 Result'!C839)</f>
        <v>0-0</v>
      </c>
      <c r="D839" s="2" t="str">
        <f>_xlfn.CONCAT('Annotator 1 Result'!D839,"-",'Annotator 2 Result'!D839)</f>
        <v>0-0</v>
      </c>
      <c r="E839" s="2" t="str">
        <f>_xlfn.CONCAT('Annotator 1 Result'!E839,"-",'Annotator 2 Result'!E839)</f>
        <v>0-0</v>
      </c>
    </row>
    <row r="840" spans="1:5" x14ac:dyDescent="0.25">
      <c r="A840" s="1">
        <v>839</v>
      </c>
      <c r="B840" s="3" t="s">
        <v>847</v>
      </c>
      <c r="C840" s="2" t="str">
        <f>_xlfn.CONCAT('Annotator 1 Result'!C840,"-",'Annotator 2 Result'!C840)</f>
        <v>0-0</v>
      </c>
      <c r="D840" s="2" t="str">
        <f>_xlfn.CONCAT('Annotator 1 Result'!D840,"-",'Annotator 2 Result'!D840)</f>
        <v>1-0</v>
      </c>
      <c r="E840" s="2" t="str">
        <f>_xlfn.CONCAT('Annotator 1 Result'!E840,"-",'Annotator 2 Result'!E840)</f>
        <v>0-0</v>
      </c>
    </row>
    <row r="841" spans="1:5" ht="30" x14ac:dyDescent="0.25">
      <c r="A841" s="1">
        <v>840</v>
      </c>
      <c r="B841" s="3" t="s">
        <v>848</v>
      </c>
      <c r="C841" s="2" t="str">
        <f>_xlfn.CONCAT('Annotator 1 Result'!C841,"-",'Annotator 2 Result'!C841)</f>
        <v>0-0</v>
      </c>
      <c r="D841" s="2" t="str">
        <f>_xlfn.CONCAT('Annotator 1 Result'!D841,"-",'Annotator 2 Result'!D841)</f>
        <v>2-2</v>
      </c>
      <c r="E841" s="2" t="str">
        <f>_xlfn.CONCAT('Annotator 1 Result'!E841,"-",'Annotator 2 Result'!E841)</f>
        <v>0-0</v>
      </c>
    </row>
    <row r="842" spans="1:5" x14ac:dyDescent="0.25">
      <c r="A842" s="1">
        <v>841</v>
      </c>
      <c r="B842" s="3" t="s">
        <v>849</v>
      </c>
      <c r="C842" s="2" t="str">
        <f>_xlfn.CONCAT('Annotator 1 Result'!C842,"-",'Annotator 2 Result'!C842)</f>
        <v>3-3</v>
      </c>
      <c r="D842" s="2" t="str">
        <f>_xlfn.CONCAT('Annotator 1 Result'!D842,"-",'Annotator 2 Result'!D842)</f>
        <v>0-0</v>
      </c>
      <c r="E842" s="2" t="str">
        <f>_xlfn.CONCAT('Annotator 1 Result'!E842,"-",'Annotator 2 Result'!E842)</f>
        <v>0-0</v>
      </c>
    </row>
    <row r="843" spans="1:5" ht="30" x14ac:dyDescent="0.25">
      <c r="A843" s="1">
        <v>842</v>
      </c>
      <c r="B843" s="3" t="s">
        <v>850</v>
      </c>
      <c r="C843" s="2" t="str">
        <f>_xlfn.CONCAT('Annotator 1 Result'!C843,"-",'Annotator 2 Result'!C843)</f>
        <v>0-0</v>
      </c>
      <c r="D843" s="2" t="str">
        <f>_xlfn.CONCAT('Annotator 1 Result'!D843,"-",'Annotator 2 Result'!D843)</f>
        <v>2-2</v>
      </c>
      <c r="E843" s="2" t="str">
        <f>_xlfn.CONCAT('Annotator 1 Result'!E843,"-",'Annotator 2 Result'!E843)</f>
        <v>2-2</v>
      </c>
    </row>
    <row r="844" spans="1:5" x14ac:dyDescent="0.25">
      <c r="A844" s="1">
        <v>843</v>
      </c>
      <c r="B844" s="3" t="s">
        <v>851</v>
      </c>
      <c r="C844" s="2" t="str">
        <f>_xlfn.CONCAT('Annotator 1 Result'!C844,"-",'Annotator 2 Result'!C844)</f>
        <v>0-0</v>
      </c>
      <c r="D844" s="2" t="str">
        <f>_xlfn.CONCAT('Annotator 1 Result'!D844,"-",'Annotator 2 Result'!D844)</f>
        <v>2-2</v>
      </c>
      <c r="E844" s="2" t="str">
        <f>_xlfn.CONCAT('Annotator 1 Result'!E844,"-",'Annotator 2 Result'!E844)</f>
        <v>0-0</v>
      </c>
    </row>
    <row r="845" spans="1:5" x14ac:dyDescent="0.25">
      <c r="A845" s="1">
        <v>844</v>
      </c>
      <c r="B845" s="3" t="s">
        <v>852</v>
      </c>
      <c r="C845" s="2" t="str">
        <f>_xlfn.CONCAT('Annotator 1 Result'!C845,"-",'Annotator 2 Result'!C845)</f>
        <v>0-0</v>
      </c>
      <c r="D845" s="2" t="str">
        <f>_xlfn.CONCAT('Annotator 1 Result'!D845,"-",'Annotator 2 Result'!D845)</f>
        <v>2-2</v>
      </c>
      <c r="E845" s="2" t="str">
        <f>_xlfn.CONCAT('Annotator 1 Result'!E845,"-",'Annotator 2 Result'!E845)</f>
        <v>0-0</v>
      </c>
    </row>
    <row r="846" spans="1:5" x14ac:dyDescent="0.25">
      <c r="A846" s="1">
        <v>845</v>
      </c>
      <c r="B846" s="3" t="s">
        <v>853</v>
      </c>
      <c r="C846" s="2" t="str">
        <f>_xlfn.CONCAT('Annotator 1 Result'!C846,"-",'Annotator 2 Result'!C846)</f>
        <v>0-0</v>
      </c>
      <c r="D846" s="2" t="str">
        <f>_xlfn.CONCAT('Annotator 1 Result'!D846,"-",'Annotator 2 Result'!D846)</f>
        <v>2-2</v>
      </c>
      <c r="E846" s="2" t="str">
        <f>_xlfn.CONCAT('Annotator 1 Result'!E846,"-",'Annotator 2 Result'!E846)</f>
        <v>0-0</v>
      </c>
    </row>
    <row r="847" spans="1:5" x14ac:dyDescent="0.25">
      <c r="A847" s="1">
        <v>846</v>
      </c>
      <c r="B847" s="3" t="s">
        <v>854</v>
      </c>
      <c r="C847" s="2" t="str">
        <f>_xlfn.CONCAT('Annotator 1 Result'!C847,"-",'Annotator 2 Result'!C847)</f>
        <v>0-0</v>
      </c>
      <c r="D847" s="2" t="str">
        <f>_xlfn.CONCAT('Annotator 1 Result'!D847,"-",'Annotator 2 Result'!D847)</f>
        <v>2-0</v>
      </c>
      <c r="E847" s="2" t="str">
        <f>_xlfn.CONCAT('Annotator 1 Result'!E847,"-",'Annotator 2 Result'!E847)</f>
        <v>0-0</v>
      </c>
    </row>
    <row r="848" spans="1:5" x14ac:dyDescent="0.25">
      <c r="A848" s="1">
        <v>847</v>
      </c>
      <c r="B848" s="3" t="s">
        <v>855</v>
      </c>
      <c r="C848" s="2" t="str">
        <f>_xlfn.CONCAT('Annotator 1 Result'!C848,"-",'Annotator 2 Result'!C848)</f>
        <v>0-0</v>
      </c>
      <c r="D848" s="2" t="str">
        <f>_xlfn.CONCAT('Annotator 1 Result'!D848,"-",'Annotator 2 Result'!D848)</f>
        <v>0-0</v>
      </c>
      <c r="E848" s="2" t="str">
        <f>_xlfn.CONCAT('Annotator 1 Result'!E848,"-",'Annotator 2 Result'!E848)</f>
        <v>0-0</v>
      </c>
    </row>
    <row r="849" spans="1:5" x14ac:dyDescent="0.25">
      <c r="A849" s="1">
        <v>848</v>
      </c>
      <c r="B849" s="3" t="s">
        <v>856</v>
      </c>
      <c r="C849" s="2" t="str">
        <f>_xlfn.CONCAT('Annotator 1 Result'!C849,"-",'Annotator 2 Result'!C849)</f>
        <v>0-0</v>
      </c>
      <c r="D849" s="2" t="str">
        <f>_xlfn.CONCAT('Annotator 1 Result'!D849,"-",'Annotator 2 Result'!D849)</f>
        <v>0-0</v>
      </c>
      <c r="E849" s="2" t="str">
        <f>_xlfn.CONCAT('Annotator 1 Result'!E849,"-",'Annotator 2 Result'!E849)</f>
        <v>0-0</v>
      </c>
    </row>
    <row r="850" spans="1:5" ht="45" x14ac:dyDescent="0.25">
      <c r="A850" s="1">
        <v>849</v>
      </c>
      <c r="B850" s="3" t="s">
        <v>857</v>
      </c>
      <c r="C850" s="2" t="str">
        <f>_xlfn.CONCAT('Annotator 1 Result'!C850,"-",'Annotator 2 Result'!C850)</f>
        <v>0-0</v>
      </c>
      <c r="D850" s="2" t="str">
        <f>_xlfn.CONCAT('Annotator 1 Result'!D850,"-",'Annotator 2 Result'!D850)</f>
        <v>0-0</v>
      </c>
      <c r="E850" s="2" t="str">
        <f>_xlfn.CONCAT('Annotator 1 Result'!E850,"-",'Annotator 2 Result'!E850)</f>
        <v>0-0</v>
      </c>
    </row>
    <row r="851" spans="1:5" x14ac:dyDescent="0.25">
      <c r="A851" s="1">
        <v>850</v>
      </c>
      <c r="B851" s="3" t="s">
        <v>858</v>
      </c>
      <c r="C851" s="2" t="str">
        <f>_xlfn.CONCAT('Annotator 1 Result'!C851,"-",'Annotator 2 Result'!C851)</f>
        <v>0-0</v>
      </c>
      <c r="D851" s="2" t="str">
        <f>_xlfn.CONCAT('Annotator 1 Result'!D851,"-",'Annotator 2 Result'!D851)</f>
        <v>2-2</v>
      </c>
      <c r="E851" s="2" t="str">
        <f>_xlfn.CONCAT('Annotator 1 Result'!E851,"-",'Annotator 2 Result'!E851)</f>
        <v>0-0</v>
      </c>
    </row>
    <row r="852" spans="1:5" x14ac:dyDescent="0.25">
      <c r="A852" s="1">
        <v>851</v>
      </c>
      <c r="B852" s="3" t="s">
        <v>859</v>
      </c>
      <c r="C852" s="2" t="str">
        <f>_xlfn.CONCAT('Annotator 1 Result'!C852,"-",'Annotator 2 Result'!C852)</f>
        <v>0-0</v>
      </c>
      <c r="D852" s="2" t="str">
        <f>_xlfn.CONCAT('Annotator 1 Result'!D852,"-",'Annotator 2 Result'!D852)</f>
        <v>0-0</v>
      </c>
      <c r="E852" s="2" t="str">
        <f>_xlfn.CONCAT('Annotator 1 Result'!E852,"-",'Annotator 2 Result'!E852)</f>
        <v>2-0</v>
      </c>
    </row>
    <row r="853" spans="1:5" ht="45" x14ac:dyDescent="0.25">
      <c r="A853" s="1">
        <v>852</v>
      </c>
      <c r="B853" s="3" t="s">
        <v>860</v>
      </c>
      <c r="C853" s="2" t="str">
        <f>_xlfn.CONCAT('Annotator 1 Result'!C853,"-",'Annotator 2 Result'!C853)</f>
        <v>2-2</v>
      </c>
      <c r="D853" s="2" t="str">
        <f>_xlfn.CONCAT('Annotator 1 Result'!D853,"-",'Annotator 2 Result'!D853)</f>
        <v>0-0</v>
      </c>
      <c r="E853" s="2" t="str">
        <f>_xlfn.CONCAT('Annotator 1 Result'!E853,"-",'Annotator 2 Result'!E853)</f>
        <v>0-0</v>
      </c>
    </row>
    <row r="854" spans="1:5" ht="75" x14ac:dyDescent="0.25">
      <c r="A854" s="1">
        <v>853</v>
      </c>
      <c r="B854" s="3" t="s">
        <v>861</v>
      </c>
      <c r="C854" s="2" t="str">
        <f>_xlfn.CONCAT('Annotator 1 Result'!C854,"-",'Annotator 2 Result'!C854)</f>
        <v>0-0</v>
      </c>
      <c r="D854" s="2" t="str">
        <f>_xlfn.CONCAT('Annotator 1 Result'!D854,"-",'Annotator 2 Result'!D854)</f>
        <v>0-0</v>
      </c>
      <c r="E854" s="2" t="str">
        <f>_xlfn.CONCAT('Annotator 1 Result'!E854,"-",'Annotator 2 Result'!E854)</f>
        <v>0-0</v>
      </c>
    </row>
    <row r="855" spans="1:5" ht="30" x14ac:dyDescent="0.25">
      <c r="A855" s="1">
        <v>854</v>
      </c>
      <c r="B855" s="3" t="s">
        <v>862</v>
      </c>
      <c r="C855" s="2" t="str">
        <f>_xlfn.CONCAT('Annotator 1 Result'!C855,"-",'Annotator 2 Result'!C855)</f>
        <v>0-0</v>
      </c>
      <c r="D855" s="2" t="str">
        <f>_xlfn.CONCAT('Annotator 1 Result'!D855,"-",'Annotator 2 Result'!D855)</f>
        <v>0-0</v>
      </c>
      <c r="E855" s="2" t="str">
        <f>_xlfn.CONCAT('Annotator 1 Result'!E855,"-",'Annotator 2 Result'!E855)</f>
        <v>2-2</v>
      </c>
    </row>
    <row r="856" spans="1:5" ht="45" x14ac:dyDescent="0.25">
      <c r="A856" s="1">
        <v>855</v>
      </c>
      <c r="B856" s="3" t="s">
        <v>863</v>
      </c>
      <c r="C856" s="2" t="str">
        <f>_xlfn.CONCAT('Annotator 1 Result'!C856,"-",'Annotator 2 Result'!C856)</f>
        <v>0-0</v>
      </c>
      <c r="D856" s="2" t="str">
        <f>_xlfn.CONCAT('Annotator 1 Result'!D856,"-",'Annotator 2 Result'!D856)</f>
        <v>2-2</v>
      </c>
      <c r="E856" s="2" t="str">
        <f>_xlfn.CONCAT('Annotator 1 Result'!E856,"-",'Annotator 2 Result'!E856)</f>
        <v>2-2</v>
      </c>
    </row>
    <row r="857" spans="1:5" x14ac:dyDescent="0.25">
      <c r="A857" s="1">
        <v>856</v>
      </c>
      <c r="B857" s="3" t="s">
        <v>864</v>
      </c>
      <c r="C857" s="2" t="str">
        <f>_xlfn.CONCAT('Annotator 1 Result'!C857,"-",'Annotator 2 Result'!C857)</f>
        <v>0-0</v>
      </c>
      <c r="D857" s="2" t="str">
        <f>_xlfn.CONCAT('Annotator 1 Result'!D857,"-",'Annotator 2 Result'!D857)</f>
        <v>0-0</v>
      </c>
      <c r="E857" s="2" t="str">
        <f>_xlfn.CONCAT('Annotator 1 Result'!E857,"-",'Annotator 2 Result'!E857)</f>
        <v>0-0</v>
      </c>
    </row>
    <row r="858" spans="1:5" x14ac:dyDescent="0.25">
      <c r="A858" s="1">
        <v>857</v>
      </c>
      <c r="B858" s="3" t="s">
        <v>865</v>
      </c>
      <c r="C858" s="2" t="str">
        <f>_xlfn.CONCAT('Annotator 1 Result'!C858,"-",'Annotator 2 Result'!C858)</f>
        <v>0-0</v>
      </c>
      <c r="D858" s="2" t="str">
        <f>_xlfn.CONCAT('Annotator 1 Result'!D858,"-",'Annotator 2 Result'!D858)</f>
        <v>0-0</v>
      </c>
      <c r="E858" s="2" t="str">
        <f>_xlfn.CONCAT('Annotator 1 Result'!E858,"-",'Annotator 2 Result'!E858)</f>
        <v>0-0</v>
      </c>
    </row>
    <row r="859" spans="1:5" ht="30" x14ac:dyDescent="0.25">
      <c r="A859" s="1">
        <v>858</v>
      </c>
      <c r="B859" s="3" t="s">
        <v>866</v>
      </c>
      <c r="C859" s="2" t="str">
        <f>_xlfn.CONCAT('Annotator 1 Result'!C859,"-",'Annotator 2 Result'!C859)</f>
        <v>0-0</v>
      </c>
      <c r="D859" s="2" t="str">
        <f>_xlfn.CONCAT('Annotator 1 Result'!D859,"-",'Annotator 2 Result'!D859)</f>
        <v>2-2</v>
      </c>
      <c r="E859" s="2" t="str">
        <f>_xlfn.CONCAT('Annotator 1 Result'!E859,"-",'Annotator 2 Result'!E859)</f>
        <v>0-0</v>
      </c>
    </row>
    <row r="860" spans="1:5" x14ac:dyDescent="0.25">
      <c r="A860" s="1">
        <v>859</v>
      </c>
      <c r="B860" s="3" t="s">
        <v>867</v>
      </c>
      <c r="C860" s="2" t="str">
        <f>_xlfn.CONCAT('Annotator 1 Result'!C860,"-",'Annotator 2 Result'!C860)</f>
        <v>0-0</v>
      </c>
      <c r="D860" s="2" t="str">
        <f>_xlfn.CONCAT('Annotator 1 Result'!D860,"-",'Annotator 2 Result'!D860)</f>
        <v>0-0</v>
      </c>
      <c r="E860" s="2" t="str">
        <f>_xlfn.CONCAT('Annotator 1 Result'!E860,"-",'Annotator 2 Result'!E860)</f>
        <v>0-0</v>
      </c>
    </row>
    <row r="861" spans="1:5" ht="30" x14ac:dyDescent="0.25">
      <c r="A861" s="1">
        <v>860</v>
      </c>
      <c r="B861" s="3" t="s">
        <v>868</v>
      </c>
      <c r="C861" s="2" t="str">
        <f>_xlfn.CONCAT('Annotator 1 Result'!C861,"-",'Annotator 2 Result'!C861)</f>
        <v>2-2</v>
      </c>
      <c r="D861" s="2" t="str">
        <f>_xlfn.CONCAT('Annotator 1 Result'!D861,"-",'Annotator 2 Result'!D861)</f>
        <v>2-2</v>
      </c>
      <c r="E861" s="2" t="str">
        <f>_xlfn.CONCAT('Annotator 1 Result'!E861,"-",'Annotator 2 Result'!E861)</f>
        <v>0-0</v>
      </c>
    </row>
    <row r="862" spans="1:5" ht="45" x14ac:dyDescent="0.25">
      <c r="A862" s="1">
        <v>861</v>
      </c>
      <c r="B862" s="3" t="s">
        <v>869</v>
      </c>
      <c r="C862" s="2" t="str">
        <f>_xlfn.CONCAT('Annotator 1 Result'!C862,"-",'Annotator 2 Result'!C862)</f>
        <v>0-0</v>
      </c>
      <c r="D862" s="2" t="str">
        <f>_xlfn.CONCAT('Annotator 1 Result'!D862,"-",'Annotator 2 Result'!D862)</f>
        <v>0-0</v>
      </c>
      <c r="E862" s="2" t="str">
        <f>_xlfn.CONCAT('Annotator 1 Result'!E862,"-",'Annotator 2 Result'!E862)</f>
        <v>2-2</v>
      </c>
    </row>
    <row r="863" spans="1:5" x14ac:dyDescent="0.25">
      <c r="A863" s="1">
        <v>862</v>
      </c>
      <c r="B863" s="3" t="s">
        <v>870</v>
      </c>
      <c r="C863" s="2" t="str">
        <f>_xlfn.CONCAT('Annotator 1 Result'!C863,"-",'Annotator 2 Result'!C863)</f>
        <v>0-0</v>
      </c>
      <c r="D863" s="2" t="str">
        <f>_xlfn.CONCAT('Annotator 1 Result'!D863,"-",'Annotator 2 Result'!D863)</f>
        <v>2-0</v>
      </c>
      <c r="E863" s="2" t="str">
        <f>_xlfn.CONCAT('Annotator 1 Result'!E863,"-",'Annotator 2 Result'!E863)</f>
        <v>0-0</v>
      </c>
    </row>
    <row r="864" spans="1:5" x14ac:dyDescent="0.25">
      <c r="A864" s="1">
        <v>863</v>
      </c>
      <c r="B864" s="3" t="s">
        <v>871</v>
      </c>
      <c r="C864" s="2" t="str">
        <f>_xlfn.CONCAT('Annotator 1 Result'!C864,"-",'Annotator 2 Result'!C864)</f>
        <v>0-0</v>
      </c>
      <c r="D864" s="2" t="str">
        <f>_xlfn.CONCAT('Annotator 1 Result'!D864,"-",'Annotator 2 Result'!D864)</f>
        <v>2-0</v>
      </c>
      <c r="E864" s="2" t="str">
        <f>_xlfn.CONCAT('Annotator 1 Result'!E864,"-",'Annotator 2 Result'!E864)</f>
        <v>0-0</v>
      </c>
    </row>
    <row r="865" spans="1:5" ht="45" x14ac:dyDescent="0.25">
      <c r="A865" s="1">
        <v>864</v>
      </c>
      <c r="B865" s="3" t="s">
        <v>872</v>
      </c>
      <c r="C865" s="2" t="str">
        <f>_xlfn.CONCAT('Annotator 1 Result'!C865,"-",'Annotator 2 Result'!C865)</f>
        <v>0-0</v>
      </c>
      <c r="D865" s="2" t="str">
        <f>_xlfn.CONCAT('Annotator 1 Result'!D865,"-",'Annotator 2 Result'!D865)</f>
        <v>0-0</v>
      </c>
      <c r="E865" s="2" t="str">
        <f>_xlfn.CONCAT('Annotator 1 Result'!E865,"-",'Annotator 2 Result'!E865)</f>
        <v>0-0</v>
      </c>
    </row>
    <row r="866" spans="1:5" ht="30" x14ac:dyDescent="0.25">
      <c r="A866" s="1">
        <v>865</v>
      </c>
      <c r="B866" s="3" t="s">
        <v>873</v>
      </c>
      <c r="C866" s="2" t="str">
        <f>_xlfn.CONCAT('Annotator 1 Result'!C866,"-",'Annotator 2 Result'!C866)</f>
        <v>0-0</v>
      </c>
      <c r="D866" s="2" t="str">
        <f>_xlfn.CONCAT('Annotator 1 Result'!D866,"-",'Annotator 2 Result'!D866)</f>
        <v>0-2</v>
      </c>
      <c r="E866" s="2" t="str">
        <f>_xlfn.CONCAT('Annotator 1 Result'!E866,"-",'Annotator 2 Result'!E866)</f>
        <v>2-0</v>
      </c>
    </row>
    <row r="867" spans="1:5" ht="45" x14ac:dyDescent="0.25">
      <c r="A867" s="1">
        <v>866</v>
      </c>
      <c r="B867" s="3" t="s">
        <v>874</v>
      </c>
      <c r="C867" s="2" t="str">
        <f>_xlfn.CONCAT('Annotator 1 Result'!C867,"-",'Annotator 2 Result'!C867)</f>
        <v>0-0</v>
      </c>
      <c r="D867" s="2" t="str">
        <f>_xlfn.CONCAT('Annotator 1 Result'!D867,"-",'Annotator 2 Result'!D867)</f>
        <v>0-0</v>
      </c>
      <c r="E867" s="2" t="str">
        <f>_xlfn.CONCAT('Annotator 1 Result'!E867,"-",'Annotator 2 Result'!E867)</f>
        <v>0-0</v>
      </c>
    </row>
    <row r="868" spans="1:5" x14ac:dyDescent="0.25">
      <c r="A868" s="1">
        <v>867</v>
      </c>
      <c r="B868" s="3" t="s">
        <v>875</v>
      </c>
      <c r="C868" s="2" t="str">
        <f>_xlfn.CONCAT('Annotator 1 Result'!C868,"-",'Annotator 2 Result'!C868)</f>
        <v>0-0</v>
      </c>
      <c r="D868" s="2" t="str">
        <f>_xlfn.CONCAT('Annotator 1 Result'!D868,"-",'Annotator 2 Result'!D868)</f>
        <v>0-0</v>
      </c>
      <c r="E868" s="2" t="str">
        <f>_xlfn.CONCAT('Annotator 1 Result'!E868,"-",'Annotator 2 Result'!E868)</f>
        <v>0-0</v>
      </c>
    </row>
    <row r="869" spans="1:5" x14ac:dyDescent="0.25">
      <c r="A869" s="1">
        <v>868</v>
      </c>
      <c r="B869" s="3" t="s">
        <v>876</v>
      </c>
      <c r="C869" s="2" t="str">
        <f>_xlfn.CONCAT('Annotator 1 Result'!C869,"-",'Annotator 2 Result'!C869)</f>
        <v>0-0</v>
      </c>
      <c r="D869" s="2" t="str">
        <f>_xlfn.CONCAT('Annotator 1 Result'!D869,"-",'Annotator 2 Result'!D869)</f>
        <v>0-0</v>
      </c>
      <c r="E869" s="2" t="str">
        <f>_xlfn.CONCAT('Annotator 1 Result'!E869,"-",'Annotator 2 Result'!E869)</f>
        <v>2-2</v>
      </c>
    </row>
    <row r="870" spans="1:5" ht="30" x14ac:dyDescent="0.25">
      <c r="A870" s="1">
        <v>869</v>
      </c>
      <c r="B870" s="3" t="s">
        <v>877</v>
      </c>
      <c r="C870" s="2" t="str">
        <f>_xlfn.CONCAT('Annotator 1 Result'!C870,"-",'Annotator 2 Result'!C870)</f>
        <v>0-0</v>
      </c>
      <c r="D870" s="2" t="str">
        <f>_xlfn.CONCAT('Annotator 1 Result'!D870,"-",'Annotator 2 Result'!D870)</f>
        <v>0-0</v>
      </c>
      <c r="E870" s="2" t="str">
        <f>_xlfn.CONCAT('Annotator 1 Result'!E870,"-",'Annotator 2 Result'!E870)</f>
        <v>0-0</v>
      </c>
    </row>
    <row r="871" spans="1:5" ht="30" x14ac:dyDescent="0.25">
      <c r="A871" s="1">
        <v>870</v>
      </c>
      <c r="B871" s="3" t="s">
        <v>878</v>
      </c>
      <c r="C871" s="2" t="str">
        <f>_xlfn.CONCAT('Annotator 1 Result'!C871,"-",'Annotator 2 Result'!C871)</f>
        <v>0-0</v>
      </c>
      <c r="D871" s="2" t="str">
        <f>_xlfn.CONCAT('Annotator 1 Result'!D871,"-",'Annotator 2 Result'!D871)</f>
        <v>2-2</v>
      </c>
      <c r="E871" s="2" t="str">
        <f>_xlfn.CONCAT('Annotator 1 Result'!E871,"-",'Annotator 2 Result'!E871)</f>
        <v>0-0</v>
      </c>
    </row>
    <row r="872" spans="1:5" x14ac:dyDescent="0.25">
      <c r="A872" s="1">
        <v>871</v>
      </c>
      <c r="B872" s="3" t="s">
        <v>879</v>
      </c>
      <c r="C872" s="2" t="str">
        <f>_xlfn.CONCAT('Annotator 1 Result'!C872,"-",'Annotator 2 Result'!C872)</f>
        <v>0-0</v>
      </c>
      <c r="D872" s="2" t="str">
        <f>_xlfn.CONCAT('Annotator 1 Result'!D872,"-",'Annotator 2 Result'!D872)</f>
        <v>0-0</v>
      </c>
      <c r="E872" s="2" t="str">
        <f>_xlfn.CONCAT('Annotator 1 Result'!E872,"-",'Annotator 2 Result'!E872)</f>
        <v>0-0</v>
      </c>
    </row>
    <row r="873" spans="1:5" x14ac:dyDescent="0.25">
      <c r="A873" s="1">
        <v>872</v>
      </c>
      <c r="B873" s="3" t="s">
        <v>880</v>
      </c>
      <c r="C873" s="2" t="str">
        <f>_xlfn.CONCAT('Annotator 1 Result'!C873,"-",'Annotator 2 Result'!C873)</f>
        <v>0-0</v>
      </c>
      <c r="D873" s="2" t="str">
        <f>_xlfn.CONCAT('Annotator 1 Result'!D873,"-",'Annotator 2 Result'!D873)</f>
        <v>0-0</v>
      </c>
      <c r="E873" s="2" t="str">
        <f>_xlfn.CONCAT('Annotator 1 Result'!E873,"-",'Annotator 2 Result'!E873)</f>
        <v>0-0</v>
      </c>
    </row>
    <row r="874" spans="1:5" x14ac:dyDescent="0.25">
      <c r="A874" s="1">
        <v>873</v>
      </c>
      <c r="B874" s="3" t="s">
        <v>881</v>
      </c>
      <c r="C874" s="2" t="str">
        <f>_xlfn.CONCAT('Annotator 1 Result'!C874,"-",'Annotator 2 Result'!C874)</f>
        <v>0-0</v>
      </c>
      <c r="D874" s="2" t="str">
        <f>_xlfn.CONCAT('Annotator 1 Result'!D874,"-",'Annotator 2 Result'!D874)</f>
        <v>2-0</v>
      </c>
      <c r="E874" s="2" t="str">
        <f>_xlfn.CONCAT('Annotator 1 Result'!E874,"-",'Annotator 2 Result'!E874)</f>
        <v>0-0</v>
      </c>
    </row>
    <row r="875" spans="1:5" x14ac:dyDescent="0.25">
      <c r="A875" s="1">
        <v>874</v>
      </c>
      <c r="B875" s="3" t="s">
        <v>882</v>
      </c>
      <c r="C875" s="2" t="str">
        <f>_xlfn.CONCAT('Annotator 1 Result'!C875,"-",'Annotator 2 Result'!C875)</f>
        <v>0-0</v>
      </c>
      <c r="D875" s="2" t="str">
        <f>_xlfn.CONCAT('Annotator 1 Result'!D875,"-",'Annotator 2 Result'!D875)</f>
        <v>0-0</v>
      </c>
      <c r="E875" s="2" t="str">
        <f>_xlfn.CONCAT('Annotator 1 Result'!E875,"-",'Annotator 2 Result'!E875)</f>
        <v>0-0</v>
      </c>
    </row>
    <row r="876" spans="1:5" x14ac:dyDescent="0.25">
      <c r="A876" s="1">
        <v>875</v>
      </c>
      <c r="B876" s="3" t="s">
        <v>883</v>
      </c>
      <c r="C876" s="2" t="str">
        <f>_xlfn.CONCAT('Annotator 1 Result'!C876,"-",'Annotator 2 Result'!C876)</f>
        <v>0-0</v>
      </c>
      <c r="D876" s="2" t="str">
        <f>_xlfn.CONCAT('Annotator 1 Result'!D876,"-",'Annotator 2 Result'!D876)</f>
        <v>0-0</v>
      </c>
      <c r="E876" s="2" t="str">
        <f>_xlfn.CONCAT('Annotator 1 Result'!E876,"-",'Annotator 2 Result'!E876)</f>
        <v>0-0</v>
      </c>
    </row>
    <row r="877" spans="1:5" x14ac:dyDescent="0.25">
      <c r="A877" s="1">
        <v>876</v>
      </c>
      <c r="B877" s="3" t="s">
        <v>884</v>
      </c>
      <c r="C877" s="2" t="str">
        <f>_xlfn.CONCAT('Annotator 1 Result'!C877,"-",'Annotator 2 Result'!C877)</f>
        <v>0-0</v>
      </c>
      <c r="D877" s="2" t="str">
        <f>_xlfn.CONCAT('Annotator 1 Result'!D877,"-",'Annotator 2 Result'!D877)</f>
        <v>0-0</v>
      </c>
      <c r="E877" s="2" t="str">
        <f>_xlfn.CONCAT('Annotator 1 Result'!E877,"-",'Annotator 2 Result'!E877)</f>
        <v>0-0</v>
      </c>
    </row>
    <row r="878" spans="1:5" ht="45" x14ac:dyDescent="0.25">
      <c r="A878" s="1">
        <v>877</v>
      </c>
      <c r="B878" s="3" t="s">
        <v>885</v>
      </c>
      <c r="C878" s="2" t="str">
        <f>_xlfn.CONCAT('Annotator 1 Result'!C878,"-",'Annotator 2 Result'!C878)</f>
        <v>0-0</v>
      </c>
      <c r="D878" s="2" t="str">
        <f>_xlfn.CONCAT('Annotator 1 Result'!D878,"-",'Annotator 2 Result'!D878)</f>
        <v>0-0</v>
      </c>
      <c r="E878" s="2" t="str">
        <f>_xlfn.CONCAT('Annotator 1 Result'!E878,"-",'Annotator 2 Result'!E878)</f>
        <v>2-2</v>
      </c>
    </row>
    <row r="879" spans="1:5" x14ac:dyDescent="0.25">
      <c r="A879" s="1">
        <v>878</v>
      </c>
      <c r="B879" s="3" t="s">
        <v>886</v>
      </c>
      <c r="C879" s="2" t="str">
        <f>_xlfn.CONCAT('Annotator 1 Result'!C879,"-",'Annotator 2 Result'!C879)</f>
        <v>0-0</v>
      </c>
      <c r="D879" s="2" t="str">
        <f>_xlfn.CONCAT('Annotator 1 Result'!D879,"-",'Annotator 2 Result'!D879)</f>
        <v>0-0</v>
      </c>
      <c r="E879" s="2" t="str">
        <f>_xlfn.CONCAT('Annotator 1 Result'!E879,"-",'Annotator 2 Result'!E879)</f>
        <v>0-0</v>
      </c>
    </row>
    <row r="880" spans="1:5" x14ac:dyDescent="0.25">
      <c r="A880" s="1">
        <v>879</v>
      </c>
      <c r="B880" s="3" t="s">
        <v>887</v>
      </c>
      <c r="C880" s="2" t="str">
        <f>_xlfn.CONCAT('Annotator 1 Result'!C880,"-",'Annotator 2 Result'!C880)</f>
        <v>0-0</v>
      </c>
      <c r="D880" s="2" t="str">
        <f>_xlfn.CONCAT('Annotator 1 Result'!D880,"-",'Annotator 2 Result'!D880)</f>
        <v>0-0</v>
      </c>
      <c r="E880" s="2" t="str">
        <f>_xlfn.CONCAT('Annotator 1 Result'!E880,"-",'Annotator 2 Result'!E880)</f>
        <v>0-0</v>
      </c>
    </row>
    <row r="881" spans="1:5" ht="75" x14ac:dyDescent="0.25">
      <c r="A881" s="1">
        <v>880</v>
      </c>
      <c r="B881" s="3" t="s">
        <v>888</v>
      </c>
      <c r="C881" s="2" t="str">
        <f>_xlfn.CONCAT('Annotator 1 Result'!C881,"-",'Annotator 2 Result'!C881)</f>
        <v>2-0</v>
      </c>
      <c r="D881" s="2" t="str">
        <f>_xlfn.CONCAT('Annotator 1 Result'!D881,"-",'Annotator 2 Result'!D881)</f>
        <v>0-0</v>
      </c>
      <c r="E881" s="2" t="str">
        <f>_xlfn.CONCAT('Annotator 1 Result'!E881,"-",'Annotator 2 Result'!E881)</f>
        <v>2-0</v>
      </c>
    </row>
    <row r="882" spans="1:5" x14ac:dyDescent="0.25">
      <c r="A882" s="1">
        <v>881</v>
      </c>
      <c r="B882" s="3" t="s">
        <v>889</v>
      </c>
      <c r="C882" s="2" t="str">
        <f>_xlfn.CONCAT('Annotator 1 Result'!C882,"-",'Annotator 2 Result'!C882)</f>
        <v>2-2</v>
      </c>
      <c r="D882" s="2" t="str">
        <f>_xlfn.CONCAT('Annotator 1 Result'!D882,"-",'Annotator 2 Result'!D882)</f>
        <v>2-2</v>
      </c>
      <c r="E882" s="2" t="str">
        <f>_xlfn.CONCAT('Annotator 1 Result'!E882,"-",'Annotator 2 Result'!E882)</f>
        <v>0-0</v>
      </c>
    </row>
    <row r="883" spans="1:5" x14ac:dyDescent="0.25">
      <c r="A883" s="1">
        <v>882</v>
      </c>
      <c r="B883" s="3" t="s">
        <v>890</v>
      </c>
      <c r="C883" s="2" t="str">
        <f>_xlfn.CONCAT('Annotator 1 Result'!C883,"-",'Annotator 2 Result'!C883)</f>
        <v>0-0</v>
      </c>
      <c r="D883" s="2" t="str">
        <f>_xlfn.CONCAT('Annotator 1 Result'!D883,"-",'Annotator 2 Result'!D883)</f>
        <v>2-2</v>
      </c>
      <c r="E883" s="2" t="str">
        <f>_xlfn.CONCAT('Annotator 1 Result'!E883,"-",'Annotator 2 Result'!E883)</f>
        <v>2-2</v>
      </c>
    </row>
    <row r="884" spans="1:5" x14ac:dyDescent="0.25">
      <c r="A884" s="1">
        <v>883</v>
      </c>
      <c r="B884" s="3" t="s">
        <v>891</v>
      </c>
      <c r="C884" s="2" t="str">
        <f>_xlfn.CONCAT('Annotator 1 Result'!C884,"-",'Annotator 2 Result'!C884)</f>
        <v>0-0</v>
      </c>
      <c r="D884" s="2" t="str">
        <f>_xlfn.CONCAT('Annotator 1 Result'!D884,"-",'Annotator 2 Result'!D884)</f>
        <v>0-0</v>
      </c>
      <c r="E884" s="2" t="str">
        <f>_xlfn.CONCAT('Annotator 1 Result'!E884,"-",'Annotator 2 Result'!E884)</f>
        <v>0-0</v>
      </c>
    </row>
    <row r="885" spans="1:5" x14ac:dyDescent="0.25">
      <c r="A885" s="1">
        <v>884</v>
      </c>
      <c r="B885" s="3" t="s">
        <v>892</v>
      </c>
      <c r="C885" s="2" t="str">
        <f>_xlfn.CONCAT('Annotator 1 Result'!C885,"-",'Annotator 2 Result'!C885)</f>
        <v>0-0</v>
      </c>
      <c r="D885" s="2" t="str">
        <f>_xlfn.CONCAT('Annotator 1 Result'!D885,"-",'Annotator 2 Result'!D885)</f>
        <v>0-0</v>
      </c>
      <c r="E885" s="2" t="str">
        <f>_xlfn.CONCAT('Annotator 1 Result'!E885,"-",'Annotator 2 Result'!E885)</f>
        <v>0-0</v>
      </c>
    </row>
    <row r="886" spans="1:5" ht="30" x14ac:dyDescent="0.25">
      <c r="A886" s="1">
        <v>885</v>
      </c>
      <c r="B886" s="3" t="s">
        <v>893</v>
      </c>
      <c r="C886" s="2" t="str">
        <f>_xlfn.CONCAT('Annotator 1 Result'!C886,"-",'Annotator 2 Result'!C886)</f>
        <v>0-0</v>
      </c>
      <c r="D886" s="2" t="str">
        <f>_xlfn.CONCAT('Annotator 1 Result'!D886,"-",'Annotator 2 Result'!D886)</f>
        <v>0-0</v>
      </c>
      <c r="E886" s="2" t="str">
        <f>_xlfn.CONCAT('Annotator 1 Result'!E886,"-",'Annotator 2 Result'!E886)</f>
        <v>0-0</v>
      </c>
    </row>
    <row r="887" spans="1:5" ht="30" x14ac:dyDescent="0.25">
      <c r="A887" s="1">
        <v>886</v>
      </c>
      <c r="B887" s="3" t="s">
        <v>894</v>
      </c>
      <c r="C887" s="2" t="str">
        <f>_xlfn.CONCAT('Annotator 1 Result'!C887,"-",'Annotator 2 Result'!C887)</f>
        <v>0-0</v>
      </c>
      <c r="D887" s="2" t="str">
        <f>_xlfn.CONCAT('Annotator 1 Result'!D887,"-",'Annotator 2 Result'!D887)</f>
        <v>0-0</v>
      </c>
      <c r="E887" s="2" t="str">
        <f>_xlfn.CONCAT('Annotator 1 Result'!E887,"-",'Annotator 2 Result'!E887)</f>
        <v>0-0</v>
      </c>
    </row>
    <row r="888" spans="1:5" x14ac:dyDescent="0.25">
      <c r="A888" s="1">
        <v>887</v>
      </c>
      <c r="B888" s="3" t="s">
        <v>895</v>
      </c>
      <c r="C888" s="2" t="str">
        <f>_xlfn.CONCAT('Annotator 1 Result'!C888,"-",'Annotator 2 Result'!C888)</f>
        <v>0-0</v>
      </c>
      <c r="D888" s="2" t="str">
        <f>_xlfn.CONCAT('Annotator 1 Result'!D888,"-",'Annotator 2 Result'!D888)</f>
        <v>0-0</v>
      </c>
      <c r="E888" s="2" t="str">
        <f>_xlfn.CONCAT('Annotator 1 Result'!E888,"-",'Annotator 2 Result'!E888)</f>
        <v>0-0</v>
      </c>
    </row>
    <row r="889" spans="1:5" ht="60" x14ac:dyDescent="0.25">
      <c r="A889" s="1">
        <v>888</v>
      </c>
      <c r="B889" s="3" t="s">
        <v>896</v>
      </c>
      <c r="C889" s="2" t="str">
        <f>_xlfn.CONCAT('Annotator 1 Result'!C889,"-",'Annotator 2 Result'!C889)</f>
        <v>0-0</v>
      </c>
      <c r="D889" s="2" t="str">
        <f>_xlfn.CONCAT('Annotator 1 Result'!D889,"-",'Annotator 2 Result'!D889)</f>
        <v>0-0</v>
      </c>
      <c r="E889" s="2" t="str">
        <f>_xlfn.CONCAT('Annotator 1 Result'!E889,"-",'Annotator 2 Result'!E889)</f>
        <v>3-0</v>
      </c>
    </row>
    <row r="890" spans="1:5" x14ac:dyDescent="0.25">
      <c r="A890" s="1">
        <v>889</v>
      </c>
      <c r="B890" s="3" t="s">
        <v>897</v>
      </c>
      <c r="C890" s="2" t="str">
        <f>_xlfn.CONCAT('Annotator 1 Result'!C890,"-",'Annotator 2 Result'!C890)</f>
        <v>0-0</v>
      </c>
      <c r="D890" s="2" t="str">
        <f>_xlfn.CONCAT('Annotator 1 Result'!D890,"-",'Annotator 2 Result'!D890)</f>
        <v>0-0</v>
      </c>
      <c r="E890" s="2" t="str">
        <f>_xlfn.CONCAT('Annotator 1 Result'!E890,"-",'Annotator 2 Result'!E890)</f>
        <v>0-0</v>
      </c>
    </row>
    <row r="891" spans="1:5" x14ac:dyDescent="0.25">
      <c r="A891" s="1">
        <v>890</v>
      </c>
      <c r="B891" s="3" t="s">
        <v>898</v>
      </c>
      <c r="C891" s="2" t="str">
        <f>_xlfn.CONCAT('Annotator 1 Result'!C891,"-",'Annotator 2 Result'!C891)</f>
        <v>0-0</v>
      </c>
      <c r="D891" s="2" t="str">
        <f>_xlfn.CONCAT('Annotator 1 Result'!D891,"-",'Annotator 2 Result'!D891)</f>
        <v>0-0</v>
      </c>
      <c r="E891" s="2" t="str">
        <f>_xlfn.CONCAT('Annotator 1 Result'!E891,"-",'Annotator 2 Result'!E891)</f>
        <v>0-0</v>
      </c>
    </row>
    <row r="892" spans="1:5" x14ac:dyDescent="0.25">
      <c r="A892" s="1">
        <v>891</v>
      </c>
      <c r="B892" s="3" t="s">
        <v>899</v>
      </c>
      <c r="C892" s="2" t="str">
        <f>_xlfn.CONCAT('Annotator 1 Result'!C892,"-",'Annotator 2 Result'!C892)</f>
        <v>2-2</v>
      </c>
      <c r="D892" s="2" t="str">
        <f>_xlfn.CONCAT('Annotator 1 Result'!D892,"-",'Annotator 2 Result'!D892)</f>
        <v>0-0</v>
      </c>
      <c r="E892" s="2" t="str">
        <f>_xlfn.CONCAT('Annotator 1 Result'!E892,"-",'Annotator 2 Result'!E892)</f>
        <v>0-0</v>
      </c>
    </row>
    <row r="893" spans="1:5" x14ac:dyDescent="0.25">
      <c r="A893" s="1">
        <v>892</v>
      </c>
      <c r="B893" s="3" t="s">
        <v>900</v>
      </c>
      <c r="C893" s="2" t="str">
        <f>_xlfn.CONCAT('Annotator 1 Result'!C893,"-",'Annotator 2 Result'!C893)</f>
        <v>0-0</v>
      </c>
      <c r="D893" s="2" t="str">
        <f>_xlfn.CONCAT('Annotator 1 Result'!D893,"-",'Annotator 2 Result'!D893)</f>
        <v>2-2</v>
      </c>
      <c r="E893" s="2" t="str">
        <f>_xlfn.CONCAT('Annotator 1 Result'!E893,"-",'Annotator 2 Result'!E893)</f>
        <v>0-0</v>
      </c>
    </row>
    <row r="894" spans="1:5" x14ac:dyDescent="0.25">
      <c r="A894" s="1">
        <v>893</v>
      </c>
      <c r="B894" s="3" t="s">
        <v>901</v>
      </c>
      <c r="C894" s="2" t="str">
        <f>_xlfn.CONCAT('Annotator 1 Result'!C894,"-",'Annotator 2 Result'!C894)</f>
        <v>0-0</v>
      </c>
      <c r="D894" s="2" t="str">
        <f>_xlfn.CONCAT('Annotator 1 Result'!D894,"-",'Annotator 2 Result'!D894)</f>
        <v>0-0</v>
      </c>
      <c r="E894" s="2" t="str">
        <f>_xlfn.CONCAT('Annotator 1 Result'!E894,"-",'Annotator 2 Result'!E894)</f>
        <v>2-2</v>
      </c>
    </row>
    <row r="895" spans="1:5" ht="30" x14ac:dyDescent="0.25">
      <c r="A895" s="1">
        <v>894</v>
      </c>
      <c r="B895" s="3" t="s">
        <v>902</v>
      </c>
      <c r="C895" s="2" t="str">
        <f>_xlfn.CONCAT('Annotator 1 Result'!C895,"-",'Annotator 2 Result'!C895)</f>
        <v>0-0</v>
      </c>
      <c r="D895" s="2" t="str">
        <f>_xlfn.CONCAT('Annotator 1 Result'!D895,"-",'Annotator 2 Result'!D895)</f>
        <v>2-0</v>
      </c>
      <c r="E895" s="2" t="str">
        <f>_xlfn.CONCAT('Annotator 1 Result'!E895,"-",'Annotator 2 Result'!E895)</f>
        <v>0-2</v>
      </c>
    </row>
    <row r="896" spans="1:5" x14ac:dyDescent="0.25">
      <c r="A896" s="1">
        <v>895</v>
      </c>
      <c r="B896" s="3" t="s">
        <v>903</v>
      </c>
      <c r="C896" s="2" t="str">
        <f>_xlfn.CONCAT('Annotator 1 Result'!C896,"-",'Annotator 2 Result'!C896)</f>
        <v>0-0</v>
      </c>
      <c r="D896" s="2" t="str">
        <f>_xlfn.CONCAT('Annotator 1 Result'!D896,"-",'Annotator 2 Result'!D896)</f>
        <v>0-0</v>
      </c>
      <c r="E896" s="2" t="str">
        <f>_xlfn.CONCAT('Annotator 1 Result'!E896,"-",'Annotator 2 Result'!E896)</f>
        <v>0-0</v>
      </c>
    </row>
    <row r="897" spans="1:5" x14ac:dyDescent="0.25">
      <c r="A897" s="1">
        <v>896</v>
      </c>
      <c r="B897" s="3" t="s">
        <v>904</v>
      </c>
      <c r="C897" s="2" t="str">
        <f>_xlfn.CONCAT('Annotator 1 Result'!C897,"-",'Annotator 2 Result'!C897)</f>
        <v>0-0</v>
      </c>
      <c r="D897" s="2" t="str">
        <f>_xlfn.CONCAT('Annotator 1 Result'!D897,"-",'Annotator 2 Result'!D897)</f>
        <v>0-0</v>
      </c>
      <c r="E897" s="2" t="str">
        <f>_xlfn.CONCAT('Annotator 1 Result'!E897,"-",'Annotator 2 Result'!E897)</f>
        <v>0-0</v>
      </c>
    </row>
    <row r="898" spans="1:5" x14ac:dyDescent="0.25">
      <c r="A898" s="1">
        <v>897</v>
      </c>
      <c r="B898" s="3" t="s">
        <v>905</v>
      </c>
      <c r="C898" s="2" t="str">
        <f>_xlfn.CONCAT('Annotator 1 Result'!C898,"-",'Annotator 2 Result'!C898)</f>
        <v>0-0</v>
      </c>
      <c r="D898" s="2" t="str">
        <f>_xlfn.CONCAT('Annotator 1 Result'!D898,"-",'Annotator 2 Result'!D898)</f>
        <v>0-0</v>
      </c>
      <c r="E898" s="2" t="str">
        <f>_xlfn.CONCAT('Annotator 1 Result'!E898,"-",'Annotator 2 Result'!E898)</f>
        <v>0-0</v>
      </c>
    </row>
    <row r="899" spans="1:5" x14ac:dyDescent="0.25">
      <c r="A899" s="1">
        <v>898</v>
      </c>
      <c r="B899" s="3" t="s">
        <v>906</v>
      </c>
      <c r="C899" s="2" t="str">
        <f>_xlfn.CONCAT('Annotator 1 Result'!C899,"-",'Annotator 2 Result'!C899)</f>
        <v>0-0</v>
      </c>
      <c r="D899" s="2" t="str">
        <f>_xlfn.CONCAT('Annotator 1 Result'!D899,"-",'Annotator 2 Result'!D899)</f>
        <v>0-0</v>
      </c>
      <c r="E899" s="2" t="str">
        <f>_xlfn.CONCAT('Annotator 1 Result'!E899,"-",'Annotator 2 Result'!E899)</f>
        <v>0-0</v>
      </c>
    </row>
    <row r="900" spans="1:5" ht="30" x14ac:dyDescent="0.25">
      <c r="A900" s="1">
        <v>899</v>
      </c>
      <c r="B900" s="3" t="s">
        <v>907</v>
      </c>
      <c r="C900" s="2" t="str">
        <f>_xlfn.CONCAT('Annotator 1 Result'!C900,"-",'Annotator 2 Result'!C900)</f>
        <v>0-0</v>
      </c>
      <c r="D900" s="2" t="str">
        <f>_xlfn.CONCAT('Annotator 1 Result'!D900,"-",'Annotator 2 Result'!D900)</f>
        <v>0-0</v>
      </c>
      <c r="E900" s="2" t="str">
        <f>_xlfn.CONCAT('Annotator 1 Result'!E900,"-",'Annotator 2 Result'!E900)</f>
        <v>0-0</v>
      </c>
    </row>
    <row r="901" spans="1:5" ht="30" x14ac:dyDescent="0.25">
      <c r="A901" s="1">
        <v>900</v>
      </c>
      <c r="B901" s="3" t="s">
        <v>908</v>
      </c>
      <c r="C901" s="2" t="str">
        <f>_xlfn.CONCAT('Annotator 1 Result'!C901,"-",'Annotator 2 Result'!C901)</f>
        <v>0-0</v>
      </c>
      <c r="D901" s="2" t="str">
        <f>_xlfn.CONCAT('Annotator 1 Result'!D901,"-",'Annotator 2 Result'!D901)</f>
        <v>0-0</v>
      </c>
      <c r="E901" s="2" t="str">
        <f>_xlfn.CONCAT('Annotator 1 Result'!E901,"-",'Annotator 2 Result'!E901)</f>
        <v>0-0</v>
      </c>
    </row>
    <row r="902" spans="1:5" ht="30" x14ac:dyDescent="0.25">
      <c r="A902" s="1">
        <v>901</v>
      </c>
      <c r="B902" s="3" t="s">
        <v>909</v>
      </c>
      <c r="C902" s="2" t="str">
        <f>_xlfn.CONCAT('Annotator 1 Result'!C902,"-",'Annotator 2 Result'!C902)</f>
        <v>2-0</v>
      </c>
      <c r="D902" s="2" t="str">
        <f>_xlfn.CONCAT('Annotator 1 Result'!D902,"-",'Annotator 2 Result'!D902)</f>
        <v>0-0</v>
      </c>
      <c r="E902" s="2" t="str">
        <f>_xlfn.CONCAT('Annotator 1 Result'!E902,"-",'Annotator 2 Result'!E902)</f>
        <v>2-0</v>
      </c>
    </row>
    <row r="903" spans="1:5" ht="30" x14ac:dyDescent="0.25">
      <c r="A903" s="1">
        <v>902</v>
      </c>
      <c r="B903" s="3" t="s">
        <v>910</v>
      </c>
      <c r="C903" s="2" t="str">
        <f>_xlfn.CONCAT('Annotator 1 Result'!C903,"-",'Annotator 2 Result'!C903)</f>
        <v>0-0</v>
      </c>
      <c r="D903" s="2" t="str">
        <f>_xlfn.CONCAT('Annotator 1 Result'!D903,"-",'Annotator 2 Result'!D903)</f>
        <v>0-2</v>
      </c>
      <c r="E903" s="2" t="str">
        <f>_xlfn.CONCAT('Annotator 1 Result'!E903,"-",'Annotator 2 Result'!E903)</f>
        <v>0-0</v>
      </c>
    </row>
    <row r="904" spans="1:5" ht="30" x14ac:dyDescent="0.25">
      <c r="A904" s="1">
        <v>903</v>
      </c>
      <c r="B904" s="3" t="s">
        <v>911</v>
      </c>
      <c r="C904" s="2" t="str">
        <f>_xlfn.CONCAT('Annotator 1 Result'!C904,"-",'Annotator 2 Result'!C904)</f>
        <v>0-0</v>
      </c>
      <c r="D904" s="2" t="str">
        <f>_xlfn.CONCAT('Annotator 1 Result'!D904,"-",'Annotator 2 Result'!D904)</f>
        <v>0-0</v>
      </c>
      <c r="E904" s="2" t="str">
        <f>_xlfn.CONCAT('Annotator 1 Result'!E904,"-",'Annotator 2 Result'!E904)</f>
        <v>2-2</v>
      </c>
    </row>
    <row r="905" spans="1:5" ht="45" x14ac:dyDescent="0.25">
      <c r="A905" s="1">
        <v>904</v>
      </c>
      <c r="B905" s="3" t="s">
        <v>912</v>
      </c>
      <c r="C905" s="2" t="str">
        <f>_xlfn.CONCAT('Annotator 1 Result'!C905,"-",'Annotator 2 Result'!C905)</f>
        <v>0-0</v>
      </c>
      <c r="D905" s="2" t="str">
        <f>_xlfn.CONCAT('Annotator 1 Result'!D905,"-",'Annotator 2 Result'!D905)</f>
        <v>0-0</v>
      </c>
      <c r="E905" s="2" t="str">
        <f>_xlfn.CONCAT('Annotator 1 Result'!E905,"-",'Annotator 2 Result'!E905)</f>
        <v>2-2</v>
      </c>
    </row>
    <row r="906" spans="1:5" ht="45" x14ac:dyDescent="0.25">
      <c r="A906" s="1">
        <v>905</v>
      </c>
      <c r="B906" s="3" t="s">
        <v>913</v>
      </c>
      <c r="C906" s="2" t="str">
        <f>_xlfn.CONCAT('Annotator 1 Result'!C906,"-",'Annotator 2 Result'!C906)</f>
        <v>0-2</v>
      </c>
      <c r="D906" s="2" t="str">
        <f>_xlfn.CONCAT('Annotator 1 Result'!D906,"-",'Annotator 2 Result'!D906)</f>
        <v>0-0</v>
      </c>
      <c r="E906" s="2" t="str">
        <f>_xlfn.CONCAT('Annotator 1 Result'!E906,"-",'Annotator 2 Result'!E906)</f>
        <v>2-2</v>
      </c>
    </row>
    <row r="907" spans="1:5" ht="30" x14ac:dyDescent="0.25">
      <c r="A907" s="1">
        <v>906</v>
      </c>
      <c r="B907" s="3" t="s">
        <v>914</v>
      </c>
      <c r="C907" s="2" t="str">
        <f>_xlfn.CONCAT('Annotator 1 Result'!C907,"-",'Annotator 2 Result'!C907)</f>
        <v>0-0</v>
      </c>
      <c r="D907" s="2" t="str">
        <f>_xlfn.CONCAT('Annotator 1 Result'!D907,"-",'Annotator 2 Result'!D907)</f>
        <v>2-2</v>
      </c>
      <c r="E907" s="2" t="str">
        <f>_xlfn.CONCAT('Annotator 1 Result'!E907,"-",'Annotator 2 Result'!E907)</f>
        <v>2-2</v>
      </c>
    </row>
    <row r="908" spans="1:5" ht="30" x14ac:dyDescent="0.25">
      <c r="A908" s="1">
        <v>907</v>
      </c>
      <c r="B908" s="3" t="s">
        <v>915</v>
      </c>
      <c r="C908" s="2" t="str">
        <f>_xlfn.CONCAT('Annotator 1 Result'!C908,"-",'Annotator 2 Result'!C908)</f>
        <v>0-0</v>
      </c>
      <c r="D908" s="2" t="str">
        <f>_xlfn.CONCAT('Annotator 1 Result'!D908,"-",'Annotator 2 Result'!D908)</f>
        <v>0-0</v>
      </c>
      <c r="E908" s="2" t="str">
        <f>_xlfn.CONCAT('Annotator 1 Result'!E908,"-",'Annotator 2 Result'!E908)</f>
        <v>2-0</v>
      </c>
    </row>
    <row r="909" spans="1:5" x14ac:dyDescent="0.25">
      <c r="A909" s="1">
        <v>908</v>
      </c>
      <c r="B909" s="3" t="s">
        <v>916</v>
      </c>
      <c r="C909" s="2" t="str">
        <f>_xlfn.CONCAT('Annotator 1 Result'!C909,"-",'Annotator 2 Result'!C909)</f>
        <v>2-2</v>
      </c>
      <c r="D909" s="2" t="str">
        <f>_xlfn.CONCAT('Annotator 1 Result'!D909,"-",'Annotator 2 Result'!D909)</f>
        <v>2-2</v>
      </c>
      <c r="E909" s="2" t="str">
        <f>_xlfn.CONCAT('Annotator 1 Result'!E909,"-",'Annotator 2 Result'!E909)</f>
        <v>0-0</v>
      </c>
    </row>
    <row r="910" spans="1:5" ht="60" x14ac:dyDescent="0.25">
      <c r="A910" s="1">
        <v>909</v>
      </c>
      <c r="B910" s="3" t="s">
        <v>917</v>
      </c>
      <c r="C910" s="2" t="str">
        <f>_xlfn.CONCAT('Annotator 1 Result'!C910,"-",'Annotator 2 Result'!C910)</f>
        <v>0-0</v>
      </c>
      <c r="D910" s="2" t="str">
        <f>_xlfn.CONCAT('Annotator 1 Result'!D910,"-",'Annotator 2 Result'!D910)</f>
        <v>2-2</v>
      </c>
      <c r="E910" s="2" t="str">
        <f>_xlfn.CONCAT('Annotator 1 Result'!E910,"-",'Annotator 2 Result'!E910)</f>
        <v>0-0</v>
      </c>
    </row>
    <row r="911" spans="1:5" x14ac:dyDescent="0.25">
      <c r="A911" s="1">
        <v>910</v>
      </c>
      <c r="B911" s="3" t="s">
        <v>918</v>
      </c>
      <c r="C911" s="2" t="str">
        <f>_xlfn.CONCAT('Annotator 1 Result'!C911,"-",'Annotator 2 Result'!C911)</f>
        <v>2-0</v>
      </c>
      <c r="D911" s="2" t="str">
        <f>_xlfn.CONCAT('Annotator 1 Result'!D911,"-",'Annotator 2 Result'!D911)</f>
        <v>0-0</v>
      </c>
      <c r="E911" s="2" t="str">
        <f>_xlfn.CONCAT('Annotator 1 Result'!E911,"-",'Annotator 2 Result'!E911)</f>
        <v>2-0</v>
      </c>
    </row>
    <row r="912" spans="1:5" ht="30" x14ac:dyDescent="0.25">
      <c r="A912" s="1">
        <v>911</v>
      </c>
      <c r="B912" s="3" t="s">
        <v>919</v>
      </c>
      <c r="C912" s="2" t="str">
        <f>_xlfn.CONCAT('Annotator 1 Result'!C912,"-",'Annotator 2 Result'!C912)</f>
        <v>0-0</v>
      </c>
      <c r="D912" s="2" t="str">
        <f>_xlfn.CONCAT('Annotator 1 Result'!D912,"-",'Annotator 2 Result'!D912)</f>
        <v>0-0</v>
      </c>
      <c r="E912" s="2" t="str">
        <f>_xlfn.CONCAT('Annotator 1 Result'!E912,"-",'Annotator 2 Result'!E912)</f>
        <v>0-0</v>
      </c>
    </row>
    <row r="913" spans="1:5" x14ac:dyDescent="0.25">
      <c r="A913" s="1">
        <v>912</v>
      </c>
      <c r="B913" s="3" t="s">
        <v>920</v>
      </c>
      <c r="C913" s="2" t="str">
        <f>_xlfn.CONCAT('Annotator 1 Result'!C913,"-",'Annotator 2 Result'!C913)</f>
        <v>2-2</v>
      </c>
      <c r="D913" s="2" t="str">
        <f>_xlfn.CONCAT('Annotator 1 Result'!D913,"-",'Annotator 2 Result'!D913)</f>
        <v>0-0</v>
      </c>
      <c r="E913" s="2" t="str">
        <f>_xlfn.CONCAT('Annotator 1 Result'!E913,"-",'Annotator 2 Result'!E913)</f>
        <v>2-2</v>
      </c>
    </row>
    <row r="914" spans="1:5" ht="45" x14ac:dyDescent="0.25">
      <c r="A914" s="1">
        <v>913</v>
      </c>
      <c r="B914" s="3" t="s">
        <v>921</v>
      </c>
      <c r="C914" s="2" t="str">
        <f>_xlfn.CONCAT('Annotator 1 Result'!C914,"-",'Annotator 2 Result'!C914)</f>
        <v>0-0</v>
      </c>
      <c r="D914" s="2" t="str">
        <f>_xlfn.CONCAT('Annotator 1 Result'!D914,"-",'Annotator 2 Result'!D914)</f>
        <v>0-0</v>
      </c>
      <c r="E914" s="2" t="str">
        <f>_xlfn.CONCAT('Annotator 1 Result'!E914,"-",'Annotator 2 Result'!E914)</f>
        <v>0-0</v>
      </c>
    </row>
    <row r="915" spans="1:5" x14ac:dyDescent="0.25">
      <c r="A915" s="1">
        <v>914</v>
      </c>
      <c r="B915" s="3" t="s">
        <v>922</v>
      </c>
      <c r="C915" s="2" t="str">
        <f>_xlfn.CONCAT('Annotator 1 Result'!C915,"-",'Annotator 2 Result'!C915)</f>
        <v>0-0</v>
      </c>
      <c r="D915" s="2" t="str">
        <f>_xlfn.CONCAT('Annotator 1 Result'!D915,"-",'Annotator 2 Result'!D915)</f>
        <v>0-0</v>
      </c>
      <c r="E915" s="2" t="str">
        <f>_xlfn.CONCAT('Annotator 1 Result'!E915,"-",'Annotator 2 Result'!E915)</f>
        <v>0-0</v>
      </c>
    </row>
    <row r="916" spans="1:5" ht="30" x14ac:dyDescent="0.25">
      <c r="A916" s="1">
        <v>915</v>
      </c>
      <c r="B916" s="3" t="s">
        <v>923</v>
      </c>
      <c r="C916" s="2" t="str">
        <f>_xlfn.CONCAT('Annotator 1 Result'!C916,"-",'Annotator 2 Result'!C916)</f>
        <v>0-0</v>
      </c>
      <c r="D916" s="2" t="str">
        <f>_xlfn.CONCAT('Annotator 1 Result'!D916,"-",'Annotator 2 Result'!D916)</f>
        <v>0-0</v>
      </c>
      <c r="E916" s="2" t="str">
        <f>_xlfn.CONCAT('Annotator 1 Result'!E916,"-",'Annotator 2 Result'!E916)</f>
        <v>2-2</v>
      </c>
    </row>
    <row r="917" spans="1:5" ht="45" x14ac:dyDescent="0.25">
      <c r="A917" s="1">
        <v>916</v>
      </c>
      <c r="B917" s="3" t="s">
        <v>924</v>
      </c>
      <c r="C917" s="2" t="str">
        <f>_xlfn.CONCAT('Annotator 1 Result'!C917,"-",'Annotator 2 Result'!C917)</f>
        <v>0-0</v>
      </c>
      <c r="D917" s="2" t="str">
        <f>_xlfn.CONCAT('Annotator 1 Result'!D917,"-",'Annotator 2 Result'!D917)</f>
        <v>0-0</v>
      </c>
      <c r="E917" s="2" t="str">
        <f>_xlfn.CONCAT('Annotator 1 Result'!E917,"-",'Annotator 2 Result'!E917)</f>
        <v>2-2</v>
      </c>
    </row>
    <row r="918" spans="1:5" ht="30" x14ac:dyDescent="0.25">
      <c r="A918" s="1">
        <v>917</v>
      </c>
      <c r="B918" s="3" t="s">
        <v>925</v>
      </c>
      <c r="C918" s="2" t="str">
        <f>_xlfn.CONCAT('Annotator 1 Result'!C918,"-",'Annotator 2 Result'!C918)</f>
        <v>0-0</v>
      </c>
      <c r="D918" s="2" t="str">
        <f>_xlfn.CONCAT('Annotator 1 Result'!D918,"-",'Annotator 2 Result'!D918)</f>
        <v>0-0</v>
      </c>
      <c r="E918" s="2" t="str">
        <f>_xlfn.CONCAT('Annotator 1 Result'!E918,"-",'Annotator 2 Result'!E918)</f>
        <v>0-0</v>
      </c>
    </row>
    <row r="919" spans="1:5" x14ac:dyDescent="0.25">
      <c r="A919" s="1">
        <v>918</v>
      </c>
      <c r="B919" s="3" t="s">
        <v>926</v>
      </c>
      <c r="C919" s="2" t="str">
        <f>_xlfn.CONCAT('Annotator 1 Result'!C919,"-",'Annotator 2 Result'!C919)</f>
        <v>2-2</v>
      </c>
      <c r="D919" s="2" t="str">
        <f>_xlfn.CONCAT('Annotator 1 Result'!D919,"-",'Annotator 2 Result'!D919)</f>
        <v>0-0</v>
      </c>
      <c r="E919" s="2" t="str">
        <f>_xlfn.CONCAT('Annotator 1 Result'!E919,"-",'Annotator 2 Result'!E919)</f>
        <v>0-0</v>
      </c>
    </row>
    <row r="920" spans="1:5" ht="30" x14ac:dyDescent="0.25">
      <c r="A920" s="1">
        <v>919</v>
      </c>
      <c r="B920" s="3" t="s">
        <v>927</v>
      </c>
      <c r="C920" s="2" t="str">
        <f>_xlfn.CONCAT('Annotator 1 Result'!C920,"-",'Annotator 2 Result'!C920)</f>
        <v>0-0</v>
      </c>
      <c r="D920" s="2" t="str">
        <f>_xlfn.CONCAT('Annotator 1 Result'!D920,"-",'Annotator 2 Result'!D920)</f>
        <v>2-2</v>
      </c>
      <c r="E920" s="2" t="str">
        <f>_xlfn.CONCAT('Annotator 1 Result'!E920,"-",'Annotator 2 Result'!E920)</f>
        <v>0-0</v>
      </c>
    </row>
    <row r="921" spans="1:5" x14ac:dyDescent="0.25">
      <c r="A921" s="1">
        <v>920</v>
      </c>
      <c r="B921" s="3" t="s">
        <v>928</v>
      </c>
      <c r="C921" s="2" t="str">
        <f>_xlfn.CONCAT('Annotator 1 Result'!C921,"-",'Annotator 2 Result'!C921)</f>
        <v>3-0</v>
      </c>
      <c r="D921" s="2" t="str">
        <f>_xlfn.CONCAT('Annotator 1 Result'!D921,"-",'Annotator 2 Result'!D921)</f>
        <v>0-0</v>
      </c>
      <c r="E921" s="2" t="str">
        <f>_xlfn.CONCAT('Annotator 1 Result'!E921,"-",'Annotator 2 Result'!E921)</f>
        <v>0-0</v>
      </c>
    </row>
    <row r="922" spans="1:5" x14ac:dyDescent="0.25">
      <c r="A922" s="1">
        <v>921</v>
      </c>
      <c r="B922" s="3" t="s">
        <v>929</v>
      </c>
      <c r="C922" s="2" t="str">
        <f>_xlfn.CONCAT('Annotator 1 Result'!C922,"-",'Annotator 2 Result'!C922)</f>
        <v>0-0</v>
      </c>
      <c r="D922" s="2" t="str">
        <f>_xlfn.CONCAT('Annotator 1 Result'!D922,"-",'Annotator 2 Result'!D922)</f>
        <v>0-0</v>
      </c>
      <c r="E922" s="2" t="str">
        <f>_xlfn.CONCAT('Annotator 1 Result'!E922,"-",'Annotator 2 Result'!E922)</f>
        <v>0-0</v>
      </c>
    </row>
    <row r="923" spans="1:5" x14ac:dyDescent="0.25">
      <c r="A923" s="1">
        <v>922</v>
      </c>
      <c r="B923" s="3" t="s">
        <v>930</v>
      </c>
      <c r="C923" s="2" t="str">
        <f>_xlfn.CONCAT('Annotator 1 Result'!C923,"-",'Annotator 2 Result'!C923)</f>
        <v>3-0</v>
      </c>
      <c r="D923" s="2" t="str">
        <f>_xlfn.CONCAT('Annotator 1 Result'!D923,"-",'Annotator 2 Result'!D923)</f>
        <v>0-0</v>
      </c>
      <c r="E923" s="2" t="str">
        <f>_xlfn.CONCAT('Annotator 1 Result'!E923,"-",'Annotator 2 Result'!E923)</f>
        <v>0-0</v>
      </c>
    </row>
    <row r="924" spans="1:5" ht="30" x14ac:dyDescent="0.25">
      <c r="A924" s="1">
        <v>923</v>
      </c>
      <c r="B924" s="3" t="s">
        <v>931</v>
      </c>
      <c r="C924" s="2" t="str">
        <f>_xlfn.CONCAT('Annotator 1 Result'!C924,"-",'Annotator 2 Result'!C924)</f>
        <v>0-0</v>
      </c>
      <c r="D924" s="2" t="str">
        <f>_xlfn.CONCAT('Annotator 1 Result'!D924,"-",'Annotator 2 Result'!D924)</f>
        <v>2-0</v>
      </c>
      <c r="E924" s="2" t="str">
        <f>_xlfn.CONCAT('Annotator 1 Result'!E924,"-",'Annotator 2 Result'!E924)</f>
        <v>0-0</v>
      </c>
    </row>
    <row r="925" spans="1:5" x14ac:dyDescent="0.25">
      <c r="A925" s="1">
        <v>924</v>
      </c>
      <c r="B925" s="3" t="s">
        <v>932</v>
      </c>
      <c r="C925" s="2" t="str">
        <f>_xlfn.CONCAT('Annotator 1 Result'!C925,"-",'Annotator 2 Result'!C925)</f>
        <v>0-0</v>
      </c>
      <c r="D925" s="2" t="str">
        <f>_xlfn.CONCAT('Annotator 1 Result'!D925,"-",'Annotator 2 Result'!D925)</f>
        <v>0-0</v>
      </c>
      <c r="E925" s="2" t="str">
        <f>_xlfn.CONCAT('Annotator 1 Result'!E925,"-",'Annotator 2 Result'!E925)</f>
        <v>2-2</v>
      </c>
    </row>
    <row r="926" spans="1:5" ht="30" x14ac:dyDescent="0.25">
      <c r="A926" s="1">
        <v>925</v>
      </c>
      <c r="B926" s="3" t="s">
        <v>933</v>
      </c>
      <c r="C926" s="2" t="str">
        <f>_xlfn.CONCAT('Annotator 1 Result'!C926,"-",'Annotator 2 Result'!C926)</f>
        <v>0-0</v>
      </c>
      <c r="D926" s="2" t="str">
        <f>_xlfn.CONCAT('Annotator 1 Result'!D926,"-",'Annotator 2 Result'!D926)</f>
        <v>0-0</v>
      </c>
      <c r="E926" s="2" t="str">
        <f>_xlfn.CONCAT('Annotator 1 Result'!E926,"-",'Annotator 2 Result'!E926)</f>
        <v>0-2</v>
      </c>
    </row>
    <row r="927" spans="1:5" ht="45" x14ac:dyDescent="0.25">
      <c r="A927" s="1">
        <v>926</v>
      </c>
      <c r="B927" s="3" t="s">
        <v>934</v>
      </c>
      <c r="C927" s="2" t="str">
        <f>_xlfn.CONCAT('Annotator 1 Result'!C927,"-",'Annotator 2 Result'!C927)</f>
        <v>0-0</v>
      </c>
      <c r="D927" s="2" t="str">
        <f>_xlfn.CONCAT('Annotator 1 Result'!D927,"-",'Annotator 2 Result'!D927)</f>
        <v>0-0</v>
      </c>
      <c r="E927" s="2" t="str">
        <f>_xlfn.CONCAT('Annotator 1 Result'!E927,"-",'Annotator 2 Result'!E927)</f>
        <v>0-0</v>
      </c>
    </row>
    <row r="928" spans="1:5" x14ac:dyDescent="0.25">
      <c r="A928" s="1">
        <v>927</v>
      </c>
      <c r="B928" s="3" t="s">
        <v>935</v>
      </c>
      <c r="C928" s="2" t="str">
        <f>_xlfn.CONCAT('Annotator 1 Result'!C928,"-",'Annotator 2 Result'!C928)</f>
        <v>0-0</v>
      </c>
      <c r="D928" s="2" t="str">
        <f>_xlfn.CONCAT('Annotator 1 Result'!D928,"-",'Annotator 2 Result'!D928)</f>
        <v>2-2</v>
      </c>
      <c r="E928" s="2" t="str">
        <f>_xlfn.CONCAT('Annotator 1 Result'!E928,"-",'Annotator 2 Result'!E928)</f>
        <v>0-0</v>
      </c>
    </row>
    <row r="929" spans="1:5" ht="30" x14ac:dyDescent="0.25">
      <c r="A929" s="1">
        <v>928</v>
      </c>
      <c r="B929" s="3" t="s">
        <v>936</v>
      </c>
      <c r="C929" s="2" t="str">
        <f>_xlfn.CONCAT('Annotator 1 Result'!C929,"-",'Annotator 2 Result'!C929)</f>
        <v>0-0</v>
      </c>
      <c r="D929" s="2" t="str">
        <f>_xlfn.CONCAT('Annotator 1 Result'!D929,"-",'Annotator 2 Result'!D929)</f>
        <v>0-0</v>
      </c>
      <c r="E929" s="2" t="str">
        <f>_xlfn.CONCAT('Annotator 1 Result'!E929,"-",'Annotator 2 Result'!E929)</f>
        <v>2-2</v>
      </c>
    </row>
    <row r="930" spans="1:5" ht="75" x14ac:dyDescent="0.25">
      <c r="A930" s="1">
        <v>929</v>
      </c>
      <c r="B930" s="3" t="s">
        <v>937</v>
      </c>
      <c r="C930" s="2" t="str">
        <f>_xlfn.CONCAT('Annotator 1 Result'!C930,"-",'Annotator 2 Result'!C930)</f>
        <v>0-0</v>
      </c>
      <c r="D930" s="2" t="str">
        <f>_xlfn.CONCAT('Annotator 1 Result'!D930,"-",'Annotator 2 Result'!D930)</f>
        <v>0-0</v>
      </c>
      <c r="E930" s="2" t="str">
        <f>_xlfn.CONCAT('Annotator 1 Result'!E930,"-",'Annotator 2 Result'!E930)</f>
        <v>2-0</v>
      </c>
    </row>
    <row r="931" spans="1:5" x14ac:dyDescent="0.25">
      <c r="A931" s="1">
        <v>930</v>
      </c>
      <c r="B931" s="3" t="s">
        <v>938</v>
      </c>
      <c r="C931" s="2" t="str">
        <f>_xlfn.CONCAT('Annotator 1 Result'!C931,"-",'Annotator 2 Result'!C931)</f>
        <v>0-0</v>
      </c>
      <c r="D931" s="2" t="str">
        <f>_xlfn.CONCAT('Annotator 1 Result'!D931,"-",'Annotator 2 Result'!D931)</f>
        <v>0-0</v>
      </c>
      <c r="E931" s="2" t="str">
        <f>_xlfn.CONCAT('Annotator 1 Result'!E931,"-",'Annotator 2 Result'!E931)</f>
        <v>0-0</v>
      </c>
    </row>
    <row r="932" spans="1:5" ht="75" x14ac:dyDescent="0.25">
      <c r="A932" s="1">
        <v>931</v>
      </c>
      <c r="B932" s="3" t="s">
        <v>939</v>
      </c>
      <c r="C932" s="2" t="str">
        <f>_xlfn.CONCAT('Annotator 1 Result'!C932,"-",'Annotator 2 Result'!C932)</f>
        <v>0-0</v>
      </c>
      <c r="D932" s="2" t="str">
        <f>_xlfn.CONCAT('Annotator 1 Result'!D932,"-",'Annotator 2 Result'!D932)</f>
        <v>0-0</v>
      </c>
      <c r="E932" s="2" t="str">
        <f>_xlfn.CONCAT('Annotator 1 Result'!E932,"-",'Annotator 2 Result'!E932)</f>
        <v>0-0</v>
      </c>
    </row>
    <row r="933" spans="1:5" ht="45" x14ac:dyDescent="0.25">
      <c r="A933" s="1">
        <v>932</v>
      </c>
      <c r="B933" s="3" t="s">
        <v>940</v>
      </c>
      <c r="C933" s="2" t="str">
        <f>_xlfn.CONCAT('Annotator 1 Result'!C933,"-",'Annotator 2 Result'!C933)</f>
        <v>0-0</v>
      </c>
      <c r="D933" s="2" t="str">
        <f>_xlfn.CONCAT('Annotator 1 Result'!D933,"-",'Annotator 2 Result'!D933)</f>
        <v>0-0</v>
      </c>
      <c r="E933" s="2" t="str">
        <f>_xlfn.CONCAT('Annotator 1 Result'!E933,"-",'Annotator 2 Result'!E933)</f>
        <v>2-2</v>
      </c>
    </row>
    <row r="934" spans="1:5" x14ac:dyDescent="0.25">
      <c r="A934" s="1">
        <v>933</v>
      </c>
      <c r="B934" s="3" t="s">
        <v>941</v>
      </c>
      <c r="C934" s="2" t="str">
        <f>_xlfn.CONCAT('Annotator 1 Result'!C934,"-",'Annotator 2 Result'!C934)</f>
        <v>0-0</v>
      </c>
      <c r="D934" s="2" t="str">
        <f>_xlfn.CONCAT('Annotator 1 Result'!D934,"-",'Annotator 2 Result'!D934)</f>
        <v>2-0</v>
      </c>
      <c r="E934" s="2" t="str">
        <f>_xlfn.CONCAT('Annotator 1 Result'!E934,"-",'Annotator 2 Result'!E934)</f>
        <v>2-2</v>
      </c>
    </row>
    <row r="935" spans="1:5" x14ac:dyDescent="0.25">
      <c r="A935" s="1">
        <v>934</v>
      </c>
      <c r="B935" s="3" t="s">
        <v>942</v>
      </c>
      <c r="C935" s="2" t="str">
        <f>_xlfn.CONCAT('Annotator 1 Result'!C935,"-",'Annotator 2 Result'!C935)</f>
        <v>0-0</v>
      </c>
      <c r="D935" s="2" t="str">
        <f>_xlfn.CONCAT('Annotator 1 Result'!D935,"-",'Annotator 2 Result'!D935)</f>
        <v>2-2</v>
      </c>
      <c r="E935" s="2" t="str">
        <f>_xlfn.CONCAT('Annotator 1 Result'!E935,"-",'Annotator 2 Result'!E935)</f>
        <v>0-0</v>
      </c>
    </row>
    <row r="936" spans="1:5" x14ac:dyDescent="0.25">
      <c r="A936" s="1">
        <v>935</v>
      </c>
      <c r="B936" s="3" t="s">
        <v>943</v>
      </c>
      <c r="C936" s="2" t="str">
        <f>_xlfn.CONCAT('Annotator 1 Result'!C936,"-",'Annotator 2 Result'!C936)</f>
        <v>0-0</v>
      </c>
      <c r="D936" s="2" t="str">
        <f>_xlfn.CONCAT('Annotator 1 Result'!D936,"-",'Annotator 2 Result'!D936)</f>
        <v>2-2</v>
      </c>
      <c r="E936" s="2" t="str">
        <f>_xlfn.CONCAT('Annotator 1 Result'!E936,"-",'Annotator 2 Result'!E936)</f>
        <v>0-0</v>
      </c>
    </row>
    <row r="937" spans="1:5" x14ac:dyDescent="0.25">
      <c r="A937" s="1">
        <v>936</v>
      </c>
      <c r="B937" s="3" t="s">
        <v>944</v>
      </c>
      <c r="C937" s="2" t="str">
        <f>_xlfn.CONCAT('Annotator 1 Result'!C937,"-",'Annotator 2 Result'!C937)</f>
        <v>0-0</v>
      </c>
      <c r="D937" s="2" t="str">
        <f>_xlfn.CONCAT('Annotator 1 Result'!D937,"-",'Annotator 2 Result'!D937)</f>
        <v>0-0</v>
      </c>
      <c r="E937" s="2" t="str">
        <f>_xlfn.CONCAT('Annotator 1 Result'!E937,"-",'Annotator 2 Result'!E937)</f>
        <v>0-0</v>
      </c>
    </row>
    <row r="938" spans="1:5" x14ac:dyDescent="0.25">
      <c r="A938" s="1">
        <v>937</v>
      </c>
      <c r="B938" s="3" t="s">
        <v>945</v>
      </c>
      <c r="C938" s="2" t="str">
        <f>_xlfn.CONCAT('Annotator 1 Result'!C938,"-",'Annotator 2 Result'!C938)</f>
        <v>0-0</v>
      </c>
      <c r="D938" s="2" t="str">
        <f>_xlfn.CONCAT('Annotator 1 Result'!D938,"-",'Annotator 2 Result'!D938)</f>
        <v>2-0</v>
      </c>
      <c r="E938" s="2" t="str">
        <f>_xlfn.CONCAT('Annotator 1 Result'!E938,"-",'Annotator 2 Result'!E938)</f>
        <v>0-0</v>
      </c>
    </row>
    <row r="939" spans="1:5" x14ac:dyDescent="0.25">
      <c r="A939" s="1">
        <v>938</v>
      </c>
      <c r="B939" s="3" t="s">
        <v>946</v>
      </c>
      <c r="C939" s="2" t="str">
        <f>_xlfn.CONCAT('Annotator 1 Result'!C939,"-",'Annotator 2 Result'!C939)</f>
        <v>0-0</v>
      </c>
      <c r="D939" s="2" t="str">
        <f>_xlfn.CONCAT('Annotator 1 Result'!D939,"-",'Annotator 2 Result'!D939)</f>
        <v>0-0</v>
      </c>
      <c r="E939" s="2" t="str">
        <f>_xlfn.CONCAT('Annotator 1 Result'!E939,"-",'Annotator 2 Result'!E939)</f>
        <v>0-0</v>
      </c>
    </row>
    <row r="940" spans="1:5" ht="45" x14ac:dyDescent="0.25">
      <c r="A940" s="1">
        <v>939</v>
      </c>
      <c r="B940" s="3" t="s">
        <v>947</v>
      </c>
      <c r="C940" s="2" t="str">
        <f>_xlfn.CONCAT('Annotator 1 Result'!C940,"-",'Annotator 2 Result'!C940)</f>
        <v>0-0</v>
      </c>
      <c r="D940" s="2" t="str">
        <f>_xlfn.CONCAT('Annotator 1 Result'!D940,"-",'Annotator 2 Result'!D940)</f>
        <v>0-0</v>
      </c>
      <c r="E940" s="2" t="str">
        <f>_xlfn.CONCAT('Annotator 1 Result'!E940,"-",'Annotator 2 Result'!E940)</f>
        <v>2-2</v>
      </c>
    </row>
    <row r="941" spans="1:5" ht="60" x14ac:dyDescent="0.25">
      <c r="A941" s="1">
        <v>940</v>
      </c>
      <c r="B941" s="3" t="s">
        <v>948</v>
      </c>
      <c r="C941" s="2" t="str">
        <f>_xlfn.CONCAT('Annotator 1 Result'!C941,"-",'Annotator 2 Result'!C941)</f>
        <v>0-0</v>
      </c>
      <c r="D941" s="2" t="str">
        <f>_xlfn.CONCAT('Annotator 1 Result'!D941,"-",'Annotator 2 Result'!D941)</f>
        <v>0-0</v>
      </c>
      <c r="E941" s="2" t="str">
        <f>_xlfn.CONCAT('Annotator 1 Result'!E941,"-",'Annotator 2 Result'!E941)</f>
        <v>0-0</v>
      </c>
    </row>
    <row r="942" spans="1:5" ht="30" x14ac:dyDescent="0.25">
      <c r="A942" s="1">
        <v>941</v>
      </c>
      <c r="B942" s="3" t="s">
        <v>949</v>
      </c>
      <c r="C942" s="2" t="str">
        <f>_xlfn.CONCAT('Annotator 1 Result'!C942,"-",'Annotator 2 Result'!C942)</f>
        <v>0-0</v>
      </c>
      <c r="D942" s="2" t="str">
        <f>_xlfn.CONCAT('Annotator 1 Result'!D942,"-",'Annotator 2 Result'!D942)</f>
        <v>0-0</v>
      </c>
      <c r="E942" s="2" t="str">
        <f>_xlfn.CONCAT('Annotator 1 Result'!E942,"-",'Annotator 2 Result'!E942)</f>
        <v>0-0</v>
      </c>
    </row>
    <row r="943" spans="1:5" ht="45" x14ac:dyDescent="0.25">
      <c r="A943" s="1">
        <v>942</v>
      </c>
      <c r="B943" s="3" t="s">
        <v>950</v>
      </c>
      <c r="C943" s="2" t="str">
        <f>_xlfn.CONCAT('Annotator 1 Result'!C943,"-",'Annotator 2 Result'!C943)</f>
        <v>0-0</v>
      </c>
      <c r="D943" s="2" t="str">
        <f>_xlfn.CONCAT('Annotator 1 Result'!D943,"-",'Annotator 2 Result'!D943)</f>
        <v>0-0</v>
      </c>
      <c r="E943" s="2" t="str">
        <f>_xlfn.CONCAT('Annotator 1 Result'!E943,"-",'Annotator 2 Result'!E943)</f>
        <v>2-2</v>
      </c>
    </row>
    <row r="944" spans="1:5" ht="60" x14ac:dyDescent="0.25">
      <c r="A944" s="1">
        <v>943</v>
      </c>
      <c r="B944" s="3" t="s">
        <v>951</v>
      </c>
      <c r="C944" s="2" t="str">
        <f>_xlfn.CONCAT('Annotator 1 Result'!C944,"-",'Annotator 2 Result'!C944)</f>
        <v>0-0</v>
      </c>
      <c r="D944" s="2" t="str">
        <f>_xlfn.CONCAT('Annotator 1 Result'!D944,"-",'Annotator 2 Result'!D944)</f>
        <v>0-0</v>
      </c>
      <c r="E944" s="2" t="str">
        <f>_xlfn.CONCAT('Annotator 1 Result'!E944,"-",'Annotator 2 Result'!E944)</f>
        <v>0-0</v>
      </c>
    </row>
    <row r="945" spans="1:5" x14ac:dyDescent="0.25">
      <c r="A945" s="1">
        <v>944</v>
      </c>
      <c r="B945" s="3" t="s">
        <v>952</v>
      </c>
      <c r="C945" s="2" t="str">
        <f>_xlfn.CONCAT('Annotator 1 Result'!C945,"-",'Annotator 2 Result'!C945)</f>
        <v>2-2</v>
      </c>
      <c r="D945" s="2" t="str">
        <f>_xlfn.CONCAT('Annotator 1 Result'!D945,"-",'Annotator 2 Result'!D945)</f>
        <v>0-0</v>
      </c>
      <c r="E945" s="2" t="str">
        <f>_xlfn.CONCAT('Annotator 1 Result'!E945,"-",'Annotator 2 Result'!E945)</f>
        <v>0-0</v>
      </c>
    </row>
    <row r="946" spans="1:5" ht="45" x14ac:dyDescent="0.25">
      <c r="A946" s="1">
        <v>945</v>
      </c>
      <c r="B946" s="3" t="s">
        <v>953</v>
      </c>
      <c r="C946" s="2" t="str">
        <f>_xlfn.CONCAT('Annotator 1 Result'!C946,"-",'Annotator 2 Result'!C946)</f>
        <v>0-0</v>
      </c>
      <c r="D946" s="2" t="str">
        <f>_xlfn.CONCAT('Annotator 1 Result'!D946,"-",'Annotator 2 Result'!D946)</f>
        <v>0-0</v>
      </c>
      <c r="E946" s="2" t="str">
        <f>_xlfn.CONCAT('Annotator 1 Result'!E946,"-",'Annotator 2 Result'!E946)</f>
        <v>0-0</v>
      </c>
    </row>
    <row r="947" spans="1:5" x14ac:dyDescent="0.25">
      <c r="A947" s="1">
        <v>946</v>
      </c>
      <c r="B947" s="3" t="s">
        <v>954</v>
      </c>
      <c r="C947" s="2" t="str">
        <f>_xlfn.CONCAT('Annotator 1 Result'!C947,"-",'Annotator 2 Result'!C947)</f>
        <v>0-0</v>
      </c>
      <c r="D947" s="2" t="str">
        <f>_xlfn.CONCAT('Annotator 1 Result'!D947,"-",'Annotator 2 Result'!D947)</f>
        <v>0-0</v>
      </c>
      <c r="E947" s="2" t="str">
        <f>_xlfn.CONCAT('Annotator 1 Result'!E947,"-",'Annotator 2 Result'!E947)</f>
        <v>2-2</v>
      </c>
    </row>
    <row r="948" spans="1:5" x14ac:dyDescent="0.25">
      <c r="A948" s="1">
        <v>947</v>
      </c>
      <c r="B948" s="3" t="s">
        <v>955</v>
      </c>
      <c r="C948" s="2" t="str">
        <f>_xlfn.CONCAT('Annotator 1 Result'!C948,"-",'Annotator 2 Result'!C948)</f>
        <v>0-0</v>
      </c>
      <c r="D948" s="2" t="str">
        <f>_xlfn.CONCAT('Annotator 1 Result'!D948,"-",'Annotator 2 Result'!D948)</f>
        <v>0-0</v>
      </c>
      <c r="E948" s="2" t="str">
        <f>_xlfn.CONCAT('Annotator 1 Result'!E948,"-",'Annotator 2 Result'!E948)</f>
        <v>0-0</v>
      </c>
    </row>
    <row r="949" spans="1:5" ht="60" x14ac:dyDescent="0.25">
      <c r="A949" s="1">
        <v>948</v>
      </c>
      <c r="B949" s="3" t="s">
        <v>956</v>
      </c>
      <c r="C949" s="2" t="str">
        <f>_xlfn.CONCAT('Annotator 1 Result'!C949,"-",'Annotator 2 Result'!C949)</f>
        <v>0-0</v>
      </c>
      <c r="D949" s="2" t="str">
        <f>_xlfn.CONCAT('Annotator 1 Result'!D949,"-",'Annotator 2 Result'!D949)</f>
        <v>2-2</v>
      </c>
      <c r="E949" s="2" t="str">
        <f>_xlfn.CONCAT('Annotator 1 Result'!E949,"-",'Annotator 2 Result'!E949)</f>
        <v>2-2</v>
      </c>
    </row>
    <row r="950" spans="1:5" x14ac:dyDescent="0.25">
      <c r="A950" s="1">
        <v>949</v>
      </c>
      <c r="B950" s="3" t="s">
        <v>957</v>
      </c>
      <c r="C950" s="2" t="str">
        <f>_xlfn.CONCAT('Annotator 1 Result'!C950,"-",'Annotator 2 Result'!C950)</f>
        <v>0-0</v>
      </c>
      <c r="D950" s="2" t="str">
        <f>_xlfn.CONCAT('Annotator 1 Result'!D950,"-",'Annotator 2 Result'!D950)</f>
        <v>0-0</v>
      </c>
      <c r="E950" s="2" t="str">
        <f>_xlfn.CONCAT('Annotator 1 Result'!E950,"-",'Annotator 2 Result'!E950)</f>
        <v>2-2</v>
      </c>
    </row>
    <row r="951" spans="1:5" x14ac:dyDescent="0.25">
      <c r="A951" s="1">
        <v>950</v>
      </c>
      <c r="B951" s="3" t="s">
        <v>958</v>
      </c>
      <c r="C951" s="2" t="str">
        <f>_xlfn.CONCAT('Annotator 1 Result'!C951,"-",'Annotator 2 Result'!C951)</f>
        <v>2-2</v>
      </c>
      <c r="D951" s="2" t="str">
        <f>_xlfn.CONCAT('Annotator 1 Result'!D951,"-",'Annotator 2 Result'!D951)</f>
        <v>0-0</v>
      </c>
      <c r="E951" s="2" t="str">
        <f>_xlfn.CONCAT('Annotator 1 Result'!E951,"-",'Annotator 2 Result'!E951)</f>
        <v>0-0</v>
      </c>
    </row>
    <row r="952" spans="1:5" x14ac:dyDescent="0.25">
      <c r="A952" s="1">
        <v>951</v>
      </c>
      <c r="B952" s="3" t="s">
        <v>959</v>
      </c>
      <c r="C952" s="2" t="str">
        <f>_xlfn.CONCAT('Annotator 1 Result'!C952,"-",'Annotator 2 Result'!C952)</f>
        <v>0-0</v>
      </c>
      <c r="D952" s="2" t="str">
        <f>_xlfn.CONCAT('Annotator 1 Result'!D952,"-",'Annotator 2 Result'!D952)</f>
        <v>2-2</v>
      </c>
      <c r="E952" s="2" t="str">
        <f>_xlfn.CONCAT('Annotator 1 Result'!E952,"-",'Annotator 2 Result'!E952)</f>
        <v>0-0</v>
      </c>
    </row>
    <row r="953" spans="1:5" x14ac:dyDescent="0.25">
      <c r="A953" s="1">
        <v>952</v>
      </c>
      <c r="B953" s="3" t="s">
        <v>960</v>
      </c>
      <c r="C953" s="2" t="str">
        <f>_xlfn.CONCAT('Annotator 1 Result'!C953,"-",'Annotator 2 Result'!C953)</f>
        <v>0-0</v>
      </c>
      <c r="D953" s="2" t="str">
        <f>_xlfn.CONCAT('Annotator 1 Result'!D953,"-",'Annotator 2 Result'!D953)</f>
        <v>0-0</v>
      </c>
      <c r="E953" s="2" t="str">
        <f>_xlfn.CONCAT('Annotator 1 Result'!E953,"-",'Annotator 2 Result'!E953)</f>
        <v>0-0</v>
      </c>
    </row>
    <row r="954" spans="1:5" x14ac:dyDescent="0.25">
      <c r="A954" s="1">
        <v>953</v>
      </c>
      <c r="B954" s="3" t="s">
        <v>961</v>
      </c>
      <c r="C954" s="2" t="str">
        <f>_xlfn.CONCAT('Annotator 1 Result'!C954,"-",'Annotator 2 Result'!C954)</f>
        <v>0-0</v>
      </c>
      <c r="D954" s="2" t="str">
        <f>_xlfn.CONCAT('Annotator 1 Result'!D954,"-",'Annotator 2 Result'!D954)</f>
        <v>0-0</v>
      </c>
      <c r="E954" s="2" t="str">
        <f>_xlfn.CONCAT('Annotator 1 Result'!E954,"-",'Annotator 2 Result'!E954)</f>
        <v>0-0</v>
      </c>
    </row>
    <row r="955" spans="1:5" ht="30" x14ac:dyDescent="0.25">
      <c r="A955" s="1">
        <v>954</v>
      </c>
      <c r="B955" s="3" t="s">
        <v>962</v>
      </c>
      <c r="C955" s="2" t="str">
        <f>_xlfn.CONCAT('Annotator 1 Result'!C955,"-",'Annotator 2 Result'!C955)</f>
        <v>0-0</v>
      </c>
      <c r="D955" s="2" t="str">
        <f>_xlfn.CONCAT('Annotator 1 Result'!D955,"-",'Annotator 2 Result'!D955)</f>
        <v>0-0</v>
      </c>
      <c r="E955" s="2" t="str">
        <f>_xlfn.CONCAT('Annotator 1 Result'!E955,"-",'Annotator 2 Result'!E955)</f>
        <v>2-2</v>
      </c>
    </row>
    <row r="956" spans="1:5" x14ac:dyDescent="0.25">
      <c r="A956" s="1">
        <v>955</v>
      </c>
      <c r="B956" s="3" t="s">
        <v>963</v>
      </c>
      <c r="C956" s="2" t="str">
        <f>_xlfn.CONCAT('Annotator 1 Result'!C956,"-",'Annotator 2 Result'!C956)</f>
        <v>0-0</v>
      </c>
      <c r="D956" s="2" t="str">
        <f>_xlfn.CONCAT('Annotator 1 Result'!D956,"-",'Annotator 2 Result'!D956)</f>
        <v>0-0</v>
      </c>
      <c r="E956" s="2" t="str">
        <f>_xlfn.CONCAT('Annotator 1 Result'!E956,"-",'Annotator 2 Result'!E956)</f>
        <v>0-0</v>
      </c>
    </row>
    <row r="957" spans="1:5" x14ac:dyDescent="0.25">
      <c r="A957" s="1">
        <v>956</v>
      </c>
      <c r="B957" s="3" t="s">
        <v>964</v>
      </c>
      <c r="C957" s="2" t="str">
        <f>_xlfn.CONCAT('Annotator 1 Result'!C957,"-",'Annotator 2 Result'!C957)</f>
        <v>2-2</v>
      </c>
      <c r="D957" s="2" t="str">
        <f>_xlfn.CONCAT('Annotator 1 Result'!D957,"-",'Annotator 2 Result'!D957)</f>
        <v>0-0</v>
      </c>
      <c r="E957" s="2" t="str">
        <f>_xlfn.CONCAT('Annotator 1 Result'!E957,"-",'Annotator 2 Result'!E957)</f>
        <v>0-0</v>
      </c>
    </row>
    <row r="958" spans="1:5" x14ac:dyDescent="0.25">
      <c r="A958" s="1">
        <v>957</v>
      </c>
      <c r="B958" s="3" t="s">
        <v>965</v>
      </c>
      <c r="C958" s="2" t="str">
        <f>_xlfn.CONCAT('Annotator 1 Result'!C958,"-",'Annotator 2 Result'!C958)</f>
        <v>2-2</v>
      </c>
      <c r="D958" s="2" t="str">
        <f>_xlfn.CONCAT('Annotator 1 Result'!D958,"-",'Annotator 2 Result'!D958)</f>
        <v>0-0</v>
      </c>
      <c r="E958" s="2" t="str">
        <f>_xlfn.CONCAT('Annotator 1 Result'!E958,"-",'Annotator 2 Result'!E958)</f>
        <v>2-2</v>
      </c>
    </row>
    <row r="959" spans="1:5" x14ac:dyDescent="0.25">
      <c r="A959" s="1">
        <v>958</v>
      </c>
      <c r="B959" s="3" t="s">
        <v>966</v>
      </c>
      <c r="C959" s="2" t="str">
        <f>_xlfn.CONCAT('Annotator 1 Result'!C959,"-",'Annotator 2 Result'!C959)</f>
        <v>0-0</v>
      </c>
      <c r="D959" s="2" t="str">
        <f>_xlfn.CONCAT('Annotator 1 Result'!D959,"-",'Annotator 2 Result'!D959)</f>
        <v>2-2</v>
      </c>
      <c r="E959" s="2" t="str">
        <f>_xlfn.CONCAT('Annotator 1 Result'!E959,"-",'Annotator 2 Result'!E959)</f>
        <v>0-0</v>
      </c>
    </row>
    <row r="960" spans="1:5" x14ac:dyDescent="0.25">
      <c r="A960" s="1">
        <v>959</v>
      </c>
      <c r="B960" s="3" t="s">
        <v>967</v>
      </c>
      <c r="C960" s="2" t="str">
        <f>_xlfn.CONCAT('Annotator 1 Result'!C960,"-",'Annotator 2 Result'!C960)</f>
        <v>0-3</v>
      </c>
      <c r="D960" s="2" t="str">
        <f>_xlfn.CONCAT('Annotator 1 Result'!D960,"-",'Annotator 2 Result'!D960)</f>
        <v>0-0</v>
      </c>
      <c r="E960" s="2" t="str">
        <f>_xlfn.CONCAT('Annotator 1 Result'!E960,"-",'Annotator 2 Result'!E960)</f>
        <v>0-0</v>
      </c>
    </row>
    <row r="961" spans="1:5" ht="30" x14ac:dyDescent="0.25">
      <c r="A961" s="1">
        <v>960</v>
      </c>
      <c r="B961" s="3" t="s">
        <v>968</v>
      </c>
      <c r="C961" s="2" t="str">
        <f>_xlfn.CONCAT('Annotator 1 Result'!C961,"-",'Annotator 2 Result'!C961)</f>
        <v>0-0</v>
      </c>
      <c r="D961" s="2" t="str">
        <f>_xlfn.CONCAT('Annotator 1 Result'!D961,"-",'Annotator 2 Result'!D961)</f>
        <v>0-0</v>
      </c>
      <c r="E961" s="2" t="str">
        <f>_xlfn.CONCAT('Annotator 1 Result'!E961,"-",'Annotator 2 Result'!E961)</f>
        <v>0-0</v>
      </c>
    </row>
    <row r="962" spans="1:5" ht="45" x14ac:dyDescent="0.25">
      <c r="A962" s="1">
        <v>961</v>
      </c>
      <c r="B962" s="3" t="s">
        <v>969</v>
      </c>
      <c r="C962" s="2" t="str">
        <f>_xlfn.CONCAT('Annotator 1 Result'!C962,"-",'Annotator 2 Result'!C962)</f>
        <v>0-0</v>
      </c>
      <c r="D962" s="2" t="str">
        <f>_xlfn.CONCAT('Annotator 1 Result'!D962,"-",'Annotator 2 Result'!D962)</f>
        <v>0-2</v>
      </c>
      <c r="E962" s="2" t="str">
        <f>_xlfn.CONCAT('Annotator 1 Result'!E962,"-",'Annotator 2 Result'!E962)</f>
        <v>2-2</v>
      </c>
    </row>
    <row r="963" spans="1:5" ht="45" x14ac:dyDescent="0.25">
      <c r="A963" s="1">
        <v>962</v>
      </c>
      <c r="B963" s="3" t="s">
        <v>970</v>
      </c>
      <c r="C963" s="2" t="str">
        <f>_xlfn.CONCAT('Annotator 1 Result'!C963,"-",'Annotator 2 Result'!C963)</f>
        <v>0-0</v>
      </c>
      <c r="D963" s="2" t="str">
        <f>_xlfn.CONCAT('Annotator 1 Result'!D963,"-",'Annotator 2 Result'!D963)</f>
        <v>0-0</v>
      </c>
      <c r="E963" s="2" t="str">
        <f>_xlfn.CONCAT('Annotator 1 Result'!E963,"-",'Annotator 2 Result'!E963)</f>
        <v>0-0</v>
      </c>
    </row>
    <row r="964" spans="1:5" x14ac:dyDescent="0.25">
      <c r="A964" s="1">
        <v>963</v>
      </c>
      <c r="B964" s="3" t="s">
        <v>971</v>
      </c>
      <c r="C964" s="2" t="str">
        <f>_xlfn.CONCAT('Annotator 1 Result'!C964,"-",'Annotator 2 Result'!C964)</f>
        <v>0-0</v>
      </c>
      <c r="D964" s="2" t="str">
        <f>_xlfn.CONCAT('Annotator 1 Result'!D964,"-",'Annotator 2 Result'!D964)</f>
        <v>0-0</v>
      </c>
      <c r="E964" s="2" t="str">
        <f>_xlfn.CONCAT('Annotator 1 Result'!E964,"-",'Annotator 2 Result'!E964)</f>
        <v>0-0</v>
      </c>
    </row>
    <row r="965" spans="1:5" x14ac:dyDescent="0.25">
      <c r="A965" s="1">
        <v>964</v>
      </c>
      <c r="B965" s="3" t="s">
        <v>972</v>
      </c>
      <c r="C965" s="2" t="str">
        <f>_xlfn.CONCAT('Annotator 1 Result'!C965,"-",'Annotator 2 Result'!C965)</f>
        <v>3-3</v>
      </c>
      <c r="D965" s="2" t="str">
        <f>_xlfn.CONCAT('Annotator 1 Result'!D965,"-",'Annotator 2 Result'!D965)</f>
        <v>0-0</v>
      </c>
      <c r="E965" s="2" t="str">
        <f>_xlfn.CONCAT('Annotator 1 Result'!E965,"-",'Annotator 2 Result'!E965)</f>
        <v>0-0</v>
      </c>
    </row>
    <row r="966" spans="1:5" ht="30" x14ac:dyDescent="0.25">
      <c r="A966" s="1">
        <v>965</v>
      </c>
      <c r="B966" s="3" t="s">
        <v>973</v>
      </c>
      <c r="C966" s="2" t="str">
        <f>_xlfn.CONCAT('Annotator 1 Result'!C966,"-",'Annotator 2 Result'!C966)</f>
        <v>0-0</v>
      </c>
      <c r="D966" s="2" t="str">
        <f>_xlfn.CONCAT('Annotator 1 Result'!D966,"-",'Annotator 2 Result'!D966)</f>
        <v>0-0</v>
      </c>
      <c r="E966" s="2" t="str">
        <f>_xlfn.CONCAT('Annotator 1 Result'!E966,"-",'Annotator 2 Result'!E966)</f>
        <v>0-0</v>
      </c>
    </row>
    <row r="967" spans="1:5" x14ac:dyDescent="0.25">
      <c r="A967" s="1">
        <v>966</v>
      </c>
      <c r="B967" s="3" t="s">
        <v>974</v>
      </c>
      <c r="C967" s="2" t="str">
        <f>_xlfn.CONCAT('Annotator 1 Result'!C967,"-",'Annotator 2 Result'!C967)</f>
        <v>0-0</v>
      </c>
      <c r="D967" s="2" t="str">
        <f>_xlfn.CONCAT('Annotator 1 Result'!D967,"-",'Annotator 2 Result'!D967)</f>
        <v>0-0</v>
      </c>
      <c r="E967" s="2" t="str">
        <f>_xlfn.CONCAT('Annotator 1 Result'!E967,"-",'Annotator 2 Result'!E967)</f>
        <v>0-2</v>
      </c>
    </row>
    <row r="968" spans="1:5" x14ac:dyDescent="0.25">
      <c r="A968" s="1">
        <v>967</v>
      </c>
      <c r="B968" s="3" t="s">
        <v>975</v>
      </c>
      <c r="C968" s="2" t="str">
        <f>_xlfn.CONCAT('Annotator 1 Result'!C968,"-",'Annotator 2 Result'!C968)</f>
        <v>0-2</v>
      </c>
      <c r="D968" s="2" t="str">
        <f>_xlfn.CONCAT('Annotator 1 Result'!D968,"-",'Annotator 2 Result'!D968)</f>
        <v>0-0</v>
      </c>
      <c r="E968" s="2" t="str">
        <f>_xlfn.CONCAT('Annotator 1 Result'!E968,"-",'Annotator 2 Result'!E968)</f>
        <v>0-0</v>
      </c>
    </row>
    <row r="969" spans="1:5" ht="30" x14ac:dyDescent="0.25">
      <c r="A969" s="1">
        <v>968</v>
      </c>
      <c r="B969" s="3" t="s">
        <v>976</v>
      </c>
      <c r="C969" s="2" t="str">
        <f>_xlfn.CONCAT('Annotator 1 Result'!C969,"-",'Annotator 2 Result'!C969)</f>
        <v>0-0</v>
      </c>
      <c r="D969" s="2" t="str">
        <f>_xlfn.CONCAT('Annotator 1 Result'!D969,"-",'Annotator 2 Result'!D969)</f>
        <v>0-0</v>
      </c>
      <c r="E969" s="2" t="str">
        <f>_xlfn.CONCAT('Annotator 1 Result'!E969,"-",'Annotator 2 Result'!E969)</f>
        <v>0-0</v>
      </c>
    </row>
    <row r="970" spans="1:5" ht="60" x14ac:dyDescent="0.25">
      <c r="A970" s="1">
        <v>969</v>
      </c>
      <c r="B970" s="3" t="s">
        <v>977</v>
      </c>
      <c r="C970" s="2" t="str">
        <f>_xlfn.CONCAT('Annotator 1 Result'!C970,"-",'Annotator 2 Result'!C970)</f>
        <v>0-0</v>
      </c>
      <c r="D970" s="2" t="str">
        <f>_xlfn.CONCAT('Annotator 1 Result'!D970,"-",'Annotator 2 Result'!D970)</f>
        <v>0-0</v>
      </c>
      <c r="E970" s="2" t="str">
        <f>_xlfn.CONCAT('Annotator 1 Result'!E970,"-",'Annotator 2 Result'!E970)</f>
        <v>2-0</v>
      </c>
    </row>
    <row r="971" spans="1:5" ht="30" x14ac:dyDescent="0.25">
      <c r="A971" s="1">
        <v>970</v>
      </c>
      <c r="B971" s="3" t="s">
        <v>978</v>
      </c>
      <c r="C971" s="2" t="str">
        <f>_xlfn.CONCAT('Annotator 1 Result'!C971,"-",'Annotator 2 Result'!C971)</f>
        <v>0-0</v>
      </c>
      <c r="D971" s="2" t="str">
        <f>_xlfn.CONCAT('Annotator 1 Result'!D971,"-",'Annotator 2 Result'!D971)</f>
        <v>0-0</v>
      </c>
      <c r="E971" s="2" t="str">
        <f>_xlfn.CONCAT('Annotator 1 Result'!E971,"-",'Annotator 2 Result'!E971)</f>
        <v>0-0</v>
      </c>
    </row>
    <row r="972" spans="1:5" x14ac:dyDescent="0.25">
      <c r="A972" s="1">
        <v>971</v>
      </c>
      <c r="B972" s="3" t="s">
        <v>979</v>
      </c>
      <c r="C972" s="2" t="str">
        <f>_xlfn.CONCAT('Annotator 1 Result'!C972,"-",'Annotator 2 Result'!C972)</f>
        <v>0-0</v>
      </c>
      <c r="D972" s="2" t="str">
        <f>_xlfn.CONCAT('Annotator 1 Result'!D972,"-",'Annotator 2 Result'!D972)</f>
        <v>0-0</v>
      </c>
      <c r="E972" s="2" t="str">
        <f>_xlfn.CONCAT('Annotator 1 Result'!E972,"-",'Annotator 2 Result'!E972)</f>
        <v>0-0</v>
      </c>
    </row>
    <row r="973" spans="1:5" x14ac:dyDescent="0.25">
      <c r="A973" s="1">
        <v>972</v>
      </c>
      <c r="B973" s="3" t="s">
        <v>980</v>
      </c>
      <c r="C973" s="2" t="str">
        <f>_xlfn.CONCAT('Annotator 1 Result'!C973,"-",'Annotator 2 Result'!C973)</f>
        <v>2-2</v>
      </c>
      <c r="D973" s="2" t="str">
        <f>_xlfn.CONCAT('Annotator 1 Result'!D973,"-",'Annotator 2 Result'!D973)</f>
        <v>0-0</v>
      </c>
      <c r="E973" s="2" t="str">
        <f>_xlfn.CONCAT('Annotator 1 Result'!E973,"-",'Annotator 2 Result'!E973)</f>
        <v>0-0</v>
      </c>
    </row>
    <row r="974" spans="1:5" x14ac:dyDescent="0.25">
      <c r="A974" s="1">
        <v>973</v>
      </c>
      <c r="B974" s="3" t="s">
        <v>981</v>
      </c>
      <c r="C974" s="2" t="str">
        <f>_xlfn.CONCAT('Annotator 1 Result'!C974,"-",'Annotator 2 Result'!C974)</f>
        <v>0-0</v>
      </c>
      <c r="D974" s="2" t="str">
        <f>_xlfn.CONCAT('Annotator 1 Result'!D974,"-",'Annotator 2 Result'!D974)</f>
        <v>0-0</v>
      </c>
      <c r="E974" s="2" t="str">
        <f>_xlfn.CONCAT('Annotator 1 Result'!E974,"-",'Annotator 2 Result'!E974)</f>
        <v>0-0</v>
      </c>
    </row>
    <row r="975" spans="1:5" x14ac:dyDescent="0.25">
      <c r="A975" s="1">
        <v>974</v>
      </c>
      <c r="B975" s="3" t="s">
        <v>982</v>
      </c>
      <c r="C975" s="2" t="str">
        <f>_xlfn.CONCAT('Annotator 1 Result'!C975,"-",'Annotator 2 Result'!C975)</f>
        <v>0-0</v>
      </c>
      <c r="D975" s="2" t="str">
        <f>_xlfn.CONCAT('Annotator 1 Result'!D975,"-",'Annotator 2 Result'!D975)</f>
        <v>0-0</v>
      </c>
      <c r="E975" s="2" t="str">
        <f>_xlfn.CONCAT('Annotator 1 Result'!E975,"-",'Annotator 2 Result'!E975)</f>
        <v>0-0</v>
      </c>
    </row>
    <row r="976" spans="1:5" x14ac:dyDescent="0.25">
      <c r="A976" s="1">
        <v>975</v>
      </c>
      <c r="B976" s="3" t="s">
        <v>983</v>
      </c>
      <c r="C976" s="2" t="str">
        <f>_xlfn.CONCAT('Annotator 1 Result'!C976,"-",'Annotator 2 Result'!C976)</f>
        <v>3-3</v>
      </c>
      <c r="D976" s="2" t="str">
        <f>_xlfn.CONCAT('Annotator 1 Result'!D976,"-",'Annotator 2 Result'!D976)</f>
        <v>0-0</v>
      </c>
      <c r="E976" s="2" t="str">
        <f>_xlfn.CONCAT('Annotator 1 Result'!E976,"-",'Annotator 2 Result'!E976)</f>
        <v>0-0</v>
      </c>
    </row>
    <row r="977" spans="1:5" ht="75" x14ac:dyDescent="0.25">
      <c r="A977" s="1">
        <v>976</v>
      </c>
      <c r="B977" s="3" t="s">
        <v>984</v>
      </c>
      <c r="C977" s="2" t="str">
        <f>_xlfn.CONCAT('Annotator 1 Result'!C977,"-",'Annotator 2 Result'!C977)</f>
        <v>0-0</v>
      </c>
      <c r="D977" s="2" t="str">
        <f>_xlfn.CONCAT('Annotator 1 Result'!D977,"-",'Annotator 2 Result'!D977)</f>
        <v>0-0</v>
      </c>
      <c r="E977" s="2" t="str">
        <f>_xlfn.CONCAT('Annotator 1 Result'!E977,"-",'Annotator 2 Result'!E977)</f>
        <v>0-0</v>
      </c>
    </row>
    <row r="978" spans="1:5" x14ac:dyDescent="0.25">
      <c r="A978" s="1">
        <v>977</v>
      </c>
      <c r="B978" s="3" t="s">
        <v>985</v>
      </c>
      <c r="C978" s="2" t="str">
        <f>_xlfn.CONCAT('Annotator 1 Result'!C978,"-",'Annotator 2 Result'!C978)</f>
        <v>0-0</v>
      </c>
      <c r="D978" s="2" t="str">
        <f>_xlfn.CONCAT('Annotator 1 Result'!D978,"-",'Annotator 2 Result'!D978)</f>
        <v>0-0</v>
      </c>
      <c r="E978" s="2" t="str">
        <f>_xlfn.CONCAT('Annotator 1 Result'!E978,"-",'Annotator 2 Result'!E978)</f>
        <v>2-0</v>
      </c>
    </row>
    <row r="979" spans="1:5" x14ac:dyDescent="0.25">
      <c r="A979" s="1">
        <v>978</v>
      </c>
      <c r="B979" s="3" t="s">
        <v>986</v>
      </c>
      <c r="C979" s="2" t="str">
        <f>_xlfn.CONCAT('Annotator 1 Result'!C979,"-",'Annotator 2 Result'!C979)</f>
        <v>0-0</v>
      </c>
      <c r="D979" s="2" t="str">
        <f>_xlfn.CONCAT('Annotator 1 Result'!D979,"-",'Annotator 2 Result'!D979)</f>
        <v>0-0</v>
      </c>
      <c r="E979" s="2" t="str">
        <f>_xlfn.CONCAT('Annotator 1 Result'!E979,"-",'Annotator 2 Result'!E979)</f>
        <v>2-2</v>
      </c>
    </row>
    <row r="980" spans="1:5" x14ac:dyDescent="0.25">
      <c r="A980" s="1">
        <v>979</v>
      </c>
      <c r="B980" s="3" t="s">
        <v>987</v>
      </c>
      <c r="C980" s="2" t="str">
        <f>_xlfn.CONCAT('Annotator 1 Result'!C980,"-",'Annotator 2 Result'!C980)</f>
        <v>0-0</v>
      </c>
      <c r="D980" s="2" t="str">
        <f>_xlfn.CONCAT('Annotator 1 Result'!D980,"-",'Annotator 2 Result'!D980)</f>
        <v>0-0</v>
      </c>
      <c r="E980" s="2" t="str">
        <f>_xlfn.CONCAT('Annotator 1 Result'!E980,"-",'Annotator 2 Result'!E980)</f>
        <v>0-0</v>
      </c>
    </row>
    <row r="981" spans="1:5" x14ac:dyDescent="0.25">
      <c r="A981" s="1">
        <v>980</v>
      </c>
      <c r="B981" s="3" t="s">
        <v>988</v>
      </c>
      <c r="C981" s="2" t="str">
        <f>_xlfn.CONCAT('Annotator 1 Result'!C981,"-",'Annotator 2 Result'!C981)</f>
        <v>0-0</v>
      </c>
      <c r="D981" s="2" t="str">
        <f>_xlfn.CONCAT('Annotator 1 Result'!D981,"-",'Annotator 2 Result'!D981)</f>
        <v>2-2</v>
      </c>
      <c r="E981" s="2" t="str">
        <f>_xlfn.CONCAT('Annotator 1 Result'!E981,"-",'Annotator 2 Result'!E981)</f>
        <v>0-0</v>
      </c>
    </row>
    <row r="982" spans="1:5" x14ac:dyDescent="0.25">
      <c r="A982" s="1">
        <v>981</v>
      </c>
      <c r="B982" s="3" t="s">
        <v>989</v>
      </c>
      <c r="C982" s="2" t="str">
        <f>_xlfn.CONCAT('Annotator 1 Result'!C982,"-",'Annotator 2 Result'!C982)</f>
        <v>0-0</v>
      </c>
      <c r="D982" s="2" t="str">
        <f>_xlfn.CONCAT('Annotator 1 Result'!D982,"-",'Annotator 2 Result'!D982)</f>
        <v>0-0</v>
      </c>
      <c r="E982" s="2" t="str">
        <f>_xlfn.CONCAT('Annotator 1 Result'!E982,"-",'Annotator 2 Result'!E982)</f>
        <v>0-0</v>
      </c>
    </row>
    <row r="983" spans="1:5" x14ac:dyDescent="0.25">
      <c r="A983" s="1">
        <v>982</v>
      </c>
      <c r="B983" s="3" t="s">
        <v>990</v>
      </c>
      <c r="C983" s="2" t="str">
        <f>_xlfn.CONCAT('Annotator 1 Result'!C983,"-",'Annotator 2 Result'!C983)</f>
        <v>0-0</v>
      </c>
      <c r="D983" s="2" t="str">
        <f>_xlfn.CONCAT('Annotator 1 Result'!D983,"-",'Annotator 2 Result'!D983)</f>
        <v>0-0</v>
      </c>
      <c r="E983" s="2" t="str">
        <f>_xlfn.CONCAT('Annotator 1 Result'!E983,"-",'Annotator 2 Result'!E983)</f>
        <v>0-0</v>
      </c>
    </row>
    <row r="984" spans="1:5" x14ac:dyDescent="0.25">
      <c r="A984" s="1">
        <v>983</v>
      </c>
      <c r="B984" s="3" t="s">
        <v>991</v>
      </c>
      <c r="C984" s="2" t="str">
        <f>_xlfn.CONCAT('Annotator 1 Result'!C984,"-",'Annotator 2 Result'!C984)</f>
        <v>0-0</v>
      </c>
      <c r="D984" s="2" t="str">
        <f>_xlfn.CONCAT('Annotator 1 Result'!D984,"-",'Annotator 2 Result'!D984)</f>
        <v>0-0</v>
      </c>
      <c r="E984" s="2" t="str">
        <f>_xlfn.CONCAT('Annotator 1 Result'!E984,"-",'Annotator 2 Result'!E984)</f>
        <v>0-0</v>
      </c>
    </row>
    <row r="985" spans="1:5" x14ac:dyDescent="0.25">
      <c r="A985" s="1">
        <v>984</v>
      </c>
      <c r="B985" s="3" t="s">
        <v>992</v>
      </c>
      <c r="C985" s="2" t="str">
        <f>_xlfn.CONCAT('Annotator 1 Result'!C985,"-",'Annotator 2 Result'!C985)</f>
        <v>3-0</v>
      </c>
      <c r="D985" s="2" t="str">
        <f>_xlfn.CONCAT('Annotator 1 Result'!D985,"-",'Annotator 2 Result'!D985)</f>
        <v>0-0</v>
      </c>
      <c r="E985" s="2" t="str">
        <f>_xlfn.CONCAT('Annotator 1 Result'!E985,"-",'Annotator 2 Result'!E985)</f>
        <v>0-0</v>
      </c>
    </row>
    <row r="986" spans="1:5" ht="45" x14ac:dyDescent="0.25">
      <c r="A986" s="1">
        <v>985</v>
      </c>
      <c r="B986" s="3" t="s">
        <v>993</v>
      </c>
      <c r="C986" s="2" t="str">
        <f>_xlfn.CONCAT('Annotator 1 Result'!C986,"-",'Annotator 2 Result'!C986)</f>
        <v>0-0</v>
      </c>
      <c r="D986" s="2" t="str">
        <f>_xlfn.CONCAT('Annotator 1 Result'!D986,"-",'Annotator 2 Result'!D986)</f>
        <v>2-2</v>
      </c>
      <c r="E986" s="2" t="str">
        <f>_xlfn.CONCAT('Annotator 1 Result'!E986,"-",'Annotator 2 Result'!E986)</f>
        <v>0-0</v>
      </c>
    </row>
    <row r="987" spans="1:5" x14ac:dyDescent="0.25">
      <c r="A987" s="1">
        <v>986</v>
      </c>
      <c r="B987" s="3" t="s">
        <v>994</v>
      </c>
      <c r="C987" s="2" t="str">
        <f>_xlfn.CONCAT('Annotator 1 Result'!C987,"-",'Annotator 2 Result'!C987)</f>
        <v>2-0</v>
      </c>
      <c r="D987" s="2" t="str">
        <f>_xlfn.CONCAT('Annotator 1 Result'!D987,"-",'Annotator 2 Result'!D987)</f>
        <v>0-0</v>
      </c>
      <c r="E987" s="2" t="str">
        <f>_xlfn.CONCAT('Annotator 1 Result'!E987,"-",'Annotator 2 Result'!E987)</f>
        <v>0-0</v>
      </c>
    </row>
    <row r="988" spans="1:5" ht="30" x14ac:dyDescent="0.25">
      <c r="A988" s="1">
        <v>987</v>
      </c>
      <c r="B988" s="3" t="s">
        <v>995</v>
      </c>
      <c r="C988" s="2" t="str">
        <f>_xlfn.CONCAT('Annotator 1 Result'!C988,"-",'Annotator 2 Result'!C988)</f>
        <v>0-0</v>
      </c>
      <c r="D988" s="2" t="str">
        <f>_xlfn.CONCAT('Annotator 1 Result'!D988,"-",'Annotator 2 Result'!D988)</f>
        <v>2-2</v>
      </c>
      <c r="E988" s="2" t="str">
        <f>_xlfn.CONCAT('Annotator 1 Result'!E988,"-",'Annotator 2 Result'!E988)</f>
        <v>0-0</v>
      </c>
    </row>
    <row r="989" spans="1:5" x14ac:dyDescent="0.25">
      <c r="A989" s="1">
        <v>988</v>
      </c>
      <c r="B989" s="3" t="s">
        <v>996</v>
      </c>
      <c r="C989" s="2" t="str">
        <f>_xlfn.CONCAT('Annotator 1 Result'!C989,"-",'Annotator 2 Result'!C989)</f>
        <v>0-0</v>
      </c>
      <c r="D989" s="2" t="str">
        <f>_xlfn.CONCAT('Annotator 1 Result'!D989,"-",'Annotator 2 Result'!D989)</f>
        <v>0-0</v>
      </c>
      <c r="E989" s="2" t="str">
        <f>_xlfn.CONCAT('Annotator 1 Result'!E989,"-",'Annotator 2 Result'!E989)</f>
        <v>0-0</v>
      </c>
    </row>
    <row r="990" spans="1:5" x14ac:dyDescent="0.25">
      <c r="A990" s="1">
        <v>989</v>
      </c>
      <c r="B990" s="3" t="s">
        <v>997</v>
      </c>
      <c r="C990" s="2" t="str">
        <f>_xlfn.CONCAT('Annotator 1 Result'!C990,"-",'Annotator 2 Result'!C990)</f>
        <v>0-0</v>
      </c>
      <c r="D990" s="2" t="str">
        <f>_xlfn.CONCAT('Annotator 1 Result'!D990,"-",'Annotator 2 Result'!D990)</f>
        <v>2-2</v>
      </c>
      <c r="E990" s="2" t="str">
        <f>_xlfn.CONCAT('Annotator 1 Result'!E990,"-",'Annotator 2 Result'!E990)</f>
        <v>0-0</v>
      </c>
    </row>
    <row r="991" spans="1:5" ht="30" x14ac:dyDescent="0.25">
      <c r="A991" s="1">
        <v>990</v>
      </c>
      <c r="B991" s="3" t="s">
        <v>998</v>
      </c>
      <c r="C991" s="2" t="str">
        <f>_xlfn.CONCAT('Annotator 1 Result'!C991,"-",'Annotator 2 Result'!C991)</f>
        <v>0-0</v>
      </c>
      <c r="D991" s="2" t="str">
        <f>_xlfn.CONCAT('Annotator 1 Result'!D991,"-",'Annotator 2 Result'!D991)</f>
        <v>0-0</v>
      </c>
      <c r="E991" s="2" t="str">
        <f>_xlfn.CONCAT('Annotator 1 Result'!E991,"-",'Annotator 2 Result'!E991)</f>
        <v>0-0</v>
      </c>
    </row>
    <row r="992" spans="1:5" x14ac:dyDescent="0.25">
      <c r="A992" s="1">
        <v>991</v>
      </c>
      <c r="B992" s="3" t="s">
        <v>999</v>
      </c>
      <c r="C992" s="2" t="str">
        <f>_xlfn.CONCAT('Annotator 1 Result'!C992,"-",'Annotator 2 Result'!C992)</f>
        <v>0-0</v>
      </c>
      <c r="D992" s="2" t="str">
        <f>_xlfn.CONCAT('Annotator 1 Result'!D992,"-",'Annotator 2 Result'!D992)</f>
        <v>0-0</v>
      </c>
      <c r="E992" s="2" t="str">
        <f>_xlfn.CONCAT('Annotator 1 Result'!E992,"-",'Annotator 2 Result'!E992)</f>
        <v>0-0</v>
      </c>
    </row>
    <row r="993" spans="1:5" x14ac:dyDescent="0.25">
      <c r="A993" s="1">
        <v>992</v>
      </c>
      <c r="B993" s="3" t="s">
        <v>1000</v>
      </c>
      <c r="C993" s="2" t="str">
        <f>_xlfn.CONCAT('Annotator 1 Result'!C993,"-",'Annotator 2 Result'!C993)</f>
        <v>0-0</v>
      </c>
      <c r="D993" s="2" t="str">
        <f>_xlfn.CONCAT('Annotator 1 Result'!D993,"-",'Annotator 2 Result'!D993)</f>
        <v>0-0</v>
      </c>
      <c r="E993" s="2" t="str">
        <f>_xlfn.CONCAT('Annotator 1 Result'!E993,"-",'Annotator 2 Result'!E993)</f>
        <v>2-0</v>
      </c>
    </row>
    <row r="994" spans="1:5" x14ac:dyDescent="0.25">
      <c r="A994" s="1">
        <v>993</v>
      </c>
      <c r="B994" s="3" t="s">
        <v>1001</v>
      </c>
      <c r="C994" s="2" t="str">
        <f>_xlfn.CONCAT('Annotator 1 Result'!C994,"-",'Annotator 2 Result'!C994)</f>
        <v>0-0</v>
      </c>
      <c r="D994" s="2" t="str">
        <f>_xlfn.CONCAT('Annotator 1 Result'!D994,"-",'Annotator 2 Result'!D994)</f>
        <v>0-0</v>
      </c>
      <c r="E994" s="2" t="str">
        <f>_xlfn.CONCAT('Annotator 1 Result'!E994,"-",'Annotator 2 Result'!E994)</f>
        <v>0-0</v>
      </c>
    </row>
    <row r="995" spans="1:5" ht="30" x14ac:dyDescent="0.25">
      <c r="A995" s="1">
        <v>994</v>
      </c>
      <c r="B995" s="3" t="s">
        <v>1002</v>
      </c>
      <c r="C995" s="2" t="str">
        <f>_xlfn.CONCAT('Annotator 1 Result'!C995,"-",'Annotator 2 Result'!C995)</f>
        <v>0-0</v>
      </c>
      <c r="D995" s="2" t="str">
        <f>_xlfn.CONCAT('Annotator 1 Result'!D995,"-",'Annotator 2 Result'!D995)</f>
        <v>0-0</v>
      </c>
      <c r="E995" s="2" t="str">
        <f>_xlfn.CONCAT('Annotator 1 Result'!E995,"-",'Annotator 2 Result'!E995)</f>
        <v>0-0</v>
      </c>
    </row>
    <row r="996" spans="1:5" ht="45" x14ac:dyDescent="0.25">
      <c r="A996" s="1">
        <v>995</v>
      </c>
      <c r="B996" s="3" t="s">
        <v>1003</v>
      </c>
      <c r="C996" s="2" t="str">
        <f>_xlfn.CONCAT('Annotator 1 Result'!C996,"-",'Annotator 2 Result'!C996)</f>
        <v>0-0</v>
      </c>
      <c r="D996" s="2" t="str">
        <f>_xlfn.CONCAT('Annotator 1 Result'!D996,"-",'Annotator 2 Result'!D996)</f>
        <v>2-2</v>
      </c>
      <c r="E996" s="2" t="str">
        <f>_xlfn.CONCAT('Annotator 1 Result'!E996,"-",'Annotator 2 Result'!E996)</f>
        <v>0-0</v>
      </c>
    </row>
    <row r="997" spans="1:5" x14ac:dyDescent="0.25">
      <c r="A997" s="1">
        <v>996</v>
      </c>
      <c r="B997" s="3" t="s">
        <v>1004</v>
      </c>
      <c r="C997" s="2" t="str">
        <f>_xlfn.CONCAT('Annotator 1 Result'!C997,"-",'Annotator 2 Result'!C997)</f>
        <v>3-3</v>
      </c>
      <c r="D997" s="2" t="str">
        <f>_xlfn.CONCAT('Annotator 1 Result'!D997,"-",'Annotator 2 Result'!D997)</f>
        <v>0-0</v>
      </c>
      <c r="E997" s="2" t="str">
        <f>_xlfn.CONCAT('Annotator 1 Result'!E997,"-",'Annotator 2 Result'!E997)</f>
        <v>0-0</v>
      </c>
    </row>
    <row r="998" spans="1:5" x14ac:dyDescent="0.25">
      <c r="A998" s="1">
        <v>997</v>
      </c>
      <c r="B998" s="3" t="s">
        <v>1005</v>
      </c>
      <c r="C998" s="2" t="str">
        <f>_xlfn.CONCAT('Annotator 1 Result'!C998,"-",'Annotator 2 Result'!C998)</f>
        <v>0-0</v>
      </c>
      <c r="D998" s="2" t="str">
        <f>_xlfn.CONCAT('Annotator 1 Result'!D998,"-",'Annotator 2 Result'!D998)</f>
        <v>0-0</v>
      </c>
      <c r="E998" s="2" t="str">
        <f>_xlfn.CONCAT('Annotator 1 Result'!E998,"-",'Annotator 2 Result'!E998)</f>
        <v>2-2</v>
      </c>
    </row>
    <row r="999" spans="1:5" ht="45" x14ac:dyDescent="0.25">
      <c r="A999" s="1">
        <v>998</v>
      </c>
      <c r="B999" s="3" t="s">
        <v>1006</v>
      </c>
      <c r="C999" s="2" t="str">
        <f>_xlfn.CONCAT('Annotator 1 Result'!C999,"-",'Annotator 2 Result'!C999)</f>
        <v>0-0</v>
      </c>
      <c r="D999" s="2" t="str">
        <f>_xlfn.CONCAT('Annotator 1 Result'!D999,"-",'Annotator 2 Result'!D999)</f>
        <v>0-0</v>
      </c>
      <c r="E999" s="2" t="str">
        <f>_xlfn.CONCAT('Annotator 1 Result'!E999,"-",'Annotator 2 Result'!E999)</f>
        <v>2-2</v>
      </c>
    </row>
    <row r="1000" spans="1:5" x14ac:dyDescent="0.25">
      <c r="A1000" s="1">
        <v>999</v>
      </c>
      <c r="B1000" s="3" t="s">
        <v>1007</v>
      </c>
      <c r="C1000" s="2" t="str">
        <f>_xlfn.CONCAT('Annotator 1 Result'!C1000,"-",'Annotator 2 Result'!C1000)</f>
        <v>0-0</v>
      </c>
      <c r="D1000" s="2" t="str">
        <f>_xlfn.CONCAT('Annotator 1 Result'!D1000,"-",'Annotator 2 Result'!D1000)</f>
        <v>0-0</v>
      </c>
      <c r="E1000" s="2" t="str">
        <f>_xlfn.CONCAT('Annotator 1 Result'!E1000,"-",'Annotator 2 Result'!E1000)</f>
        <v>0-0</v>
      </c>
    </row>
    <row r="1001" spans="1:5" x14ac:dyDescent="0.25">
      <c r="A1001" s="1">
        <v>1000</v>
      </c>
      <c r="B1001" s="3" t="s">
        <v>1008</v>
      </c>
      <c r="C1001" s="2" t="str">
        <f>_xlfn.CONCAT('Annotator 1 Result'!C1001,"-",'Annotator 2 Result'!C1001)</f>
        <v>0-0</v>
      </c>
      <c r="D1001" s="2" t="str">
        <f>_xlfn.CONCAT('Annotator 1 Result'!D1001,"-",'Annotator 2 Result'!D1001)</f>
        <v>0-0</v>
      </c>
      <c r="E1001" s="2" t="str">
        <f>_xlfn.CONCAT('Annotator 1 Result'!E1001,"-",'Annotator 2 Result'!E1001)</f>
        <v>0-0</v>
      </c>
    </row>
    <row r="1002" spans="1:5" ht="30" x14ac:dyDescent="0.25">
      <c r="A1002" s="1">
        <v>1001</v>
      </c>
      <c r="B1002" s="3" t="s">
        <v>1009</v>
      </c>
      <c r="C1002" s="2" t="str">
        <f>_xlfn.CONCAT('Annotator 1 Result'!C1002,"-",'Annotator 2 Result'!C1002)</f>
        <v>0-0</v>
      </c>
      <c r="D1002" s="2" t="str">
        <f>_xlfn.CONCAT('Annotator 1 Result'!D1002,"-",'Annotator 2 Result'!D1002)</f>
        <v>0-0</v>
      </c>
      <c r="E1002" s="2" t="str">
        <f>_xlfn.CONCAT('Annotator 1 Result'!E1002,"-",'Annotator 2 Result'!E1002)</f>
        <v>2-2</v>
      </c>
    </row>
    <row r="1003" spans="1:5" x14ac:dyDescent="0.25">
      <c r="A1003" s="1">
        <v>1002</v>
      </c>
      <c r="B1003" s="3" t="s">
        <v>1010</v>
      </c>
      <c r="C1003" s="2" t="str">
        <f>_xlfn.CONCAT('Annotator 1 Result'!C1003,"-",'Annotator 2 Result'!C1003)</f>
        <v>0-0</v>
      </c>
      <c r="D1003" s="2" t="str">
        <f>_xlfn.CONCAT('Annotator 1 Result'!D1003,"-",'Annotator 2 Result'!D1003)</f>
        <v>2-2</v>
      </c>
      <c r="E1003" s="2" t="str">
        <f>_xlfn.CONCAT('Annotator 1 Result'!E1003,"-",'Annotator 2 Result'!E1003)</f>
        <v>2-0</v>
      </c>
    </row>
    <row r="1004" spans="1:5" x14ac:dyDescent="0.25">
      <c r="A1004" s="1">
        <v>1003</v>
      </c>
      <c r="B1004" s="3" t="s">
        <v>1011</v>
      </c>
      <c r="C1004" s="2" t="str">
        <f>_xlfn.CONCAT('Annotator 1 Result'!C1004,"-",'Annotator 2 Result'!C1004)</f>
        <v>0-0</v>
      </c>
      <c r="D1004" s="2" t="str">
        <f>_xlfn.CONCAT('Annotator 1 Result'!D1004,"-",'Annotator 2 Result'!D1004)</f>
        <v>0-0</v>
      </c>
      <c r="E1004" s="2" t="str">
        <f>_xlfn.CONCAT('Annotator 1 Result'!E1004,"-",'Annotator 2 Result'!E1004)</f>
        <v>0-0</v>
      </c>
    </row>
    <row r="1005" spans="1:5" x14ac:dyDescent="0.25">
      <c r="A1005" s="1">
        <v>1004</v>
      </c>
      <c r="B1005" s="3" t="s">
        <v>1012</v>
      </c>
      <c r="C1005" s="2" t="str">
        <f>_xlfn.CONCAT('Annotator 1 Result'!C1005,"-",'Annotator 2 Result'!C1005)</f>
        <v>0-0</v>
      </c>
      <c r="D1005" s="2" t="str">
        <f>_xlfn.CONCAT('Annotator 1 Result'!D1005,"-",'Annotator 2 Result'!D1005)</f>
        <v>0-0</v>
      </c>
      <c r="E1005" s="2" t="str">
        <f>_xlfn.CONCAT('Annotator 1 Result'!E1005,"-",'Annotator 2 Result'!E1005)</f>
        <v>0-0</v>
      </c>
    </row>
    <row r="1006" spans="1:5" x14ac:dyDescent="0.25">
      <c r="A1006" s="1">
        <v>1005</v>
      </c>
      <c r="B1006" s="3" t="s">
        <v>1013</v>
      </c>
      <c r="C1006" s="2" t="str">
        <f>_xlfn.CONCAT('Annotator 1 Result'!C1006,"-",'Annotator 2 Result'!C1006)</f>
        <v>2-2</v>
      </c>
      <c r="D1006" s="2" t="str">
        <f>_xlfn.CONCAT('Annotator 1 Result'!D1006,"-",'Annotator 2 Result'!D1006)</f>
        <v>0-0</v>
      </c>
      <c r="E1006" s="2" t="str">
        <f>_xlfn.CONCAT('Annotator 1 Result'!E1006,"-",'Annotator 2 Result'!E1006)</f>
        <v>0-0</v>
      </c>
    </row>
    <row r="1007" spans="1:5" x14ac:dyDescent="0.25">
      <c r="A1007" s="1">
        <v>1006</v>
      </c>
      <c r="B1007" s="3" t="s">
        <v>1014</v>
      </c>
      <c r="C1007" s="2" t="str">
        <f>_xlfn.CONCAT('Annotator 1 Result'!C1007,"-",'Annotator 2 Result'!C1007)</f>
        <v>0-0</v>
      </c>
      <c r="D1007" s="2" t="str">
        <f>_xlfn.CONCAT('Annotator 1 Result'!D1007,"-",'Annotator 2 Result'!D1007)</f>
        <v>0-0</v>
      </c>
      <c r="E1007" s="2" t="str">
        <f>_xlfn.CONCAT('Annotator 1 Result'!E1007,"-",'Annotator 2 Result'!E1007)</f>
        <v>0-0</v>
      </c>
    </row>
    <row r="1008" spans="1:5" x14ac:dyDescent="0.25">
      <c r="A1008" s="1">
        <v>1007</v>
      </c>
      <c r="B1008" s="3" t="s">
        <v>1015</v>
      </c>
      <c r="C1008" s="2" t="str">
        <f>_xlfn.CONCAT('Annotator 1 Result'!C1008,"-",'Annotator 2 Result'!C1008)</f>
        <v>0-0</v>
      </c>
      <c r="D1008" s="2" t="str">
        <f>_xlfn.CONCAT('Annotator 1 Result'!D1008,"-",'Annotator 2 Result'!D1008)</f>
        <v>0-0</v>
      </c>
      <c r="E1008" s="2" t="str">
        <f>_xlfn.CONCAT('Annotator 1 Result'!E1008,"-",'Annotator 2 Result'!E1008)</f>
        <v>0-0</v>
      </c>
    </row>
    <row r="1009" spans="1:5" x14ac:dyDescent="0.25">
      <c r="A1009" s="1">
        <v>1008</v>
      </c>
      <c r="B1009" s="3" t="s">
        <v>1016</v>
      </c>
      <c r="C1009" s="2" t="str">
        <f>_xlfn.CONCAT('Annotator 1 Result'!C1009,"-",'Annotator 2 Result'!C1009)</f>
        <v>0-0</v>
      </c>
      <c r="D1009" s="2" t="str">
        <f>_xlfn.CONCAT('Annotator 1 Result'!D1009,"-",'Annotator 2 Result'!D1009)</f>
        <v>0-0</v>
      </c>
      <c r="E1009" s="2" t="str">
        <f>_xlfn.CONCAT('Annotator 1 Result'!E1009,"-",'Annotator 2 Result'!E1009)</f>
        <v>0-0</v>
      </c>
    </row>
    <row r="1010" spans="1:5" x14ac:dyDescent="0.25">
      <c r="A1010" s="1">
        <v>1009</v>
      </c>
      <c r="B1010" s="3" t="s">
        <v>1017</v>
      </c>
      <c r="C1010" s="2" t="str">
        <f>_xlfn.CONCAT('Annotator 1 Result'!C1010,"-",'Annotator 2 Result'!C1010)</f>
        <v>0-0</v>
      </c>
      <c r="D1010" s="2" t="str">
        <f>_xlfn.CONCAT('Annotator 1 Result'!D1010,"-",'Annotator 2 Result'!D1010)</f>
        <v>0-0</v>
      </c>
      <c r="E1010" s="2" t="str">
        <f>_xlfn.CONCAT('Annotator 1 Result'!E1010,"-",'Annotator 2 Result'!E1010)</f>
        <v>0-0</v>
      </c>
    </row>
    <row r="1011" spans="1:5" x14ac:dyDescent="0.25">
      <c r="A1011" s="1">
        <v>1010</v>
      </c>
      <c r="B1011" s="3" t="s">
        <v>1018</v>
      </c>
      <c r="C1011" s="2" t="str">
        <f>_xlfn.CONCAT('Annotator 1 Result'!C1011,"-",'Annotator 2 Result'!C1011)</f>
        <v>0-0</v>
      </c>
      <c r="D1011" s="2" t="str">
        <f>_xlfn.CONCAT('Annotator 1 Result'!D1011,"-",'Annotator 2 Result'!D1011)</f>
        <v>0-0</v>
      </c>
      <c r="E1011" s="2" t="str">
        <f>_xlfn.CONCAT('Annotator 1 Result'!E1011,"-",'Annotator 2 Result'!E1011)</f>
        <v>0-0</v>
      </c>
    </row>
    <row r="1012" spans="1:5" ht="30" x14ac:dyDescent="0.25">
      <c r="A1012" s="1">
        <v>1011</v>
      </c>
      <c r="B1012" s="3" t="s">
        <v>1019</v>
      </c>
      <c r="C1012" s="2" t="str">
        <f>_xlfn.CONCAT('Annotator 1 Result'!C1012,"-",'Annotator 2 Result'!C1012)</f>
        <v>0-0</v>
      </c>
      <c r="D1012" s="2" t="str">
        <f>_xlfn.CONCAT('Annotator 1 Result'!D1012,"-",'Annotator 2 Result'!D1012)</f>
        <v>2-0</v>
      </c>
      <c r="E1012" s="2" t="str">
        <f>_xlfn.CONCAT('Annotator 1 Result'!E1012,"-",'Annotator 2 Result'!E1012)</f>
        <v>0-0</v>
      </c>
    </row>
    <row r="1013" spans="1:5" x14ac:dyDescent="0.25">
      <c r="A1013" s="1">
        <v>1012</v>
      </c>
      <c r="B1013" s="3" t="s">
        <v>1020</v>
      </c>
      <c r="C1013" s="2" t="str">
        <f>_xlfn.CONCAT('Annotator 1 Result'!C1013,"-",'Annotator 2 Result'!C1013)</f>
        <v>0-0</v>
      </c>
      <c r="D1013" s="2" t="str">
        <f>_xlfn.CONCAT('Annotator 1 Result'!D1013,"-",'Annotator 2 Result'!D1013)</f>
        <v>0-0</v>
      </c>
      <c r="E1013" s="2" t="str">
        <f>_xlfn.CONCAT('Annotator 1 Result'!E1013,"-",'Annotator 2 Result'!E1013)</f>
        <v>0-0</v>
      </c>
    </row>
    <row r="1014" spans="1:5" ht="30" x14ac:dyDescent="0.25">
      <c r="A1014" s="1">
        <v>1013</v>
      </c>
      <c r="B1014" s="3" t="s">
        <v>1021</v>
      </c>
      <c r="C1014" s="2" t="str">
        <f>_xlfn.CONCAT('Annotator 1 Result'!C1014,"-",'Annotator 2 Result'!C1014)</f>
        <v>0-0</v>
      </c>
      <c r="D1014" s="2" t="str">
        <f>_xlfn.CONCAT('Annotator 1 Result'!D1014,"-",'Annotator 2 Result'!D1014)</f>
        <v>2-2</v>
      </c>
      <c r="E1014" s="2" t="str">
        <f>_xlfn.CONCAT('Annotator 1 Result'!E1014,"-",'Annotator 2 Result'!E1014)</f>
        <v>0-0</v>
      </c>
    </row>
    <row r="1015" spans="1:5" ht="75" x14ac:dyDescent="0.25">
      <c r="A1015" s="1">
        <v>1014</v>
      </c>
      <c r="B1015" s="3" t="s">
        <v>1022</v>
      </c>
      <c r="C1015" s="2" t="str">
        <f>_xlfn.CONCAT('Annotator 1 Result'!C1015,"-",'Annotator 2 Result'!C1015)</f>
        <v>0-0</v>
      </c>
      <c r="D1015" s="2" t="str">
        <f>_xlfn.CONCAT('Annotator 1 Result'!D1015,"-",'Annotator 2 Result'!D1015)</f>
        <v>0-0</v>
      </c>
      <c r="E1015" s="2" t="str">
        <f>_xlfn.CONCAT('Annotator 1 Result'!E1015,"-",'Annotator 2 Result'!E1015)</f>
        <v>2-2</v>
      </c>
    </row>
    <row r="1016" spans="1:5" ht="30" x14ac:dyDescent="0.25">
      <c r="A1016" s="1">
        <v>1015</v>
      </c>
      <c r="B1016" s="3" t="s">
        <v>1023</v>
      </c>
      <c r="C1016" s="2" t="str">
        <f>_xlfn.CONCAT('Annotator 1 Result'!C1016,"-",'Annotator 2 Result'!C1016)</f>
        <v>0-0</v>
      </c>
      <c r="D1016" s="2" t="str">
        <f>_xlfn.CONCAT('Annotator 1 Result'!D1016,"-",'Annotator 2 Result'!D1016)</f>
        <v>0-0</v>
      </c>
      <c r="E1016" s="2" t="str">
        <f>_xlfn.CONCAT('Annotator 1 Result'!E1016,"-",'Annotator 2 Result'!E1016)</f>
        <v>0-0</v>
      </c>
    </row>
    <row r="1017" spans="1:5" x14ac:dyDescent="0.25">
      <c r="A1017" s="1">
        <v>1016</v>
      </c>
      <c r="B1017" s="3" t="s">
        <v>1024</v>
      </c>
      <c r="C1017" s="2" t="str">
        <f>_xlfn.CONCAT('Annotator 1 Result'!C1017,"-",'Annotator 2 Result'!C1017)</f>
        <v>0-0</v>
      </c>
      <c r="D1017" s="2" t="str">
        <f>_xlfn.CONCAT('Annotator 1 Result'!D1017,"-",'Annotator 2 Result'!D1017)</f>
        <v>0-0</v>
      </c>
      <c r="E1017" s="2" t="str">
        <f>_xlfn.CONCAT('Annotator 1 Result'!E1017,"-",'Annotator 2 Result'!E1017)</f>
        <v>0-0</v>
      </c>
    </row>
    <row r="1018" spans="1:5" x14ac:dyDescent="0.25">
      <c r="A1018" s="1">
        <v>1017</v>
      </c>
      <c r="B1018" s="3" t="s">
        <v>1025</v>
      </c>
      <c r="C1018" s="2" t="str">
        <f>_xlfn.CONCAT('Annotator 1 Result'!C1018,"-",'Annotator 2 Result'!C1018)</f>
        <v>0-0</v>
      </c>
      <c r="D1018" s="2" t="str">
        <f>_xlfn.CONCAT('Annotator 1 Result'!D1018,"-",'Annotator 2 Result'!D1018)</f>
        <v>0-0</v>
      </c>
      <c r="E1018" s="2" t="str">
        <f>_xlfn.CONCAT('Annotator 1 Result'!E1018,"-",'Annotator 2 Result'!E1018)</f>
        <v>0-0</v>
      </c>
    </row>
    <row r="1019" spans="1:5" x14ac:dyDescent="0.25">
      <c r="A1019" s="1">
        <v>1018</v>
      </c>
      <c r="B1019" s="3" t="s">
        <v>1026</v>
      </c>
      <c r="C1019" s="2" t="str">
        <f>_xlfn.CONCAT('Annotator 1 Result'!C1019,"-",'Annotator 2 Result'!C1019)</f>
        <v>2-2</v>
      </c>
      <c r="D1019" s="2" t="str">
        <f>_xlfn.CONCAT('Annotator 1 Result'!D1019,"-",'Annotator 2 Result'!D1019)</f>
        <v>0-0</v>
      </c>
      <c r="E1019" s="2" t="str">
        <f>_xlfn.CONCAT('Annotator 1 Result'!E1019,"-",'Annotator 2 Result'!E1019)</f>
        <v>0-0</v>
      </c>
    </row>
    <row r="1020" spans="1:5" x14ac:dyDescent="0.25">
      <c r="A1020" s="1">
        <v>1019</v>
      </c>
      <c r="B1020" s="3" t="s">
        <v>1027</v>
      </c>
      <c r="C1020" s="2" t="str">
        <f>_xlfn.CONCAT('Annotator 1 Result'!C1020,"-",'Annotator 2 Result'!C1020)</f>
        <v>0-0</v>
      </c>
      <c r="D1020" s="2" t="str">
        <f>_xlfn.CONCAT('Annotator 1 Result'!D1020,"-",'Annotator 2 Result'!D1020)</f>
        <v>0-0</v>
      </c>
      <c r="E1020" s="2" t="str">
        <f>_xlfn.CONCAT('Annotator 1 Result'!E1020,"-",'Annotator 2 Result'!E1020)</f>
        <v>0-0</v>
      </c>
    </row>
    <row r="1021" spans="1:5" x14ac:dyDescent="0.25">
      <c r="A1021" s="1">
        <v>1020</v>
      </c>
      <c r="B1021" s="3" t="s">
        <v>1028</v>
      </c>
      <c r="C1021" s="2" t="str">
        <f>_xlfn.CONCAT('Annotator 1 Result'!C1021,"-",'Annotator 2 Result'!C1021)</f>
        <v>0-0</v>
      </c>
      <c r="D1021" s="2" t="str">
        <f>_xlfn.CONCAT('Annotator 1 Result'!D1021,"-",'Annotator 2 Result'!D1021)</f>
        <v>0-0</v>
      </c>
      <c r="E1021" s="2" t="str">
        <f>_xlfn.CONCAT('Annotator 1 Result'!E1021,"-",'Annotator 2 Result'!E1021)</f>
        <v>0-0</v>
      </c>
    </row>
    <row r="1022" spans="1:5" x14ac:dyDescent="0.25">
      <c r="A1022" s="1">
        <v>1021</v>
      </c>
      <c r="B1022" s="3" t="s">
        <v>1029</v>
      </c>
      <c r="C1022" s="2" t="str">
        <f>_xlfn.CONCAT('Annotator 1 Result'!C1022,"-",'Annotator 2 Result'!C1022)</f>
        <v>0-0</v>
      </c>
      <c r="D1022" s="2" t="str">
        <f>_xlfn.CONCAT('Annotator 1 Result'!D1022,"-",'Annotator 2 Result'!D1022)</f>
        <v>0-0</v>
      </c>
      <c r="E1022" s="2" t="str">
        <f>_xlfn.CONCAT('Annotator 1 Result'!E1022,"-",'Annotator 2 Result'!E1022)</f>
        <v>0-0</v>
      </c>
    </row>
    <row r="1023" spans="1:5" ht="30" x14ac:dyDescent="0.25">
      <c r="A1023" s="1">
        <v>1022</v>
      </c>
      <c r="B1023" s="3" t="s">
        <v>1030</v>
      </c>
      <c r="C1023" s="2" t="str">
        <f>_xlfn.CONCAT('Annotator 1 Result'!C1023,"-",'Annotator 2 Result'!C1023)</f>
        <v>2-0</v>
      </c>
      <c r="D1023" s="2" t="str">
        <f>_xlfn.CONCAT('Annotator 1 Result'!D1023,"-",'Annotator 2 Result'!D1023)</f>
        <v>0-0</v>
      </c>
      <c r="E1023" s="2" t="str">
        <f>_xlfn.CONCAT('Annotator 1 Result'!E1023,"-",'Annotator 2 Result'!E1023)</f>
        <v>2-0</v>
      </c>
    </row>
    <row r="1024" spans="1:5" ht="45" x14ac:dyDescent="0.25">
      <c r="A1024" s="1">
        <v>1023</v>
      </c>
      <c r="B1024" s="3" t="s">
        <v>1031</v>
      </c>
      <c r="C1024" s="2" t="str">
        <f>_xlfn.CONCAT('Annotator 1 Result'!C1024,"-",'Annotator 2 Result'!C1024)</f>
        <v>2-0</v>
      </c>
      <c r="D1024" s="2" t="str">
        <f>_xlfn.CONCAT('Annotator 1 Result'!D1024,"-",'Annotator 2 Result'!D1024)</f>
        <v>0-0</v>
      </c>
      <c r="E1024" s="2" t="str">
        <f>_xlfn.CONCAT('Annotator 1 Result'!E1024,"-",'Annotator 2 Result'!E1024)</f>
        <v>0-0</v>
      </c>
    </row>
    <row r="1025" spans="1:5" ht="45" x14ac:dyDescent="0.25">
      <c r="A1025" s="1">
        <v>1024</v>
      </c>
      <c r="B1025" s="3" t="s">
        <v>1032</v>
      </c>
      <c r="C1025" s="2" t="str">
        <f>_xlfn.CONCAT('Annotator 1 Result'!C1025,"-",'Annotator 2 Result'!C1025)</f>
        <v>0-0</v>
      </c>
      <c r="D1025" s="2" t="str">
        <f>_xlfn.CONCAT('Annotator 1 Result'!D1025,"-",'Annotator 2 Result'!D1025)</f>
        <v>2-2</v>
      </c>
      <c r="E1025" s="2" t="str">
        <f>_xlfn.CONCAT('Annotator 1 Result'!E1025,"-",'Annotator 2 Result'!E1025)</f>
        <v>2-2</v>
      </c>
    </row>
    <row r="1026" spans="1:5" ht="45" x14ac:dyDescent="0.25">
      <c r="A1026" s="1">
        <v>1025</v>
      </c>
      <c r="B1026" s="3" t="s">
        <v>1033</v>
      </c>
      <c r="C1026" s="2" t="str">
        <f>_xlfn.CONCAT('Annotator 1 Result'!C1026,"-",'Annotator 2 Result'!C1026)</f>
        <v>0-0</v>
      </c>
      <c r="D1026" s="2" t="str">
        <f>_xlfn.CONCAT('Annotator 1 Result'!D1026,"-",'Annotator 2 Result'!D1026)</f>
        <v>0-0</v>
      </c>
      <c r="E1026" s="2" t="str">
        <f>_xlfn.CONCAT('Annotator 1 Result'!E1026,"-",'Annotator 2 Result'!E1026)</f>
        <v>0-0</v>
      </c>
    </row>
    <row r="1027" spans="1:5" x14ac:dyDescent="0.25">
      <c r="A1027" s="1">
        <v>1026</v>
      </c>
      <c r="B1027" s="3" t="s">
        <v>1034</v>
      </c>
      <c r="C1027" s="2" t="str">
        <f>_xlfn.CONCAT('Annotator 1 Result'!C1027,"-",'Annotator 2 Result'!C1027)</f>
        <v>0-0</v>
      </c>
      <c r="D1027" s="2" t="str">
        <f>_xlfn.CONCAT('Annotator 1 Result'!D1027,"-",'Annotator 2 Result'!D1027)</f>
        <v>0-0</v>
      </c>
      <c r="E1027" s="2" t="str">
        <f>_xlfn.CONCAT('Annotator 1 Result'!E1027,"-",'Annotator 2 Result'!E1027)</f>
        <v>2-0</v>
      </c>
    </row>
    <row r="1028" spans="1:5" ht="60" x14ac:dyDescent="0.25">
      <c r="A1028" s="1">
        <v>1027</v>
      </c>
      <c r="B1028" s="3" t="s">
        <v>1035</v>
      </c>
      <c r="C1028" s="2" t="str">
        <f>_xlfn.CONCAT('Annotator 1 Result'!C1028,"-",'Annotator 2 Result'!C1028)</f>
        <v>2-0</v>
      </c>
      <c r="D1028" s="2" t="str">
        <f>_xlfn.CONCAT('Annotator 1 Result'!D1028,"-",'Annotator 2 Result'!D1028)</f>
        <v>0-0</v>
      </c>
      <c r="E1028" s="2" t="str">
        <f>_xlfn.CONCAT('Annotator 1 Result'!E1028,"-",'Annotator 2 Result'!E1028)</f>
        <v>0-0</v>
      </c>
    </row>
    <row r="1029" spans="1:5" x14ac:dyDescent="0.25">
      <c r="A1029" s="1">
        <v>1028</v>
      </c>
      <c r="B1029" s="3" t="s">
        <v>1036</v>
      </c>
      <c r="C1029" s="2" t="str">
        <f>_xlfn.CONCAT('Annotator 1 Result'!C1029,"-",'Annotator 2 Result'!C1029)</f>
        <v>0-2</v>
      </c>
      <c r="D1029" s="2" t="str">
        <f>_xlfn.CONCAT('Annotator 1 Result'!D1029,"-",'Annotator 2 Result'!D1029)</f>
        <v>2-2</v>
      </c>
      <c r="E1029" s="2" t="str">
        <f>_xlfn.CONCAT('Annotator 1 Result'!E1029,"-",'Annotator 2 Result'!E1029)</f>
        <v>0-0</v>
      </c>
    </row>
    <row r="1030" spans="1:5" ht="30" x14ac:dyDescent="0.25">
      <c r="A1030" s="1">
        <v>1029</v>
      </c>
      <c r="B1030" s="3" t="s">
        <v>1037</v>
      </c>
      <c r="C1030" s="2" t="str">
        <f>_xlfn.CONCAT('Annotator 1 Result'!C1030,"-",'Annotator 2 Result'!C1030)</f>
        <v>2-0</v>
      </c>
      <c r="D1030" s="2" t="str">
        <f>_xlfn.CONCAT('Annotator 1 Result'!D1030,"-",'Annotator 2 Result'!D1030)</f>
        <v>0-0</v>
      </c>
      <c r="E1030" s="2" t="str">
        <f>_xlfn.CONCAT('Annotator 1 Result'!E1030,"-",'Annotator 2 Result'!E1030)</f>
        <v>2-0</v>
      </c>
    </row>
    <row r="1031" spans="1:5" x14ac:dyDescent="0.25">
      <c r="A1031" s="1">
        <v>1030</v>
      </c>
      <c r="B1031" s="3" t="s">
        <v>1038</v>
      </c>
      <c r="C1031" s="2" t="str">
        <f>_xlfn.CONCAT('Annotator 1 Result'!C1031,"-",'Annotator 2 Result'!C1031)</f>
        <v>0-0</v>
      </c>
      <c r="D1031" s="2" t="str">
        <f>_xlfn.CONCAT('Annotator 1 Result'!D1031,"-",'Annotator 2 Result'!D1031)</f>
        <v>2-2</v>
      </c>
      <c r="E1031" s="2" t="str">
        <f>_xlfn.CONCAT('Annotator 1 Result'!E1031,"-",'Annotator 2 Result'!E1031)</f>
        <v>0-0</v>
      </c>
    </row>
    <row r="1032" spans="1:5" ht="45" x14ac:dyDescent="0.25">
      <c r="A1032" s="1">
        <v>1031</v>
      </c>
      <c r="B1032" s="3" t="s">
        <v>1039</v>
      </c>
      <c r="C1032" s="2" t="str">
        <f>_xlfn.CONCAT('Annotator 1 Result'!C1032,"-",'Annotator 2 Result'!C1032)</f>
        <v>0-0</v>
      </c>
      <c r="D1032" s="2" t="str">
        <f>_xlfn.CONCAT('Annotator 1 Result'!D1032,"-",'Annotator 2 Result'!D1032)</f>
        <v>0-0</v>
      </c>
      <c r="E1032" s="2" t="str">
        <f>_xlfn.CONCAT('Annotator 1 Result'!E1032,"-",'Annotator 2 Result'!E1032)</f>
        <v>0-0</v>
      </c>
    </row>
    <row r="1033" spans="1:5" ht="60" x14ac:dyDescent="0.25">
      <c r="A1033" s="1">
        <v>1032</v>
      </c>
      <c r="B1033" s="3" t="s">
        <v>1040</v>
      </c>
      <c r="C1033" s="2" t="str">
        <f>_xlfn.CONCAT('Annotator 1 Result'!C1033,"-",'Annotator 2 Result'!C1033)</f>
        <v>0-0</v>
      </c>
      <c r="D1033" s="2" t="str">
        <f>_xlfn.CONCAT('Annotator 1 Result'!D1033,"-",'Annotator 2 Result'!D1033)</f>
        <v>0-0</v>
      </c>
      <c r="E1033" s="2" t="str">
        <f>_xlfn.CONCAT('Annotator 1 Result'!E1033,"-",'Annotator 2 Result'!E1033)</f>
        <v>0-0</v>
      </c>
    </row>
    <row r="1034" spans="1:5" x14ac:dyDescent="0.25">
      <c r="A1034" s="1">
        <v>1033</v>
      </c>
      <c r="B1034" s="3" t="s">
        <v>1041</v>
      </c>
      <c r="C1034" s="2" t="str">
        <f>_xlfn.CONCAT('Annotator 1 Result'!C1034,"-",'Annotator 2 Result'!C1034)</f>
        <v>0-0</v>
      </c>
      <c r="D1034" s="2" t="str">
        <f>_xlfn.CONCAT('Annotator 1 Result'!D1034,"-",'Annotator 2 Result'!D1034)</f>
        <v>0-0</v>
      </c>
      <c r="E1034" s="2" t="str">
        <f>_xlfn.CONCAT('Annotator 1 Result'!E1034,"-",'Annotator 2 Result'!E1034)</f>
        <v>0-0</v>
      </c>
    </row>
    <row r="1035" spans="1:5" ht="75" x14ac:dyDescent="0.25">
      <c r="A1035" s="1">
        <v>1034</v>
      </c>
      <c r="B1035" s="3" t="s">
        <v>1042</v>
      </c>
      <c r="C1035" s="2" t="str">
        <f>_xlfn.CONCAT('Annotator 1 Result'!C1035,"-",'Annotator 2 Result'!C1035)</f>
        <v>0-0</v>
      </c>
      <c r="D1035" s="2" t="str">
        <f>_xlfn.CONCAT('Annotator 1 Result'!D1035,"-",'Annotator 2 Result'!D1035)</f>
        <v>0-0</v>
      </c>
      <c r="E1035" s="2" t="str">
        <f>_xlfn.CONCAT('Annotator 1 Result'!E1035,"-",'Annotator 2 Result'!E1035)</f>
        <v>0-0</v>
      </c>
    </row>
    <row r="1036" spans="1:5" ht="60" x14ac:dyDescent="0.25">
      <c r="A1036" s="1">
        <v>1035</v>
      </c>
      <c r="B1036" s="3" t="s">
        <v>1043</v>
      </c>
      <c r="C1036" s="2" t="str">
        <f>_xlfn.CONCAT('Annotator 1 Result'!C1036,"-",'Annotator 2 Result'!C1036)</f>
        <v>0-0</v>
      </c>
      <c r="D1036" s="2" t="str">
        <f>_xlfn.CONCAT('Annotator 1 Result'!D1036,"-",'Annotator 2 Result'!D1036)</f>
        <v>0-0</v>
      </c>
      <c r="E1036" s="2" t="str">
        <f>_xlfn.CONCAT('Annotator 1 Result'!E1036,"-",'Annotator 2 Result'!E1036)</f>
        <v>0-0</v>
      </c>
    </row>
    <row r="1037" spans="1:5" x14ac:dyDescent="0.25">
      <c r="A1037" s="1">
        <v>1036</v>
      </c>
      <c r="B1037" s="3" t="s">
        <v>1044</v>
      </c>
      <c r="C1037" s="2" t="str">
        <f>_xlfn.CONCAT('Annotator 1 Result'!C1037,"-",'Annotator 2 Result'!C1037)</f>
        <v>0-0</v>
      </c>
      <c r="D1037" s="2" t="str">
        <f>_xlfn.CONCAT('Annotator 1 Result'!D1037,"-",'Annotator 2 Result'!D1037)</f>
        <v>0-0</v>
      </c>
      <c r="E1037" s="2" t="str">
        <f>_xlfn.CONCAT('Annotator 1 Result'!E1037,"-",'Annotator 2 Result'!E1037)</f>
        <v>0-0</v>
      </c>
    </row>
    <row r="1038" spans="1:5" x14ac:dyDescent="0.25">
      <c r="A1038" s="1">
        <v>1037</v>
      </c>
      <c r="B1038" s="3" t="s">
        <v>1045</v>
      </c>
      <c r="C1038" s="2" t="str">
        <f>_xlfn.CONCAT('Annotator 1 Result'!C1038,"-",'Annotator 2 Result'!C1038)</f>
        <v>0-0</v>
      </c>
      <c r="D1038" s="2" t="str">
        <f>_xlfn.CONCAT('Annotator 1 Result'!D1038,"-",'Annotator 2 Result'!D1038)</f>
        <v>0-0</v>
      </c>
      <c r="E1038" s="2" t="str">
        <f>_xlfn.CONCAT('Annotator 1 Result'!E1038,"-",'Annotator 2 Result'!E1038)</f>
        <v>0-0</v>
      </c>
    </row>
    <row r="1039" spans="1:5" ht="30" x14ac:dyDescent="0.25">
      <c r="A1039" s="1">
        <v>1038</v>
      </c>
      <c r="B1039" s="3" t="s">
        <v>1046</v>
      </c>
      <c r="C1039" s="2" t="str">
        <f>_xlfn.CONCAT('Annotator 1 Result'!C1039,"-",'Annotator 2 Result'!C1039)</f>
        <v>0-0</v>
      </c>
      <c r="D1039" s="2" t="str">
        <f>_xlfn.CONCAT('Annotator 1 Result'!D1039,"-",'Annotator 2 Result'!D1039)</f>
        <v>0-0</v>
      </c>
      <c r="E1039" s="2" t="str">
        <f>_xlfn.CONCAT('Annotator 1 Result'!E1039,"-",'Annotator 2 Result'!E1039)</f>
        <v>0-0</v>
      </c>
    </row>
    <row r="1040" spans="1:5" ht="30" x14ac:dyDescent="0.25">
      <c r="A1040" s="1">
        <v>1039</v>
      </c>
      <c r="B1040" s="3" t="s">
        <v>1047</v>
      </c>
      <c r="C1040" s="2" t="str">
        <f>_xlfn.CONCAT('Annotator 1 Result'!C1040,"-",'Annotator 2 Result'!C1040)</f>
        <v>0-0</v>
      </c>
      <c r="D1040" s="2" t="str">
        <f>_xlfn.CONCAT('Annotator 1 Result'!D1040,"-",'Annotator 2 Result'!D1040)</f>
        <v>0-0</v>
      </c>
      <c r="E1040" s="2" t="str">
        <f>_xlfn.CONCAT('Annotator 1 Result'!E1040,"-",'Annotator 2 Result'!E1040)</f>
        <v>0-0</v>
      </c>
    </row>
    <row r="1041" spans="1:5" ht="30" x14ac:dyDescent="0.25">
      <c r="A1041" s="1">
        <v>1040</v>
      </c>
      <c r="B1041" s="3" t="s">
        <v>1048</v>
      </c>
      <c r="C1041" s="2" t="str">
        <f>_xlfn.CONCAT('Annotator 1 Result'!C1041,"-",'Annotator 2 Result'!C1041)</f>
        <v>0-0</v>
      </c>
      <c r="D1041" s="2" t="str">
        <f>_xlfn.CONCAT('Annotator 1 Result'!D1041,"-",'Annotator 2 Result'!D1041)</f>
        <v>0-0</v>
      </c>
      <c r="E1041" s="2" t="str">
        <f>_xlfn.CONCAT('Annotator 1 Result'!E1041,"-",'Annotator 2 Result'!E1041)</f>
        <v>0-0</v>
      </c>
    </row>
    <row r="1042" spans="1:5" x14ac:dyDescent="0.25">
      <c r="A1042" s="1">
        <v>1041</v>
      </c>
      <c r="B1042" s="3" t="s">
        <v>1049</v>
      </c>
      <c r="C1042" s="2" t="str">
        <f>_xlfn.CONCAT('Annotator 1 Result'!C1042,"-",'Annotator 2 Result'!C1042)</f>
        <v>0-0</v>
      </c>
      <c r="D1042" s="2" t="str">
        <f>_xlfn.CONCAT('Annotator 1 Result'!D1042,"-",'Annotator 2 Result'!D1042)</f>
        <v>0-0</v>
      </c>
      <c r="E1042" s="2" t="str">
        <f>_xlfn.CONCAT('Annotator 1 Result'!E1042,"-",'Annotator 2 Result'!E1042)</f>
        <v>2-2</v>
      </c>
    </row>
    <row r="1043" spans="1:5" x14ac:dyDescent="0.25">
      <c r="A1043" s="1">
        <v>1042</v>
      </c>
      <c r="B1043" s="3" t="s">
        <v>1050</v>
      </c>
      <c r="C1043" s="2" t="str">
        <f>_xlfn.CONCAT('Annotator 1 Result'!C1043,"-",'Annotator 2 Result'!C1043)</f>
        <v>0-0</v>
      </c>
      <c r="D1043" s="2" t="str">
        <f>_xlfn.CONCAT('Annotator 1 Result'!D1043,"-",'Annotator 2 Result'!D1043)</f>
        <v>0-0</v>
      </c>
      <c r="E1043" s="2" t="str">
        <f>_xlfn.CONCAT('Annotator 1 Result'!E1043,"-",'Annotator 2 Result'!E1043)</f>
        <v>2-2</v>
      </c>
    </row>
    <row r="1044" spans="1:5" ht="30" x14ac:dyDescent="0.25">
      <c r="A1044" s="1">
        <v>1043</v>
      </c>
      <c r="B1044" s="3" t="s">
        <v>1051</v>
      </c>
      <c r="C1044" s="2" t="str">
        <f>_xlfn.CONCAT('Annotator 1 Result'!C1044,"-",'Annotator 2 Result'!C1044)</f>
        <v>2-2</v>
      </c>
      <c r="D1044" s="2" t="str">
        <f>_xlfn.CONCAT('Annotator 1 Result'!D1044,"-",'Annotator 2 Result'!D1044)</f>
        <v>2-2</v>
      </c>
      <c r="E1044" s="2" t="str">
        <f>_xlfn.CONCAT('Annotator 1 Result'!E1044,"-",'Annotator 2 Result'!E1044)</f>
        <v>0-0</v>
      </c>
    </row>
    <row r="1045" spans="1:5" x14ac:dyDescent="0.25">
      <c r="A1045" s="1">
        <v>1044</v>
      </c>
      <c r="B1045" s="3" t="s">
        <v>1052</v>
      </c>
      <c r="C1045" s="2" t="str">
        <f>_xlfn.CONCAT('Annotator 1 Result'!C1045,"-",'Annotator 2 Result'!C1045)</f>
        <v>0-0</v>
      </c>
      <c r="D1045" s="2" t="str">
        <f>_xlfn.CONCAT('Annotator 1 Result'!D1045,"-",'Annotator 2 Result'!D1045)</f>
        <v>2-2</v>
      </c>
      <c r="E1045" s="2" t="str">
        <f>_xlfn.CONCAT('Annotator 1 Result'!E1045,"-",'Annotator 2 Result'!E1045)</f>
        <v>0-0</v>
      </c>
    </row>
    <row r="1046" spans="1:5" x14ac:dyDescent="0.25">
      <c r="A1046" s="1">
        <v>1045</v>
      </c>
      <c r="B1046" s="3" t="s">
        <v>1053</v>
      </c>
      <c r="C1046" s="2" t="str">
        <f>_xlfn.CONCAT('Annotator 1 Result'!C1046,"-",'Annotator 2 Result'!C1046)</f>
        <v>0-0</v>
      </c>
      <c r="D1046" s="2" t="str">
        <f>_xlfn.CONCAT('Annotator 1 Result'!D1046,"-",'Annotator 2 Result'!D1046)</f>
        <v>2-2</v>
      </c>
      <c r="E1046" s="2" t="str">
        <f>_xlfn.CONCAT('Annotator 1 Result'!E1046,"-",'Annotator 2 Result'!E1046)</f>
        <v>0-0</v>
      </c>
    </row>
    <row r="1047" spans="1:5" x14ac:dyDescent="0.25">
      <c r="A1047" s="1">
        <v>1046</v>
      </c>
      <c r="B1047" s="3" t="s">
        <v>1054</v>
      </c>
      <c r="C1047" s="2" t="str">
        <f>_xlfn.CONCAT('Annotator 1 Result'!C1047,"-",'Annotator 2 Result'!C1047)</f>
        <v>0-0</v>
      </c>
      <c r="D1047" s="2" t="str">
        <f>_xlfn.CONCAT('Annotator 1 Result'!D1047,"-",'Annotator 2 Result'!D1047)</f>
        <v>2-2</v>
      </c>
      <c r="E1047" s="2" t="str">
        <f>_xlfn.CONCAT('Annotator 1 Result'!E1047,"-",'Annotator 2 Result'!E1047)</f>
        <v>0-0</v>
      </c>
    </row>
    <row r="1048" spans="1:5" ht="30" x14ac:dyDescent="0.25">
      <c r="A1048" s="1">
        <v>1047</v>
      </c>
      <c r="B1048" s="3" t="s">
        <v>1055</v>
      </c>
      <c r="C1048" s="2" t="str">
        <f>_xlfn.CONCAT('Annotator 1 Result'!C1048,"-",'Annotator 2 Result'!C1048)</f>
        <v>2-2</v>
      </c>
      <c r="D1048" s="2" t="str">
        <f>_xlfn.CONCAT('Annotator 1 Result'!D1048,"-",'Annotator 2 Result'!D1048)</f>
        <v>2-2</v>
      </c>
      <c r="E1048" s="2" t="str">
        <f>_xlfn.CONCAT('Annotator 1 Result'!E1048,"-",'Annotator 2 Result'!E1048)</f>
        <v>0-0</v>
      </c>
    </row>
    <row r="1049" spans="1:5" x14ac:dyDescent="0.25">
      <c r="A1049" s="1">
        <v>1048</v>
      </c>
      <c r="B1049" s="3" t="s">
        <v>1056</v>
      </c>
      <c r="C1049" s="2" t="str">
        <f>_xlfn.CONCAT('Annotator 1 Result'!C1049,"-",'Annotator 2 Result'!C1049)</f>
        <v>0-0</v>
      </c>
      <c r="D1049" s="2" t="str">
        <f>_xlfn.CONCAT('Annotator 1 Result'!D1049,"-",'Annotator 2 Result'!D1049)</f>
        <v>2-2</v>
      </c>
      <c r="E1049" s="2" t="str">
        <f>_xlfn.CONCAT('Annotator 1 Result'!E1049,"-",'Annotator 2 Result'!E1049)</f>
        <v>0-0</v>
      </c>
    </row>
    <row r="1050" spans="1:5" x14ac:dyDescent="0.25">
      <c r="A1050" s="1">
        <v>1049</v>
      </c>
      <c r="B1050" s="3" t="s">
        <v>1057</v>
      </c>
      <c r="C1050" s="2" t="str">
        <f>_xlfn.CONCAT('Annotator 1 Result'!C1050,"-",'Annotator 2 Result'!C1050)</f>
        <v>0-2</v>
      </c>
      <c r="D1050" s="2" t="str">
        <f>_xlfn.CONCAT('Annotator 1 Result'!D1050,"-",'Annotator 2 Result'!D1050)</f>
        <v>0-0</v>
      </c>
      <c r="E1050" s="2" t="str">
        <f>_xlfn.CONCAT('Annotator 1 Result'!E1050,"-",'Annotator 2 Result'!E1050)</f>
        <v>0-0</v>
      </c>
    </row>
    <row r="1051" spans="1:5" x14ac:dyDescent="0.25">
      <c r="A1051" s="1">
        <v>1050</v>
      </c>
      <c r="B1051" s="3" t="s">
        <v>1058</v>
      </c>
      <c r="C1051" s="2" t="str">
        <f>_xlfn.CONCAT('Annotator 1 Result'!C1051,"-",'Annotator 2 Result'!C1051)</f>
        <v>0-0</v>
      </c>
      <c r="D1051" s="2" t="str">
        <f>_xlfn.CONCAT('Annotator 1 Result'!D1051,"-",'Annotator 2 Result'!D1051)</f>
        <v>2-2</v>
      </c>
      <c r="E1051" s="2" t="str">
        <f>_xlfn.CONCAT('Annotator 1 Result'!E1051,"-",'Annotator 2 Result'!E1051)</f>
        <v>0-0</v>
      </c>
    </row>
    <row r="1052" spans="1:5" x14ac:dyDescent="0.25">
      <c r="A1052" s="1">
        <v>1051</v>
      </c>
      <c r="B1052" s="3" t="s">
        <v>1059</v>
      </c>
      <c r="C1052" s="2" t="str">
        <f>_xlfn.CONCAT('Annotator 1 Result'!C1052,"-",'Annotator 2 Result'!C1052)</f>
        <v>0-0</v>
      </c>
      <c r="D1052" s="2" t="str">
        <f>_xlfn.CONCAT('Annotator 1 Result'!D1052,"-",'Annotator 2 Result'!D1052)</f>
        <v>0-2</v>
      </c>
      <c r="E1052" s="2" t="str">
        <f>_xlfn.CONCAT('Annotator 1 Result'!E1052,"-",'Annotator 2 Result'!E1052)</f>
        <v>0-2</v>
      </c>
    </row>
    <row r="1053" spans="1:5" x14ac:dyDescent="0.25">
      <c r="A1053" s="1">
        <v>1052</v>
      </c>
      <c r="B1053" s="3" t="s">
        <v>1060</v>
      </c>
      <c r="C1053" s="2" t="str">
        <f>_xlfn.CONCAT('Annotator 1 Result'!C1053,"-",'Annotator 2 Result'!C1053)</f>
        <v>0-0</v>
      </c>
      <c r="D1053" s="2" t="str">
        <f>_xlfn.CONCAT('Annotator 1 Result'!D1053,"-",'Annotator 2 Result'!D1053)</f>
        <v>1-1</v>
      </c>
      <c r="E1053" s="2" t="str">
        <f>_xlfn.CONCAT('Annotator 1 Result'!E1053,"-",'Annotator 2 Result'!E1053)</f>
        <v>0-0</v>
      </c>
    </row>
    <row r="1054" spans="1:5" ht="30" x14ac:dyDescent="0.25">
      <c r="A1054" s="1">
        <v>1053</v>
      </c>
      <c r="B1054" s="3" t="s">
        <v>1061</v>
      </c>
      <c r="C1054" s="2" t="str">
        <f>_xlfn.CONCAT('Annotator 1 Result'!C1054,"-",'Annotator 2 Result'!C1054)</f>
        <v>0-0</v>
      </c>
      <c r="D1054" s="2" t="str">
        <f>_xlfn.CONCAT('Annotator 1 Result'!D1054,"-",'Annotator 2 Result'!D1054)</f>
        <v>2-2</v>
      </c>
      <c r="E1054" s="2" t="str">
        <f>_xlfn.CONCAT('Annotator 1 Result'!E1054,"-",'Annotator 2 Result'!E1054)</f>
        <v>0-0</v>
      </c>
    </row>
    <row r="1055" spans="1:5" ht="30" x14ac:dyDescent="0.25">
      <c r="A1055" s="1">
        <v>1054</v>
      </c>
      <c r="B1055" s="3" t="s">
        <v>1062</v>
      </c>
      <c r="C1055" s="2" t="str">
        <f>_xlfn.CONCAT('Annotator 1 Result'!C1055,"-",'Annotator 2 Result'!C1055)</f>
        <v>0-0</v>
      </c>
      <c r="D1055" s="2" t="str">
        <f>_xlfn.CONCAT('Annotator 1 Result'!D1055,"-",'Annotator 2 Result'!D1055)</f>
        <v>2-2</v>
      </c>
      <c r="E1055" s="2" t="str">
        <f>_xlfn.CONCAT('Annotator 1 Result'!E1055,"-",'Annotator 2 Result'!E1055)</f>
        <v>0-0</v>
      </c>
    </row>
    <row r="1056" spans="1:5" ht="30" x14ac:dyDescent="0.25">
      <c r="A1056" s="1">
        <v>1055</v>
      </c>
      <c r="B1056" s="3" t="s">
        <v>1063</v>
      </c>
      <c r="C1056" s="2" t="str">
        <f>_xlfn.CONCAT('Annotator 1 Result'!C1056,"-",'Annotator 2 Result'!C1056)</f>
        <v>0-0</v>
      </c>
      <c r="D1056" s="2" t="str">
        <f>_xlfn.CONCAT('Annotator 1 Result'!D1056,"-",'Annotator 2 Result'!D1056)</f>
        <v>0-0</v>
      </c>
      <c r="E1056" s="2" t="str">
        <f>_xlfn.CONCAT('Annotator 1 Result'!E1056,"-",'Annotator 2 Result'!E1056)</f>
        <v>2-2</v>
      </c>
    </row>
    <row r="1057" spans="1:5" ht="30" x14ac:dyDescent="0.25">
      <c r="A1057" s="1">
        <v>1056</v>
      </c>
      <c r="B1057" s="3" t="s">
        <v>1064</v>
      </c>
      <c r="C1057" s="2" t="str">
        <f>_xlfn.CONCAT('Annotator 1 Result'!C1057,"-",'Annotator 2 Result'!C1057)</f>
        <v>0-0</v>
      </c>
      <c r="D1057" s="2" t="str">
        <f>_xlfn.CONCAT('Annotator 1 Result'!D1057,"-",'Annotator 2 Result'!D1057)</f>
        <v>0-0</v>
      </c>
      <c r="E1057" s="2" t="str">
        <f>_xlfn.CONCAT('Annotator 1 Result'!E1057,"-",'Annotator 2 Result'!E1057)</f>
        <v>2-0</v>
      </c>
    </row>
    <row r="1058" spans="1:5" x14ac:dyDescent="0.25">
      <c r="A1058" s="1">
        <v>1057</v>
      </c>
      <c r="B1058" s="3" t="s">
        <v>1065</v>
      </c>
      <c r="C1058" s="2" t="str">
        <f>_xlfn.CONCAT('Annotator 1 Result'!C1058,"-",'Annotator 2 Result'!C1058)</f>
        <v>0-0</v>
      </c>
      <c r="D1058" s="2" t="str">
        <f>_xlfn.CONCAT('Annotator 1 Result'!D1058,"-",'Annotator 2 Result'!D1058)</f>
        <v>2-2</v>
      </c>
      <c r="E1058" s="2" t="str">
        <f>_xlfn.CONCAT('Annotator 1 Result'!E1058,"-",'Annotator 2 Result'!E1058)</f>
        <v>0-0</v>
      </c>
    </row>
    <row r="1059" spans="1:5" ht="60" x14ac:dyDescent="0.25">
      <c r="A1059" s="1">
        <v>1058</v>
      </c>
      <c r="B1059" s="3" t="s">
        <v>1066</v>
      </c>
      <c r="C1059" s="2" t="str">
        <f>_xlfn.CONCAT('Annotator 1 Result'!C1059,"-",'Annotator 2 Result'!C1059)</f>
        <v>0-0</v>
      </c>
      <c r="D1059" s="2" t="str">
        <f>_xlfn.CONCAT('Annotator 1 Result'!D1059,"-",'Annotator 2 Result'!D1059)</f>
        <v>2-2</v>
      </c>
      <c r="E1059" s="2" t="str">
        <f>_xlfn.CONCAT('Annotator 1 Result'!E1059,"-",'Annotator 2 Result'!E1059)</f>
        <v>0-0</v>
      </c>
    </row>
    <row r="1060" spans="1:5" x14ac:dyDescent="0.25">
      <c r="A1060" s="1">
        <v>1059</v>
      </c>
      <c r="B1060" s="3" t="s">
        <v>1067</v>
      </c>
      <c r="C1060" s="2" t="str">
        <f>_xlfn.CONCAT('Annotator 1 Result'!C1060,"-",'Annotator 2 Result'!C1060)</f>
        <v>0-0</v>
      </c>
      <c r="D1060" s="2" t="str">
        <f>_xlfn.CONCAT('Annotator 1 Result'!D1060,"-",'Annotator 2 Result'!D1060)</f>
        <v>2-2</v>
      </c>
      <c r="E1060" s="2" t="str">
        <f>_xlfn.CONCAT('Annotator 1 Result'!E1060,"-",'Annotator 2 Result'!E1060)</f>
        <v>0-0</v>
      </c>
    </row>
    <row r="1061" spans="1:5" x14ac:dyDescent="0.25">
      <c r="A1061" s="1">
        <v>1060</v>
      </c>
      <c r="B1061" s="3" t="s">
        <v>1068</v>
      </c>
      <c r="C1061" s="2" t="str">
        <f>_xlfn.CONCAT('Annotator 1 Result'!C1061,"-",'Annotator 2 Result'!C1061)</f>
        <v>0-0</v>
      </c>
      <c r="D1061" s="2" t="str">
        <f>_xlfn.CONCAT('Annotator 1 Result'!D1061,"-",'Annotator 2 Result'!D1061)</f>
        <v>0-0</v>
      </c>
      <c r="E1061" s="2" t="str">
        <f>_xlfn.CONCAT('Annotator 1 Result'!E1061,"-",'Annotator 2 Result'!E1061)</f>
        <v>0-0</v>
      </c>
    </row>
    <row r="1062" spans="1:5" x14ac:dyDescent="0.25">
      <c r="A1062" s="1">
        <v>1061</v>
      </c>
      <c r="B1062" s="3" t="s">
        <v>1069</v>
      </c>
      <c r="C1062" s="2" t="str">
        <f>_xlfn.CONCAT('Annotator 1 Result'!C1062,"-",'Annotator 2 Result'!C1062)</f>
        <v>0-0</v>
      </c>
      <c r="D1062" s="2" t="str">
        <f>_xlfn.CONCAT('Annotator 1 Result'!D1062,"-",'Annotator 2 Result'!D1062)</f>
        <v>2-2</v>
      </c>
      <c r="E1062" s="2" t="str">
        <f>_xlfn.CONCAT('Annotator 1 Result'!E1062,"-",'Annotator 2 Result'!E1062)</f>
        <v>0-0</v>
      </c>
    </row>
    <row r="1063" spans="1:5" x14ac:dyDescent="0.25">
      <c r="A1063" s="1">
        <v>1062</v>
      </c>
      <c r="B1063" s="3" t="s">
        <v>1070</v>
      </c>
      <c r="C1063" s="2" t="str">
        <f>_xlfn.CONCAT('Annotator 1 Result'!C1063,"-",'Annotator 2 Result'!C1063)</f>
        <v>0-0</v>
      </c>
      <c r="D1063" s="2" t="str">
        <f>_xlfn.CONCAT('Annotator 1 Result'!D1063,"-",'Annotator 2 Result'!D1063)</f>
        <v>0-0</v>
      </c>
      <c r="E1063" s="2" t="str">
        <f>_xlfn.CONCAT('Annotator 1 Result'!E1063,"-",'Annotator 2 Result'!E1063)</f>
        <v>0-0</v>
      </c>
    </row>
    <row r="1064" spans="1:5" x14ac:dyDescent="0.25">
      <c r="A1064" s="1">
        <v>1063</v>
      </c>
      <c r="B1064" s="3" t="s">
        <v>1071</v>
      </c>
      <c r="C1064" s="2" t="str">
        <f>_xlfn.CONCAT('Annotator 1 Result'!C1064,"-",'Annotator 2 Result'!C1064)</f>
        <v>0-0</v>
      </c>
      <c r="D1064" s="2" t="str">
        <f>_xlfn.CONCAT('Annotator 1 Result'!D1064,"-",'Annotator 2 Result'!D1064)</f>
        <v>0-0</v>
      </c>
      <c r="E1064" s="2" t="str">
        <f>_xlfn.CONCAT('Annotator 1 Result'!E1064,"-",'Annotator 2 Result'!E1064)</f>
        <v>0-0</v>
      </c>
    </row>
    <row r="1065" spans="1:5" ht="30" x14ac:dyDescent="0.25">
      <c r="A1065" s="1">
        <v>1064</v>
      </c>
      <c r="B1065" s="3" t="s">
        <v>1072</v>
      </c>
      <c r="C1065" s="2" t="str">
        <f>_xlfn.CONCAT('Annotator 1 Result'!C1065,"-",'Annotator 2 Result'!C1065)</f>
        <v>0-0</v>
      </c>
      <c r="D1065" s="2" t="str">
        <f>_xlfn.CONCAT('Annotator 1 Result'!D1065,"-",'Annotator 2 Result'!D1065)</f>
        <v>2-2</v>
      </c>
      <c r="E1065" s="2" t="str">
        <f>_xlfn.CONCAT('Annotator 1 Result'!E1065,"-",'Annotator 2 Result'!E1065)</f>
        <v>2-2</v>
      </c>
    </row>
    <row r="1066" spans="1:5" x14ac:dyDescent="0.25">
      <c r="A1066" s="1">
        <v>1065</v>
      </c>
      <c r="B1066" s="3" t="s">
        <v>1073</v>
      </c>
      <c r="C1066" s="2" t="str">
        <f>_xlfn.CONCAT('Annotator 1 Result'!C1066,"-",'Annotator 2 Result'!C1066)</f>
        <v>0-0</v>
      </c>
      <c r="D1066" s="2" t="str">
        <f>_xlfn.CONCAT('Annotator 1 Result'!D1066,"-",'Annotator 2 Result'!D1066)</f>
        <v>0-0</v>
      </c>
      <c r="E1066" s="2" t="str">
        <f>_xlfn.CONCAT('Annotator 1 Result'!E1066,"-",'Annotator 2 Result'!E1066)</f>
        <v>0-0</v>
      </c>
    </row>
    <row r="1067" spans="1:5" x14ac:dyDescent="0.25">
      <c r="A1067" s="1">
        <v>1066</v>
      </c>
      <c r="B1067" s="3" t="s">
        <v>1074</v>
      </c>
      <c r="C1067" s="2" t="str">
        <f>_xlfn.CONCAT('Annotator 1 Result'!C1067,"-",'Annotator 2 Result'!C1067)</f>
        <v>0-0</v>
      </c>
      <c r="D1067" s="2" t="str">
        <f>_xlfn.CONCAT('Annotator 1 Result'!D1067,"-",'Annotator 2 Result'!D1067)</f>
        <v>0-0</v>
      </c>
      <c r="E1067" s="2" t="str">
        <f>_xlfn.CONCAT('Annotator 1 Result'!E1067,"-",'Annotator 2 Result'!E1067)</f>
        <v>2-2</v>
      </c>
    </row>
    <row r="1068" spans="1:5" x14ac:dyDescent="0.25">
      <c r="A1068" s="1">
        <v>1067</v>
      </c>
      <c r="B1068" s="3" t="s">
        <v>1075</v>
      </c>
      <c r="C1068" s="2" t="str">
        <f>_xlfn.CONCAT('Annotator 1 Result'!C1068,"-",'Annotator 2 Result'!C1068)</f>
        <v>0-0</v>
      </c>
      <c r="D1068" s="2" t="str">
        <f>_xlfn.CONCAT('Annotator 1 Result'!D1068,"-",'Annotator 2 Result'!D1068)</f>
        <v>2-2</v>
      </c>
      <c r="E1068" s="2" t="str">
        <f>_xlfn.CONCAT('Annotator 1 Result'!E1068,"-",'Annotator 2 Result'!E1068)</f>
        <v>0-0</v>
      </c>
    </row>
    <row r="1069" spans="1:5" ht="75" x14ac:dyDescent="0.25">
      <c r="A1069" s="1">
        <v>1068</v>
      </c>
      <c r="B1069" s="3" t="s">
        <v>1076</v>
      </c>
      <c r="C1069" s="2" t="str">
        <f>_xlfn.CONCAT('Annotator 1 Result'!C1069,"-",'Annotator 2 Result'!C1069)</f>
        <v>0-0</v>
      </c>
      <c r="D1069" s="2" t="str">
        <f>_xlfn.CONCAT('Annotator 1 Result'!D1069,"-",'Annotator 2 Result'!D1069)</f>
        <v>0-0</v>
      </c>
      <c r="E1069" s="2" t="str">
        <f>_xlfn.CONCAT('Annotator 1 Result'!E1069,"-",'Annotator 2 Result'!E1069)</f>
        <v>2-2</v>
      </c>
    </row>
    <row r="1070" spans="1:5" x14ac:dyDescent="0.25">
      <c r="A1070" s="1">
        <v>1069</v>
      </c>
      <c r="B1070" s="3" t="s">
        <v>1077</v>
      </c>
      <c r="C1070" s="2" t="str">
        <f>_xlfn.CONCAT('Annotator 1 Result'!C1070,"-",'Annotator 2 Result'!C1070)</f>
        <v>0-0</v>
      </c>
      <c r="D1070" s="2" t="str">
        <f>_xlfn.CONCAT('Annotator 1 Result'!D1070,"-",'Annotator 2 Result'!D1070)</f>
        <v>0-0</v>
      </c>
      <c r="E1070" s="2" t="str">
        <f>_xlfn.CONCAT('Annotator 1 Result'!E1070,"-",'Annotator 2 Result'!E1070)</f>
        <v>2-2</v>
      </c>
    </row>
    <row r="1071" spans="1:5" x14ac:dyDescent="0.25">
      <c r="A1071" s="1">
        <v>1070</v>
      </c>
      <c r="B1071" s="3" t="s">
        <v>1078</v>
      </c>
      <c r="C1071" s="2" t="str">
        <f>_xlfn.CONCAT('Annotator 1 Result'!C1071,"-",'Annotator 2 Result'!C1071)</f>
        <v>1-1</v>
      </c>
      <c r="D1071" s="2" t="str">
        <f>_xlfn.CONCAT('Annotator 1 Result'!D1071,"-",'Annotator 2 Result'!D1071)</f>
        <v>0-0</v>
      </c>
      <c r="E1071" s="2" t="str">
        <f>_xlfn.CONCAT('Annotator 1 Result'!E1071,"-",'Annotator 2 Result'!E1071)</f>
        <v>0-0</v>
      </c>
    </row>
    <row r="1072" spans="1:5" x14ac:dyDescent="0.25">
      <c r="A1072" s="1">
        <v>1071</v>
      </c>
      <c r="B1072" s="3" t="s">
        <v>1079</v>
      </c>
      <c r="C1072" s="2" t="str">
        <f>_xlfn.CONCAT('Annotator 1 Result'!C1072,"-",'Annotator 2 Result'!C1072)</f>
        <v>0-0</v>
      </c>
      <c r="D1072" s="2" t="str">
        <f>_xlfn.CONCAT('Annotator 1 Result'!D1072,"-",'Annotator 2 Result'!D1072)</f>
        <v>2-2</v>
      </c>
      <c r="E1072" s="2" t="str">
        <f>_xlfn.CONCAT('Annotator 1 Result'!E1072,"-",'Annotator 2 Result'!E1072)</f>
        <v>0-0</v>
      </c>
    </row>
    <row r="1073" spans="1:5" x14ac:dyDescent="0.25">
      <c r="A1073" s="1">
        <v>1072</v>
      </c>
      <c r="B1073" s="3" t="s">
        <v>1080</v>
      </c>
      <c r="C1073" s="2" t="str">
        <f>_xlfn.CONCAT('Annotator 1 Result'!C1073,"-",'Annotator 2 Result'!C1073)</f>
        <v>2-2</v>
      </c>
      <c r="D1073" s="2" t="str">
        <f>_xlfn.CONCAT('Annotator 1 Result'!D1073,"-",'Annotator 2 Result'!D1073)</f>
        <v>0-0</v>
      </c>
      <c r="E1073" s="2" t="str">
        <f>_xlfn.CONCAT('Annotator 1 Result'!E1073,"-",'Annotator 2 Result'!E1073)</f>
        <v>0-0</v>
      </c>
    </row>
    <row r="1074" spans="1:5" ht="45" x14ac:dyDescent="0.25">
      <c r="A1074" s="1">
        <v>1073</v>
      </c>
      <c r="B1074" s="3" t="s">
        <v>1081</v>
      </c>
      <c r="C1074" s="2" t="str">
        <f>_xlfn.CONCAT('Annotator 1 Result'!C1074,"-",'Annotator 2 Result'!C1074)</f>
        <v>0-2</v>
      </c>
      <c r="D1074" s="2" t="str">
        <f>_xlfn.CONCAT('Annotator 1 Result'!D1074,"-",'Annotator 2 Result'!D1074)</f>
        <v>0-0</v>
      </c>
      <c r="E1074" s="2" t="str">
        <f>_xlfn.CONCAT('Annotator 1 Result'!E1074,"-",'Annotator 2 Result'!E1074)</f>
        <v>2-2</v>
      </c>
    </row>
    <row r="1075" spans="1:5" x14ac:dyDescent="0.25">
      <c r="A1075" s="1">
        <v>1074</v>
      </c>
      <c r="B1075" s="3" t="s">
        <v>1082</v>
      </c>
      <c r="C1075" s="2" t="str">
        <f>_xlfn.CONCAT('Annotator 1 Result'!C1075,"-",'Annotator 2 Result'!C1075)</f>
        <v>0-0</v>
      </c>
      <c r="D1075" s="2" t="str">
        <f>_xlfn.CONCAT('Annotator 1 Result'!D1075,"-",'Annotator 2 Result'!D1075)</f>
        <v>0-0</v>
      </c>
      <c r="E1075" s="2" t="str">
        <f>_xlfn.CONCAT('Annotator 1 Result'!E1075,"-",'Annotator 2 Result'!E1075)</f>
        <v>2-2</v>
      </c>
    </row>
    <row r="1076" spans="1:5" x14ac:dyDescent="0.25">
      <c r="A1076" s="1">
        <v>1075</v>
      </c>
      <c r="B1076" s="3" t="s">
        <v>1083</v>
      </c>
      <c r="C1076" s="2" t="str">
        <f>_xlfn.CONCAT('Annotator 1 Result'!C1076,"-",'Annotator 2 Result'!C1076)</f>
        <v>2-2</v>
      </c>
      <c r="D1076" s="2" t="str">
        <f>_xlfn.CONCAT('Annotator 1 Result'!D1076,"-",'Annotator 2 Result'!D1076)</f>
        <v>2-2</v>
      </c>
      <c r="E1076" s="2" t="str">
        <f>_xlfn.CONCAT('Annotator 1 Result'!E1076,"-",'Annotator 2 Result'!E1076)</f>
        <v>0-0</v>
      </c>
    </row>
    <row r="1077" spans="1:5" x14ac:dyDescent="0.25">
      <c r="A1077" s="1">
        <v>1076</v>
      </c>
      <c r="B1077" s="3" t="s">
        <v>1084</v>
      </c>
      <c r="C1077" s="2" t="str">
        <f>_xlfn.CONCAT('Annotator 1 Result'!C1077,"-",'Annotator 2 Result'!C1077)</f>
        <v>2-0</v>
      </c>
      <c r="D1077" s="2" t="str">
        <f>_xlfn.CONCAT('Annotator 1 Result'!D1077,"-",'Annotator 2 Result'!D1077)</f>
        <v>0-0</v>
      </c>
      <c r="E1077" s="2" t="str">
        <f>_xlfn.CONCAT('Annotator 1 Result'!E1077,"-",'Annotator 2 Result'!E1077)</f>
        <v>0-0</v>
      </c>
    </row>
    <row r="1078" spans="1:5" ht="30" x14ac:dyDescent="0.25">
      <c r="A1078" s="1">
        <v>1077</v>
      </c>
      <c r="B1078" s="3" t="s">
        <v>1085</v>
      </c>
      <c r="C1078" s="2" t="str">
        <f>_xlfn.CONCAT('Annotator 1 Result'!C1078,"-",'Annotator 2 Result'!C1078)</f>
        <v>2-2</v>
      </c>
      <c r="D1078" s="2" t="str">
        <f>_xlfn.CONCAT('Annotator 1 Result'!D1078,"-",'Annotator 2 Result'!D1078)</f>
        <v>0-0</v>
      </c>
      <c r="E1078" s="2" t="str">
        <f>_xlfn.CONCAT('Annotator 1 Result'!E1078,"-",'Annotator 2 Result'!E1078)</f>
        <v>0-0</v>
      </c>
    </row>
    <row r="1079" spans="1:5" ht="30" x14ac:dyDescent="0.25">
      <c r="A1079" s="1">
        <v>1078</v>
      </c>
      <c r="B1079" s="3" t="s">
        <v>1086</v>
      </c>
      <c r="C1079" s="2" t="str">
        <f>_xlfn.CONCAT('Annotator 1 Result'!C1079,"-",'Annotator 2 Result'!C1079)</f>
        <v>0-0</v>
      </c>
      <c r="D1079" s="2" t="str">
        <f>_xlfn.CONCAT('Annotator 1 Result'!D1079,"-",'Annotator 2 Result'!D1079)</f>
        <v>0-0</v>
      </c>
      <c r="E1079" s="2" t="str">
        <f>_xlfn.CONCAT('Annotator 1 Result'!E1079,"-",'Annotator 2 Result'!E1079)</f>
        <v>0-0</v>
      </c>
    </row>
    <row r="1080" spans="1:5" ht="30" x14ac:dyDescent="0.25">
      <c r="A1080" s="1">
        <v>1079</v>
      </c>
      <c r="B1080" s="3" t="s">
        <v>1087</v>
      </c>
      <c r="C1080" s="2" t="str">
        <f>_xlfn.CONCAT('Annotator 1 Result'!C1080,"-",'Annotator 2 Result'!C1080)</f>
        <v>0-0</v>
      </c>
      <c r="D1080" s="2" t="str">
        <f>_xlfn.CONCAT('Annotator 1 Result'!D1080,"-",'Annotator 2 Result'!D1080)</f>
        <v>2-0</v>
      </c>
      <c r="E1080" s="2" t="str">
        <f>_xlfn.CONCAT('Annotator 1 Result'!E1080,"-",'Annotator 2 Result'!E1080)</f>
        <v>0-0</v>
      </c>
    </row>
    <row r="1081" spans="1:5" x14ac:dyDescent="0.25">
      <c r="A1081" s="1">
        <v>1080</v>
      </c>
      <c r="B1081" s="3" t="s">
        <v>1088</v>
      </c>
      <c r="C1081" s="2" t="str">
        <f>_xlfn.CONCAT('Annotator 1 Result'!C1081,"-",'Annotator 2 Result'!C1081)</f>
        <v>0-0</v>
      </c>
      <c r="D1081" s="2" t="str">
        <f>_xlfn.CONCAT('Annotator 1 Result'!D1081,"-",'Annotator 2 Result'!D1081)</f>
        <v>2-2</v>
      </c>
      <c r="E1081" s="2" t="str">
        <f>_xlfn.CONCAT('Annotator 1 Result'!E1081,"-",'Annotator 2 Result'!E1081)</f>
        <v>0-0</v>
      </c>
    </row>
    <row r="1082" spans="1:5" ht="30" x14ac:dyDescent="0.25">
      <c r="A1082" s="1">
        <v>1081</v>
      </c>
      <c r="B1082" s="3" t="s">
        <v>1089</v>
      </c>
      <c r="C1082" s="2" t="str">
        <f>_xlfn.CONCAT('Annotator 1 Result'!C1082,"-",'Annotator 2 Result'!C1082)</f>
        <v>0-0</v>
      </c>
      <c r="D1082" s="2" t="str">
        <f>_xlfn.CONCAT('Annotator 1 Result'!D1082,"-",'Annotator 2 Result'!D1082)</f>
        <v>0-0</v>
      </c>
      <c r="E1082" s="2" t="str">
        <f>_xlfn.CONCAT('Annotator 1 Result'!E1082,"-",'Annotator 2 Result'!E1082)</f>
        <v>2-2</v>
      </c>
    </row>
    <row r="1083" spans="1:5" x14ac:dyDescent="0.25">
      <c r="A1083" s="1">
        <v>1082</v>
      </c>
      <c r="B1083" s="3" t="s">
        <v>1090</v>
      </c>
      <c r="C1083" s="2" t="str">
        <f>_xlfn.CONCAT('Annotator 1 Result'!C1083,"-",'Annotator 2 Result'!C1083)</f>
        <v>3-0</v>
      </c>
      <c r="D1083" s="2" t="str">
        <f>_xlfn.CONCAT('Annotator 1 Result'!D1083,"-",'Annotator 2 Result'!D1083)</f>
        <v>0-0</v>
      </c>
      <c r="E1083" s="2" t="str">
        <f>_xlfn.CONCAT('Annotator 1 Result'!E1083,"-",'Annotator 2 Result'!E1083)</f>
        <v>0-0</v>
      </c>
    </row>
    <row r="1084" spans="1:5" ht="45" x14ac:dyDescent="0.25">
      <c r="A1084" s="1">
        <v>1083</v>
      </c>
      <c r="B1084" s="3" t="s">
        <v>1091</v>
      </c>
      <c r="C1084" s="2" t="str">
        <f>_xlfn.CONCAT('Annotator 1 Result'!C1084,"-",'Annotator 2 Result'!C1084)</f>
        <v>0-0</v>
      </c>
      <c r="D1084" s="2" t="str">
        <f>_xlfn.CONCAT('Annotator 1 Result'!D1084,"-",'Annotator 2 Result'!D1084)</f>
        <v>0-0</v>
      </c>
      <c r="E1084" s="2" t="str">
        <f>_xlfn.CONCAT('Annotator 1 Result'!E1084,"-",'Annotator 2 Result'!E1084)</f>
        <v>0-0</v>
      </c>
    </row>
    <row r="1085" spans="1:5" x14ac:dyDescent="0.25">
      <c r="A1085" s="1">
        <v>1084</v>
      </c>
      <c r="B1085" s="3" t="s">
        <v>1092</v>
      </c>
      <c r="C1085" s="2" t="str">
        <f>_xlfn.CONCAT('Annotator 1 Result'!C1085,"-",'Annotator 2 Result'!C1085)</f>
        <v>0-0</v>
      </c>
      <c r="D1085" s="2" t="str">
        <f>_xlfn.CONCAT('Annotator 1 Result'!D1085,"-",'Annotator 2 Result'!D1085)</f>
        <v>0-0</v>
      </c>
      <c r="E1085" s="2" t="str">
        <f>_xlfn.CONCAT('Annotator 1 Result'!E1085,"-",'Annotator 2 Result'!E1085)</f>
        <v>2-2</v>
      </c>
    </row>
    <row r="1086" spans="1:5" x14ac:dyDescent="0.25">
      <c r="A1086" s="1">
        <v>1085</v>
      </c>
      <c r="B1086" s="3" t="s">
        <v>1093</v>
      </c>
      <c r="C1086" s="2" t="str">
        <f>_xlfn.CONCAT('Annotator 1 Result'!C1086,"-",'Annotator 2 Result'!C1086)</f>
        <v>0-0</v>
      </c>
      <c r="D1086" s="2" t="str">
        <f>_xlfn.CONCAT('Annotator 1 Result'!D1086,"-",'Annotator 2 Result'!D1086)</f>
        <v>2-2</v>
      </c>
      <c r="E1086" s="2" t="str">
        <f>_xlfn.CONCAT('Annotator 1 Result'!E1086,"-",'Annotator 2 Result'!E1086)</f>
        <v>0-0</v>
      </c>
    </row>
    <row r="1087" spans="1:5" x14ac:dyDescent="0.25">
      <c r="A1087" s="1">
        <v>1086</v>
      </c>
      <c r="B1087" s="3" t="s">
        <v>1094</v>
      </c>
      <c r="C1087" s="2" t="str">
        <f>_xlfn.CONCAT('Annotator 1 Result'!C1087,"-",'Annotator 2 Result'!C1087)</f>
        <v>0-0</v>
      </c>
      <c r="D1087" s="2" t="str">
        <f>_xlfn.CONCAT('Annotator 1 Result'!D1087,"-",'Annotator 2 Result'!D1087)</f>
        <v>0-0</v>
      </c>
      <c r="E1087" s="2" t="str">
        <f>_xlfn.CONCAT('Annotator 1 Result'!E1087,"-",'Annotator 2 Result'!E1087)</f>
        <v>0-0</v>
      </c>
    </row>
    <row r="1088" spans="1:5" x14ac:dyDescent="0.25">
      <c r="A1088" s="1">
        <v>1087</v>
      </c>
      <c r="B1088" s="3" t="s">
        <v>1095</v>
      </c>
      <c r="C1088" s="2" t="str">
        <f>_xlfn.CONCAT('Annotator 1 Result'!C1088,"-",'Annotator 2 Result'!C1088)</f>
        <v>0-0</v>
      </c>
      <c r="D1088" s="2" t="str">
        <f>_xlfn.CONCAT('Annotator 1 Result'!D1088,"-",'Annotator 2 Result'!D1088)</f>
        <v>0-0</v>
      </c>
      <c r="E1088" s="2" t="str">
        <f>_xlfn.CONCAT('Annotator 1 Result'!E1088,"-",'Annotator 2 Result'!E1088)</f>
        <v>0-0</v>
      </c>
    </row>
    <row r="1089" spans="1:5" x14ac:dyDescent="0.25">
      <c r="A1089" s="1">
        <v>1088</v>
      </c>
      <c r="B1089" s="3" t="s">
        <v>1096</v>
      </c>
      <c r="C1089" s="2" t="str">
        <f>_xlfn.CONCAT('Annotator 1 Result'!C1089,"-",'Annotator 2 Result'!C1089)</f>
        <v>3-3</v>
      </c>
      <c r="D1089" s="2" t="str">
        <f>_xlfn.CONCAT('Annotator 1 Result'!D1089,"-",'Annotator 2 Result'!D1089)</f>
        <v>0-0</v>
      </c>
      <c r="E1089" s="2" t="str">
        <f>_xlfn.CONCAT('Annotator 1 Result'!E1089,"-",'Annotator 2 Result'!E1089)</f>
        <v>0-0</v>
      </c>
    </row>
    <row r="1090" spans="1:5" ht="45" x14ac:dyDescent="0.25">
      <c r="A1090" s="1">
        <v>1089</v>
      </c>
      <c r="B1090" s="3" t="s">
        <v>1097</v>
      </c>
      <c r="C1090" s="2" t="str">
        <f>_xlfn.CONCAT('Annotator 1 Result'!C1090,"-",'Annotator 2 Result'!C1090)</f>
        <v>0-0</v>
      </c>
      <c r="D1090" s="2" t="str">
        <f>_xlfn.CONCAT('Annotator 1 Result'!D1090,"-",'Annotator 2 Result'!D1090)</f>
        <v>0-0</v>
      </c>
      <c r="E1090" s="2" t="str">
        <f>_xlfn.CONCAT('Annotator 1 Result'!E1090,"-",'Annotator 2 Result'!E1090)</f>
        <v>2-2</v>
      </c>
    </row>
    <row r="1091" spans="1:5" ht="30" x14ac:dyDescent="0.25">
      <c r="A1091" s="1">
        <v>1090</v>
      </c>
      <c r="B1091" s="3" t="s">
        <v>1098</v>
      </c>
      <c r="C1091" s="2" t="str">
        <f>_xlfn.CONCAT('Annotator 1 Result'!C1091,"-",'Annotator 2 Result'!C1091)</f>
        <v>0-0</v>
      </c>
      <c r="D1091" s="2" t="str">
        <f>_xlfn.CONCAT('Annotator 1 Result'!D1091,"-",'Annotator 2 Result'!D1091)</f>
        <v>2-2</v>
      </c>
      <c r="E1091" s="2" t="str">
        <f>_xlfn.CONCAT('Annotator 1 Result'!E1091,"-",'Annotator 2 Result'!E1091)</f>
        <v>0-0</v>
      </c>
    </row>
    <row r="1092" spans="1:5" x14ac:dyDescent="0.25">
      <c r="A1092" s="1">
        <v>1091</v>
      </c>
      <c r="B1092" s="3" t="s">
        <v>1099</v>
      </c>
      <c r="C1092" s="2" t="str">
        <f>_xlfn.CONCAT('Annotator 1 Result'!C1092,"-",'Annotator 2 Result'!C1092)</f>
        <v>2-2</v>
      </c>
      <c r="D1092" s="2" t="str">
        <f>_xlfn.CONCAT('Annotator 1 Result'!D1092,"-",'Annotator 2 Result'!D1092)</f>
        <v>0-0</v>
      </c>
      <c r="E1092" s="2" t="str">
        <f>_xlfn.CONCAT('Annotator 1 Result'!E1092,"-",'Annotator 2 Result'!E1092)</f>
        <v>0-0</v>
      </c>
    </row>
    <row r="1093" spans="1:5" x14ac:dyDescent="0.25">
      <c r="A1093" s="1">
        <v>1092</v>
      </c>
      <c r="B1093" s="3" t="s">
        <v>1100</v>
      </c>
      <c r="C1093" s="2" t="str">
        <f>_xlfn.CONCAT('Annotator 1 Result'!C1093,"-",'Annotator 2 Result'!C1093)</f>
        <v>0-0</v>
      </c>
      <c r="D1093" s="2" t="str">
        <f>_xlfn.CONCAT('Annotator 1 Result'!D1093,"-",'Annotator 2 Result'!D1093)</f>
        <v>0-0</v>
      </c>
      <c r="E1093" s="2" t="str">
        <f>_xlfn.CONCAT('Annotator 1 Result'!E1093,"-",'Annotator 2 Result'!E1093)</f>
        <v>0-0</v>
      </c>
    </row>
    <row r="1094" spans="1:5" ht="30" x14ac:dyDescent="0.25">
      <c r="A1094" s="1">
        <v>1093</v>
      </c>
      <c r="B1094" s="3" t="s">
        <v>1101</v>
      </c>
      <c r="C1094" s="2" t="str">
        <f>_xlfn.CONCAT('Annotator 1 Result'!C1094,"-",'Annotator 2 Result'!C1094)</f>
        <v>0-0</v>
      </c>
      <c r="D1094" s="2" t="str">
        <f>_xlfn.CONCAT('Annotator 1 Result'!D1094,"-",'Annotator 2 Result'!D1094)</f>
        <v>0-0</v>
      </c>
      <c r="E1094" s="2" t="str">
        <f>_xlfn.CONCAT('Annotator 1 Result'!E1094,"-",'Annotator 2 Result'!E1094)</f>
        <v>0-0</v>
      </c>
    </row>
    <row r="1095" spans="1:5" x14ac:dyDescent="0.25">
      <c r="A1095" s="1">
        <v>1094</v>
      </c>
      <c r="B1095" s="3" t="s">
        <v>1102</v>
      </c>
      <c r="C1095" s="2" t="str">
        <f>_xlfn.CONCAT('Annotator 1 Result'!C1095,"-",'Annotator 2 Result'!C1095)</f>
        <v>0-0</v>
      </c>
      <c r="D1095" s="2" t="str">
        <f>_xlfn.CONCAT('Annotator 1 Result'!D1095,"-",'Annotator 2 Result'!D1095)</f>
        <v>0-0</v>
      </c>
      <c r="E1095" s="2" t="str">
        <f>_xlfn.CONCAT('Annotator 1 Result'!E1095,"-",'Annotator 2 Result'!E1095)</f>
        <v>0-0</v>
      </c>
    </row>
    <row r="1096" spans="1:5" ht="30" x14ac:dyDescent="0.25">
      <c r="A1096" s="1">
        <v>1095</v>
      </c>
      <c r="B1096" s="3" t="s">
        <v>1103</v>
      </c>
      <c r="C1096" s="2" t="str">
        <f>_xlfn.CONCAT('Annotator 1 Result'!C1096,"-",'Annotator 2 Result'!C1096)</f>
        <v>0-0</v>
      </c>
      <c r="D1096" s="2" t="str">
        <f>_xlfn.CONCAT('Annotator 1 Result'!D1096,"-",'Annotator 2 Result'!D1096)</f>
        <v>0-0</v>
      </c>
      <c r="E1096" s="2" t="str">
        <f>_xlfn.CONCAT('Annotator 1 Result'!E1096,"-",'Annotator 2 Result'!E1096)</f>
        <v>2-2</v>
      </c>
    </row>
    <row r="1097" spans="1:5" x14ac:dyDescent="0.25">
      <c r="A1097" s="1">
        <v>1096</v>
      </c>
      <c r="B1097" s="3" t="s">
        <v>1104</v>
      </c>
      <c r="C1097" s="2" t="str">
        <f>_xlfn.CONCAT('Annotator 1 Result'!C1097,"-",'Annotator 2 Result'!C1097)</f>
        <v>0-0</v>
      </c>
      <c r="D1097" s="2" t="str">
        <f>_xlfn.CONCAT('Annotator 1 Result'!D1097,"-",'Annotator 2 Result'!D1097)</f>
        <v>0-0</v>
      </c>
      <c r="E1097" s="2" t="str">
        <f>_xlfn.CONCAT('Annotator 1 Result'!E1097,"-",'Annotator 2 Result'!E1097)</f>
        <v>0-0</v>
      </c>
    </row>
    <row r="1098" spans="1:5" x14ac:dyDescent="0.25">
      <c r="A1098" s="1">
        <v>1097</v>
      </c>
      <c r="B1098" s="3" t="s">
        <v>1105</v>
      </c>
      <c r="C1098" s="2" t="str">
        <f>_xlfn.CONCAT('Annotator 1 Result'!C1098,"-",'Annotator 2 Result'!C1098)</f>
        <v>0-0</v>
      </c>
      <c r="D1098" s="2" t="str">
        <f>_xlfn.CONCAT('Annotator 1 Result'!D1098,"-",'Annotator 2 Result'!D1098)</f>
        <v>0-0</v>
      </c>
      <c r="E1098" s="2" t="str">
        <f>_xlfn.CONCAT('Annotator 1 Result'!E1098,"-",'Annotator 2 Result'!E1098)</f>
        <v>0-0</v>
      </c>
    </row>
    <row r="1099" spans="1:5" x14ac:dyDescent="0.25">
      <c r="A1099" s="1">
        <v>1098</v>
      </c>
      <c r="B1099" s="3" t="s">
        <v>1106</v>
      </c>
      <c r="C1099" s="2" t="str">
        <f>_xlfn.CONCAT('Annotator 1 Result'!C1099,"-",'Annotator 2 Result'!C1099)</f>
        <v>2-0</v>
      </c>
      <c r="D1099" s="2" t="str">
        <f>_xlfn.CONCAT('Annotator 1 Result'!D1099,"-",'Annotator 2 Result'!D1099)</f>
        <v>0-0</v>
      </c>
      <c r="E1099" s="2" t="str">
        <f>_xlfn.CONCAT('Annotator 1 Result'!E1099,"-",'Annotator 2 Result'!E1099)</f>
        <v>0-0</v>
      </c>
    </row>
    <row r="1100" spans="1:5" x14ac:dyDescent="0.25">
      <c r="A1100" s="1">
        <v>1099</v>
      </c>
      <c r="B1100" s="3" t="s">
        <v>1107</v>
      </c>
      <c r="C1100" s="2" t="str">
        <f>_xlfn.CONCAT('Annotator 1 Result'!C1100,"-",'Annotator 2 Result'!C1100)</f>
        <v>1-1</v>
      </c>
      <c r="D1100" s="2" t="str">
        <f>_xlfn.CONCAT('Annotator 1 Result'!D1100,"-",'Annotator 2 Result'!D1100)</f>
        <v>0-0</v>
      </c>
      <c r="E1100" s="2" t="str">
        <f>_xlfn.CONCAT('Annotator 1 Result'!E1100,"-",'Annotator 2 Result'!E1100)</f>
        <v>0-0</v>
      </c>
    </row>
    <row r="1101" spans="1:5" x14ac:dyDescent="0.25">
      <c r="A1101" s="1">
        <v>1100</v>
      </c>
      <c r="B1101" s="3" t="s">
        <v>1108</v>
      </c>
      <c r="C1101" s="2" t="str">
        <f>_xlfn.CONCAT('Annotator 1 Result'!C1101,"-",'Annotator 2 Result'!C1101)</f>
        <v>2-0</v>
      </c>
      <c r="D1101" s="2" t="str">
        <f>_xlfn.CONCAT('Annotator 1 Result'!D1101,"-",'Annotator 2 Result'!D1101)</f>
        <v>2-0</v>
      </c>
      <c r="E1101" s="2" t="str">
        <f>_xlfn.CONCAT('Annotator 1 Result'!E1101,"-",'Annotator 2 Result'!E1101)</f>
        <v>0-0</v>
      </c>
    </row>
    <row r="1102" spans="1:5" x14ac:dyDescent="0.25">
      <c r="A1102" s="1">
        <v>1101</v>
      </c>
      <c r="B1102" s="3" t="s">
        <v>1109</v>
      </c>
      <c r="C1102" s="2" t="str">
        <f>_xlfn.CONCAT('Annotator 1 Result'!C1102,"-",'Annotator 2 Result'!C1102)</f>
        <v>0-0</v>
      </c>
      <c r="D1102" s="2" t="str">
        <f>_xlfn.CONCAT('Annotator 1 Result'!D1102,"-",'Annotator 2 Result'!D1102)</f>
        <v>2-2</v>
      </c>
      <c r="E1102" s="2" t="str">
        <f>_xlfn.CONCAT('Annotator 1 Result'!E1102,"-",'Annotator 2 Result'!E1102)</f>
        <v>0-0</v>
      </c>
    </row>
    <row r="1103" spans="1:5" ht="30" x14ac:dyDescent="0.25">
      <c r="A1103" s="1">
        <v>1102</v>
      </c>
      <c r="B1103" s="3" t="s">
        <v>1110</v>
      </c>
      <c r="C1103" s="2" t="str">
        <f>_xlfn.CONCAT('Annotator 1 Result'!C1103,"-",'Annotator 2 Result'!C1103)</f>
        <v>0-0</v>
      </c>
      <c r="D1103" s="2" t="str">
        <f>_xlfn.CONCAT('Annotator 1 Result'!D1103,"-",'Annotator 2 Result'!D1103)</f>
        <v>0-0</v>
      </c>
      <c r="E1103" s="2" t="str">
        <f>_xlfn.CONCAT('Annotator 1 Result'!E1103,"-",'Annotator 2 Result'!E1103)</f>
        <v>0-0</v>
      </c>
    </row>
    <row r="1104" spans="1:5" x14ac:dyDescent="0.25">
      <c r="A1104" s="1">
        <v>1103</v>
      </c>
      <c r="B1104" s="3" t="s">
        <v>1111</v>
      </c>
      <c r="C1104" s="2" t="str">
        <f>_xlfn.CONCAT('Annotator 1 Result'!C1104,"-",'Annotator 2 Result'!C1104)</f>
        <v>0-0</v>
      </c>
      <c r="D1104" s="2" t="str">
        <f>_xlfn.CONCAT('Annotator 1 Result'!D1104,"-",'Annotator 2 Result'!D1104)</f>
        <v>0-0</v>
      </c>
      <c r="E1104" s="2" t="str">
        <f>_xlfn.CONCAT('Annotator 1 Result'!E1104,"-",'Annotator 2 Result'!E1104)</f>
        <v>0-0</v>
      </c>
    </row>
    <row r="1105" spans="1:5" x14ac:dyDescent="0.25">
      <c r="A1105" s="1">
        <v>1104</v>
      </c>
      <c r="B1105" s="3" t="s">
        <v>1112</v>
      </c>
      <c r="C1105" s="2" t="str">
        <f>_xlfn.CONCAT('Annotator 1 Result'!C1105,"-",'Annotator 2 Result'!C1105)</f>
        <v>0-0</v>
      </c>
      <c r="D1105" s="2" t="str">
        <f>_xlfn.CONCAT('Annotator 1 Result'!D1105,"-",'Annotator 2 Result'!D1105)</f>
        <v>0-0</v>
      </c>
      <c r="E1105" s="2" t="str">
        <f>_xlfn.CONCAT('Annotator 1 Result'!E1105,"-",'Annotator 2 Result'!E1105)</f>
        <v>0-0</v>
      </c>
    </row>
    <row r="1106" spans="1:5" x14ac:dyDescent="0.25">
      <c r="A1106" s="1">
        <v>1105</v>
      </c>
      <c r="B1106" s="3" t="s">
        <v>1113</v>
      </c>
      <c r="C1106" s="2" t="str">
        <f>_xlfn.CONCAT('Annotator 1 Result'!C1106,"-",'Annotator 2 Result'!C1106)</f>
        <v>0-0</v>
      </c>
      <c r="D1106" s="2" t="str">
        <f>_xlfn.CONCAT('Annotator 1 Result'!D1106,"-",'Annotator 2 Result'!D1106)</f>
        <v>2-2</v>
      </c>
      <c r="E1106" s="2" t="str">
        <f>_xlfn.CONCAT('Annotator 1 Result'!E1106,"-",'Annotator 2 Result'!E1106)</f>
        <v>0-0</v>
      </c>
    </row>
    <row r="1107" spans="1:5" x14ac:dyDescent="0.25">
      <c r="A1107" s="1">
        <v>1106</v>
      </c>
      <c r="B1107" s="3" t="s">
        <v>1114</v>
      </c>
      <c r="C1107" s="2" t="str">
        <f>_xlfn.CONCAT('Annotator 1 Result'!C1107,"-",'Annotator 2 Result'!C1107)</f>
        <v>2-0</v>
      </c>
      <c r="D1107" s="2" t="str">
        <f>_xlfn.CONCAT('Annotator 1 Result'!D1107,"-",'Annotator 2 Result'!D1107)</f>
        <v>0-0</v>
      </c>
      <c r="E1107" s="2" t="str">
        <f>_xlfn.CONCAT('Annotator 1 Result'!E1107,"-",'Annotator 2 Result'!E1107)</f>
        <v>0-0</v>
      </c>
    </row>
    <row r="1108" spans="1:5" x14ac:dyDescent="0.25">
      <c r="A1108" s="1">
        <v>1107</v>
      </c>
      <c r="B1108" s="3" t="s">
        <v>1115</v>
      </c>
      <c r="C1108" s="2" t="str">
        <f>_xlfn.CONCAT('Annotator 1 Result'!C1108,"-",'Annotator 2 Result'!C1108)</f>
        <v>0-0</v>
      </c>
      <c r="D1108" s="2" t="str">
        <f>_xlfn.CONCAT('Annotator 1 Result'!D1108,"-",'Annotator 2 Result'!D1108)</f>
        <v>0-0</v>
      </c>
      <c r="E1108" s="2" t="str">
        <f>_xlfn.CONCAT('Annotator 1 Result'!E1108,"-",'Annotator 2 Result'!E1108)</f>
        <v>0-0</v>
      </c>
    </row>
    <row r="1109" spans="1:5" ht="60" x14ac:dyDescent="0.25">
      <c r="A1109" s="1">
        <v>1108</v>
      </c>
      <c r="B1109" s="3" t="s">
        <v>1116</v>
      </c>
      <c r="C1109" s="2" t="str">
        <f>_xlfn.CONCAT('Annotator 1 Result'!C1109,"-",'Annotator 2 Result'!C1109)</f>
        <v>0-0</v>
      </c>
      <c r="D1109" s="2" t="str">
        <f>_xlfn.CONCAT('Annotator 1 Result'!D1109,"-",'Annotator 2 Result'!D1109)</f>
        <v>0-0</v>
      </c>
      <c r="E1109" s="2" t="str">
        <f>_xlfn.CONCAT('Annotator 1 Result'!E1109,"-",'Annotator 2 Result'!E1109)</f>
        <v>2-0</v>
      </c>
    </row>
    <row r="1110" spans="1:5" x14ac:dyDescent="0.25">
      <c r="A1110" s="1">
        <v>1109</v>
      </c>
      <c r="B1110" s="3" t="s">
        <v>1117</v>
      </c>
      <c r="C1110" s="2" t="str">
        <f>_xlfn.CONCAT('Annotator 1 Result'!C1110,"-",'Annotator 2 Result'!C1110)</f>
        <v>0-0</v>
      </c>
      <c r="D1110" s="2" t="str">
        <f>_xlfn.CONCAT('Annotator 1 Result'!D1110,"-",'Annotator 2 Result'!D1110)</f>
        <v>2-2</v>
      </c>
      <c r="E1110" s="2" t="str">
        <f>_xlfn.CONCAT('Annotator 1 Result'!E1110,"-",'Annotator 2 Result'!E1110)</f>
        <v>0-0</v>
      </c>
    </row>
    <row r="1111" spans="1:5" x14ac:dyDescent="0.25">
      <c r="A1111" s="1">
        <v>1110</v>
      </c>
      <c r="B1111" s="3" t="s">
        <v>1118</v>
      </c>
      <c r="C1111" s="2" t="str">
        <f>_xlfn.CONCAT('Annotator 1 Result'!C1111,"-",'Annotator 2 Result'!C1111)</f>
        <v>0-0</v>
      </c>
      <c r="D1111" s="2" t="str">
        <f>_xlfn.CONCAT('Annotator 1 Result'!D1111,"-",'Annotator 2 Result'!D1111)</f>
        <v>0-2</v>
      </c>
      <c r="E1111" s="2" t="str">
        <f>_xlfn.CONCAT('Annotator 1 Result'!E1111,"-",'Annotator 2 Result'!E1111)</f>
        <v>0-0</v>
      </c>
    </row>
    <row r="1112" spans="1:5" ht="30" x14ac:dyDescent="0.25">
      <c r="A1112" s="1">
        <v>1111</v>
      </c>
      <c r="B1112" s="3" t="s">
        <v>1119</v>
      </c>
      <c r="C1112" s="2" t="str">
        <f>_xlfn.CONCAT('Annotator 1 Result'!C1112,"-",'Annotator 2 Result'!C1112)</f>
        <v>0-0</v>
      </c>
      <c r="D1112" s="2" t="str">
        <f>_xlfn.CONCAT('Annotator 1 Result'!D1112,"-",'Annotator 2 Result'!D1112)</f>
        <v>0-0</v>
      </c>
      <c r="E1112" s="2" t="str">
        <f>_xlfn.CONCAT('Annotator 1 Result'!E1112,"-",'Annotator 2 Result'!E1112)</f>
        <v>2-2</v>
      </c>
    </row>
    <row r="1113" spans="1:5" x14ac:dyDescent="0.25">
      <c r="A1113" s="1">
        <v>1112</v>
      </c>
      <c r="B1113" s="3" t="s">
        <v>1120</v>
      </c>
      <c r="C1113" s="2" t="str">
        <f>_xlfn.CONCAT('Annotator 1 Result'!C1113,"-",'Annotator 2 Result'!C1113)</f>
        <v>0-0</v>
      </c>
      <c r="D1113" s="2" t="str">
        <f>_xlfn.CONCAT('Annotator 1 Result'!D1113,"-",'Annotator 2 Result'!D1113)</f>
        <v>2-2</v>
      </c>
      <c r="E1113" s="2" t="str">
        <f>_xlfn.CONCAT('Annotator 1 Result'!E1113,"-",'Annotator 2 Result'!E1113)</f>
        <v>0-0</v>
      </c>
    </row>
    <row r="1114" spans="1:5" x14ac:dyDescent="0.25">
      <c r="A1114" s="1">
        <v>1113</v>
      </c>
      <c r="B1114" s="3" t="s">
        <v>1121</v>
      </c>
      <c r="C1114" s="2" t="str">
        <f>_xlfn.CONCAT('Annotator 1 Result'!C1114,"-",'Annotator 2 Result'!C1114)</f>
        <v>3-3</v>
      </c>
      <c r="D1114" s="2" t="str">
        <f>_xlfn.CONCAT('Annotator 1 Result'!D1114,"-",'Annotator 2 Result'!D1114)</f>
        <v>0-0</v>
      </c>
      <c r="E1114" s="2" t="str">
        <f>_xlfn.CONCAT('Annotator 1 Result'!E1114,"-",'Annotator 2 Result'!E1114)</f>
        <v>0-0</v>
      </c>
    </row>
    <row r="1115" spans="1:5" ht="30" x14ac:dyDescent="0.25">
      <c r="A1115" s="1">
        <v>1114</v>
      </c>
      <c r="B1115" s="3" t="s">
        <v>1122</v>
      </c>
      <c r="C1115" s="2" t="str">
        <f>_xlfn.CONCAT('Annotator 1 Result'!C1115,"-",'Annotator 2 Result'!C1115)</f>
        <v>0-0</v>
      </c>
      <c r="D1115" s="2" t="str">
        <f>_xlfn.CONCAT('Annotator 1 Result'!D1115,"-",'Annotator 2 Result'!D1115)</f>
        <v>2-2</v>
      </c>
      <c r="E1115" s="2" t="str">
        <f>_xlfn.CONCAT('Annotator 1 Result'!E1115,"-",'Annotator 2 Result'!E1115)</f>
        <v>0-0</v>
      </c>
    </row>
    <row r="1116" spans="1:5" x14ac:dyDescent="0.25">
      <c r="A1116" s="1">
        <v>1115</v>
      </c>
      <c r="B1116" s="3" t="s">
        <v>1123</v>
      </c>
      <c r="C1116" s="2" t="str">
        <f>_xlfn.CONCAT('Annotator 1 Result'!C1116,"-",'Annotator 2 Result'!C1116)</f>
        <v>1-1</v>
      </c>
      <c r="D1116" s="2" t="str">
        <f>_xlfn.CONCAT('Annotator 1 Result'!D1116,"-",'Annotator 2 Result'!D1116)</f>
        <v>0-0</v>
      </c>
      <c r="E1116" s="2" t="str">
        <f>_xlfn.CONCAT('Annotator 1 Result'!E1116,"-",'Annotator 2 Result'!E1116)</f>
        <v>0-0</v>
      </c>
    </row>
    <row r="1117" spans="1:5" ht="30" x14ac:dyDescent="0.25">
      <c r="A1117" s="1">
        <v>1116</v>
      </c>
      <c r="B1117" s="3" t="s">
        <v>1124</v>
      </c>
      <c r="C1117" s="2" t="str">
        <f>_xlfn.CONCAT('Annotator 1 Result'!C1117,"-",'Annotator 2 Result'!C1117)</f>
        <v>0-0</v>
      </c>
      <c r="D1117" s="2" t="str">
        <f>_xlfn.CONCAT('Annotator 1 Result'!D1117,"-",'Annotator 2 Result'!D1117)</f>
        <v>0-0</v>
      </c>
      <c r="E1117" s="2" t="str">
        <f>_xlfn.CONCAT('Annotator 1 Result'!E1117,"-",'Annotator 2 Result'!E1117)</f>
        <v>2-2</v>
      </c>
    </row>
    <row r="1118" spans="1:5" ht="45" x14ac:dyDescent="0.25">
      <c r="A1118" s="1">
        <v>1117</v>
      </c>
      <c r="B1118" s="3" t="s">
        <v>1125</v>
      </c>
      <c r="C1118" s="2" t="str">
        <f>_xlfn.CONCAT('Annotator 1 Result'!C1118,"-",'Annotator 2 Result'!C1118)</f>
        <v>0-0</v>
      </c>
      <c r="D1118" s="2" t="str">
        <f>_xlfn.CONCAT('Annotator 1 Result'!D1118,"-",'Annotator 2 Result'!D1118)</f>
        <v>0-0</v>
      </c>
      <c r="E1118" s="2" t="str">
        <f>_xlfn.CONCAT('Annotator 1 Result'!E1118,"-",'Annotator 2 Result'!E1118)</f>
        <v>0-0</v>
      </c>
    </row>
    <row r="1119" spans="1:5" x14ac:dyDescent="0.25">
      <c r="A1119" s="1">
        <v>1118</v>
      </c>
      <c r="B1119" s="3" t="s">
        <v>1126</v>
      </c>
      <c r="C1119" s="2" t="str">
        <f>_xlfn.CONCAT('Annotator 1 Result'!C1119,"-",'Annotator 2 Result'!C1119)</f>
        <v>0-0</v>
      </c>
      <c r="D1119" s="2" t="str">
        <f>_xlfn.CONCAT('Annotator 1 Result'!D1119,"-",'Annotator 2 Result'!D1119)</f>
        <v>0-0</v>
      </c>
      <c r="E1119" s="2" t="str">
        <f>_xlfn.CONCAT('Annotator 1 Result'!E1119,"-",'Annotator 2 Result'!E1119)</f>
        <v>0-0</v>
      </c>
    </row>
    <row r="1120" spans="1:5" ht="60" x14ac:dyDescent="0.25">
      <c r="A1120" s="1">
        <v>1119</v>
      </c>
      <c r="B1120" s="3" t="s">
        <v>1127</v>
      </c>
      <c r="C1120" s="2" t="str">
        <f>_xlfn.CONCAT('Annotator 1 Result'!C1120,"-",'Annotator 2 Result'!C1120)</f>
        <v>0-3</v>
      </c>
      <c r="D1120" s="2" t="str">
        <f>_xlfn.CONCAT('Annotator 1 Result'!D1120,"-",'Annotator 2 Result'!D1120)</f>
        <v>0-0</v>
      </c>
      <c r="E1120" s="2" t="str">
        <f>_xlfn.CONCAT('Annotator 1 Result'!E1120,"-",'Annotator 2 Result'!E1120)</f>
        <v>2-2</v>
      </c>
    </row>
    <row r="1121" spans="1:5" x14ac:dyDescent="0.25">
      <c r="A1121" s="1">
        <v>1120</v>
      </c>
      <c r="B1121" s="3" t="s">
        <v>1128</v>
      </c>
      <c r="C1121" s="2" t="str">
        <f>_xlfn.CONCAT('Annotator 1 Result'!C1121,"-",'Annotator 2 Result'!C1121)</f>
        <v>0-0</v>
      </c>
      <c r="D1121" s="2" t="str">
        <f>_xlfn.CONCAT('Annotator 1 Result'!D1121,"-",'Annotator 2 Result'!D1121)</f>
        <v>0-0</v>
      </c>
      <c r="E1121" s="2" t="str">
        <f>_xlfn.CONCAT('Annotator 1 Result'!E1121,"-",'Annotator 2 Result'!E1121)</f>
        <v>0-0</v>
      </c>
    </row>
    <row r="1122" spans="1:5" x14ac:dyDescent="0.25">
      <c r="A1122" s="1">
        <v>1121</v>
      </c>
      <c r="B1122" s="3" t="s">
        <v>1129</v>
      </c>
      <c r="C1122" s="2" t="str">
        <f>_xlfn.CONCAT('Annotator 1 Result'!C1122,"-",'Annotator 2 Result'!C1122)</f>
        <v>0-0</v>
      </c>
      <c r="D1122" s="2" t="str">
        <f>_xlfn.CONCAT('Annotator 1 Result'!D1122,"-",'Annotator 2 Result'!D1122)</f>
        <v>0-0</v>
      </c>
      <c r="E1122" s="2" t="str">
        <f>_xlfn.CONCAT('Annotator 1 Result'!E1122,"-",'Annotator 2 Result'!E1122)</f>
        <v>2-0</v>
      </c>
    </row>
    <row r="1123" spans="1:5" ht="30" x14ac:dyDescent="0.25">
      <c r="A1123" s="1">
        <v>1122</v>
      </c>
      <c r="B1123" s="3" t="s">
        <v>1130</v>
      </c>
      <c r="C1123" s="2" t="str">
        <f>_xlfn.CONCAT('Annotator 1 Result'!C1123,"-",'Annotator 2 Result'!C1123)</f>
        <v>2-2</v>
      </c>
      <c r="D1123" s="2" t="str">
        <f>_xlfn.CONCAT('Annotator 1 Result'!D1123,"-",'Annotator 2 Result'!D1123)</f>
        <v>0-0</v>
      </c>
      <c r="E1123" s="2" t="str">
        <f>_xlfn.CONCAT('Annotator 1 Result'!E1123,"-",'Annotator 2 Result'!E1123)</f>
        <v>0-0</v>
      </c>
    </row>
    <row r="1124" spans="1:5" x14ac:dyDescent="0.25">
      <c r="A1124" s="1">
        <v>1123</v>
      </c>
      <c r="B1124" s="3" t="s">
        <v>1131</v>
      </c>
      <c r="C1124" s="2" t="str">
        <f>_xlfn.CONCAT('Annotator 1 Result'!C1124,"-",'Annotator 2 Result'!C1124)</f>
        <v>0-0</v>
      </c>
      <c r="D1124" s="2" t="str">
        <f>_xlfn.CONCAT('Annotator 1 Result'!D1124,"-",'Annotator 2 Result'!D1124)</f>
        <v>2-2</v>
      </c>
      <c r="E1124" s="2" t="str">
        <f>_xlfn.CONCAT('Annotator 1 Result'!E1124,"-",'Annotator 2 Result'!E1124)</f>
        <v>0-0</v>
      </c>
    </row>
    <row r="1125" spans="1:5" ht="30" x14ac:dyDescent="0.25">
      <c r="A1125" s="1">
        <v>1124</v>
      </c>
      <c r="B1125" s="3" t="s">
        <v>1132</v>
      </c>
      <c r="C1125" s="2" t="str">
        <f>_xlfn.CONCAT('Annotator 1 Result'!C1125,"-",'Annotator 2 Result'!C1125)</f>
        <v>0-0</v>
      </c>
      <c r="D1125" s="2" t="str">
        <f>_xlfn.CONCAT('Annotator 1 Result'!D1125,"-",'Annotator 2 Result'!D1125)</f>
        <v>2-2</v>
      </c>
      <c r="E1125" s="2" t="str">
        <f>_xlfn.CONCAT('Annotator 1 Result'!E1125,"-",'Annotator 2 Result'!E1125)</f>
        <v>0-0</v>
      </c>
    </row>
    <row r="1126" spans="1:5" x14ac:dyDescent="0.25">
      <c r="A1126" s="1">
        <v>1125</v>
      </c>
      <c r="B1126" s="3" t="s">
        <v>1133</v>
      </c>
      <c r="C1126" s="2" t="str">
        <f>_xlfn.CONCAT('Annotator 1 Result'!C1126,"-",'Annotator 2 Result'!C1126)</f>
        <v>0-0</v>
      </c>
      <c r="D1126" s="2" t="str">
        <f>_xlfn.CONCAT('Annotator 1 Result'!D1126,"-",'Annotator 2 Result'!D1126)</f>
        <v>2-2</v>
      </c>
      <c r="E1126" s="2" t="str">
        <f>_xlfn.CONCAT('Annotator 1 Result'!E1126,"-",'Annotator 2 Result'!E1126)</f>
        <v>0-0</v>
      </c>
    </row>
    <row r="1127" spans="1:5" ht="30" x14ac:dyDescent="0.25">
      <c r="A1127" s="1">
        <v>1126</v>
      </c>
      <c r="B1127" s="3" t="s">
        <v>1134</v>
      </c>
      <c r="C1127" s="2" t="str">
        <f>_xlfn.CONCAT('Annotator 1 Result'!C1127,"-",'Annotator 2 Result'!C1127)</f>
        <v>0-0</v>
      </c>
      <c r="D1127" s="2" t="str">
        <f>_xlfn.CONCAT('Annotator 1 Result'!D1127,"-",'Annotator 2 Result'!D1127)</f>
        <v>2-2</v>
      </c>
      <c r="E1127" s="2" t="str">
        <f>_xlfn.CONCAT('Annotator 1 Result'!E1127,"-",'Annotator 2 Result'!E1127)</f>
        <v>2-2</v>
      </c>
    </row>
    <row r="1128" spans="1:5" ht="30" x14ac:dyDescent="0.25">
      <c r="A1128" s="1">
        <v>1127</v>
      </c>
      <c r="B1128" s="3" t="s">
        <v>1135</v>
      </c>
      <c r="C1128" s="2" t="str">
        <f>_xlfn.CONCAT('Annotator 1 Result'!C1128,"-",'Annotator 2 Result'!C1128)</f>
        <v>0-0</v>
      </c>
      <c r="D1128" s="2" t="str">
        <f>_xlfn.CONCAT('Annotator 1 Result'!D1128,"-",'Annotator 2 Result'!D1128)</f>
        <v>0-0</v>
      </c>
      <c r="E1128" s="2" t="str">
        <f>_xlfn.CONCAT('Annotator 1 Result'!E1128,"-",'Annotator 2 Result'!E1128)</f>
        <v>2-0</v>
      </c>
    </row>
    <row r="1129" spans="1:5" x14ac:dyDescent="0.25">
      <c r="A1129" s="1">
        <v>1128</v>
      </c>
      <c r="B1129" s="3" t="s">
        <v>299</v>
      </c>
      <c r="C1129" s="2" t="str">
        <f>_xlfn.CONCAT('Annotator 1 Result'!C1129,"-",'Annotator 2 Result'!C1129)</f>
        <v>2-2</v>
      </c>
      <c r="D1129" s="2" t="str">
        <f>_xlfn.CONCAT('Annotator 1 Result'!D1129,"-",'Annotator 2 Result'!D1129)</f>
        <v>0-0</v>
      </c>
      <c r="E1129" s="2" t="str">
        <f>_xlfn.CONCAT('Annotator 1 Result'!E1129,"-",'Annotator 2 Result'!E1129)</f>
        <v>0-0</v>
      </c>
    </row>
    <row r="1130" spans="1:5" ht="75" x14ac:dyDescent="0.25">
      <c r="A1130" s="1">
        <v>1129</v>
      </c>
      <c r="B1130" s="3" t="s">
        <v>1136</v>
      </c>
      <c r="C1130" s="2" t="str">
        <f>_xlfn.CONCAT('Annotator 1 Result'!C1130,"-",'Annotator 2 Result'!C1130)</f>
        <v>0-0</v>
      </c>
      <c r="D1130" s="2" t="str">
        <f>_xlfn.CONCAT('Annotator 1 Result'!D1130,"-",'Annotator 2 Result'!D1130)</f>
        <v>0-0</v>
      </c>
      <c r="E1130" s="2" t="str">
        <f>_xlfn.CONCAT('Annotator 1 Result'!E1130,"-",'Annotator 2 Result'!E1130)</f>
        <v>0-0</v>
      </c>
    </row>
    <row r="1131" spans="1:5" ht="30" x14ac:dyDescent="0.25">
      <c r="A1131" s="1">
        <v>1130</v>
      </c>
      <c r="B1131" s="3" t="s">
        <v>1137</v>
      </c>
      <c r="C1131" s="2" t="str">
        <f>_xlfn.CONCAT('Annotator 1 Result'!C1131,"-",'Annotator 2 Result'!C1131)</f>
        <v>0-0</v>
      </c>
      <c r="D1131" s="2" t="str">
        <f>_xlfn.CONCAT('Annotator 1 Result'!D1131,"-",'Annotator 2 Result'!D1131)</f>
        <v>0-0</v>
      </c>
      <c r="E1131" s="2" t="str">
        <f>_xlfn.CONCAT('Annotator 1 Result'!E1131,"-",'Annotator 2 Result'!E1131)</f>
        <v>0-0</v>
      </c>
    </row>
    <row r="1132" spans="1:5" x14ac:dyDescent="0.25">
      <c r="A1132" s="1">
        <v>1131</v>
      </c>
      <c r="B1132" s="3" t="s">
        <v>1138</v>
      </c>
      <c r="C1132" s="2" t="str">
        <f>_xlfn.CONCAT('Annotator 1 Result'!C1132,"-",'Annotator 2 Result'!C1132)</f>
        <v>0-0</v>
      </c>
      <c r="D1132" s="2" t="str">
        <f>_xlfn.CONCAT('Annotator 1 Result'!D1132,"-",'Annotator 2 Result'!D1132)</f>
        <v>0-0</v>
      </c>
      <c r="E1132" s="2" t="str">
        <f>_xlfn.CONCAT('Annotator 1 Result'!E1132,"-",'Annotator 2 Result'!E1132)</f>
        <v>0-0</v>
      </c>
    </row>
    <row r="1133" spans="1:5" ht="45" x14ac:dyDescent="0.25">
      <c r="A1133" s="1">
        <v>1132</v>
      </c>
      <c r="B1133" s="3" t="s">
        <v>1139</v>
      </c>
      <c r="C1133" s="2" t="str">
        <f>_xlfn.CONCAT('Annotator 1 Result'!C1133,"-",'Annotator 2 Result'!C1133)</f>
        <v>0-0</v>
      </c>
      <c r="D1133" s="2" t="str">
        <f>_xlfn.CONCAT('Annotator 1 Result'!D1133,"-",'Annotator 2 Result'!D1133)</f>
        <v>0-0</v>
      </c>
      <c r="E1133" s="2" t="str">
        <f>_xlfn.CONCAT('Annotator 1 Result'!E1133,"-",'Annotator 2 Result'!E1133)</f>
        <v>0-0</v>
      </c>
    </row>
    <row r="1134" spans="1:5" x14ac:dyDescent="0.25">
      <c r="A1134" s="1">
        <v>1133</v>
      </c>
      <c r="B1134" s="3" t="s">
        <v>1140</v>
      </c>
      <c r="C1134" s="2" t="str">
        <f>_xlfn.CONCAT('Annotator 1 Result'!C1134,"-",'Annotator 2 Result'!C1134)</f>
        <v>2-0</v>
      </c>
      <c r="D1134" s="2" t="str">
        <f>_xlfn.CONCAT('Annotator 1 Result'!D1134,"-",'Annotator 2 Result'!D1134)</f>
        <v>0-2</v>
      </c>
      <c r="E1134" s="2" t="str">
        <f>_xlfn.CONCAT('Annotator 1 Result'!E1134,"-",'Annotator 2 Result'!E1134)</f>
        <v>0-0</v>
      </c>
    </row>
    <row r="1135" spans="1:5" x14ac:dyDescent="0.25">
      <c r="A1135" s="1">
        <v>1134</v>
      </c>
      <c r="B1135" s="3" t="s">
        <v>1141</v>
      </c>
      <c r="C1135" s="2" t="str">
        <f>_xlfn.CONCAT('Annotator 1 Result'!C1135,"-",'Annotator 2 Result'!C1135)</f>
        <v>2-2</v>
      </c>
      <c r="D1135" s="2" t="str">
        <f>_xlfn.CONCAT('Annotator 1 Result'!D1135,"-",'Annotator 2 Result'!D1135)</f>
        <v>0-0</v>
      </c>
      <c r="E1135" s="2" t="str">
        <f>_xlfn.CONCAT('Annotator 1 Result'!E1135,"-",'Annotator 2 Result'!E1135)</f>
        <v>0-0</v>
      </c>
    </row>
    <row r="1136" spans="1:5" x14ac:dyDescent="0.25">
      <c r="A1136" s="1">
        <v>1135</v>
      </c>
      <c r="B1136" s="3" t="s">
        <v>1142</v>
      </c>
      <c r="C1136" s="2" t="str">
        <f>_xlfn.CONCAT('Annotator 1 Result'!C1136,"-",'Annotator 2 Result'!C1136)</f>
        <v>0-0</v>
      </c>
      <c r="D1136" s="2" t="str">
        <f>_xlfn.CONCAT('Annotator 1 Result'!D1136,"-",'Annotator 2 Result'!D1136)</f>
        <v>2-2</v>
      </c>
      <c r="E1136" s="2" t="str">
        <f>_xlfn.CONCAT('Annotator 1 Result'!E1136,"-",'Annotator 2 Result'!E1136)</f>
        <v>0-0</v>
      </c>
    </row>
    <row r="1137" spans="1:5" x14ac:dyDescent="0.25">
      <c r="A1137" s="1">
        <v>1136</v>
      </c>
      <c r="B1137" s="3" t="s">
        <v>1143</v>
      </c>
      <c r="C1137" s="2" t="str">
        <f>_xlfn.CONCAT('Annotator 1 Result'!C1137,"-",'Annotator 2 Result'!C1137)</f>
        <v>0-0</v>
      </c>
      <c r="D1137" s="2" t="str">
        <f>_xlfn.CONCAT('Annotator 1 Result'!D1137,"-",'Annotator 2 Result'!D1137)</f>
        <v>0-0</v>
      </c>
      <c r="E1137" s="2" t="str">
        <f>_xlfn.CONCAT('Annotator 1 Result'!E1137,"-",'Annotator 2 Result'!E1137)</f>
        <v>0-0</v>
      </c>
    </row>
    <row r="1138" spans="1:5" x14ac:dyDescent="0.25">
      <c r="A1138" s="1">
        <v>1137</v>
      </c>
      <c r="B1138" s="3" t="s">
        <v>1144</v>
      </c>
      <c r="C1138" s="2" t="str">
        <f>_xlfn.CONCAT('Annotator 1 Result'!C1138,"-",'Annotator 2 Result'!C1138)</f>
        <v>0-0</v>
      </c>
      <c r="D1138" s="2" t="str">
        <f>_xlfn.CONCAT('Annotator 1 Result'!D1138,"-",'Annotator 2 Result'!D1138)</f>
        <v>2-2</v>
      </c>
      <c r="E1138" s="2" t="str">
        <f>_xlfn.CONCAT('Annotator 1 Result'!E1138,"-",'Annotator 2 Result'!E1138)</f>
        <v>0-0</v>
      </c>
    </row>
    <row r="1139" spans="1:5" ht="30" x14ac:dyDescent="0.25">
      <c r="A1139" s="1">
        <v>1138</v>
      </c>
      <c r="B1139" s="3" t="s">
        <v>1145</v>
      </c>
      <c r="C1139" s="2" t="str">
        <f>_xlfn.CONCAT('Annotator 1 Result'!C1139,"-",'Annotator 2 Result'!C1139)</f>
        <v>0-0</v>
      </c>
      <c r="D1139" s="2" t="str">
        <f>_xlfn.CONCAT('Annotator 1 Result'!D1139,"-",'Annotator 2 Result'!D1139)</f>
        <v>0-0</v>
      </c>
      <c r="E1139" s="2" t="str">
        <f>_xlfn.CONCAT('Annotator 1 Result'!E1139,"-",'Annotator 2 Result'!E1139)</f>
        <v>0-0</v>
      </c>
    </row>
    <row r="1140" spans="1:5" x14ac:dyDescent="0.25">
      <c r="A1140" s="1">
        <v>1139</v>
      </c>
      <c r="B1140" s="3" t="s">
        <v>1146</v>
      </c>
      <c r="C1140" s="2" t="str">
        <f>_xlfn.CONCAT('Annotator 1 Result'!C1140,"-",'Annotator 2 Result'!C1140)</f>
        <v>0-0</v>
      </c>
      <c r="D1140" s="2" t="str">
        <f>_xlfn.CONCAT('Annotator 1 Result'!D1140,"-",'Annotator 2 Result'!D1140)</f>
        <v>2-0</v>
      </c>
      <c r="E1140" s="2" t="str">
        <f>_xlfn.CONCAT('Annotator 1 Result'!E1140,"-",'Annotator 2 Result'!E1140)</f>
        <v>0-0</v>
      </c>
    </row>
    <row r="1141" spans="1:5" ht="45" x14ac:dyDescent="0.25">
      <c r="A1141" s="1">
        <v>1140</v>
      </c>
      <c r="B1141" s="3" t="s">
        <v>1147</v>
      </c>
      <c r="C1141" s="2" t="str">
        <f>_xlfn.CONCAT('Annotator 1 Result'!C1141,"-",'Annotator 2 Result'!C1141)</f>
        <v>0-0</v>
      </c>
      <c r="D1141" s="2" t="str">
        <f>_xlfn.CONCAT('Annotator 1 Result'!D1141,"-",'Annotator 2 Result'!D1141)</f>
        <v>2-2</v>
      </c>
      <c r="E1141" s="2" t="str">
        <f>_xlfn.CONCAT('Annotator 1 Result'!E1141,"-",'Annotator 2 Result'!E1141)</f>
        <v>2-2</v>
      </c>
    </row>
    <row r="1142" spans="1:5" x14ac:dyDescent="0.25">
      <c r="A1142" s="1">
        <v>1141</v>
      </c>
      <c r="B1142" s="3" t="s">
        <v>1148</v>
      </c>
      <c r="C1142" s="2" t="str">
        <f>_xlfn.CONCAT('Annotator 1 Result'!C1142,"-",'Annotator 2 Result'!C1142)</f>
        <v>0-0</v>
      </c>
      <c r="D1142" s="2" t="str">
        <f>_xlfn.CONCAT('Annotator 1 Result'!D1142,"-",'Annotator 2 Result'!D1142)</f>
        <v>0-0</v>
      </c>
      <c r="E1142" s="2" t="str">
        <f>_xlfn.CONCAT('Annotator 1 Result'!E1142,"-",'Annotator 2 Result'!E1142)</f>
        <v>2-2</v>
      </c>
    </row>
    <row r="1143" spans="1:5" ht="30" x14ac:dyDescent="0.25">
      <c r="A1143" s="1">
        <v>1142</v>
      </c>
      <c r="B1143" s="3" t="s">
        <v>1149</v>
      </c>
      <c r="C1143" s="2" t="str">
        <f>_xlfn.CONCAT('Annotator 1 Result'!C1143,"-",'Annotator 2 Result'!C1143)</f>
        <v>0-0</v>
      </c>
      <c r="D1143" s="2" t="str">
        <f>_xlfn.CONCAT('Annotator 1 Result'!D1143,"-",'Annotator 2 Result'!D1143)</f>
        <v>0-0</v>
      </c>
      <c r="E1143" s="2" t="str">
        <f>_xlfn.CONCAT('Annotator 1 Result'!E1143,"-",'Annotator 2 Result'!E1143)</f>
        <v>0-0</v>
      </c>
    </row>
    <row r="1144" spans="1:5" x14ac:dyDescent="0.25">
      <c r="A1144" s="1">
        <v>1143</v>
      </c>
      <c r="B1144" s="3" t="s">
        <v>1150</v>
      </c>
      <c r="C1144" s="2" t="str">
        <f>_xlfn.CONCAT('Annotator 1 Result'!C1144,"-",'Annotator 2 Result'!C1144)</f>
        <v>0-0</v>
      </c>
      <c r="D1144" s="2" t="str">
        <f>_xlfn.CONCAT('Annotator 1 Result'!D1144,"-",'Annotator 2 Result'!D1144)</f>
        <v>2-2</v>
      </c>
      <c r="E1144" s="2" t="str">
        <f>_xlfn.CONCAT('Annotator 1 Result'!E1144,"-",'Annotator 2 Result'!E1144)</f>
        <v>0-0</v>
      </c>
    </row>
    <row r="1145" spans="1:5" x14ac:dyDescent="0.25">
      <c r="A1145" s="1">
        <v>1144</v>
      </c>
      <c r="B1145" s="3" t="s">
        <v>1151</v>
      </c>
      <c r="C1145" s="2" t="str">
        <f>_xlfn.CONCAT('Annotator 1 Result'!C1145,"-",'Annotator 2 Result'!C1145)</f>
        <v>0-0</v>
      </c>
      <c r="D1145" s="2" t="str">
        <f>_xlfn.CONCAT('Annotator 1 Result'!D1145,"-",'Annotator 2 Result'!D1145)</f>
        <v>2-2</v>
      </c>
      <c r="E1145" s="2" t="str">
        <f>_xlfn.CONCAT('Annotator 1 Result'!E1145,"-",'Annotator 2 Result'!E1145)</f>
        <v>0-0</v>
      </c>
    </row>
    <row r="1146" spans="1:5" x14ac:dyDescent="0.25">
      <c r="A1146" s="1">
        <v>1145</v>
      </c>
      <c r="B1146" s="3" t="s">
        <v>1152</v>
      </c>
      <c r="C1146" s="2" t="str">
        <f>_xlfn.CONCAT('Annotator 1 Result'!C1146,"-",'Annotator 2 Result'!C1146)</f>
        <v>0-0</v>
      </c>
      <c r="D1146" s="2" t="str">
        <f>_xlfn.CONCAT('Annotator 1 Result'!D1146,"-",'Annotator 2 Result'!D1146)</f>
        <v>2-2</v>
      </c>
      <c r="E1146" s="2" t="str">
        <f>_xlfn.CONCAT('Annotator 1 Result'!E1146,"-",'Annotator 2 Result'!E1146)</f>
        <v>0-0</v>
      </c>
    </row>
    <row r="1147" spans="1:5" x14ac:dyDescent="0.25">
      <c r="A1147" s="1">
        <v>1146</v>
      </c>
      <c r="B1147" s="3" t="s">
        <v>1153</v>
      </c>
      <c r="C1147" s="2" t="str">
        <f>_xlfn.CONCAT('Annotator 1 Result'!C1147,"-",'Annotator 2 Result'!C1147)</f>
        <v>0-0</v>
      </c>
      <c r="D1147" s="2" t="str">
        <f>_xlfn.CONCAT('Annotator 1 Result'!D1147,"-",'Annotator 2 Result'!D1147)</f>
        <v>0-0</v>
      </c>
      <c r="E1147" s="2" t="str">
        <f>_xlfn.CONCAT('Annotator 1 Result'!E1147,"-",'Annotator 2 Result'!E1147)</f>
        <v>0-0</v>
      </c>
    </row>
    <row r="1148" spans="1:5" x14ac:dyDescent="0.25">
      <c r="A1148" s="1">
        <v>1147</v>
      </c>
      <c r="B1148" s="3" t="s">
        <v>1154</v>
      </c>
      <c r="C1148" s="2" t="str">
        <f>_xlfn.CONCAT('Annotator 1 Result'!C1148,"-",'Annotator 2 Result'!C1148)</f>
        <v>0-0</v>
      </c>
      <c r="D1148" s="2" t="str">
        <f>_xlfn.CONCAT('Annotator 1 Result'!D1148,"-",'Annotator 2 Result'!D1148)</f>
        <v>0-0</v>
      </c>
      <c r="E1148" s="2" t="str">
        <f>_xlfn.CONCAT('Annotator 1 Result'!E1148,"-",'Annotator 2 Result'!E1148)</f>
        <v>2-2</v>
      </c>
    </row>
    <row r="1149" spans="1:5" x14ac:dyDescent="0.25">
      <c r="A1149" s="1">
        <v>1148</v>
      </c>
      <c r="B1149" s="3" t="s">
        <v>1155</v>
      </c>
      <c r="C1149" s="2" t="str">
        <f>_xlfn.CONCAT('Annotator 1 Result'!C1149,"-",'Annotator 2 Result'!C1149)</f>
        <v>0-0</v>
      </c>
      <c r="D1149" s="2" t="str">
        <f>_xlfn.CONCAT('Annotator 1 Result'!D1149,"-",'Annotator 2 Result'!D1149)</f>
        <v>0-0</v>
      </c>
      <c r="E1149" s="2" t="str">
        <f>_xlfn.CONCAT('Annotator 1 Result'!E1149,"-",'Annotator 2 Result'!E1149)</f>
        <v>2-2</v>
      </c>
    </row>
    <row r="1150" spans="1:5" x14ac:dyDescent="0.25">
      <c r="A1150" s="1">
        <v>1149</v>
      </c>
      <c r="B1150" s="3" t="s">
        <v>1156</v>
      </c>
      <c r="C1150" s="2" t="str">
        <f>_xlfn.CONCAT('Annotator 1 Result'!C1150,"-",'Annotator 2 Result'!C1150)</f>
        <v>0-0</v>
      </c>
      <c r="D1150" s="2" t="str">
        <f>_xlfn.CONCAT('Annotator 1 Result'!D1150,"-",'Annotator 2 Result'!D1150)</f>
        <v>0-0</v>
      </c>
      <c r="E1150" s="2" t="str">
        <f>_xlfn.CONCAT('Annotator 1 Result'!E1150,"-",'Annotator 2 Result'!E1150)</f>
        <v>0-0</v>
      </c>
    </row>
    <row r="1151" spans="1:5" ht="30" x14ac:dyDescent="0.25">
      <c r="A1151" s="1">
        <v>1150</v>
      </c>
      <c r="B1151" s="3" t="s">
        <v>1157</v>
      </c>
      <c r="C1151" s="2" t="str">
        <f>_xlfn.CONCAT('Annotator 1 Result'!C1151,"-",'Annotator 2 Result'!C1151)</f>
        <v>0-1</v>
      </c>
      <c r="D1151" s="2" t="str">
        <f>_xlfn.CONCAT('Annotator 1 Result'!D1151,"-",'Annotator 2 Result'!D1151)</f>
        <v>0-0</v>
      </c>
      <c r="E1151" s="2" t="str">
        <f>_xlfn.CONCAT('Annotator 1 Result'!E1151,"-",'Annotator 2 Result'!E1151)</f>
        <v>2-2</v>
      </c>
    </row>
    <row r="1152" spans="1:5" ht="30" x14ac:dyDescent="0.25">
      <c r="A1152" s="1">
        <v>1151</v>
      </c>
      <c r="B1152" s="3" t="s">
        <v>1158</v>
      </c>
      <c r="C1152" s="2" t="str">
        <f>_xlfn.CONCAT('Annotator 1 Result'!C1152,"-",'Annotator 2 Result'!C1152)</f>
        <v>0-0</v>
      </c>
      <c r="D1152" s="2" t="str">
        <f>_xlfn.CONCAT('Annotator 1 Result'!D1152,"-",'Annotator 2 Result'!D1152)</f>
        <v>0-0</v>
      </c>
      <c r="E1152" s="2" t="str">
        <f>_xlfn.CONCAT('Annotator 1 Result'!E1152,"-",'Annotator 2 Result'!E1152)</f>
        <v>0-0</v>
      </c>
    </row>
    <row r="1153" spans="1:5" x14ac:dyDescent="0.25">
      <c r="A1153" s="1">
        <v>1152</v>
      </c>
      <c r="B1153" s="3" t="s">
        <v>1159</v>
      </c>
      <c r="C1153" s="2" t="str">
        <f>_xlfn.CONCAT('Annotator 1 Result'!C1153,"-",'Annotator 2 Result'!C1153)</f>
        <v>2-2</v>
      </c>
      <c r="D1153" s="2" t="str">
        <f>_xlfn.CONCAT('Annotator 1 Result'!D1153,"-",'Annotator 2 Result'!D1153)</f>
        <v>0-0</v>
      </c>
      <c r="E1153" s="2" t="str">
        <f>_xlfn.CONCAT('Annotator 1 Result'!E1153,"-",'Annotator 2 Result'!E1153)</f>
        <v>0-0</v>
      </c>
    </row>
    <row r="1154" spans="1:5" ht="30" x14ac:dyDescent="0.25">
      <c r="A1154" s="1">
        <v>1153</v>
      </c>
      <c r="B1154" s="3" t="s">
        <v>1160</v>
      </c>
      <c r="C1154" s="2" t="str">
        <f>_xlfn.CONCAT('Annotator 1 Result'!C1154,"-",'Annotator 2 Result'!C1154)</f>
        <v>0-0</v>
      </c>
      <c r="D1154" s="2" t="str">
        <f>_xlfn.CONCAT('Annotator 1 Result'!D1154,"-",'Annotator 2 Result'!D1154)</f>
        <v>0-0</v>
      </c>
      <c r="E1154" s="2" t="str">
        <f>_xlfn.CONCAT('Annotator 1 Result'!E1154,"-",'Annotator 2 Result'!E1154)</f>
        <v>2-2</v>
      </c>
    </row>
    <row r="1155" spans="1:5" ht="60" x14ac:dyDescent="0.25">
      <c r="A1155" s="1">
        <v>1154</v>
      </c>
      <c r="B1155" s="3" t="s">
        <v>1161</v>
      </c>
      <c r="C1155" s="2" t="str">
        <f>_xlfn.CONCAT('Annotator 1 Result'!C1155,"-",'Annotator 2 Result'!C1155)</f>
        <v>0-0</v>
      </c>
      <c r="D1155" s="2" t="str">
        <f>_xlfn.CONCAT('Annotator 1 Result'!D1155,"-",'Annotator 2 Result'!D1155)</f>
        <v>0-0</v>
      </c>
      <c r="E1155" s="2" t="str">
        <f>_xlfn.CONCAT('Annotator 1 Result'!E1155,"-",'Annotator 2 Result'!E1155)</f>
        <v>2-2</v>
      </c>
    </row>
    <row r="1156" spans="1:5" ht="30" x14ac:dyDescent="0.25">
      <c r="A1156" s="1">
        <v>1155</v>
      </c>
      <c r="B1156" s="3" t="s">
        <v>1162</v>
      </c>
      <c r="C1156" s="2" t="str">
        <f>_xlfn.CONCAT('Annotator 1 Result'!C1156,"-",'Annotator 2 Result'!C1156)</f>
        <v>0-0</v>
      </c>
      <c r="D1156" s="2" t="str">
        <f>_xlfn.CONCAT('Annotator 1 Result'!D1156,"-",'Annotator 2 Result'!D1156)</f>
        <v>0-0</v>
      </c>
      <c r="E1156" s="2" t="str">
        <f>_xlfn.CONCAT('Annotator 1 Result'!E1156,"-",'Annotator 2 Result'!E1156)</f>
        <v>2-2</v>
      </c>
    </row>
    <row r="1157" spans="1:5" ht="45" x14ac:dyDescent="0.25">
      <c r="A1157" s="1">
        <v>1156</v>
      </c>
      <c r="B1157" s="3" t="s">
        <v>1163</v>
      </c>
      <c r="C1157" s="2" t="str">
        <f>_xlfn.CONCAT('Annotator 1 Result'!C1157,"-",'Annotator 2 Result'!C1157)</f>
        <v>0-0</v>
      </c>
      <c r="D1157" s="2" t="str">
        <f>_xlfn.CONCAT('Annotator 1 Result'!D1157,"-",'Annotator 2 Result'!D1157)</f>
        <v>0-0</v>
      </c>
      <c r="E1157" s="2" t="str">
        <f>_xlfn.CONCAT('Annotator 1 Result'!E1157,"-",'Annotator 2 Result'!E1157)</f>
        <v>0-0</v>
      </c>
    </row>
    <row r="1158" spans="1:5" ht="30" x14ac:dyDescent="0.25">
      <c r="A1158" s="1">
        <v>1157</v>
      </c>
      <c r="B1158" s="3" t="s">
        <v>1164</v>
      </c>
      <c r="C1158" s="2" t="str">
        <f>_xlfn.CONCAT('Annotator 1 Result'!C1158,"-",'Annotator 2 Result'!C1158)</f>
        <v>2-0</v>
      </c>
      <c r="D1158" s="2" t="str">
        <f>_xlfn.CONCAT('Annotator 1 Result'!D1158,"-",'Annotator 2 Result'!D1158)</f>
        <v>3-0</v>
      </c>
      <c r="E1158" s="2" t="str">
        <f>_xlfn.CONCAT('Annotator 1 Result'!E1158,"-",'Annotator 2 Result'!E1158)</f>
        <v>0-0</v>
      </c>
    </row>
    <row r="1159" spans="1:5" ht="30" x14ac:dyDescent="0.25">
      <c r="A1159" s="1">
        <v>1158</v>
      </c>
      <c r="B1159" s="3" t="s">
        <v>1165</v>
      </c>
      <c r="C1159" s="2" t="str">
        <f>_xlfn.CONCAT('Annotator 1 Result'!C1159,"-",'Annotator 2 Result'!C1159)</f>
        <v>0-0</v>
      </c>
      <c r="D1159" s="2" t="str">
        <f>_xlfn.CONCAT('Annotator 1 Result'!D1159,"-",'Annotator 2 Result'!D1159)</f>
        <v>0-0</v>
      </c>
      <c r="E1159" s="2" t="str">
        <f>_xlfn.CONCAT('Annotator 1 Result'!E1159,"-",'Annotator 2 Result'!E1159)</f>
        <v>2-2</v>
      </c>
    </row>
    <row r="1160" spans="1:5" ht="30" x14ac:dyDescent="0.25">
      <c r="A1160" s="1">
        <v>1159</v>
      </c>
      <c r="B1160" s="3" t="s">
        <v>1166</v>
      </c>
      <c r="C1160" s="2" t="str">
        <f>_xlfn.CONCAT('Annotator 1 Result'!C1160,"-",'Annotator 2 Result'!C1160)</f>
        <v>0-0</v>
      </c>
      <c r="D1160" s="2" t="str">
        <f>_xlfn.CONCAT('Annotator 1 Result'!D1160,"-",'Annotator 2 Result'!D1160)</f>
        <v>0-0</v>
      </c>
      <c r="E1160" s="2" t="str">
        <f>_xlfn.CONCAT('Annotator 1 Result'!E1160,"-",'Annotator 2 Result'!E1160)</f>
        <v>2-2</v>
      </c>
    </row>
    <row r="1161" spans="1:5" x14ac:dyDescent="0.25">
      <c r="A1161" s="1">
        <v>1160</v>
      </c>
      <c r="B1161" s="3" t="s">
        <v>1167</v>
      </c>
      <c r="C1161" s="2" t="str">
        <f>_xlfn.CONCAT('Annotator 1 Result'!C1161,"-",'Annotator 2 Result'!C1161)</f>
        <v>0-0</v>
      </c>
      <c r="D1161" s="2" t="str">
        <f>_xlfn.CONCAT('Annotator 1 Result'!D1161,"-",'Annotator 2 Result'!D1161)</f>
        <v>0-0</v>
      </c>
      <c r="E1161" s="2" t="str">
        <f>_xlfn.CONCAT('Annotator 1 Result'!E1161,"-",'Annotator 2 Result'!E1161)</f>
        <v>0-0</v>
      </c>
    </row>
    <row r="1162" spans="1:5" ht="30" x14ac:dyDescent="0.25">
      <c r="A1162" s="1">
        <v>1161</v>
      </c>
      <c r="B1162" s="3" t="s">
        <v>1168</v>
      </c>
      <c r="C1162" s="2" t="str">
        <f>_xlfn.CONCAT('Annotator 1 Result'!C1162,"-",'Annotator 2 Result'!C1162)</f>
        <v>0-0</v>
      </c>
      <c r="D1162" s="2" t="str">
        <f>_xlfn.CONCAT('Annotator 1 Result'!D1162,"-",'Annotator 2 Result'!D1162)</f>
        <v>0-0</v>
      </c>
      <c r="E1162" s="2" t="str">
        <f>_xlfn.CONCAT('Annotator 1 Result'!E1162,"-",'Annotator 2 Result'!E1162)</f>
        <v>0-0</v>
      </c>
    </row>
    <row r="1163" spans="1:5" x14ac:dyDescent="0.25">
      <c r="A1163" s="1">
        <v>1162</v>
      </c>
      <c r="B1163" s="3" t="s">
        <v>1169</v>
      </c>
      <c r="C1163" s="2" t="str">
        <f>_xlfn.CONCAT('Annotator 1 Result'!C1163,"-",'Annotator 2 Result'!C1163)</f>
        <v>0-0</v>
      </c>
      <c r="D1163" s="2" t="str">
        <f>_xlfn.CONCAT('Annotator 1 Result'!D1163,"-",'Annotator 2 Result'!D1163)</f>
        <v>0-0</v>
      </c>
      <c r="E1163" s="2" t="str">
        <f>_xlfn.CONCAT('Annotator 1 Result'!E1163,"-",'Annotator 2 Result'!E1163)</f>
        <v>0-0</v>
      </c>
    </row>
    <row r="1164" spans="1:5" ht="60" x14ac:dyDescent="0.25">
      <c r="A1164" s="1">
        <v>1163</v>
      </c>
      <c r="B1164" s="3" t="s">
        <v>1170</v>
      </c>
      <c r="C1164" s="2" t="str">
        <f>_xlfn.CONCAT('Annotator 1 Result'!C1164,"-",'Annotator 2 Result'!C1164)</f>
        <v>0-0</v>
      </c>
      <c r="D1164" s="2" t="str">
        <f>_xlfn.CONCAT('Annotator 1 Result'!D1164,"-",'Annotator 2 Result'!D1164)</f>
        <v>0-0</v>
      </c>
      <c r="E1164" s="2" t="str">
        <f>_xlfn.CONCAT('Annotator 1 Result'!E1164,"-",'Annotator 2 Result'!E1164)</f>
        <v>0-0</v>
      </c>
    </row>
    <row r="1165" spans="1:5" ht="30" x14ac:dyDescent="0.25">
      <c r="A1165" s="1">
        <v>1164</v>
      </c>
      <c r="B1165" s="3" t="s">
        <v>1171</v>
      </c>
      <c r="C1165" s="2" t="str">
        <f>_xlfn.CONCAT('Annotator 1 Result'!C1165,"-",'Annotator 2 Result'!C1165)</f>
        <v>0-0</v>
      </c>
      <c r="D1165" s="2" t="str">
        <f>_xlfn.CONCAT('Annotator 1 Result'!D1165,"-",'Annotator 2 Result'!D1165)</f>
        <v>0-0</v>
      </c>
      <c r="E1165" s="2" t="str">
        <f>_xlfn.CONCAT('Annotator 1 Result'!E1165,"-",'Annotator 2 Result'!E1165)</f>
        <v>0-0</v>
      </c>
    </row>
    <row r="1166" spans="1:5" x14ac:dyDescent="0.25">
      <c r="A1166" s="1">
        <v>1165</v>
      </c>
      <c r="B1166" s="3" t="s">
        <v>1172</v>
      </c>
      <c r="C1166" s="2" t="str">
        <f>_xlfn.CONCAT('Annotator 1 Result'!C1166,"-",'Annotator 2 Result'!C1166)</f>
        <v>0-0</v>
      </c>
      <c r="D1166" s="2" t="str">
        <f>_xlfn.CONCAT('Annotator 1 Result'!D1166,"-",'Annotator 2 Result'!D1166)</f>
        <v>0-0</v>
      </c>
      <c r="E1166" s="2" t="str">
        <f>_xlfn.CONCAT('Annotator 1 Result'!E1166,"-",'Annotator 2 Result'!E1166)</f>
        <v>0-0</v>
      </c>
    </row>
    <row r="1167" spans="1:5" x14ac:dyDescent="0.25">
      <c r="A1167" s="1">
        <v>1166</v>
      </c>
      <c r="B1167" s="3" t="s">
        <v>1173</v>
      </c>
      <c r="C1167" s="2" t="str">
        <f>_xlfn.CONCAT('Annotator 1 Result'!C1167,"-",'Annotator 2 Result'!C1167)</f>
        <v>0-0</v>
      </c>
      <c r="D1167" s="2" t="str">
        <f>_xlfn.CONCAT('Annotator 1 Result'!D1167,"-",'Annotator 2 Result'!D1167)</f>
        <v>0-0</v>
      </c>
      <c r="E1167" s="2" t="str">
        <f>_xlfn.CONCAT('Annotator 1 Result'!E1167,"-",'Annotator 2 Result'!E1167)</f>
        <v>0-0</v>
      </c>
    </row>
    <row r="1168" spans="1:5" ht="45" x14ac:dyDescent="0.25">
      <c r="A1168" s="1">
        <v>1167</v>
      </c>
      <c r="B1168" s="3" t="s">
        <v>1174</v>
      </c>
      <c r="C1168" s="2" t="str">
        <f>_xlfn.CONCAT('Annotator 1 Result'!C1168,"-",'Annotator 2 Result'!C1168)</f>
        <v>0-0</v>
      </c>
      <c r="D1168" s="2" t="str">
        <f>_xlfn.CONCAT('Annotator 1 Result'!D1168,"-",'Annotator 2 Result'!D1168)</f>
        <v>0-0</v>
      </c>
      <c r="E1168" s="2" t="str">
        <f>_xlfn.CONCAT('Annotator 1 Result'!E1168,"-",'Annotator 2 Result'!E1168)</f>
        <v>0-0</v>
      </c>
    </row>
    <row r="1169" spans="1:5" x14ac:dyDescent="0.25">
      <c r="A1169" s="1">
        <v>1168</v>
      </c>
      <c r="B1169" s="3" t="s">
        <v>1175</v>
      </c>
      <c r="C1169" s="2" t="str">
        <f>_xlfn.CONCAT('Annotator 1 Result'!C1169,"-",'Annotator 2 Result'!C1169)</f>
        <v>0-0</v>
      </c>
      <c r="D1169" s="2" t="str">
        <f>_xlfn.CONCAT('Annotator 1 Result'!D1169,"-",'Annotator 2 Result'!D1169)</f>
        <v>0-0</v>
      </c>
      <c r="E1169" s="2" t="str">
        <f>_xlfn.CONCAT('Annotator 1 Result'!E1169,"-",'Annotator 2 Result'!E1169)</f>
        <v>0-0</v>
      </c>
    </row>
    <row r="1170" spans="1:5" ht="45" x14ac:dyDescent="0.25">
      <c r="A1170" s="1">
        <v>1169</v>
      </c>
      <c r="B1170" s="3" t="s">
        <v>1176</v>
      </c>
      <c r="C1170" s="2" t="str">
        <f>_xlfn.CONCAT('Annotator 1 Result'!C1170,"-",'Annotator 2 Result'!C1170)</f>
        <v>0-2</v>
      </c>
      <c r="D1170" s="2" t="str">
        <f>_xlfn.CONCAT('Annotator 1 Result'!D1170,"-",'Annotator 2 Result'!D1170)</f>
        <v>0-0</v>
      </c>
      <c r="E1170" s="2" t="str">
        <f>_xlfn.CONCAT('Annotator 1 Result'!E1170,"-",'Annotator 2 Result'!E1170)</f>
        <v>0-0</v>
      </c>
    </row>
    <row r="1171" spans="1:5" x14ac:dyDescent="0.25">
      <c r="A1171" s="1">
        <v>1170</v>
      </c>
      <c r="B1171" s="3" t="s">
        <v>1177</v>
      </c>
      <c r="C1171" s="2" t="str">
        <f>_xlfn.CONCAT('Annotator 1 Result'!C1171,"-",'Annotator 2 Result'!C1171)</f>
        <v>0-0</v>
      </c>
      <c r="D1171" s="2" t="str">
        <f>_xlfn.CONCAT('Annotator 1 Result'!D1171,"-",'Annotator 2 Result'!D1171)</f>
        <v>0-0</v>
      </c>
      <c r="E1171" s="2" t="str">
        <f>_xlfn.CONCAT('Annotator 1 Result'!E1171,"-",'Annotator 2 Result'!E1171)</f>
        <v>2-2</v>
      </c>
    </row>
    <row r="1172" spans="1:5" x14ac:dyDescent="0.25">
      <c r="A1172" s="1">
        <v>1171</v>
      </c>
      <c r="B1172" s="3" t="s">
        <v>1178</v>
      </c>
      <c r="C1172" s="2" t="str">
        <f>_xlfn.CONCAT('Annotator 1 Result'!C1172,"-",'Annotator 2 Result'!C1172)</f>
        <v>2-2</v>
      </c>
      <c r="D1172" s="2" t="str">
        <f>_xlfn.CONCAT('Annotator 1 Result'!D1172,"-",'Annotator 2 Result'!D1172)</f>
        <v>2-2</v>
      </c>
      <c r="E1172" s="2" t="str">
        <f>_xlfn.CONCAT('Annotator 1 Result'!E1172,"-",'Annotator 2 Result'!E1172)</f>
        <v>0-0</v>
      </c>
    </row>
    <row r="1173" spans="1:5" x14ac:dyDescent="0.25">
      <c r="A1173" s="1">
        <v>1172</v>
      </c>
      <c r="B1173" s="3" t="s">
        <v>1179</v>
      </c>
      <c r="C1173" s="2" t="str">
        <f>_xlfn.CONCAT('Annotator 1 Result'!C1173,"-",'Annotator 2 Result'!C1173)</f>
        <v>3-3</v>
      </c>
      <c r="D1173" s="2" t="str">
        <f>_xlfn.CONCAT('Annotator 1 Result'!D1173,"-",'Annotator 2 Result'!D1173)</f>
        <v>0-0</v>
      </c>
      <c r="E1173" s="2" t="str">
        <f>_xlfn.CONCAT('Annotator 1 Result'!E1173,"-",'Annotator 2 Result'!E1173)</f>
        <v>0-0</v>
      </c>
    </row>
    <row r="1174" spans="1:5" x14ac:dyDescent="0.25">
      <c r="A1174" s="1">
        <v>1173</v>
      </c>
      <c r="B1174" s="3" t="s">
        <v>1180</v>
      </c>
      <c r="C1174" s="2" t="str">
        <f>_xlfn.CONCAT('Annotator 1 Result'!C1174,"-",'Annotator 2 Result'!C1174)</f>
        <v>0-0</v>
      </c>
      <c r="D1174" s="2" t="str">
        <f>_xlfn.CONCAT('Annotator 1 Result'!D1174,"-",'Annotator 2 Result'!D1174)</f>
        <v>2-0</v>
      </c>
      <c r="E1174" s="2" t="str">
        <f>_xlfn.CONCAT('Annotator 1 Result'!E1174,"-",'Annotator 2 Result'!E1174)</f>
        <v>0-0</v>
      </c>
    </row>
    <row r="1175" spans="1:5" ht="30" x14ac:dyDescent="0.25">
      <c r="A1175" s="1">
        <v>1174</v>
      </c>
      <c r="B1175" s="3" t="s">
        <v>1181</v>
      </c>
      <c r="C1175" s="2" t="str">
        <f>_xlfn.CONCAT('Annotator 1 Result'!C1175,"-",'Annotator 2 Result'!C1175)</f>
        <v>0-0</v>
      </c>
      <c r="D1175" s="2" t="str">
        <f>_xlfn.CONCAT('Annotator 1 Result'!D1175,"-",'Annotator 2 Result'!D1175)</f>
        <v>2-2</v>
      </c>
      <c r="E1175" s="2" t="str">
        <f>_xlfn.CONCAT('Annotator 1 Result'!E1175,"-",'Annotator 2 Result'!E1175)</f>
        <v>0-0</v>
      </c>
    </row>
    <row r="1176" spans="1:5" ht="45" x14ac:dyDescent="0.25">
      <c r="A1176" s="1">
        <v>1175</v>
      </c>
      <c r="B1176" s="3" t="s">
        <v>1182</v>
      </c>
      <c r="C1176" s="2" t="str">
        <f>_xlfn.CONCAT('Annotator 1 Result'!C1176,"-",'Annotator 2 Result'!C1176)</f>
        <v>0-0</v>
      </c>
      <c r="D1176" s="2" t="str">
        <f>_xlfn.CONCAT('Annotator 1 Result'!D1176,"-",'Annotator 2 Result'!D1176)</f>
        <v>0-0</v>
      </c>
      <c r="E1176" s="2" t="str">
        <f>_xlfn.CONCAT('Annotator 1 Result'!E1176,"-",'Annotator 2 Result'!E1176)</f>
        <v>2-2</v>
      </c>
    </row>
    <row r="1177" spans="1:5" ht="30" x14ac:dyDescent="0.25">
      <c r="A1177" s="1">
        <v>1176</v>
      </c>
      <c r="B1177" s="3" t="s">
        <v>1183</v>
      </c>
      <c r="C1177" s="2" t="str">
        <f>_xlfn.CONCAT('Annotator 1 Result'!C1177,"-",'Annotator 2 Result'!C1177)</f>
        <v>0-0</v>
      </c>
      <c r="D1177" s="2" t="str">
        <f>_xlfn.CONCAT('Annotator 1 Result'!D1177,"-",'Annotator 2 Result'!D1177)</f>
        <v>0-0</v>
      </c>
      <c r="E1177" s="2" t="str">
        <f>_xlfn.CONCAT('Annotator 1 Result'!E1177,"-",'Annotator 2 Result'!E1177)</f>
        <v>0-0</v>
      </c>
    </row>
    <row r="1178" spans="1:5" ht="30" x14ac:dyDescent="0.25">
      <c r="A1178" s="1">
        <v>1177</v>
      </c>
      <c r="B1178" s="3" t="s">
        <v>1184</v>
      </c>
      <c r="C1178" s="2" t="str">
        <f>_xlfn.CONCAT('Annotator 1 Result'!C1178,"-",'Annotator 2 Result'!C1178)</f>
        <v>0-0</v>
      </c>
      <c r="D1178" s="2" t="str">
        <f>_xlfn.CONCAT('Annotator 1 Result'!D1178,"-",'Annotator 2 Result'!D1178)</f>
        <v>0-0</v>
      </c>
      <c r="E1178" s="2" t="str">
        <f>_xlfn.CONCAT('Annotator 1 Result'!E1178,"-",'Annotator 2 Result'!E1178)</f>
        <v>2-0</v>
      </c>
    </row>
    <row r="1179" spans="1:5" ht="60" x14ac:dyDescent="0.25">
      <c r="A1179" s="1">
        <v>1178</v>
      </c>
      <c r="B1179" s="3" t="s">
        <v>1185</v>
      </c>
      <c r="C1179" s="2" t="str">
        <f>_xlfn.CONCAT('Annotator 1 Result'!C1179,"-",'Annotator 2 Result'!C1179)</f>
        <v>0-0</v>
      </c>
      <c r="D1179" s="2" t="str">
        <f>_xlfn.CONCAT('Annotator 1 Result'!D1179,"-",'Annotator 2 Result'!D1179)</f>
        <v>0-0</v>
      </c>
      <c r="E1179" s="2" t="str">
        <f>_xlfn.CONCAT('Annotator 1 Result'!E1179,"-",'Annotator 2 Result'!E1179)</f>
        <v>2-2</v>
      </c>
    </row>
    <row r="1180" spans="1:5" ht="45" x14ac:dyDescent="0.25">
      <c r="A1180" s="1">
        <v>1179</v>
      </c>
      <c r="B1180" s="3" t="s">
        <v>1186</v>
      </c>
      <c r="C1180" s="2" t="str">
        <f>_xlfn.CONCAT('Annotator 1 Result'!C1180,"-",'Annotator 2 Result'!C1180)</f>
        <v>0-0</v>
      </c>
      <c r="D1180" s="2" t="str">
        <f>_xlfn.CONCAT('Annotator 1 Result'!D1180,"-",'Annotator 2 Result'!D1180)</f>
        <v>2-0</v>
      </c>
      <c r="E1180" s="2" t="str">
        <f>_xlfn.CONCAT('Annotator 1 Result'!E1180,"-",'Annotator 2 Result'!E1180)</f>
        <v>0-0</v>
      </c>
    </row>
    <row r="1181" spans="1:5" x14ac:dyDescent="0.25">
      <c r="A1181" s="1">
        <v>1180</v>
      </c>
      <c r="B1181" s="3" t="s">
        <v>1187</v>
      </c>
      <c r="C1181" s="2" t="str">
        <f>_xlfn.CONCAT('Annotator 1 Result'!C1181,"-",'Annotator 2 Result'!C1181)</f>
        <v>0-0</v>
      </c>
      <c r="D1181" s="2" t="str">
        <f>_xlfn.CONCAT('Annotator 1 Result'!D1181,"-",'Annotator 2 Result'!D1181)</f>
        <v>2-2</v>
      </c>
      <c r="E1181" s="2" t="str">
        <f>_xlfn.CONCAT('Annotator 1 Result'!E1181,"-",'Annotator 2 Result'!E1181)</f>
        <v>0-0</v>
      </c>
    </row>
    <row r="1182" spans="1:5" ht="30" x14ac:dyDescent="0.25">
      <c r="A1182" s="1">
        <v>1181</v>
      </c>
      <c r="B1182" s="3" t="s">
        <v>1188</v>
      </c>
      <c r="C1182" s="2" t="str">
        <f>_xlfn.CONCAT('Annotator 1 Result'!C1182,"-",'Annotator 2 Result'!C1182)</f>
        <v>0-0</v>
      </c>
      <c r="D1182" s="2" t="str">
        <f>_xlfn.CONCAT('Annotator 1 Result'!D1182,"-",'Annotator 2 Result'!D1182)</f>
        <v>0-0</v>
      </c>
      <c r="E1182" s="2" t="str">
        <f>_xlfn.CONCAT('Annotator 1 Result'!E1182,"-",'Annotator 2 Result'!E1182)</f>
        <v>2-2</v>
      </c>
    </row>
    <row r="1183" spans="1:5" x14ac:dyDescent="0.25">
      <c r="A1183" s="1">
        <v>1182</v>
      </c>
      <c r="B1183" s="3" t="s">
        <v>1189</v>
      </c>
      <c r="C1183" s="2" t="str">
        <f>_xlfn.CONCAT('Annotator 1 Result'!C1183,"-",'Annotator 2 Result'!C1183)</f>
        <v>2-0</v>
      </c>
      <c r="D1183" s="2" t="str">
        <f>_xlfn.CONCAT('Annotator 1 Result'!D1183,"-",'Annotator 2 Result'!D1183)</f>
        <v>0-0</v>
      </c>
      <c r="E1183" s="2" t="str">
        <f>_xlfn.CONCAT('Annotator 1 Result'!E1183,"-",'Annotator 2 Result'!E1183)</f>
        <v>0-0</v>
      </c>
    </row>
    <row r="1184" spans="1:5" ht="30" x14ac:dyDescent="0.25">
      <c r="A1184" s="1">
        <v>1183</v>
      </c>
      <c r="B1184" s="3" t="s">
        <v>1190</v>
      </c>
      <c r="C1184" s="2" t="str">
        <f>_xlfn.CONCAT('Annotator 1 Result'!C1184,"-",'Annotator 2 Result'!C1184)</f>
        <v>0-0</v>
      </c>
      <c r="D1184" s="2" t="str">
        <f>_xlfn.CONCAT('Annotator 1 Result'!D1184,"-",'Annotator 2 Result'!D1184)</f>
        <v>2-2</v>
      </c>
      <c r="E1184" s="2" t="str">
        <f>_xlfn.CONCAT('Annotator 1 Result'!E1184,"-",'Annotator 2 Result'!E1184)</f>
        <v>2-2</v>
      </c>
    </row>
    <row r="1185" spans="1:5" ht="60" x14ac:dyDescent="0.25">
      <c r="A1185" s="1">
        <v>1184</v>
      </c>
      <c r="B1185" s="3" t="s">
        <v>1191</v>
      </c>
      <c r="C1185" s="2" t="str">
        <f>_xlfn.CONCAT('Annotator 1 Result'!C1185,"-",'Annotator 2 Result'!C1185)</f>
        <v>0-0</v>
      </c>
      <c r="D1185" s="2" t="str">
        <f>_xlfn.CONCAT('Annotator 1 Result'!D1185,"-",'Annotator 2 Result'!D1185)</f>
        <v>0-0</v>
      </c>
      <c r="E1185" s="2" t="str">
        <f>_xlfn.CONCAT('Annotator 1 Result'!E1185,"-",'Annotator 2 Result'!E1185)</f>
        <v>0-0</v>
      </c>
    </row>
    <row r="1186" spans="1:5" ht="30" x14ac:dyDescent="0.25">
      <c r="A1186" s="1">
        <v>1185</v>
      </c>
      <c r="B1186" s="3" t="s">
        <v>1192</v>
      </c>
      <c r="C1186" s="2" t="str">
        <f>_xlfn.CONCAT('Annotator 1 Result'!C1186,"-",'Annotator 2 Result'!C1186)</f>
        <v>0-0</v>
      </c>
      <c r="D1186" s="2" t="str">
        <f>_xlfn.CONCAT('Annotator 1 Result'!D1186,"-",'Annotator 2 Result'!D1186)</f>
        <v>0-0</v>
      </c>
      <c r="E1186" s="2" t="str">
        <f>_xlfn.CONCAT('Annotator 1 Result'!E1186,"-",'Annotator 2 Result'!E1186)</f>
        <v>2-2</v>
      </c>
    </row>
    <row r="1187" spans="1:5" x14ac:dyDescent="0.25">
      <c r="A1187" s="1">
        <v>1186</v>
      </c>
      <c r="B1187" s="3" t="s">
        <v>1193</v>
      </c>
      <c r="C1187" s="2" t="str">
        <f>_xlfn.CONCAT('Annotator 1 Result'!C1187,"-",'Annotator 2 Result'!C1187)</f>
        <v>0-0</v>
      </c>
      <c r="D1187" s="2" t="str">
        <f>_xlfn.CONCAT('Annotator 1 Result'!D1187,"-",'Annotator 2 Result'!D1187)</f>
        <v>0-0</v>
      </c>
      <c r="E1187" s="2" t="str">
        <f>_xlfn.CONCAT('Annotator 1 Result'!E1187,"-",'Annotator 2 Result'!E1187)</f>
        <v>0-0</v>
      </c>
    </row>
    <row r="1188" spans="1:5" x14ac:dyDescent="0.25">
      <c r="A1188" s="1">
        <v>1187</v>
      </c>
      <c r="B1188" s="3" t="s">
        <v>1194</v>
      </c>
      <c r="C1188" s="2" t="str">
        <f>_xlfn.CONCAT('Annotator 1 Result'!C1188,"-",'Annotator 2 Result'!C1188)</f>
        <v>2-2</v>
      </c>
      <c r="D1188" s="2" t="str">
        <f>_xlfn.CONCAT('Annotator 1 Result'!D1188,"-",'Annotator 2 Result'!D1188)</f>
        <v>2-2</v>
      </c>
      <c r="E1188" s="2" t="str">
        <f>_xlfn.CONCAT('Annotator 1 Result'!E1188,"-",'Annotator 2 Result'!E1188)</f>
        <v>0-0</v>
      </c>
    </row>
    <row r="1189" spans="1:5" x14ac:dyDescent="0.25">
      <c r="A1189" s="1">
        <v>1188</v>
      </c>
      <c r="B1189" s="3" t="s">
        <v>1195</v>
      </c>
      <c r="C1189" s="2" t="str">
        <f>_xlfn.CONCAT('Annotator 1 Result'!C1189,"-",'Annotator 2 Result'!C1189)</f>
        <v>0-0</v>
      </c>
      <c r="D1189" s="2" t="str">
        <f>_xlfn.CONCAT('Annotator 1 Result'!D1189,"-",'Annotator 2 Result'!D1189)</f>
        <v>0-0</v>
      </c>
      <c r="E1189" s="2" t="str">
        <f>_xlfn.CONCAT('Annotator 1 Result'!E1189,"-",'Annotator 2 Result'!E1189)</f>
        <v>0-0</v>
      </c>
    </row>
    <row r="1190" spans="1:5" x14ac:dyDescent="0.25">
      <c r="A1190" s="1">
        <v>1189</v>
      </c>
      <c r="B1190" s="3" t="s">
        <v>1196</v>
      </c>
      <c r="C1190" s="2" t="str">
        <f>_xlfn.CONCAT('Annotator 1 Result'!C1190,"-",'Annotator 2 Result'!C1190)</f>
        <v>0-0</v>
      </c>
      <c r="D1190" s="2" t="str">
        <f>_xlfn.CONCAT('Annotator 1 Result'!D1190,"-",'Annotator 2 Result'!D1190)</f>
        <v>0-0</v>
      </c>
      <c r="E1190" s="2" t="str">
        <f>_xlfn.CONCAT('Annotator 1 Result'!E1190,"-",'Annotator 2 Result'!E1190)</f>
        <v>0-0</v>
      </c>
    </row>
    <row r="1191" spans="1:5" ht="30" x14ac:dyDescent="0.25">
      <c r="A1191" s="1">
        <v>1190</v>
      </c>
      <c r="B1191" s="3" t="s">
        <v>1197</v>
      </c>
      <c r="C1191" s="2" t="str">
        <f>_xlfn.CONCAT('Annotator 1 Result'!C1191,"-",'Annotator 2 Result'!C1191)</f>
        <v>0-0</v>
      </c>
      <c r="D1191" s="2" t="str">
        <f>_xlfn.CONCAT('Annotator 1 Result'!D1191,"-",'Annotator 2 Result'!D1191)</f>
        <v>0-0</v>
      </c>
      <c r="E1191" s="2" t="str">
        <f>_xlfn.CONCAT('Annotator 1 Result'!E1191,"-",'Annotator 2 Result'!E1191)</f>
        <v>2-2</v>
      </c>
    </row>
    <row r="1192" spans="1:5" x14ac:dyDescent="0.25">
      <c r="A1192" s="1">
        <v>1191</v>
      </c>
      <c r="B1192" s="3" t="s">
        <v>1198</v>
      </c>
      <c r="C1192" s="2" t="str">
        <f>_xlfn.CONCAT('Annotator 1 Result'!C1192,"-",'Annotator 2 Result'!C1192)</f>
        <v>3-3</v>
      </c>
      <c r="D1192" s="2" t="str">
        <f>_xlfn.CONCAT('Annotator 1 Result'!D1192,"-",'Annotator 2 Result'!D1192)</f>
        <v>3-3</v>
      </c>
      <c r="E1192" s="2" t="str">
        <f>_xlfn.CONCAT('Annotator 1 Result'!E1192,"-",'Annotator 2 Result'!E1192)</f>
        <v>0-0</v>
      </c>
    </row>
    <row r="1193" spans="1:5" x14ac:dyDescent="0.25">
      <c r="A1193" s="1">
        <v>1192</v>
      </c>
      <c r="B1193" s="3" t="s">
        <v>1199</v>
      </c>
      <c r="C1193" s="2" t="str">
        <f>_xlfn.CONCAT('Annotator 1 Result'!C1193,"-",'Annotator 2 Result'!C1193)</f>
        <v>0-0</v>
      </c>
      <c r="D1193" s="2" t="str">
        <f>_xlfn.CONCAT('Annotator 1 Result'!D1193,"-",'Annotator 2 Result'!D1193)</f>
        <v>2-2</v>
      </c>
      <c r="E1193" s="2" t="str">
        <f>_xlfn.CONCAT('Annotator 1 Result'!E1193,"-",'Annotator 2 Result'!E1193)</f>
        <v>0-0</v>
      </c>
    </row>
    <row r="1194" spans="1:5" x14ac:dyDescent="0.25">
      <c r="A1194" s="1">
        <v>1193</v>
      </c>
      <c r="B1194" s="3" t="s">
        <v>1200</v>
      </c>
      <c r="C1194" s="2" t="str">
        <f>_xlfn.CONCAT('Annotator 1 Result'!C1194,"-",'Annotator 2 Result'!C1194)</f>
        <v>0-0</v>
      </c>
      <c r="D1194" s="2" t="str">
        <f>_xlfn.CONCAT('Annotator 1 Result'!D1194,"-",'Annotator 2 Result'!D1194)</f>
        <v>0-0</v>
      </c>
      <c r="E1194" s="2" t="str">
        <f>_xlfn.CONCAT('Annotator 1 Result'!E1194,"-",'Annotator 2 Result'!E1194)</f>
        <v>2-2</v>
      </c>
    </row>
    <row r="1195" spans="1:5" x14ac:dyDescent="0.25">
      <c r="A1195" s="1">
        <v>1194</v>
      </c>
      <c r="B1195" s="3" t="s">
        <v>1201</v>
      </c>
      <c r="C1195" s="2" t="str">
        <f>_xlfn.CONCAT('Annotator 1 Result'!C1195,"-",'Annotator 2 Result'!C1195)</f>
        <v>0-0</v>
      </c>
      <c r="D1195" s="2" t="str">
        <f>_xlfn.CONCAT('Annotator 1 Result'!D1195,"-",'Annotator 2 Result'!D1195)</f>
        <v>0-0</v>
      </c>
      <c r="E1195" s="2" t="str">
        <f>_xlfn.CONCAT('Annotator 1 Result'!E1195,"-",'Annotator 2 Result'!E1195)</f>
        <v>0-0</v>
      </c>
    </row>
    <row r="1196" spans="1:5" x14ac:dyDescent="0.25">
      <c r="A1196" s="1">
        <v>1195</v>
      </c>
      <c r="B1196" s="3" t="s">
        <v>1202</v>
      </c>
      <c r="C1196" s="2" t="str">
        <f>_xlfn.CONCAT('Annotator 1 Result'!C1196,"-",'Annotator 2 Result'!C1196)</f>
        <v>0-0</v>
      </c>
      <c r="D1196" s="2" t="str">
        <f>_xlfn.CONCAT('Annotator 1 Result'!D1196,"-",'Annotator 2 Result'!D1196)</f>
        <v>0-0</v>
      </c>
      <c r="E1196" s="2" t="str">
        <f>_xlfn.CONCAT('Annotator 1 Result'!E1196,"-",'Annotator 2 Result'!E1196)</f>
        <v>0-0</v>
      </c>
    </row>
    <row r="1197" spans="1:5" x14ac:dyDescent="0.25">
      <c r="A1197" s="1">
        <v>1196</v>
      </c>
      <c r="B1197" s="3" t="s">
        <v>1203</v>
      </c>
      <c r="C1197" s="2" t="str">
        <f>_xlfn.CONCAT('Annotator 1 Result'!C1197,"-",'Annotator 2 Result'!C1197)</f>
        <v>1-0</v>
      </c>
      <c r="D1197" s="2" t="str">
        <f>_xlfn.CONCAT('Annotator 1 Result'!D1197,"-",'Annotator 2 Result'!D1197)</f>
        <v>0-0</v>
      </c>
      <c r="E1197" s="2" t="str">
        <f>_xlfn.CONCAT('Annotator 1 Result'!E1197,"-",'Annotator 2 Result'!E1197)</f>
        <v>0-0</v>
      </c>
    </row>
    <row r="1198" spans="1:5" x14ac:dyDescent="0.25">
      <c r="A1198" s="1">
        <v>1197</v>
      </c>
      <c r="B1198" s="3" t="s">
        <v>1204</v>
      </c>
      <c r="C1198" s="2" t="str">
        <f>_xlfn.CONCAT('Annotator 1 Result'!C1198,"-",'Annotator 2 Result'!C1198)</f>
        <v>2-0</v>
      </c>
      <c r="D1198" s="2" t="str">
        <f>_xlfn.CONCAT('Annotator 1 Result'!D1198,"-",'Annotator 2 Result'!D1198)</f>
        <v>0-0</v>
      </c>
      <c r="E1198" s="2" t="str">
        <f>_xlfn.CONCAT('Annotator 1 Result'!E1198,"-",'Annotator 2 Result'!E1198)</f>
        <v>0-0</v>
      </c>
    </row>
    <row r="1199" spans="1:5" ht="30" x14ac:dyDescent="0.25">
      <c r="A1199" s="1">
        <v>1198</v>
      </c>
      <c r="B1199" s="3" t="s">
        <v>1205</v>
      </c>
      <c r="C1199" s="2" t="str">
        <f>_xlfn.CONCAT('Annotator 1 Result'!C1199,"-",'Annotator 2 Result'!C1199)</f>
        <v>0-0</v>
      </c>
      <c r="D1199" s="2" t="str">
        <f>_xlfn.CONCAT('Annotator 1 Result'!D1199,"-",'Annotator 2 Result'!D1199)</f>
        <v>0-0</v>
      </c>
      <c r="E1199" s="2" t="str">
        <f>_xlfn.CONCAT('Annotator 1 Result'!E1199,"-",'Annotator 2 Result'!E1199)</f>
        <v>2-2</v>
      </c>
    </row>
    <row r="1200" spans="1:5" ht="30" x14ac:dyDescent="0.25">
      <c r="A1200" s="1">
        <v>1199</v>
      </c>
      <c r="B1200" s="3" t="s">
        <v>1206</v>
      </c>
      <c r="C1200" s="2" t="str">
        <f>_xlfn.CONCAT('Annotator 1 Result'!C1200,"-",'Annotator 2 Result'!C1200)</f>
        <v>0-0</v>
      </c>
      <c r="D1200" s="2" t="str">
        <f>_xlfn.CONCAT('Annotator 1 Result'!D1200,"-",'Annotator 2 Result'!D1200)</f>
        <v>2-2</v>
      </c>
      <c r="E1200" s="2" t="str">
        <f>_xlfn.CONCAT('Annotator 1 Result'!E1200,"-",'Annotator 2 Result'!E1200)</f>
        <v>0-0</v>
      </c>
    </row>
    <row r="1201" spans="1:5" ht="45" x14ac:dyDescent="0.25">
      <c r="A1201" s="1">
        <v>1200</v>
      </c>
      <c r="B1201" s="3" t="s">
        <v>1207</v>
      </c>
      <c r="C1201" s="2" t="str">
        <f>_xlfn.CONCAT('Annotator 1 Result'!C1201,"-",'Annotator 2 Result'!C1201)</f>
        <v>0-0</v>
      </c>
      <c r="D1201" s="2" t="str">
        <f>_xlfn.CONCAT('Annotator 1 Result'!D1201,"-",'Annotator 2 Result'!D1201)</f>
        <v>0-0</v>
      </c>
      <c r="E1201" s="2" t="str">
        <f>_xlfn.CONCAT('Annotator 1 Result'!E1201,"-",'Annotator 2 Result'!E1201)</f>
        <v>0-0</v>
      </c>
    </row>
    <row r="1202" spans="1:5" ht="30" x14ac:dyDescent="0.25">
      <c r="A1202" s="1">
        <v>1201</v>
      </c>
      <c r="B1202" s="3" t="s">
        <v>1208</v>
      </c>
      <c r="C1202" s="2" t="str">
        <f>_xlfn.CONCAT('Annotator 1 Result'!C1202,"-",'Annotator 2 Result'!C1202)</f>
        <v>0-0</v>
      </c>
      <c r="D1202" s="2" t="str">
        <f>_xlfn.CONCAT('Annotator 1 Result'!D1202,"-",'Annotator 2 Result'!D1202)</f>
        <v>0-0</v>
      </c>
      <c r="E1202" s="2" t="str">
        <f>_xlfn.CONCAT('Annotator 1 Result'!E1202,"-",'Annotator 2 Result'!E1202)</f>
        <v>0-0</v>
      </c>
    </row>
    <row r="1203" spans="1:5" x14ac:dyDescent="0.25">
      <c r="A1203" s="1">
        <v>1202</v>
      </c>
      <c r="B1203" s="3" t="s">
        <v>1209</v>
      </c>
      <c r="C1203" s="2" t="str">
        <f>_xlfn.CONCAT('Annotator 1 Result'!C1203,"-",'Annotator 2 Result'!C1203)</f>
        <v>0-0</v>
      </c>
      <c r="D1203" s="2" t="str">
        <f>_xlfn.CONCAT('Annotator 1 Result'!D1203,"-",'Annotator 2 Result'!D1203)</f>
        <v>0-0</v>
      </c>
      <c r="E1203" s="2" t="str">
        <f>_xlfn.CONCAT('Annotator 1 Result'!E1203,"-",'Annotator 2 Result'!E1203)</f>
        <v>2-2</v>
      </c>
    </row>
    <row r="1204" spans="1:5" ht="30" x14ac:dyDescent="0.25">
      <c r="A1204" s="1">
        <v>1203</v>
      </c>
      <c r="B1204" s="3" t="s">
        <v>1210</v>
      </c>
      <c r="C1204" s="2" t="str">
        <f>_xlfn.CONCAT('Annotator 1 Result'!C1204,"-",'Annotator 2 Result'!C1204)</f>
        <v>0-0</v>
      </c>
      <c r="D1204" s="2" t="str">
        <f>_xlfn.CONCAT('Annotator 1 Result'!D1204,"-",'Annotator 2 Result'!D1204)</f>
        <v>0-0</v>
      </c>
      <c r="E1204" s="2" t="str">
        <f>_xlfn.CONCAT('Annotator 1 Result'!E1204,"-",'Annotator 2 Result'!E1204)</f>
        <v>0-0</v>
      </c>
    </row>
    <row r="1205" spans="1:5" x14ac:dyDescent="0.25">
      <c r="A1205" s="1">
        <v>1204</v>
      </c>
      <c r="B1205" s="3" t="s">
        <v>1211</v>
      </c>
      <c r="C1205" s="2" t="str">
        <f>_xlfn.CONCAT('Annotator 1 Result'!C1205,"-",'Annotator 2 Result'!C1205)</f>
        <v>2-0</v>
      </c>
      <c r="D1205" s="2" t="str">
        <f>_xlfn.CONCAT('Annotator 1 Result'!D1205,"-",'Annotator 2 Result'!D1205)</f>
        <v>0-0</v>
      </c>
      <c r="E1205" s="2" t="str">
        <f>_xlfn.CONCAT('Annotator 1 Result'!E1205,"-",'Annotator 2 Result'!E1205)</f>
        <v>0-0</v>
      </c>
    </row>
    <row r="1206" spans="1:5" ht="30" x14ac:dyDescent="0.25">
      <c r="A1206" s="1">
        <v>1205</v>
      </c>
      <c r="B1206" s="3" t="s">
        <v>1212</v>
      </c>
      <c r="C1206" s="2" t="str">
        <f>_xlfn.CONCAT('Annotator 1 Result'!C1206,"-",'Annotator 2 Result'!C1206)</f>
        <v>0-0</v>
      </c>
      <c r="D1206" s="2" t="str">
        <f>_xlfn.CONCAT('Annotator 1 Result'!D1206,"-",'Annotator 2 Result'!D1206)</f>
        <v>0-0</v>
      </c>
      <c r="E1206" s="2" t="str">
        <f>_xlfn.CONCAT('Annotator 1 Result'!E1206,"-",'Annotator 2 Result'!E1206)</f>
        <v>2-2</v>
      </c>
    </row>
    <row r="1207" spans="1:5" ht="45" x14ac:dyDescent="0.25">
      <c r="A1207" s="1">
        <v>1206</v>
      </c>
      <c r="B1207" s="3" t="s">
        <v>1213</v>
      </c>
      <c r="C1207" s="2" t="str">
        <f>_xlfn.CONCAT('Annotator 1 Result'!C1207,"-",'Annotator 2 Result'!C1207)</f>
        <v>0-0</v>
      </c>
      <c r="D1207" s="2" t="str">
        <f>_xlfn.CONCAT('Annotator 1 Result'!D1207,"-",'Annotator 2 Result'!D1207)</f>
        <v>0-0</v>
      </c>
      <c r="E1207" s="2" t="str">
        <f>_xlfn.CONCAT('Annotator 1 Result'!E1207,"-",'Annotator 2 Result'!E1207)</f>
        <v>0-0</v>
      </c>
    </row>
    <row r="1208" spans="1:5" ht="30" x14ac:dyDescent="0.25">
      <c r="A1208" s="1">
        <v>1207</v>
      </c>
      <c r="B1208" s="3" t="s">
        <v>1214</v>
      </c>
      <c r="C1208" s="2" t="str">
        <f>_xlfn.CONCAT('Annotator 1 Result'!C1208,"-",'Annotator 2 Result'!C1208)</f>
        <v>0-0</v>
      </c>
      <c r="D1208" s="2" t="str">
        <f>_xlfn.CONCAT('Annotator 1 Result'!D1208,"-",'Annotator 2 Result'!D1208)</f>
        <v>0-0</v>
      </c>
      <c r="E1208" s="2" t="str">
        <f>_xlfn.CONCAT('Annotator 1 Result'!E1208,"-",'Annotator 2 Result'!E1208)</f>
        <v>0-0</v>
      </c>
    </row>
    <row r="1209" spans="1:5" ht="30" x14ac:dyDescent="0.25">
      <c r="A1209" s="1">
        <v>1208</v>
      </c>
      <c r="B1209" s="3" t="s">
        <v>1215</v>
      </c>
      <c r="C1209" s="2" t="str">
        <f>_xlfn.CONCAT('Annotator 1 Result'!C1209,"-",'Annotator 2 Result'!C1209)</f>
        <v>0-0</v>
      </c>
      <c r="D1209" s="2" t="str">
        <f>_xlfn.CONCAT('Annotator 1 Result'!D1209,"-",'Annotator 2 Result'!D1209)</f>
        <v>0-0</v>
      </c>
      <c r="E1209" s="2" t="str">
        <f>_xlfn.CONCAT('Annotator 1 Result'!E1209,"-",'Annotator 2 Result'!E1209)</f>
        <v>0-0</v>
      </c>
    </row>
    <row r="1210" spans="1:5" x14ac:dyDescent="0.25">
      <c r="A1210" s="1">
        <v>1209</v>
      </c>
      <c r="B1210" s="3" t="s">
        <v>1216</v>
      </c>
      <c r="C1210" s="2" t="str">
        <f>_xlfn.CONCAT('Annotator 1 Result'!C1210,"-",'Annotator 2 Result'!C1210)</f>
        <v>0-0</v>
      </c>
      <c r="D1210" s="2" t="str">
        <f>_xlfn.CONCAT('Annotator 1 Result'!D1210,"-",'Annotator 2 Result'!D1210)</f>
        <v>2-2</v>
      </c>
      <c r="E1210" s="2" t="str">
        <f>_xlfn.CONCAT('Annotator 1 Result'!E1210,"-",'Annotator 2 Result'!E1210)</f>
        <v>0-0</v>
      </c>
    </row>
    <row r="1211" spans="1:5" ht="30" x14ac:dyDescent="0.25">
      <c r="A1211" s="1">
        <v>1210</v>
      </c>
      <c r="B1211" s="3" t="s">
        <v>1217</v>
      </c>
      <c r="C1211" s="2" t="str">
        <f>_xlfn.CONCAT('Annotator 1 Result'!C1211,"-",'Annotator 2 Result'!C1211)</f>
        <v>0-0</v>
      </c>
      <c r="D1211" s="2" t="str">
        <f>_xlfn.CONCAT('Annotator 1 Result'!D1211,"-",'Annotator 2 Result'!D1211)</f>
        <v>0-0</v>
      </c>
      <c r="E1211" s="2" t="str">
        <f>_xlfn.CONCAT('Annotator 1 Result'!E1211,"-",'Annotator 2 Result'!E1211)</f>
        <v>0-0</v>
      </c>
    </row>
    <row r="1212" spans="1:5" ht="30" x14ac:dyDescent="0.25">
      <c r="A1212" s="1">
        <v>1211</v>
      </c>
      <c r="B1212" s="3" t="s">
        <v>1218</v>
      </c>
      <c r="C1212" s="2" t="str">
        <f>_xlfn.CONCAT('Annotator 1 Result'!C1212,"-",'Annotator 2 Result'!C1212)</f>
        <v>0-0</v>
      </c>
      <c r="D1212" s="2" t="str">
        <f>_xlfn.CONCAT('Annotator 1 Result'!D1212,"-",'Annotator 2 Result'!D1212)</f>
        <v>0-0</v>
      </c>
      <c r="E1212" s="2" t="str">
        <f>_xlfn.CONCAT('Annotator 1 Result'!E1212,"-",'Annotator 2 Result'!E1212)</f>
        <v>0-0</v>
      </c>
    </row>
    <row r="1213" spans="1:5" x14ac:dyDescent="0.25">
      <c r="A1213" s="1">
        <v>1212</v>
      </c>
      <c r="B1213" s="3" t="s">
        <v>1219</v>
      </c>
      <c r="C1213" s="2" t="str">
        <f>_xlfn.CONCAT('Annotator 1 Result'!C1213,"-",'Annotator 2 Result'!C1213)</f>
        <v>0-0</v>
      </c>
      <c r="D1213" s="2" t="str">
        <f>_xlfn.CONCAT('Annotator 1 Result'!D1213,"-",'Annotator 2 Result'!D1213)</f>
        <v>0-0</v>
      </c>
      <c r="E1213" s="2" t="str">
        <f>_xlfn.CONCAT('Annotator 1 Result'!E1213,"-",'Annotator 2 Result'!E1213)</f>
        <v>2-2</v>
      </c>
    </row>
    <row r="1214" spans="1:5" ht="30" x14ac:dyDescent="0.25">
      <c r="A1214" s="1">
        <v>1213</v>
      </c>
      <c r="B1214" s="3" t="s">
        <v>1220</v>
      </c>
      <c r="C1214" s="2" t="str">
        <f>_xlfn.CONCAT('Annotator 1 Result'!C1214,"-",'Annotator 2 Result'!C1214)</f>
        <v>0-0</v>
      </c>
      <c r="D1214" s="2" t="str">
        <f>_xlfn.CONCAT('Annotator 1 Result'!D1214,"-",'Annotator 2 Result'!D1214)</f>
        <v>0-0</v>
      </c>
      <c r="E1214" s="2" t="str">
        <f>_xlfn.CONCAT('Annotator 1 Result'!E1214,"-",'Annotator 2 Result'!E1214)</f>
        <v>0-0</v>
      </c>
    </row>
    <row r="1215" spans="1:5" ht="75" x14ac:dyDescent="0.25">
      <c r="A1215" s="1">
        <v>1214</v>
      </c>
      <c r="B1215" s="3" t="s">
        <v>1221</v>
      </c>
      <c r="C1215" s="2" t="str">
        <f>_xlfn.CONCAT('Annotator 1 Result'!C1215,"-",'Annotator 2 Result'!C1215)</f>
        <v>0-0</v>
      </c>
      <c r="D1215" s="2" t="str">
        <f>_xlfn.CONCAT('Annotator 1 Result'!D1215,"-",'Annotator 2 Result'!D1215)</f>
        <v>0-0</v>
      </c>
      <c r="E1215" s="2" t="str">
        <f>_xlfn.CONCAT('Annotator 1 Result'!E1215,"-",'Annotator 2 Result'!E1215)</f>
        <v>0-0</v>
      </c>
    </row>
    <row r="1216" spans="1:5" x14ac:dyDescent="0.25">
      <c r="A1216" s="1">
        <v>1215</v>
      </c>
      <c r="B1216" s="3" t="s">
        <v>1222</v>
      </c>
      <c r="C1216" s="2" t="str">
        <f>_xlfn.CONCAT('Annotator 1 Result'!C1216,"-",'Annotator 2 Result'!C1216)</f>
        <v>0-0</v>
      </c>
      <c r="D1216" s="2" t="str">
        <f>_xlfn.CONCAT('Annotator 1 Result'!D1216,"-",'Annotator 2 Result'!D1216)</f>
        <v>0-0</v>
      </c>
      <c r="E1216" s="2" t="str">
        <f>_xlfn.CONCAT('Annotator 1 Result'!E1216,"-",'Annotator 2 Result'!E1216)</f>
        <v>0-0</v>
      </c>
    </row>
    <row r="1217" spans="1:5" ht="75" x14ac:dyDescent="0.25">
      <c r="A1217" s="1">
        <v>1216</v>
      </c>
      <c r="B1217" s="3" t="s">
        <v>1223</v>
      </c>
      <c r="C1217" s="2" t="str">
        <f>_xlfn.CONCAT('Annotator 1 Result'!C1217,"-",'Annotator 2 Result'!C1217)</f>
        <v>3-3</v>
      </c>
      <c r="D1217" s="2" t="str">
        <f>_xlfn.CONCAT('Annotator 1 Result'!D1217,"-",'Annotator 2 Result'!D1217)</f>
        <v>0-0</v>
      </c>
      <c r="E1217" s="2" t="str">
        <f>_xlfn.CONCAT('Annotator 1 Result'!E1217,"-",'Annotator 2 Result'!E1217)</f>
        <v>2-2</v>
      </c>
    </row>
    <row r="1218" spans="1:5" ht="45" x14ac:dyDescent="0.25">
      <c r="A1218" s="1">
        <v>1217</v>
      </c>
      <c r="B1218" s="3" t="s">
        <v>1224</v>
      </c>
      <c r="C1218" s="2" t="str">
        <f>_xlfn.CONCAT('Annotator 1 Result'!C1218,"-",'Annotator 2 Result'!C1218)</f>
        <v>0-0</v>
      </c>
      <c r="D1218" s="2" t="str">
        <f>_xlfn.CONCAT('Annotator 1 Result'!D1218,"-",'Annotator 2 Result'!D1218)</f>
        <v>0-0</v>
      </c>
      <c r="E1218" s="2" t="str">
        <f>_xlfn.CONCAT('Annotator 1 Result'!E1218,"-",'Annotator 2 Result'!E1218)</f>
        <v>0-0</v>
      </c>
    </row>
    <row r="1219" spans="1:5" ht="60" x14ac:dyDescent="0.25">
      <c r="A1219" s="1">
        <v>1218</v>
      </c>
      <c r="B1219" s="3" t="s">
        <v>1225</v>
      </c>
      <c r="C1219" s="2" t="str">
        <f>_xlfn.CONCAT('Annotator 1 Result'!C1219,"-",'Annotator 2 Result'!C1219)</f>
        <v>0-0</v>
      </c>
      <c r="D1219" s="2" t="str">
        <f>_xlfn.CONCAT('Annotator 1 Result'!D1219,"-",'Annotator 2 Result'!D1219)</f>
        <v>0-0</v>
      </c>
      <c r="E1219" s="2" t="str">
        <f>_xlfn.CONCAT('Annotator 1 Result'!E1219,"-",'Annotator 2 Result'!E1219)</f>
        <v>2-2</v>
      </c>
    </row>
    <row r="1220" spans="1:5" x14ac:dyDescent="0.25">
      <c r="A1220" s="1">
        <v>1219</v>
      </c>
      <c r="B1220" s="3" t="s">
        <v>1226</v>
      </c>
      <c r="C1220" s="2" t="str">
        <f>_xlfn.CONCAT('Annotator 1 Result'!C1220,"-",'Annotator 2 Result'!C1220)</f>
        <v>0-0</v>
      </c>
      <c r="D1220" s="2" t="str">
        <f>_xlfn.CONCAT('Annotator 1 Result'!D1220,"-",'Annotator 2 Result'!D1220)</f>
        <v>0-0</v>
      </c>
      <c r="E1220" s="2" t="str">
        <f>_xlfn.CONCAT('Annotator 1 Result'!E1220,"-",'Annotator 2 Result'!E1220)</f>
        <v>0-0</v>
      </c>
    </row>
    <row r="1221" spans="1:5" ht="30" x14ac:dyDescent="0.25">
      <c r="A1221" s="1">
        <v>1220</v>
      </c>
      <c r="B1221" s="3" t="s">
        <v>1227</v>
      </c>
      <c r="C1221" s="2" t="str">
        <f>_xlfn.CONCAT('Annotator 1 Result'!C1221,"-",'Annotator 2 Result'!C1221)</f>
        <v>0-0</v>
      </c>
      <c r="D1221" s="2" t="str">
        <f>_xlfn.CONCAT('Annotator 1 Result'!D1221,"-",'Annotator 2 Result'!D1221)</f>
        <v>0-0</v>
      </c>
      <c r="E1221" s="2" t="str">
        <f>_xlfn.CONCAT('Annotator 1 Result'!E1221,"-",'Annotator 2 Result'!E1221)</f>
        <v>0-0</v>
      </c>
    </row>
    <row r="1222" spans="1:5" ht="30" x14ac:dyDescent="0.25">
      <c r="A1222" s="1">
        <v>1221</v>
      </c>
      <c r="B1222" s="3" t="s">
        <v>1228</v>
      </c>
      <c r="C1222" s="2" t="str">
        <f>_xlfn.CONCAT('Annotator 1 Result'!C1222,"-",'Annotator 2 Result'!C1222)</f>
        <v>0-0</v>
      </c>
      <c r="D1222" s="2" t="str">
        <f>_xlfn.CONCAT('Annotator 1 Result'!D1222,"-",'Annotator 2 Result'!D1222)</f>
        <v>0-0</v>
      </c>
      <c r="E1222" s="2" t="str">
        <f>_xlfn.CONCAT('Annotator 1 Result'!E1222,"-",'Annotator 2 Result'!E1222)</f>
        <v>0-2</v>
      </c>
    </row>
    <row r="1223" spans="1:5" ht="60" x14ac:dyDescent="0.25">
      <c r="A1223" s="1">
        <v>1222</v>
      </c>
      <c r="B1223" s="3" t="s">
        <v>1229</v>
      </c>
      <c r="C1223" s="2" t="str">
        <f>_xlfn.CONCAT('Annotator 1 Result'!C1223,"-",'Annotator 2 Result'!C1223)</f>
        <v>0-0</v>
      </c>
      <c r="D1223" s="2" t="str">
        <f>_xlfn.CONCAT('Annotator 1 Result'!D1223,"-",'Annotator 2 Result'!D1223)</f>
        <v>0-0</v>
      </c>
      <c r="E1223" s="2" t="str">
        <f>_xlfn.CONCAT('Annotator 1 Result'!E1223,"-",'Annotator 2 Result'!E1223)</f>
        <v>2-2</v>
      </c>
    </row>
    <row r="1224" spans="1:5" ht="60" x14ac:dyDescent="0.25">
      <c r="A1224" s="1">
        <v>1223</v>
      </c>
      <c r="B1224" s="3" t="s">
        <v>1230</v>
      </c>
      <c r="C1224" s="2" t="str">
        <f>_xlfn.CONCAT('Annotator 1 Result'!C1224,"-",'Annotator 2 Result'!C1224)</f>
        <v>0-0</v>
      </c>
      <c r="D1224" s="2" t="str">
        <f>_xlfn.CONCAT('Annotator 1 Result'!D1224,"-",'Annotator 2 Result'!D1224)</f>
        <v>2-2</v>
      </c>
      <c r="E1224" s="2" t="str">
        <f>_xlfn.CONCAT('Annotator 1 Result'!E1224,"-",'Annotator 2 Result'!E1224)</f>
        <v>0-0</v>
      </c>
    </row>
    <row r="1225" spans="1:5" ht="30" x14ac:dyDescent="0.25">
      <c r="A1225" s="1">
        <v>1224</v>
      </c>
      <c r="B1225" s="3" t="s">
        <v>1231</v>
      </c>
      <c r="C1225" s="2" t="str">
        <f>_xlfn.CONCAT('Annotator 1 Result'!C1225,"-",'Annotator 2 Result'!C1225)</f>
        <v>0-0</v>
      </c>
      <c r="D1225" s="2" t="str">
        <f>_xlfn.CONCAT('Annotator 1 Result'!D1225,"-",'Annotator 2 Result'!D1225)</f>
        <v>0-0</v>
      </c>
      <c r="E1225" s="2" t="str">
        <f>_xlfn.CONCAT('Annotator 1 Result'!E1225,"-",'Annotator 2 Result'!E1225)</f>
        <v>0-0</v>
      </c>
    </row>
    <row r="1226" spans="1:5" ht="30" x14ac:dyDescent="0.25">
      <c r="A1226" s="1">
        <v>1225</v>
      </c>
      <c r="B1226" s="3" t="s">
        <v>1232</v>
      </c>
      <c r="C1226" s="2" t="str">
        <f>_xlfn.CONCAT('Annotator 1 Result'!C1226,"-",'Annotator 2 Result'!C1226)</f>
        <v>0-0</v>
      </c>
      <c r="D1226" s="2" t="str">
        <f>_xlfn.CONCAT('Annotator 1 Result'!D1226,"-",'Annotator 2 Result'!D1226)</f>
        <v>0-0</v>
      </c>
      <c r="E1226" s="2" t="str">
        <f>_xlfn.CONCAT('Annotator 1 Result'!E1226,"-",'Annotator 2 Result'!E1226)</f>
        <v>2-2</v>
      </c>
    </row>
    <row r="1227" spans="1:5" x14ac:dyDescent="0.25">
      <c r="A1227" s="1">
        <v>1226</v>
      </c>
      <c r="B1227" s="3" t="s">
        <v>1233</v>
      </c>
      <c r="C1227" s="2" t="str">
        <f>_xlfn.CONCAT('Annotator 1 Result'!C1227,"-",'Annotator 2 Result'!C1227)</f>
        <v>2-2</v>
      </c>
      <c r="D1227" s="2" t="str">
        <f>_xlfn.CONCAT('Annotator 1 Result'!D1227,"-",'Annotator 2 Result'!D1227)</f>
        <v>0-0</v>
      </c>
      <c r="E1227" s="2" t="str">
        <f>_xlfn.CONCAT('Annotator 1 Result'!E1227,"-",'Annotator 2 Result'!E1227)</f>
        <v>0-0</v>
      </c>
    </row>
    <row r="1228" spans="1:5" x14ac:dyDescent="0.25">
      <c r="A1228" s="1">
        <v>1227</v>
      </c>
      <c r="B1228" s="3" t="s">
        <v>1234</v>
      </c>
      <c r="C1228" s="2" t="str">
        <f>_xlfn.CONCAT('Annotator 1 Result'!C1228,"-",'Annotator 2 Result'!C1228)</f>
        <v>0-0</v>
      </c>
      <c r="D1228" s="2" t="str">
        <f>_xlfn.CONCAT('Annotator 1 Result'!D1228,"-",'Annotator 2 Result'!D1228)</f>
        <v>0-0</v>
      </c>
      <c r="E1228" s="2" t="str">
        <f>_xlfn.CONCAT('Annotator 1 Result'!E1228,"-",'Annotator 2 Result'!E1228)</f>
        <v>0-0</v>
      </c>
    </row>
    <row r="1229" spans="1:5" x14ac:dyDescent="0.25">
      <c r="A1229" s="1">
        <v>1228</v>
      </c>
      <c r="B1229" s="3" t="s">
        <v>1235</v>
      </c>
      <c r="C1229" s="2" t="str">
        <f>_xlfn.CONCAT('Annotator 1 Result'!C1229,"-",'Annotator 2 Result'!C1229)</f>
        <v>0-0</v>
      </c>
      <c r="D1229" s="2" t="str">
        <f>_xlfn.CONCAT('Annotator 1 Result'!D1229,"-",'Annotator 2 Result'!D1229)</f>
        <v>0-0</v>
      </c>
      <c r="E1229" s="2" t="str">
        <f>_xlfn.CONCAT('Annotator 1 Result'!E1229,"-",'Annotator 2 Result'!E1229)</f>
        <v>0-0</v>
      </c>
    </row>
    <row r="1230" spans="1:5" ht="30" x14ac:dyDescent="0.25">
      <c r="A1230" s="1">
        <v>1229</v>
      </c>
      <c r="B1230" s="3" t="s">
        <v>1236</v>
      </c>
      <c r="C1230" s="2" t="str">
        <f>_xlfn.CONCAT('Annotator 1 Result'!C1230,"-",'Annotator 2 Result'!C1230)</f>
        <v>0-0</v>
      </c>
      <c r="D1230" s="2" t="str">
        <f>_xlfn.CONCAT('Annotator 1 Result'!D1230,"-",'Annotator 2 Result'!D1230)</f>
        <v>0-0</v>
      </c>
      <c r="E1230" s="2" t="str">
        <f>_xlfn.CONCAT('Annotator 1 Result'!E1230,"-",'Annotator 2 Result'!E1230)</f>
        <v>2-2</v>
      </c>
    </row>
    <row r="1231" spans="1:5" x14ac:dyDescent="0.25">
      <c r="A1231" s="1">
        <v>1230</v>
      </c>
      <c r="B1231" s="3" t="s">
        <v>1237</v>
      </c>
      <c r="C1231" s="2" t="str">
        <f>_xlfn.CONCAT('Annotator 1 Result'!C1231,"-",'Annotator 2 Result'!C1231)</f>
        <v>0-0</v>
      </c>
      <c r="D1231" s="2" t="str">
        <f>_xlfn.CONCAT('Annotator 1 Result'!D1231,"-",'Annotator 2 Result'!D1231)</f>
        <v>0-0</v>
      </c>
      <c r="E1231" s="2" t="str">
        <f>_xlfn.CONCAT('Annotator 1 Result'!E1231,"-",'Annotator 2 Result'!E1231)</f>
        <v>0-0</v>
      </c>
    </row>
    <row r="1232" spans="1:5" x14ac:dyDescent="0.25">
      <c r="A1232" s="1">
        <v>1231</v>
      </c>
      <c r="B1232" s="3" t="s">
        <v>1238</v>
      </c>
      <c r="C1232" s="2" t="str">
        <f>_xlfn.CONCAT('Annotator 1 Result'!C1232,"-",'Annotator 2 Result'!C1232)</f>
        <v>0-0</v>
      </c>
      <c r="D1232" s="2" t="str">
        <f>_xlfn.CONCAT('Annotator 1 Result'!D1232,"-",'Annotator 2 Result'!D1232)</f>
        <v>0-0</v>
      </c>
      <c r="E1232" s="2" t="str">
        <f>_xlfn.CONCAT('Annotator 1 Result'!E1232,"-",'Annotator 2 Result'!E1232)</f>
        <v>0-0</v>
      </c>
    </row>
    <row r="1233" spans="1:5" ht="30" x14ac:dyDescent="0.25">
      <c r="A1233" s="1">
        <v>1232</v>
      </c>
      <c r="B1233" s="3" t="s">
        <v>1239</v>
      </c>
      <c r="C1233" s="2" t="str">
        <f>_xlfn.CONCAT('Annotator 1 Result'!C1233,"-",'Annotator 2 Result'!C1233)</f>
        <v>0-0</v>
      </c>
      <c r="D1233" s="2" t="str">
        <f>_xlfn.CONCAT('Annotator 1 Result'!D1233,"-",'Annotator 2 Result'!D1233)</f>
        <v>0-0</v>
      </c>
      <c r="E1233" s="2" t="str">
        <f>_xlfn.CONCAT('Annotator 1 Result'!E1233,"-",'Annotator 2 Result'!E1233)</f>
        <v>0-0</v>
      </c>
    </row>
    <row r="1234" spans="1:5" ht="30" x14ac:dyDescent="0.25">
      <c r="A1234" s="1">
        <v>1233</v>
      </c>
      <c r="B1234" s="3" t="s">
        <v>1240</v>
      </c>
      <c r="C1234" s="2" t="str">
        <f>_xlfn.CONCAT('Annotator 1 Result'!C1234,"-",'Annotator 2 Result'!C1234)</f>
        <v>0-0</v>
      </c>
      <c r="D1234" s="2" t="str">
        <f>_xlfn.CONCAT('Annotator 1 Result'!D1234,"-",'Annotator 2 Result'!D1234)</f>
        <v>0-0</v>
      </c>
      <c r="E1234" s="2" t="str">
        <f>_xlfn.CONCAT('Annotator 1 Result'!E1234,"-",'Annotator 2 Result'!E1234)</f>
        <v>2-2</v>
      </c>
    </row>
    <row r="1235" spans="1:5" ht="30" x14ac:dyDescent="0.25">
      <c r="A1235" s="1">
        <v>1234</v>
      </c>
      <c r="B1235" s="3" t="s">
        <v>1241</v>
      </c>
      <c r="C1235" s="2" t="str">
        <f>_xlfn.CONCAT('Annotator 1 Result'!C1235,"-",'Annotator 2 Result'!C1235)</f>
        <v>0-0</v>
      </c>
      <c r="D1235" s="2" t="str">
        <f>_xlfn.CONCAT('Annotator 1 Result'!D1235,"-",'Annotator 2 Result'!D1235)</f>
        <v>0-0</v>
      </c>
      <c r="E1235" s="2" t="str">
        <f>_xlfn.CONCAT('Annotator 1 Result'!E1235,"-",'Annotator 2 Result'!E1235)</f>
        <v>0-0</v>
      </c>
    </row>
    <row r="1236" spans="1:5" ht="30" x14ac:dyDescent="0.25">
      <c r="A1236" s="1">
        <v>1235</v>
      </c>
      <c r="B1236" s="3" t="s">
        <v>1242</v>
      </c>
      <c r="C1236" s="2" t="str">
        <f>_xlfn.CONCAT('Annotator 1 Result'!C1236,"-",'Annotator 2 Result'!C1236)</f>
        <v>0-0</v>
      </c>
      <c r="D1236" s="2" t="str">
        <f>_xlfn.CONCAT('Annotator 1 Result'!D1236,"-",'Annotator 2 Result'!D1236)</f>
        <v>0-0</v>
      </c>
      <c r="E1236" s="2" t="str">
        <f>_xlfn.CONCAT('Annotator 1 Result'!E1236,"-",'Annotator 2 Result'!E1236)</f>
        <v>0-0</v>
      </c>
    </row>
    <row r="1237" spans="1:5" x14ac:dyDescent="0.25">
      <c r="A1237" s="1">
        <v>1236</v>
      </c>
      <c r="B1237" s="3" t="s">
        <v>1243</v>
      </c>
      <c r="C1237" s="2" t="str">
        <f>_xlfn.CONCAT('Annotator 1 Result'!C1237,"-",'Annotator 2 Result'!C1237)</f>
        <v>0-0</v>
      </c>
      <c r="D1237" s="2" t="str">
        <f>_xlfn.CONCAT('Annotator 1 Result'!D1237,"-",'Annotator 2 Result'!D1237)</f>
        <v>0-0</v>
      </c>
      <c r="E1237" s="2" t="str">
        <f>_xlfn.CONCAT('Annotator 1 Result'!E1237,"-",'Annotator 2 Result'!E1237)</f>
        <v>2-2</v>
      </c>
    </row>
    <row r="1238" spans="1:5" ht="45" x14ac:dyDescent="0.25">
      <c r="A1238" s="1">
        <v>1237</v>
      </c>
      <c r="B1238" s="3" t="s">
        <v>1244</v>
      </c>
      <c r="C1238" s="2" t="str">
        <f>_xlfn.CONCAT('Annotator 1 Result'!C1238,"-",'Annotator 2 Result'!C1238)</f>
        <v>0-0</v>
      </c>
      <c r="D1238" s="2" t="str">
        <f>_xlfn.CONCAT('Annotator 1 Result'!D1238,"-",'Annotator 2 Result'!D1238)</f>
        <v>0-0</v>
      </c>
      <c r="E1238" s="2" t="str">
        <f>_xlfn.CONCAT('Annotator 1 Result'!E1238,"-",'Annotator 2 Result'!E1238)</f>
        <v>2-2</v>
      </c>
    </row>
    <row r="1239" spans="1:5" ht="30" x14ac:dyDescent="0.25">
      <c r="A1239" s="1">
        <v>1238</v>
      </c>
      <c r="B1239" s="3" t="s">
        <v>1245</v>
      </c>
      <c r="C1239" s="2" t="str">
        <f>_xlfn.CONCAT('Annotator 1 Result'!C1239,"-",'Annotator 2 Result'!C1239)</f>
        <v>0-0</v>
      </c>
      <c r="D1239" s="2" t="str">
        <f>_xlfn.CONCAT('Annotator 1 Result'!D1239,"-",'Annotator 2 Result'!D1239)</f>
        <v>0-0</v>
      </c>
      <c r="E1239" s="2" t="str">
        <f>_xlfn.CONCAT('Annotator 1 Result'!E1239,"-",'Annotator 2 Result'!E1239)</f>
        <v>0-0</v>
      </c>
    </row>
    <row r="1240" spans="1:5" ht="30" x14ac:dyDescent="0.25">
      <c r="A1240" s="1">
        <v>1239</v>
      </c>
      <c r="B1240" s="3" t="s">
        <v>1246</v>
      </c>
      <c r="C1240" s="2" t="str">
        <f>_xlfn.CONCAT('Annotator 1 Result'!C1240,"-",'Annotator 2 Result'!C1240)</f>
        <v>0-0</v>
      </c>
      <c r="D1240" s="2" t="str">
        <f>_xlfn.CONCAT('Annotator 1 Result'!D1240,"-",'Annotator 2 Result'!D1240)</f>
        <v>3-0</v>
      </c>
      <c r="E1240" s="2" t="str">
        <f>_xlfn.CONCAT('Annotator 1 Result'!E1240,"-",'Annotator 2 Result'!E1240)</f>
        <v>0-0</v>
      </c>
    </row>
    <row r="1241" spans="1:5" x14ac:dyDescent="0.25">
      <c r="A1241" s="1">
        <v>1240</v>
      </c>
      <c r="B1241" s="3" t="s">
        <v>1247</v>
      </c>
      <c r="C1241" s="2" t="str">
        <f>_xlfn.CONCAT('Annotator 1 Result'!C1241,"-",'Annotator 2 Result'!C1241)</f>
        <v>0-0</v>
      </c>
      <c r="D1241" s="2" t="str">
        <f>_xlfn.CONCAT('Annotator 1 Result'!D1241,"-",'Annotator 2 Result'!D1241)</f>
        <v>2-2</v>
      </c>
      <c r="E1241" s="2" t="str">
        <f>_xlfn.CONCAT('Annotator 1 Result'!E1241,"-",'Annotator 2 Result'!E1241)</f>
        <v>2-2</v>
      </c>
    </row>
    <row r="1242" spans="1:5" x14ac:dyDescent="0.25">
      <c r="A1242" s="1">
        <v>1241</v>
      </c>
      <c r="B1242" s="3" t="s">
        <v>1248</v>
      </c>
      <c r="C1242" s="2" t="str">
        <f>_xlfn.CONCAT('Annotator 1 Result'!C1242,"-",'Annotator 2 Result'!C1242)</f>
        <v>0-0</v>
      </c>
      <c r="D1242" s="2" t="str">
        <f>_xlfn.CONCAT('Annotator 1 Result'!D1242,"-",'Annotator 2 Result'!D1242)</f>
        <v>0-0</v>
      </c>
      <c r="E1242" s="2" t="str">
        <f>_xlfn.CONCAT('Annotator 1 Result'!E1242,"-",'Annotator 2 Result'!E1242)</f>
        <v>0-0</v>
      </c>
    </row>
    <row r="1243" spans="1:5" ht="45" x14ac:dyDescent="0.25">
      <c r="A1243" s="1">
        <v>1242</v>
      </c>
      <c r="B1243" s="3" t="s">
        <v>1249</v>
      </c>
      <c r="C1243" s="2" t="str">
        <f>_xlfn.CONCAT('Annotator 1 Result'!C1243,"-",'Annotator 2 Result'!C1243)</f>
        <v>0-0</v>
      </c>
      <c r="D1243" s="2" t="str">
        <f>_xlfn.CONCAT('Annotator 1 Result'!D1243,"-",'Annotator 2 Result'!D1243)</f>
        <v>0-0</v>
      </c>
      <c r="E1243" s="2" t="str">
        <f>_xlfn.CONCAT('Annotator 1 Result'!E1243,"-",'Annotator 2 Result'!E1243)</f>
        <v>0-0</v>
      </c>
    </row>
    <row r="1244" spans="1:5" ht="45" x14ac:dyDescent="0.25">
      <c r="A1244" s="1">
        <v>1243</v>
      </c>
      <c r="B1244" s="3" t="s">
        <v>1250</v>
      </c>
      <c r="C1244" s="2" t="str">
        <f>_xlfn.CONCAT('Annotator 1 Result'!C1244,"-",'Annotator 2 Result'!C1244)</f>
        <v>0-0</v>
      </c>
      <c r="D1244" s="2" t="str">
        <f>_xlfn.CONCAT('Annotator 1 Result'!D1244,"-",'Annotator 2 Result'!D1244)</f>
        <v>0-0</v>
      </c>
      <c r="E1244" s="2" t="str">
        <f>_xlfn.CONCAT('Annotator 1 Result'!E1244,"-",'Annotator 2 Result'!E1244)</f>
        <v>0-0</v>
      </c>
    </row>
    <row r="1245" spans="1:5" ht="30" x14ac:dyDescent="0.25">
      <c r="A1245" s="1">
        <v>1244</v>
      </c>
      <c r="B1245" s="3" t="s">
        <v>1251</v>
      </c>
      <c r="C1245" s="2" t="str">
        <f>_xlfn.CONCAT('Annotator 1 Result'!C1245,"-",'Annotator 2 Result'!C1245)</f>
        <v>0-0</v>
      </c>
      <c r="D1245" s="2" t="str">
        <f>_xlfn.CONCAT('Annotator 1 Result'!D1245,"-",'Annotator 2 Result'!D1245)</f>
        <v>0-0</v>
      </c>
      <c r="E1245" s="2" t="str">
        <f>_xlfn.CONCAT('Annotator 1 Result'!E1245,"-",'Annotator 2 Result'!E1245)</f>
        <v>2-2</v>
      </c>
    </row>
    <row r="1246" spans="1:5" ht="30" x14ac:dyDescent="0.25">
      <c r="A1246" s="1">
        <v>1245</v>
      </c>
      <c r="B1246" s="3" t="s">
        <v>1252</v>
      </c>
      <c r="C1246" s="2" t="str">
        <f>_xlfn.CONCAT('Annotator 1 Result'!C1246,"-",'Annotator 2 Result'!C1246)</f>
        <v>0-0</v>
      </c>
      <c r="D1246" s="2" t="str">
        <f>_xlfn.CONCAT('Annotator 1 Result'!D1246,"-",'Annotator 2 Result'!D1246)</f>
        <v>0-0</v>
      </c>
      <c r="E1246" s="2" t="str">
        <f>_xlfn.CONCAT('Annotator 1 Result'!E1246,"-",'Annotator 2 Result'!E1246)</f>
        <v>0-0</v>
      </c>
    </row>
    <row r="1247" spans="1:5" ht="45" x14ac:dyDescent="0.25">
      <c r="A1247" s="1">
        <v>1246</v>
      </c>
      <c r="B1247" s="3" t="s">
        <v>1253</v>
      </c>
      <c r="C1247" s="2" t="str">
        <f>_xlfn.CONCAT('Annotator 1 Result'!C1247,"-",'Annotator 2 Result'!C1247)</f>
        <v>0-0</v>
      </c>
      <c r="D1247" s="2" t="str">
        <f>_xlfn.CONCAT('Annotator 1 Result'!D1247,"-",'Annotator 2 Result'!D1247)</f>
        <v>0-0</v>
      </c>
      <c r="E1247" s="2" t="str">
        <f>_xlfn.CONCAT('Annotator 1 Result'!E1247,"-",'Annotator 2 Result'!E1247)</f>
        <v>0-0</v>
      </c>
    </row>
    <row r="1248" spans="1:5" ht="30" x14ac:dyDescent="0.25">
      <c r="A1248" s="1">
        <v>1247</v>
      </c>
      <c r="B1248" s="3" t="s">
        <v>1254</v>
      </c>
      <c r="C1248" s="2" t="str">
        <f>_xlfn.CONCAT('Annotator 1 Result'!C1248,"-",'Annotator 2 Result'!C1248)</f>
        <v>0-0</v>
      </c>
      <c r="D1248" s="2" t="str">
        <f>_xlfn.CONCAT('Annotator 1 Result'!D1248,"-",'Annotator 2 Result'!D1248)</f>
        <v>0-0</v>
      </c>
      <c r="E1248" s="2" t="str">
        <f>_xlfn.CONCAT('Annotator 1 Result'!E1248,"-",'Annotator 2 Result'!E1248)</f>
        <v>0-0</v>
      </c>
    </row>
    <row r="1249" spans="1:5" x14ac:dyDescent="0.25">
      <c r="A1249" s="1">
        <v>1248</v>
      </c>
      <c r="B1249" s="3" t="s">
        <v>1255</v>
      </c>
      <c r="C1249" s="2" t="str">
        <f>_xlfn.CONCAT('Annotator 1 Result'!C1249,"-",'Annotator 2 Result'!C1249)</f>
        <v>2-2</v>
      </c>
      <c r="D1249" s="2" t="str">
        <f>_xlfn.CONCAT('Annotator 1 Result'!D1249,"-",'Annotator 2 Result'!D1249)</f>
        <v>0-0</v>
      </c>
      <c r="E1249" s="2" t="str">
        <f>_xlfn.CONCAT('Annotator 1 Result'!E1249,"-",'Annotator 2 Result'!E1249)</f>
        <v>0-0</v>
      </c>
    </row>
    <row r="1250" spans="1:5" ht="30" x14ac:dyDescent="0.25">
      <c r="A1250" s="1">
        <v>1249</v>
      </c>
      <c r="B1250" s="3" t="s">
        <v>1256</v>
      </c>
      <c r="C1250" s="2" t="str">
        <f>_xlfn.CONCAT('Annotator 1 Result'!C1250,"-",'Annotator 2 Result'!C1250)</f>
        <v>0-0</v>
      </c>
      <c r="D1250" s="2" t="str">
        <f>_xlfn.CONCAT('Annotator 1 Result'!D1250,"-",'Annotator 2 Result'!D1250)</f>
        <v>2-2</v>
      </c>
      <c r="E1250" s="2" t="str">
        <f>_xlfn.CONCAT('Annotator 1 Result'!E1250,"-",'Annotator 2 Result'!E1250)</f>
        <v>3-0</v>
      </c>
    </row>
    <row r="1251" spans="1:5" x14ac:dyDescent="0.25">
      <c r="A1251" s="1">
        <v>1250</v>
      </c>
      <c r="B1251" s="3" t="s">
        <v>1257</v>
      </c>
      <c r="C1251" s="2" t="str">
        <f>_xlfn.CONCAT('Annotator 1 Result'!C1251,"-",'Annotator 2 Result'!C1251)</f>
        <v>0-0</v>
      </c>
      <c r="D1251" s="2" t="str">
        <f>_xlfn.CONCAT('Annotator 1 Result'!D1251,"-",'Annotator 2 Result'!D1251)</f>
        <v>0-0</v>
      </c>
      <c r="E1251" s="2" t="str">
        <f>_xlfn.CONCAT('Annotator 1 Result'!E1251,"-",'Annotator 2 Result'!E1251)</f>
        <v>0-0</v>
      </c>
    </row>
    <row r="1252" spans="1:5" ht="60" x14ac:dyDescent="0.25">
      <c r="A1252" s="1">
        <v>1251</v>
      </c>
      <c r="B1252" s="3" t="s">
        <v>1258</v>
      </c>
      <c r="C1252" s="2" t="str">
        <f>_xlfn.CONCAT('Annotator 1 Result'!C1252,"-",'Annotator 2 Result'!C1252)</f>
        <v>0-2</v>
      </c>
      <c r="D1252" s="2" t="str">
        <f>_xlfn.CONCAT('Annotator 1 Result'!D1252,"-",'Annotator 2 Result'!D1252)</f>
        <v>0-0</v>
      </c>
      <c r="E1252" s="2" t="str">
        <f>_xlfn.CONCAT('Annotator 1 Result'!E1252,"-",'Annotator 2 Result'!E1252)</f>
        <v>2-2</v>
      </c>
    </row>
    <row r="1253" spans="1:5" x14ac:dyDescent="0.25">
      <c r="A1253" s="1">
        <v>1252</v>
      </c>
      <c r="B1253" s="3" t="s">
        <v>1259</v>
      </c>
      <c r="C1253" s="2" t="str">
        <f>_xlfn.CONCAT('Annotator 1 Result'!C1253,"-",'Annotator 2 Result'!C1253)</f>
        <v>0-0</v>
      </c>
      <c r="D1253" s="2" t="str">
        <f>_xlfn.CONCAT('Annotator 1 Result'!D1253,"-",'Annotator 2 Result'!D1253)</f>
        <v>0-0</v>
      </c>
      <c r="E1253" s="2" t="str">
        <f>_xlfn.CONCAT('Annotator 1 Result'!E1253,"-",'Annotator 2 Result'!E1253)</f>
        <v>0-0</v>
      </c>
    </row>
    <row r="1254" spans="1:5" ht="30" x14ac:dyDescent="0.25">
      <c r="A1254" s="1">
        <v>1253</v>
      </c>
      <c r="B1254" s="3" t="s">
        <v>1260</v>
      </c>
      <c r="C1254" s="2" t="str">
        <f>_xlfn.CONCAT('Annotator 1 Result'!C1254,"-",'Annotator 2 Result'!C1254)</f>
        <v>0-0</v>
      </c>
      <c r="D1254" s="2" t="str">
        <f>_xlfn.CONCAT('Annotator 1 Result'!D1254,"-",'Annotator 2 Result'!D1254)</f>
        <v>0-0</v>
      </c>
      <c r="E1254" s="2" t="str">
        <f>_xlfn.CONCAT('Annotator 1 Result'!E1254,"-",'Annotator 2 Result'!E1254)</f>
        <v>0-0</v>
      </c>
    </row>
    <row r="1255" spans="1:5" ht="75" x14ac:dyDescent="0.25">
      <c r="A1255" s="1">
        <v>1254</v>
      </c>
      <c r="B1255" s="3" t="s">
        <v>1261</v>
      </c>
      <c r="C1255" s="2" t="str">
        <f>_xlfn.CONCAT('Annotator 1 Result'!C1255,"-",'Annotator 2 Result'!C1255)</f>
        <v>0-0</v>
      </c>
      <c r="D1255" s="2" t="str">
        <f>_xlfn.CONCAT('Annotator 1 Result'!D1255,"-",'Annotator 2 Result'!D1255)</f>
        <v>0-0</v>
      </c>
      <c r="E1255" s="2" t="str">
        <f>_xlfn.CONCAT('Annotator 1 Result'!E1255,"-",'Annotator 2 Result'!E1255)</f>
        <v>2-2</v>
      </c>
    </row>
    <row r="1256" spans="1:5" ht="30" x14ac:dyDescent="0.25">
      <c r="A1256" s="1">
        <v>1255</v>
      </c>
      <c r="B1256" s="3" t="s">
        <v>1262</v>
      </c>
      <c r="C1256" s="2" t="str">
        <f>_xlfn.CONCAT('Annotator 1 Result'!C1256,"-",'Annotator 2 Result'!C1256)</f>
        <v>0-0</v>
      </c>
      <c r="D1256" s="2" t="str">
        <f>_xlfn.CONCAT('Annotator 1 Result'!D1256,"-",'Annotator 2 Result'!D1256)</f>
        <v>0-0</v>
      </c>
      <c r="E1256" s="2" t="str">
        <f>_xlfn.CONCAT('Annotator 1 Result'!E1256,"-",'Annotator 2 Result'!E1256)</f>
        <v>2-0</v>
      </c>
    </row>
    <row r="1257" spans="1:5" ht="30" x14ac:dyDescent="0.25">
      <c r="A1257" s="1">
        <v>1256</v>
      </c>
      <c r="B1257" s="3" t="s">
        <v>1263</v>
      </c>
      <c r="C1257" s="2" t="str">
        <f>_xlfn.CONCAT('Annotator 1 Result'!C1257,"-",'Annotator 2 Result'!C1257)</f>
        <v>0-0</v>
      </c>
      <c r="D1257" s="2" t="str">
        <f>_xlfn.CONCAT('Annotator 1 Result'!D1257,"-",'Annotator 2 Result'!D1257)</f>
        <v>0-0</v>
      </c>
      <c r="E1257" s="2" t="str">
        <f>_xlfn.CONCAT('Annotator 1 Result'!E1257,"-",'Annotator 2 Result'!E1257)</f>
        <v>0-0</v>
      </c>
    </row>
    <row r="1258" spans="1:5" ht="45" x14ac:dyDescent="0.25">
      <c r="A1258" s="1">
        <v>1257</v>
      </c>
      <c r="B1258" s="3" t="s">
        <v>1264</v>
      </c>
      <c r="C1258" s="2" t="str">
        <f>_xlfn.CONCAT('Annotator 1 Result'!C1258,"-",'Annotator 2 Result'!C1258)</f>
        <v>0-0</v>
      </c>
      <c r="D1258" s="2" t="str">
        <f>_xlfn.CONCAT('Annotator 1 Result'!D1258,"-",'Annotator 2 Result'!D1258)</f>
        <v>0-0</v>
      </c>
      <c r="E1258" s="2" t="str">
        <f>_xlfn.CONCAT('Annotator 1 Result'!E1258,"-",'Annotator 2 Result'!E1258)</f>
        <v>0-0</v>
      </c>
    </row>
    <row r="1259" spans="1:5" ht="45" x14ac:dyDescent="0.25">
      <c r="A1259" s="1">
        <v>1258</v>
      </c>
      <c r="B1259" s="3" t="s">
        <v>1265</v>
      </c>
      <c r="C1259" s="2" t="str">
        <f>_xlfn.CONCAT('Annotator 1 Result'!C1259,"-",'Annotator 2 Result'!C1259)</f>
        <v>0-0</v>
      </c>
      <c r="D1259" s="2" t="str">
        <f>_xlfn.CONCAT('Annotator 1 Result'!D1259,"-",'Annotator 2 Result'!D1259)</f>
        <v>0-0</v>
      </c>
      <c r="E1259" s="2" t="str">
        <f>_xlfn.CONCAT('Annotator 1 Result'!E1259,"-",'Annotator 2 Result'!E1259)</f>
        <v>2-2</v>
      </c>
    </row>
    <row r="1260" spans="1:5" ht="45" x14ac:dyDescent="0.25">
      <c r="A1260" s="1">
        <v>1259</v>
      </c>
      <c r="B1260" s="3" t="s">
        <v>1266</v>
      </c>
      <c r="C1260" s="2" t="str">
        <f>_xlfn.CONCAT('Annotator 1 Result'!C1260,"-",'Annotator 2 Result'!C1260)</f>
        <v>0-0</v>
      </c>
      <c r="D1260" s="2" t="str">
        <f>_xlfn.CONCAT('Annotator 1 Result'!D1260,"-",'Annotator 2 Result'!D1260)</f>
        <v>0-0</v>
      </c>
      <c r="E1260" s="2" t="str">
        <f>_xlfn.CONCAT('Annotator 1 Result'!E1260,"-",'Annotator 2 Result'!E1260)</f>
        <v>2-2</v>
      </c>
    </row>
    <row r="1261" spans="1:5" ht="30" x14ac:dyDescent="0.25">
      <c r="A1261" s="1">
        <v>1260</v>
      </c>
      <c r="B1261" s="3" t="s">
        <v>1267</v>
      </c>
      <c r="C1261" s="2" t="str">
        <f>_xlfn.CONCAT('Annotator 1 Result'!C1261,"-",'Annotator 2 Result'!C1261)</f>
        <v>0-0</v>
      </c>
      <c r="D1261" s="2" t="str">
        <f>_xlfn.CONCAT('Annotator 1 Result'!D1261,"-",'Annotator 2 Result'!D1261)</f>
        <v>0-0</v>
      </c>
      <c r="E1261" s="2" t="str">
        <f>_xlfn.CONCAT('Annotator 1 Result'!E1261,"-",'Annotator 2 Result'!E1261)</f>
        <v>0-0</v>
      </c>
    </row>
    <row r="1262" spans="1:5" ht="60" x14ac:dyDescent="0.25">
      <c r="A1262" s="1">
        <v>1261</v>
      </c>
      <c r="B1262" s="3" t="s">
        <v>1268</v>
      </c>
      <c r="C1262" s="2" t="str">
        <f>_xlfn.CONCAT('Annotator 1 Result'!C1262,"-",'Annotator 2 Result'!C1262)</f>
        <v>0-0</v>
      </c>
      <c r="D1262" s="2" t="str">
        <f>_xlfn.CONCAT('Annotator 1 Result'!D1262,"-",'Annotator 2 Result'!D1262)</f>
        <v>0-0</v>
      </c>
      <c r="E1262" s="2" t="str">
        <f>_xlfn.CONCAT('Annotator 1 Result'!E1262,"-",'Annotator 2 Result'!E1262)</f>
        <v>2-2</v>
      </c>
    </row>
    <row r="1263" spans="1:5" ht="60" x14ac:dyDescent="0.25">
      <c r="A1263" s="1">
        <v>1262</v>
      </c>
      <c r="B1263" s="3" t="s">
        <v>1269</v>
      </c>
      <c r="C1263" s="2" t="str">
        <f>_xlfn.CONCAT('Annotator 1 Result'!C1263,"-",'Annotator 2 Result'!C1263)</f>
        <v>0-0</v>
      </c>
      <c r="D1263" s="2" t="str">
        <f>_xlfn.CONCAT('Annotator 1 Result'!D1263,"-",'Annotator 2 Result'!D1263)</f>
        <v>0-0</v>
      </c>
      <c r="E1263" s="2" t="str">
        <f>_xlfn.CONCAT('Annotator 1 Result'!E1263,"-",'Annotator 2 Result'!E1263)</f>
        <v>2-2</v>
      </c>
    </row>
    <row r="1264" spans="1:5" ht="30" x14ac:dyDescent="0.25">
      <c r="A1264" s="1">
        <v>1263</v>
      </c>
      <c r="B1264" s="3" t="s">
        <v>1270</v>
      </c>
      <c r="C1264" s="2" t="str">
        <f>_xlfn.CONCAT('Annotator 1 Result'!C1264,"-",'Annotator 2 Result'!C1264)</f>
        <v>0-0</v>
      </c>
      <c r="D1264" s="2" t="str">
        <f>_xlfn.CONCAT('Annotator 1 Result'!D1264,"-",'Annotator 2 Result'!D1264)</f>
        <v>0-0</v>
      </c>
      <c r="E1264" s="2" t="str">
        <f>_xlfn.CONCAT('Annotator 1 Result'!E1264,"-",'Annotator 2 Result'!E1264)</f>
        <v>2-2</v>
      </c>
    </row>
    <row r="1265" spans="1:5" x14ac:dyDescent="0.25">
      <c r="A1265" s="1">
        <v>1264</v>
      </c>
      <c r="B1265" s="3" t="s">
        <v>1271</v>
      </c>
      <c r="C1265" s="2" t="str">
        <f>_xlfn.CONCAT('Annotator 1 Result'!C1265,"-",'Annotator 2 Result'!C1265)</f>
        <v>0-0</v>
      </c>
      <c r="D1265" s="2" t="str">
        <f>_xlfn.CONCAT('Annotator 1 Result'!D1265,"-",'Annotator 2 Result'!D1265)</f>
        <v>0-0</v>
      </c>
      <c r="E1265" s="2" t="str">
        <f>_xlfn.CONCAT('Annotator 1 Result'!E1265,"-",'Annotator 2 Result'!E1265)</f>
        <v>0-0</v>
      </c>
    </row>
    <row r="1266" spans="1:5" x14ac:dyDescent="0.25">
      <c r="A1266" s="1">
        <v>1265</v>
      </c>
      <c r="B1266" s="3" t="s">
        <v>1272</v>
      </c>
      <c r="C1266" s="2" t="str">
        <f>_xlfn.CONCAT('Annotator 1 Result'!C1266,"-",'Annotator 2 Result'!C1266)</f>
        <v>0-0</v>
      </c>
      <c r="D1266" s="2" t="str">
        <f>_xlfn.CONCAT('Annotator 1 Result'!D1266,"-",'Annotator 2 Result'!D1266)</f>
        <v>0-0</v>
      </c>
      <c r="E1266" s="2" t="str">
        <f>_xlfn.CONCAT('Annotator 1 Result'!E1266,"-",'Annotator 2 Result'!E1266)</f>
        <v>0-0</v>
      </c>
    </row>
    <row r="1267" spans="1:5" ht="45" x14ac:dyDescent="0.25">
      <c r="A1267" s="1">
        <v>1266</v>
      </c>
      <c r="B1267" s="3" t="s">
        <v>1273</v>
      </c>
      <c r="C1267" s="2" t="str">
        <f>_xlfn.CONCAT('Annotator 1 Result'!C1267,"-",'Annotator 2 Result'!C1267)</f>
        <v>0-0</v>
      </c>
      <c r="D1267" s="2" t="str">
        <f>_xlfn.CONCAT('Annotator 1 Result'!D1267,"-",'Annotator 2 Result'!D1267)</f>
        <v>0-0</v>
      </c>
      <c r="E1267" s="2" t="str">
        <f>_xlfn.CONCAT('Annotator 1 Result'!E1267,"-",'Annotator 2 Result'!E1267)</f>
        <v>0-0</v>
      </c>
    </row>
    <row r="1268" spans="1:5" ht="30" x14ac:dyDescent="0.25">
      <c r="A1268" s="1">
        <v>1267</v>
      </c>
      <c r="B1268" s="3" t="s">
        <v>1274</v>
      </c>
      <c r="C1268" s="2" t="str">
        <f>_xlfn.CONCAT('Annotator 1 Result'!C1268,"-",'Annotator 2 Result'!C1268)</f>
        <v>0-0</v>
      </c>
      <c r="D1268" s="2" t="str">
        <f>_xlfn.CONCAT('Annotator 1 Result'!D1268,"-",'Annotator 2 Result'!D1268)</f>
        <v>0-0</v>
      </c>
      <c r="E1268" s="2" t="str">
        <f>_xlfn.CONCAT('Annotator 1 Result'!E1268,"-",'Annotator 2 Result'!E1268)</f>
        <v>2-2</v>
      </c>
    </row>
    <row r="1269" spans="1:5" ht="75" x14ac:dyDescent="0.25">
      <c r="A1269" s="1">
        <v>1268</v>
      </c>
      <c r="B1269" s="3" t="s">
        <v>1275</v>
      </c>
      <c r="C1269" s="2" t="str">
        <f>_xlfn.CONCAT('Annotator 1 Result'!C1269,"-",'Annotator 2 Result'!C1269)</f>
        <v>0-0</v>
      </c>
      <c r="D1269" s="2" t="str">
        <f>_xlfn.CONCAT('Annotator 1 Result'!D1269,"-",'Annotator 2 Result'!D1269)</f>
        <v>0-0</v>
      </c>
      <c r="E1269" s="2" t="str">
        <f>_xlfn.CONCAT('Annotator 1 Result'!E1269,"-",'Annotator 2 Result'!E1269)</f>
        <v>2-2</v>
      </c>
    </row>
    <row r="1270" spans="1:5" ht="30" x14ac:dyDescent="0.25">
      <c r="A1270" s="1">
        <v>1269</v>
      </c>
      <c r="B1270" s="3" t="s">
        <v>1276</v>
      </c>
      <c r="C1270" s="2" t="str">
        <f>_xlfn.CONCAT('Annotator 1 Result'!C1270,"-",'Annotator 2 Result'!C1270)</f>
        <v>0-0</v>
      </c>
      <c r="D1270" s="2" t="str">
        <f>_xlfn.CONCAT('Annotator 1 Result'!D1270,"-",'Annotator 2 Result'!D1270)</f>
        <v>0-0</v>
      </c>
      <c r="E1270" s="2" t="str">
        <f>_xlfn.CONCAT('Annotator 1 Result'!E1270,"-",'Annotator 2 Result'!E1270)</f>
        <v>0-0</v>
      </c>
    </row>
    <row r="1271" spans="1:5" x14ac:dyDescent="0.25">
      <c r="A1271" s="1">
        <v>1270</v>
      </c>
      <c r="B1271" s="3" t="s">
        <v>1277</v>
      </c>
      <c r="C1271" s="2" t="str">
        <f>_xlfn.CONCAT('Annotator 1 Result'!C1271,"-",'Annotator 2 Result'!C1271)</f>
        <v>0-0</v>
      </c>
      <c r="D1271" s="2" t="str">
        <f>_xlfn.CONCAT('Annotator 1 Result'!D1271,"-",'Annotator 2 Result'!D1271)</f>
        <v>0-0</v>
      </c>
      <c r="E1271" s="2" t="str">
        <f>_xlfn.CONCAT('Annotator 1 Result'!E1271,"-",'Annotator 2 Result'!E1271)</f>
        <v>2-2</v>
      </c>
    </row>
    <row r="1272" spans="1:5" ht="30" x14ac:dyDescent="0.25">
      <c r="A1272" s="1">
        <v>1271</v>
      </c>
      <c r="B1272" s="3" t="s">
        <v>1278</v>
      </c>
      <c r="C1272" s="2" t="str">
        <f>_xlfn.CONCAT('Annotator 1 Result'!C1272,"-",'Annotator 2 Result'!C1272)</f>
        <v>0-0</v>
      </c>
      <c r="D1272" s="2" t="str">
        <f>_xlfn.CONCAT('Annotator 1 Result'!D1272,"-",'Annotator 2 Result'!D1272)</f>
        <v>0-0</v>
      </c>
      <c r="E1272" s="2" t="str">
        <f>_xlfn.CONCAT('Annotator 1 Result'!E1272,"-",'Annotator 2 Result'!E1272)</f>
        <v>0-0</v>
      </c>
    </row>
    <row r="1273" spans="1:5" ht="45" x14ac:dyDescent="0.25">
      <c r="A1273" s="1">
        <v>1272</v>
      </c>
      <c r="B1273" s="3" t="s">
        <v>1279</v>
      </c>
      <c r="C1273" s="2" t="str">
        <f>_xlfn.CONCAT('Annotator 1 Result'!C1273,"-",'Annotator 2 Result'!C1273)</f>
        <v>0-0</v>
      </c>
      <c r="D1273" s="2" t="str">
        <f>_xlfn.CONCAT('Annotator 1 Result'!D1273,"-",'Annotator 2 Result'!D1273)</f>
        <v>0-0</v>
      </c>
      <c r="E1273" s="2" t="str">
        <f>_xlfn.CONCAT('Annotator 1 Result'!E1273,"-",'Annotator 2 Result'!E1273)</f>
        <v>2-2</v>
      </c>
    </row>
    <row r="1274" spans="1:5" x14ac:dyDescent="0.25">
      <c r="A1274" s="1">
        <v>1273</v>
      </c>
      <c r="B1274" s="3" t="s">
        <v>1280</v>
      </c>
      <c r="C1274" s="2" t="str">
        <f>_xlfn.CONCAT('Annotator 1 Result'!C1274,"-",'Annotator 2 Result'!C1274)</f>
        <v>0-0</v>
      </c>
      <c r="D1274" s="2" t="str">
        <f>_xlfn.CONCAT('Annotator 1 Result'!D1274,"-",'Annotator 2 Result'!D1274)</f>
        <v>0-0</v>
      </c>
      <c r="E1274" s="2" t="str">
        <f>_xlfn.CONCAT('Annotator 1 Result'!E1274,"-",'Annotator 2 Result'!E1274)</f>
        <v>0-0</v>
      </c>
    </row>
    <row r="1275" spans="1:5" ht="45" x14ac:dyDescent="0.25">
      <c r="A1275" s="1">
        <v>1274</v>
      </c>
      <c r="B1275" s="3" t="s">
        <v>1281</v>
      </c>
      <c r="C1275" s="2" t="str">
        <f>_xlfn.CONCAT('Annotator 1 Result'!C1275,"-",'Annotator 2 Result'!C1275)</f>
        <v>0-0</v>
      </c>
      <c r="D1275" s="2" t="str">
        <f>_xlfn.CONCAT('Annotator 1 Result'!D1275,"-",'Annotator 2 Result'!D1275)</f>
        <v>0-0</v>
      </c>
      <c r="E1275" s="2" t="str">
        <f>_xlfn.CONCAT('Annotator 1 Result'!E1275,"-",'Annotator 2 Result'!E1275)</f>
        <v>2-2</v>
      </c>
    </row>
    <row r="1276" spans="1:5" x14ac:dyDescent="0.25">
      <c r="A1276" s="1">
        <v>1275</v>
      </c>
      <c r="B1276" s="3" t="s">
        <v>1282</v>
      </c>
      <c r="C1276" s="2" t="str">
        <f>_xlfn.CONCAT('Annotator 1 Result'!C1276,"-",'Annotator 2 Result'!C1276)</f>
        <v>0-0</v>
      </c>
      <c r="D1276" s="2" t="str">
        <f>_xlfn.CONCAT('Annotator 1 Result'!D1276,"-",'Annotator 2 Result'!D1276)</f>
        <v>0-0</v>
      </c>
      <c r="E1276" s="2" t="str">
        <f>_xlfn.CONCAT('Annotator 1 Result'!E1276,"-",'Annotator 2 Result'!E1276)</f>
        <v>0-0</v>
      </c>
    </row>
    <row r="1277" spans="1:5" x14ac:dyDescent="0.25">
      <c r="A1277" s="1">
        <v>1276</v>
      </c>
      <c r="B1277" s="3" t="s">
        <v>1283</v>
      </c>
      <c r="C1277" s="2" t="str">
        <f>_xlfn.CONCAT('Annotator 1 Result'!C1277,"-",'Annotator 2 Result'!C1277)</f>
        <v>0-2</v>
      </c>
      <c r="D1277" s="2" t="str">
        <f>_xlfn.CONCAT('Annotator 1 Result'!D1277,"-",'Annotator 2 Result'!D1277)</f>
        <v>0-0</v>
      </c>
      <c r="E1277" s="2" t="str">
        <f>_xlfn.CONCAT('Annotator 1 Result'!E1277,"-",'Annotator 2 Result'!E1277)</f>
        <v>0-0</v>
      </c>
    </row>
    <row r="1278" spans="1:5" x14ac:dyDescent="0.25">
      <c r="A1278" s="1">
        <v>1277</v>
      </c>
      <c r="B1278" s="3" t="s">
        <v>1284</v>
      </c>
      <c r="C1278" s="2" t="str">
        <f>_xlfn.CONCAT('Annotator 1 Result'!C1278,"-",'Annotator 2 Result'!C1278)</f>
        <v>2-2</v>
      </c>
      <c r="D1278" s="2" t="str">
        <f>_xlfn.CONCAT('Annotator 1 Result'!D1278,"-",'Annotator 2 Result'!D1278)</f>
        <v>0-0</v>
      </c>
      <c r="E1278" s="2" t="str">
        <f>_xlfn.CONCAT('Annotator 1 Result'!E1278,"-",'Annotator 2 Result'!E1278)</f>
        <v>2-2</v>
      </c>
    </row>
    <row r="1279" spans="1:5" x14ac:dyDescent="0.25">
      <c r="A1279" s="1">
        <v>1278</v>
      </c>
      <c r="B1279" s="3" t="s">
        <v>1285</v>
      </c>
      <c r="C1279" s="2" t="str">
        <f>_xlfn.CONCAT('Annotator 1 Result'!C1279,"-",'Annotator 2 Result'!C1279)</f>
        <v>0-0</v>
      </c>
      <c r="D1279" s="2" t="str">
        <f>_xlfn.CONCAT('Annotator 1 Result'!D1279,"-",'Annotator 2 Result'!D1279)</f>
        <v>0-0</v>
      </c>
      <c r="E1279" s="2" t="str">
        <f>_xlfn.CONCAT('Annotator 1 Result'!E1279,"-",'Annotator 2 Result'!E1279)</f>
        <v>0-0</v>
      </c>
    </row>
    <row r="1280" spans="1:5" ht="30" x14ac:dyDescent="0.25">
      <c r="A1280" s="1">
        <v>1279</v>
      </c>
      <c r="B1280" s="3" t="s">
        <v>1286</v>
      </c>
      <c r="C1280" s="2" t="str">
        <f>_xlfn.CONCAT('Annotator 1 Result'!C1280,"-",'Annotator 2 Result'!C1280)</f>
        <v>0-0</v>
      </c>
      <c r="D1280" s="2" t="str">
        <f>_xlfn.CONCAT('Annotator 1 Result'!D1280,"-",'Annotator 2 Result'!D1280)</f>
        <v>0-0</v>
      </c>
      <c r="E1280" s="2" t="str">
        <f>_xlfn.CONCAT('Annotator 1 Result'!E1280,"-",'Annotator 2 Result'!E1280)</f>
        <v>0-0</v>
      </c>
    </row>
    <row r="1281" spans="1:5" x14ac:dyDescent="0.25">
      <c r="A1281" s="1">
        <v>1280</v>
      </c>
      <c r="B1281" s="3" t="s">
        <v>1287</v>
      </c>
      <c r="C1281" s="2" t="str">
        <f>_xlfn.CONCAT('Annotator 1 Result'!C1281,"-",'Annotator 2 Result'!C1281)</f>
        <v>0-0</v>
      </c>
      <c r="D1281" s="2" t="str">
        <f>_xlfn.CONCAT('Annotator 1 Result'!D1281,"-",'Annotator 2 Result'!D1281)</f>
        <v>0-0</v>
      </c>
      <c r="E1281" s="2" t="str">
        <f>_xlfn.CONCAT('Annotator 1 Result'!E1281,"-",'Annotator 2 Result'!E1281)</f>
        <v>0-0</v>
      </c>
    </row>
    <row r="1282" spans="1:5" ht="30" x14ac:dyDescent="0.25">
      <c r="A1282" s="1">
        <v>1281</v>
      </c>
      <c r="B1282" s="3" t="s">
        <v>1288</v>
      </c>
      <c r="C1282" s="2" t="str">
        <f>_xlfn.CONCAT('Annotator 1 Result'!C1282,"-",'Annotator 2 Result'!C1282)</f>
        <v>0-0</v>
      </c>
      <c r="D1282" s="2" t="str">
        <f>_xlfn.CONCAT('Annotator 1 Result'!D1282,"-",'Annotator 2 Result'!D1282)</f>
        <v>0-0</v>
      </c>
      <c r="E1282" s="2" t="str">
        <f>_xlfn.CONCAT('Annotator 1 Result'!E1282,"-",'Annotator 2 Result'!E1282)</f>
        <v>0-0</v>
      </c>
    </row>
    <row r="1283" spans="1:5" ht="45" x14ac:dyDescent="0.25">
      <c r="A1283" s="1">
        <v>1282</v>
      </c>
      <c r="B1283" s="3" t="s">
        <v>1289</v>
      </c>
      <c r="C1283" s="2" t="str">
        <f>_xlfn.CONCAT('Annotator 1 Result'!C1283,"-",'Annotator 2 Result'!C1283)</f>
        <v>0-0</v>
      </c>
      <c r="D1283" s="2" t="str">
        <f>_xlfn.CONCAT('Annotator 1 Result'!D1283,"-",'Annotator 2 Result'!D1283)</f>
        <v>2-0</v>
      </c>
      <c r="E1283" s="2" t="str">
        <f>_xlfn.CONCAT('Annotator 1 Result'!E1283,"-",'Annotator 2 Result'!E1283)</f>
        <v>2-2</v>
      </c>
    </row>
    <row r="1284" spans="1:5" ht="30" x14ac:dyDescent="0.25">
      <c r="A1284" s="1">
        <v>1283</v>
      </c>
      <c r="B1284" s="3" t="s">
        <v>1290</v>
      </c>
      <c r="C1284" s="2" t="str">
        <f>_xlfn.CONCAT('Annotator 1 Result'!C1284,"-",'Annotator 2 Result'!C1284)</f>
        <v>0-0</v>
      </c>
      <c r="D1284" s="2" t="str">
        <f>_xlfn.CONCAT('Annotator 1 Result'!D1284,"-",'Annotator 2 Result'!D1284)</f>
        <v>0-0</v>
      </c>
      <c r="E1284" s="2" t="str">
        <f>_xlfn.CONCAT('Annotator 1 Result'!E1284,"-",'Annotator 2 Result'!E1284)</f>
        <v>0-2</v>
      </c>
    </row>
    <row r="1285" spans="1:5" ht="30" x14ac:dyDescent="0.25">
      <c r="A1285" s="1">
        <v>1284</v>
      </c>
      <c r="B1285" s="3" t="s">
        <v>1291</v>
      </c>
      <c r="C1285" s="2" t="str">
        <f>_xlfn.CONCAT('Annotator 1 Result'!C1285,"-",'Annotator 2 Result'!C1285)</f>
        <v>0-0</v>
      </c>
      <c r="D1285" s="2" t="str">
        <f>_xlfn.CONCAT('Annotator 1 Result'!D1285,"-",'Annotator 2 Result'!D1285)</f>
        <v>0-0</v>
      </c>
      <c r="E1285" s="2" t="str">
        <f>_xlfn.CONCAT('Annotator 1 Result'!E1285,"-",'Annotator 2 Result'!E1285)</f>
        <v>2-2</v>
      </c>
    </row>
    <row r="1286" spans="1:5" x14ac:dyDescent="0.25">
      <c r="A1286" s="1">
        <v>1285</v>
      </c>
      <c r="B1286" s="3" t="s">
        <v>1292</v>
      </c>
      <c r="C1286" s="2" t="str">
        <f>_xlfn.CONCAT('Annotator 1 Result'!C1286,"-",'Annotator 2 Result'!C1286)</f>
        <v>0-0</v>
      </c>
      <c r="D1286" s="2" t="str">
        <f>_xlfn.CONCAT('Annotator 1 Result'!D1286,"-",'Annotator 2 Result'!D1286)</f>
        <v>0-0</v>
      </c>
      <c r="E1286" s="2" t="str">
        <f>_xlfn.CONCAT('Annotator 1 Result'!E1286,"-",'Annotator 2 Result'!E1286)</f>
        <v>0-0</v>
      </c>
    </row>
    <row r="1287" spans="1:5" ht="60" x14ac:dyDescent="0.25">
      <c r="A1287" s="1">
        <v>1286</v>
      </c>
      <c r="B1287" s="3" t="s">
        <v>1293</v>
      </c>
      <c r="C1287" s="2" t="str">
        <f>_xlfn.CONCAT('Annotator 1 Result'!C1287,"-",'Annotator 2 Result'!C1287)</f>
        <v>0-0</v>
      </c>
      <c r="D1287" s="2" t="str">
        <f>_xlfn.CONCAT('Annotator 1 Result'!D1287,"-",'Annotator 2 Result'!D1287)</f>
        <v>0-0</v>
      </c>
      <c r="E1287" s="2" t="str">
        <f>_xlfn.CONCAT('Annotator 1 Result'!E1287,"-",'Annotator 2 Result'!E1287)</f>
        <v>2-0</v>
      </c>
    </row>
    <row r="1288" spans="1:5" x14ac:dyDescent="0.25">
      <c r="A1288" s="1">
        <v>1287</v>
      </c>
      <c r="B1288" s="3" t="s">
        <v>1294</v>
      </c>
      <c r="C1288" s="2" t="str">
        <f>_xlfn.CONCAT('Annotator 1 Result'!C1288,"-",'Annotator 2 Result'!C1288)</f>
        <v>0-0</v>
      </c>
      <c r="D1288" s="2" t="str">
        <f>_xlfn.CONCAT('Annotator 1 Result'!D1288,"-",'Annotator 2 Result'!D1288)</f>
        <v>0-0</v>
      </c>
      <c r="E1288" s="2" t="str">
        <f>_xlfn.CONCAT('Annotator 1 Result'!E1288,"-",'Annotator 2 Result'!E1288)</f>
        <v>2-2</v>
      </c>
    </row>
    <row r="1289" spans="1:5" x14ac:dyDescent="0.25">
      <c r="A1289" s="1">
        <v>1288</v>
      </c>
      <c r="B1289" s="3" t="s">
        <v>1295</v>
      </c>
      <c r="C1289" s="2" t="str">
        <f>_xlfn.CONCAT('Annotator 1 Result'!C1289,"-",'Annotator 2 Result'!C1289)</f>
        <v>1-0</v>
      </c>
      <c r="D1289" s="2" t="str">
        <f>_xlfn.CONCAT('Annotator 1 Result'!D1289,"-",'Annotator 2 Result'!D1289)</f>
        <v>0-0</v>
      </c>
      <c r="E1289" s="2" t="str">
        <f>_xlfn.CONCAT('Annotator 1 Result'!E1289,"-",'Annotator 2 Result'!E1289)</f>
        <v>0-0</v>
      </c>
    </row>
    <row r="1290" spans="1:5" ht="60" x14ac:dyDescent="0.25">
      <c r="A1290" s="1">
        <v>1289</v>
      </c>
      <c r="B1290" s="3" t="s">
        <v>1296</v>
      </c>
      <c r="C1290" s="2" t="str">
        <f>_xlfn.CONCAT('Annotator 1 Result'!C1290,"-",'Annotator 2 Result'!C1290)</f>
        <v>0-0</v>
      </c>
      <c r="D1290" s="2" t="str">
        <f>_xlfn.CONCAT('Annotator 1 Result'!D1290,"-",'Annotator 2 Result'!D1290)</f>
        <v>0-0</v>
      </c>
      <c r="E1290" s="2" t="str">
        <f>_xlfn.CONCAT('Annotator 1 Result'!E1290,"-",'Annotator 2 Result'!E1290)</f>
        <v>2-2</v>
      </c>
    </row>
    <row r="1291" spans="1:5" ht="45" x14ac:dyDescent="0.25">
      <c r="A1291" s="1">
        <v>1290</v>
      </c>
      <c r="B1291" s="3" t="s">
        <v>1297</v>
      </c>
      <c r="C1291" s="2" t="str">
        <f>_xlfn.CONCAT('Annotator 1 Result'!C1291,"-",'Annotator 2 Result'!C1291)</f>
        <v>0-0</v>
      </c>
      <c r="D1291" s="2" t="str">
        <f>_xlfn.CONCAT('Annotator 1 Result'!D1291,"-",'Annotator 2 Result'!D1291)</f>
        <v>0-0</v>
      </c>
      <c r="E1291" s="2" t="str">
        <f>_xlfn.CONCAT('Annotator 1 Result'!E1291,"-",'Annotator 2 Result'!E1291)</f>
        <v>2-2</v>
      </c>
    </row>
    <row r="1292" spans="1:5" x14ac:dyDescent="0.25">
      <c r="A1292" s="1">
        <v>1291</v>
      </c>
      <c r="B1292" s="3" t="s">
        <v>1298</v>
      </c>
      <c r="C1292" s="2" t="str">
        <f>_xlfn.CONCAT('Annotator 1 Result'!C1292,"-",'Annotator 2 Result'!C1292)</f>
        <v>2-2</v>
      </c>
      <c r="D1292" s="2" t="str">
        <f>_xlfn.CONCAT('Annotator 1 Result'!D1292,"-",'Annotator 2 Result'!D1292)</f>
        <v>0-0</v>
      </c>
      <c r="E1292" s="2" t="str">
        <f>_xlfn.CONCAT('Annotator 1 Result'!E1292,"-",'Annotator 2 Result'!E1292)</f>
        <v>0-0</v>
      </c>
    </row>
    <row r="1293" spans="1:5" x14ac:dyDescent="0.25">
      <c r="A1293" s="1">
        <v>1292</v>
      </c>
      <c r="B1293" s="3" t="s">
        <v>1299</v>
      </c>
      <c r="C1293" s="2" t="str">
        <f>_xlfn.CONCAT('Annotator 1 Result'!C1293,"-",'Annotator 2 Result'!C1293)</f>
        <v>0-0</v>
      </c>
      <c r="D1293" s="2" t="str">
        <f>_xlfn.CONCAT('Annotator 1 Result'!D1293,"-",'Annotator 2 Result'!D1293)</f>
        <v>0-0</v>
      </c>
      <c r="E1293" s="2" t="str">
        <f>_xlfn.CONCAT('Annotator 1 Result'!E1293,"-",'Annotator 2 Result'!E1293)</f>
        <v>2-2</v>
      </c>
    </row>
    <row r="1294" spans="1:5" x14ac:dyDescent="0.25">
      <c r="A1294" s="1">
        <v>1293</v>
      </c>
      <c r="B1294" s="3" t="s">
        <v>1300</v>
      </c>
      <c r="C1294" s="2" t="str">
        <f>_xlfn.CONCAT('Annotator 1 Result'!C1294,"-",'Annotator 2 Result'!C1294)</f>
        <v>0-0</v>
      </c>
      <c r="D1294" s="2" t="str">
        <f>_xlfn.CONCAT('Annotator 1 Result'!D1294,"-",'Annotator 2 Result'!D1294)</f>
        <v>0-0</v>
      </c>
      <c r="E1294" s="2" t="str">
        <f>_xlfn.CONCAT('Annotator 1 Result'!E1294,"-",'Annotator 2 Result'!E1294)</f>
        <v>0-0</v>
      </c>
    </row>
    <row r="1295" spans="1:5" ht="30" x14ac:dyDescent="0.25">
      <c r="A1295" s="1">
        <v>1294</v>
      </c>
      <c r="B1295" s="3" t="s">
        <v>1301</v>
      </c>
      <c r="C1295" s="2" t="str">
        <f>_xlfn.CONCAT('Annotator 1 Result'!C1295,"-",'Annotator 2 Result'!C1295)</f>
        <v>0-0</v>
      </c>
      <c r="D1295" s="2" t="str">
        <f>_xlfn.CONCAT('Annotator 1 Result'!D1295,"-",'Annotator 2 Result'!D1295)</f>
        <v>0-0</v>
      </c>
      <c r="E1295" s="2" t="str">
        <f>_xlfn.CONCAT('Annotator 1 Result'!E1295,"-",'Annotator 2 Result'!E1295)</f>
        <v>0-0</v>
      </c>
    </row>
    <row r="1296" spans="1:5" ht="30" x14ac:dyDescent="0.25">
      <c r="A1296" s="1">
        <v>1295</v>
      </c>
      <c r="B1296" s="3" t="s">
        <v>1302</v>
      </c>
      <c r="C1296" s="2" t="str">
        <f>_xlfn.CONCAT('Annotator 1 Result'!C1296,"-",'Annotator 2 Result'!C1296)</f>
        <v>0-0</v>
      </c>
      <c r="D1296" s="2" t="str">
        <f>_xlfn.CONCAT('Annotator 1 Result'!D1296,"-",'Annotator 2 Result'!D1296)</f>
        <v>0-0</v>
      </c>
      <c r="E1296" s="2" t="str">
        <f>_xlfn.CONCAT('Annotator 1 Result'!E1296,"-",'Annotator 2 Result'!E1296)</f>
        <v>2-2</v>
      </c>
    </row>
    <row r="1297" spans="1:5" ht="30" x14ac:dyDescent="0.25">
      <c r="A1297" s="1">
        <v>1296</v>
      </c>
      <c r="B1297" s="3" t="s">
        <v>1303</v>
      </c>
      <c r="C1297" s="2" t="str">
        <f>_xlfn.CONCAT('Annotator 1 Result'!C1297,"-",'Annotator 2 Result'!C1297)</f>
        <v>0-0</v>
      </c>
      <c r="D1297" s="2" t="str">
        <f>_xlfn.CONCAT('Annotator 1 Result'!D1297,"-",'Annotator 2 Result'!D1297)</f>
        <v>0-0</v>
      </c>
      <c r="E1297" s="2" t="str">
        <f>_xlfn.CONCAT('Annotator 1 Result'!E1297,"-",'Annotator 2 Result'!E1297)</f>
        <v>2-2</v>
      </c>
    </row>
    <row r="1298" spans="1:5" ht="60" x14ac:dyDescent="0.25">
      <c r="A1298" s="1">
        <v>1297</v>
      </c>
      <c r="B1298" s="3" t="s">
        <v>1304</v>
      </c>
      <c r="C1298" s="2" t="str">
        <f>_xlfn.CONCAT('Annotator 1 Result'!C1298,"-",'Annotator 2 Result'!C1298)</f>
        <v>0-0</v>
      </c>
      <c r="D1298" s="2" t="str">
        <f>_xlfn.CONCAT('Annotator 1 Result'!D1298,"-",'Annotator 2 Result'!D1298)</f>
        <v>0-0</v>
      </c>
      <c r="E1298" s="2" t="str">
        <f>_xlfn.CONCAT('Annotator 1 Result'!E1298,"-",'Annotator 2 Result'!E1298)</f>
        <v>2-2</v>
      </c>
    </row>
    <row r="1299" spans="1:5" ht="30" x14ac:dyDescent="0.25">
      <c r="A1299" s="1">
        <v>1298</v>
      </c>
      <c r="B1299" s="3" t="s">
        <v>1305</v>
      </c>
      <c r="C1299" s="2" t="str">
        <f>_xlfn.CONCAT('Annotator 1 Result'!C1299,"-",'Annotator 2 Result'!C1299)</f>
        <v>0-0</v>
      </c>
      <c r="D1299" s="2" t="str">
        <f>_xlfn.CONCAT('Annotator 1 Result'!D1299,"-",'Annotator 2 Result'!D1299)</f>
        <v>0-0</v>
      </c>
      <c r="E1299" s="2" t="str">
        <f>_xlfn.CONCAT('Annotator 1 Result'!E1299,"-",'Annotator 2 Result'!E1299)</f>
        <v>0-0</v>
      </c>
    </row>
    <row r="1300" spans="1:5" x14ac:dyDescent="0.25">
      <c r="A1300" s="1">
        <v>1299</v>
      </c>
      <c r="B1300" s="3" t="s">
        <v>1306</v>
      </c>
      <c r="C1300" s="2" t="str">
        <f>_xlfn.CONCAT('Annotator 1 Result'!C1300,"-",'Annotator 2 Result'!C1300)</f>
        <v>0-0</v>
      </c>
      <c r="D1300" s="2" t="str">
        <f>_xlfn.CONCAT('Annotator 1 Result'!D1300,"-",'Annotator 2 Result'!D1300)</f>
        <v>2-2</v>
      </c>
      <c r="E1300" s="2" t="str">
        <f>_xlfn.CONCAT('Annotator 1 Result'!E1300,"-",'Annotator 2 Result'!E1300)</f>
        <v>0-0</v>
      </c>
    </row>
    <row r="1301" spans="1:5" ht="30" x14ac:dyDescent="0.25">
      <c r="A1301" s="1">
        <v>1300</v>
      </c>
      <c r="B1301" s="3" t="s">
        <v>1307</v>
      </c>
      <c r="C1301" s="2" t="str">
        <f>_xlfn.CONCAT('Annotator 1 Result'!C1301,"-",'Annotator 2 Result'!C1301)</f>
        <v>0-0</v>
      </c>
      <c r="D1301" s="2" t="str">
        <f>_xlfn.CONCAT('Annotator 1 Result'!D1301,"-",'Annotator 2 Result'!D1301)</f>
        <v>0-0</v>
      </c>
      <c r="E1301" s="2" t="str">
        <f>_xlfn.CONCAT('Annotator 1 Result'!E1301,"-",'Annotator 2 Result'!E1301)</f>
        <v>0-0</v>
      </c>
    </row>
    <row r="1302" spans="1:5" x14ac:dyDescent="0.25">
      <c r="A1302" s="1">
        <v>1301</v>
      </c>
      <c r="B1302" s="3" t="s">
        <v>1308</v>
      </c>
      <c r="C1302" s="2" t="str">
        <f>_xlfn.CONCAT('Annotator 1 Result'!C1302,"-",'Annotator 2 Result'!C1302)</f>
        <v>0-0</v>
      </c>
      <c r="D1302" s="2" t="str">
        <f>_xlfn.CONCAT('Annotator 1 Result'!D1302,"-",'Annotator 2 Result'!D1302)</f>
        <v>0-0</v>
      </c>
      <c r="E1302" s="2" t="str">
        <f>_xlfn.CONCAT('Annotator 1 Result'!E1302,"-",'Annotator 2 Result'!E1302)</f>
        <v>0-0</v>
      </c>
    </row>
    <row r="1303" spans="1:5" ht="30" x14ac:dyDescent="0.25">
      <c r="A1303" s="1">
        <v>1302</v>
      </c>
      <c r="B1303" s="3" t="s">
        <v>1309</v>
      </c>
      <c r="C1303" s="2" t="str">
        <f>_xlfn.CONCAT('Annotator 1 Result'!C1303,"-",'Annotator 2 Result'!C1303)</f>
        <v>0-0</v>
      </c>
      <c r="D1303" s="2" t="str">
        <f>_xlfn.CONCAT('Annotator 1 Result'!D1303,"-",'Annotator 2 Result'!D1303)</f>
        <v>0-0</v>
      </c>
      <c r="E1303" s="2" t="str">
        <f>_xlfn.CONCAT('Annotator 1 Result'!E1303,"-",'Annotator 2 Result'!E1303)</f>
        <v>0-0</v>
      </c>
    </row>
    <row r="1304" spans="1:5" ht="30" x14ac:dyDescent="0.25">
      <c r="A1304" s="1">
        <v>1303</v>
      </c>
      <c r="B1304" s="3" t="s">
        <v>1310</v>
      </c>
      <c r="C1304" s="2" t="str">
        <f>_xlfn.CONCAT('Annotator 1 Result'!C1304,"-",'Annotator 2 Result'!C1304)</f>
        <v>0-0</v>
      </c>
      <c r="D1304" s="2" t="str">
        <f>_xlfn.CONCAT('Annotator 1 Result'!D1304,"-",'Annotator 2 Result'!D1304)</f>
        <v>0-0</v>
      </c>
      <c r="E1304" s="2" t="str">
        <f>_xlfn.CONCAT('Annotator 1 Result'!E1304,"-",'Annotator 2 Result'!E1304)</f>
        <v>0-0</v>
      </c>
    </row>
    <row r="1305" spans="1:5" ht="30" x14ac:dyDescent="0.25">
      <c r="A1305" s="1">
        <v>1304</v>
      </c>
      <c r="B1305" s="3" t="s">
        <v>1311</v>
      </c>
      <c r="C1305" s="2" t="str">
        <f>_xlfn.CONCAT('Annotator 1 Result'!C1305,"-",'Annotator 2 Result'!C1305)</f>
        <v>0-0</v>
      </c>
      <c r="D1305" s="2" t="str">
        <f>_xlfn.CONCAT('Annotator 1 Result'!D1305,"-",'Annotator 2 Result'!D1305)</f>
        <v>0-0</v>
      </c>
      <c r="E1305" s="2" t="str">
        <f>_xlfn.CONCAT('Annotator 1 Result'!E1305,"-",'Annotator 2 Result'!E1305)</f>
        <v>2-2</v>
      </c>
    </row>
    <row r="1306" spans="1:5" ht="30" x14ac:dyDescent="0.25">
      <c r="A1306" s="1">
        <v>1305</v>
      </c>
      <c r="B1306" s="3" t="s">
        <v>1312</v>
      </c>
      <c r="C1306" s="2" t="str">
        <f>_xlfn.CONCAT('Annotator 1 Result'!C1306,"-",'Annotator 2 Result'!C1306)</f>
        <v>0-0</v>
      </c>
      <c r="D1306" s="2" t="str">
        <f>_xlfn.CONCAT('Annotator 1 Result'!D1306,"-",'Annotator 2 Result'!D1306)</f>
        <v>0-0</v>
      </c>
      <c r="E1306" s="2" t="str">
        <f>_xlfn.CONCAT('Annotator 1 Result'!E1306,"-",'Annotator 2 Result'!E1306)</f>
        <v>0-0</v>
      </c>
    </row>
    <row r="1307" spans="1:5" ht="60" x14ac:dyDescent="0.25">
      <c r="A1307" s="1">
        <v>1306</v>
      </c>
      <c r="B1307" s="3" t="s">
        <v>1313</v>
      </c>
      <c r="C1307" s="2" t="str">
        <f>_xlfn.CONCAT('Annotator 1 Result'!C1307,"-",'Annotator 2 Result'!C1307)</f>
        <v>0-0</v>
      </c>
      <c r="D1307" s="2" t="str">
        <f>_xlfn.CONCAT('Annotator 1 Result'!D1307,"-",'Annotator 2 Result'!D1307)</f>
        <v>2-2</v>
      </c>
      <c r="E1307" s="2" t="str">
        <f>_xlfn.CONCAT('Annotator 1 Result'!E1307,"-",'Annotator 2 Result'!E1307)</f>
        <v>0-0</v>
      </c>
    </row>
    <row r="1308" spans="1:5" x14ac:dyDescent="0.25">
      <c r="A1308" s="1">
        <v>1307</v>
      </c>
      <c r="B1308" s="3" t="s">
        <v>1314</v>
      </c>
      <c r="C1308" s="2" t="str">
        <f>_xlfn.CONCAT('Annotator 1 Result'!C1308,"-",'Annotator 2 Result'!C1308)</f>
        <v>0-0</v>
      </c>
      <c r="D1308" s="2" t="str">
        <f>_xlfn.CONCAT('Annotator 1 Result'!D1308,"-",'Annotator 2 Result'!D1308)</f>
        <v>0-0</v>
      </c>
      <c r="E1308" s="2" t="str">
        <f>_xlfn.CONCAT('Annotator 1 Result'!E1308,"-",'Annotator 2 Result'!E1308)</f>
        <v>0-0</v>
      </c>
    </row>
    <row r="1309" spans="1:5" ht="30" x14ac:dyDescent="0.25">
      <c r="A1309" s="1">
        <v>1308</v>
      </c>
      <c r="B1309" s="3" t="s">
        <v>1315</v>
      </c>
      <c r="C1309" s="2" t="str">
        <f>_xlfn.CONCAT('Annotator 1 Result'!C1309,"-",'Annotator 2 Result'!C1309)</f>
        <v>0-0</v>
      </c>
      <c r="D1309" s="2" t="str">
        <f>_xlfn.CONCAT('Annotator 1 Result'!D1309,"-",'Annotator 2 Result'!D1309)</f>
        <v>0-0</v>
      </c>
      <c r="E1309" s="2" t="str">
        <f>_xlfn.CONCAT('Annotator 1 Result'!E1309,"-",'Annotator 2 Result'!E1309)</f>
        <v>0-0</v>
      </c>
    </row>
    <row r="1310" spans="1:5" x14ac:dyDescent="0.25">
      <c r="A1310" s="1">
        <v>1309</v>
      </c>
      <c r="B1310" s="3" t="s">
        <v>1316</v>
      </c>
      <c r="C1310" s="2" t="str">
        <f>_xlfn.CONCAT('Annotator 1 Result'!C1310,"-",'Annotator 2 Result'!C1310)</f>
        <v>2-2</v>
      </c>
      <c r="D1310" s="2" t="str">
        <f>_xlfn.CONCAT('Annotator 1 Result'!D1310,"-",'Annotator 2 Result'!D1310)</f>
        <v>0-0</v>
      </c>
      <c r="E1310" s="2" t="str">
        <f>_xlfn.CONCAT('Annotator 1 Result'!E1310,"-",'Annotator 2 Result'!E1310)</f>
        <v>0-0</v>
      </c>
    </row>
    <row r="1311" spans="1:5" x14ac:dyDescent="0.25">
      <c r="A1311" s="1">
        <v>1310</v>
      </c>
      <c r="B1311" s="3" t="s">
        <v>1317</v>
      </c>
      <c r="C1311" s="2" t="str">
        <f>_xlfn.CONCAT('Annotator 1 Result'!C1311,"-",'Annotator 2 Result'!C1311)</f>
        <v>3-0</v>
      </c>
      <c r="D1311" s="2" t="str">
        <f>_xlfn.CONCAT('Annotator 1 Result'!D1311,"-",'Annotator 2 Result'!D1311)</f>
        <v>0-0</v>
      </c>
      <c r="E1311" s="2" t="str">
        <f>_xlfn.CONCAT('Annotator 1 Result'!E1311,"-",'Annotator 2 Result'!E1311)</f>
        <v>0-0</v>
      </c>
    </row>
    <row r="1312" spans="1:5" ht="30" x14ac:dyDescent="0.25">
      <c r="A1312" s="1">
        <v>1311</v>
      </c>
      <c r="B1312" s="3" t="s">
        <v>1318</v>
      </c>
      <c r="C1312" s="2" t="str">
        <f>_xlfn.CONCAT('Annotator 1 Result'!C1312,"-",'Annotator 2 Result'!C1312)</f>
        <v>0-0</v>
      </c>
      <c r="D1312" s="2" t="str">
        <f>_xlfn.CONCAT('Annotator 1 Result'!D1312,"-",'Annotator 2 Result'!D1312)</f>
        <v>2-0</v>
      </c>
      <c r="E1312" s="2" t="str">
        <f>_xlfn.CONCAT('Annotator 1 Result'!E1312,"-",'Annotator 2 Result'!E1312)</f>
        <v>0-0</v>
      </c>
    </row>
    <row r="1313" spans="1:5" ht="60" x14ac:dyDescent="0.25">
      <c r="A1313" s="1">
        <v>1312</v>
      </c>
      <c r="B1313" s="3" t="s">
        <v>1319</v>
      </c>
      <c r="C1313" s="2" t="str">
        <f>_xlfn.CONCAT('Annotator 1 Result'!C1313,"-",'Annotator 2 Result'!C1313)</f>
        <v>0-0</v>
      </c>
      <c r="D1313" s="2" t="str">
        <f>_xlfn.CONCAT('Annotator 1 Result'!D1313,"-",'Annotator 2 Result'!D1313)</f>
        <v>0-0</v>
      </c>
      <c r="E1313" s="2" t="str">
        <f>_xlfn.CONCAT('Annotator 1 Result'!E1313,"-",'Annotator 2 Result'!E1313)</f>
        <v>0-0</v>
      </c>
    </row>
    <row r="1314" spans="1:5" ht="30" x14ac:dyDescent="0.25">
      <c r="A1314" s="1">
        <v>1313</v>
      </c>
      <c r="B1314" s="3" t="s">
        <v>1320</v>
      </c>
      <c r="C1314" s="2" t="str">
        <f>_xlfn.CONCAT('Annotator 1 Result'!C1314,"-",'Annotator 2 Result'!C1314)</f>
        <v>0-0</v>
      </c>
      <c r="D1314" s="2" t="str">
        <f>_xlfn.CONCAT('Annotator 1 Result'!D1314,"-",'Annotator 2 Result'!D1314)</f>
        <v>2-2</v>
      </c>
      <c r="E1314" s="2" t="str">
        <f>_xlfn.CONCAT('Annotator 1 Result'!E1314,"-",'Annotator 2 Result'!E1314)</f>
        <v>0-0</v>
      </c>
    </row>
    <row r="1315" spans="1:5" ht="30" x14ac:dyDescent="0.25">
      <c r="A1315" s="1">
        <v>1314</v>
      </c>
      <c r="B1315" s="3" t="s">
        <v>1321</v>
      </c>
      <c r="C1315" s="2" t="str">
        <f>_xlfn.CONCAT('Annotator 1 Result'!C1315,"-",'Annotator 2 Result'!C1315)</f>
        <v>0-0</v>
      </c>
      <c r="D1315" s="2" t="str">
        <f>_xlfn.CONCAT('Annotator 1 Result'!D1315,"-",'Annotator 2 Result'!D1315)</f>
        <v>0-0</v>
      </c>
      <c r="E1315" s="2" t="str">
        <f>_xlfn.CONCAT('Annotator 1 Result'!E1315,"-",'Annotator 2 Result'!E1315)</f>
        <v>0-0</v>
      </c>
    </row>
    <row r="1316" spans="1:5" ht="30" x14ac:dyDescent="0.25">
      <c r="A1316" s="1">
        <v>1315</v>
      </c>
      <c r="B1316" s="3" t="s">
        <v>1322</v>
      </c>
      <c r="C1316" s="2" t="str">
        <f>_xlfn.CONCAT('Annotator 1 Result'!C1316,"-",'Annotator 2 Result'!C1316)</f>
        <v>3-3</v>
      </c>
      <c r="D1316" s="2" t="str">
        <f>_xlfn.CONCAT('Annotator 1 Result'!D1316,"-",'Annotator 2 Result'!D1316)</f>
        <v>0-0</v>
      </c>
      <c r="E1316" s="2" t="str">
        <f>_xlfn.CONCAT('Annotator 1 Result'!E1316,"-",'Annotator 2 Result'!E1316)</f>
        <v>2-2</v>
      </c>
    </row>
    <row r="1317" spans="1:5" ht="30" x14ac:dyDescent="0.25">
      <c r="A1317" s="1">
        <v>1316</v>
      </c>
      <c r="B1317" s="3" t="s">
        <v>1323</v>
      </c>
      <c r="C1317" s="2" t="str">
        <f>_xlfn.CONCAT('Annotator 1 Result'!C1317,"-",'Annotator 2 Result'!C1317)</f>
        <v>0-0</v>
      </c>
      <c r="D1317" s="2" t="str">
        <f>_xlfn.CONCAT('Annotator 1 Result'!D1317,"-",'Annotator 2 Result'!D1317)</f>
        <v>0-0</v>
      </c>
      <c r="E1317" s="2" t="str">
        <f>_xlfn.CONCAT('Annotator 1 Result'!E1317,"-",'Annotator 2 Result'!E1317)</f>
        <v>0-0</v>
      </c>
    </row>
    <row r="1318" spans="1:5" x14ac:dyDescent="0.25">
      <c r="A1318" s="1">
        <v>1317</v>
      </c>
      <c r="B1318" s="3" t="s">
        <v>1324</v>
      </c>
      <c r="C1318" s="2" t="str">
        <f>_xlfn.CONCAT('Annotator 1 Result'!C1318,"-",'Annotator 2 Result'!C1318)</f>
        <v>0-0</v>
      </c>
      <c r="D1318" s="2" t="str">
        <f>_xlfn.CONCAT('Annotator 1 Result'!D1318,"-",'Annotator 2 Result'!D1318)</f>
        <v>0-0</v>
      </c>
      <c r="E1318" s="2" t="str">
        <f>_xlfn.CONCAT('Annotator 1 Result'!E1318,"-",'Annotator 2 Result'!E1318)</f>
        <v>0-0</v>
      </c>
    </row>
    <row r="1319" spans="1:5" ht="60" x14ac:dyDescent="0.25">
      <c r="A1319" s="1">
        <v>1318</v>
      </c>
      <c r="B1319" s="3" t="s">
        <v>1325</v>
      </c>
      <c r="C1319" s="2" t="str">
        <f>_xlfn.CONCAT('Annotator 1 Result'!C1319,"-",'Annotator 2 Result'!C1319)</f>
        <v>0-0</v>
      </c>
      <c r="D1319" s="2" t="str">
        <f>_xlfn.CONCAT('Annotator 1 Result'!D1319,"-",'Annotator 2 Result'!D1319)</f>
        <v>0-0</v>
      </c>
      <c r="E1319" s="2" t="str">
        <f>_xlfn.CONCAT('Annotator 1 Result'!E1319,"-",'Annotator 2 Result'!E1319)</f>
        <v>2-2</v>
      </c>
    </row>
    <row r="1320" spans="1:5" ht="30" x14ac:dyDescent="0.25">
      <c r="A1320" s="1">
        <v>1319</v>
      </c>
      <c r="B1320" s="3" t="s">
        <v>1326</v>
      </c>
      <c r="C1320" s="2" t="str">
        <f>_xlfn.CONCAT('Annotator 1 Result'!C1320,"-",'Annotator 2 Result'!C1320)</f>
        <v>0-0</v>
      </c>
      <c r="D1320" s="2" t="str">
        <f>_xlfn.CONCAT('Annotator 1 Result'!D1320,"-",'Annotator 2 Result'!D1320)</f>
        <v>0-0</v>
      </c>
      <c r="E1320" s="2" t="str">
        <f>_xlfn.CONCAT('Annotator 1 Result'!E1320,"-",'Annotator 2 Result'!E1320)</f>
        <v>0-0</v>
      </c>
    </row>
    <row r="1321" spans="1:5" x14ac:dyDescent="0.25">
      <c r="A1321" s="1">
        <v>1320</v>
      </c>
      <c r="B1321" s="3" t="s">
        <v>1327</v>
      </c>
      <c r="C1321" s="2" t="str">
        <f>_xlfn.CONCAT('Annotator 1 Result'!C1321,"-",'Annotator 2 Result'!C1321)</f>
        <v>0-0</v>
      </c>
      <c r="D1321" s="2" t="str">
        <f>_xlfn.CONCAT('Annotator 1 Result'!D1321,"-",'Annotator 2 Result'!D1321)</f>
        <v>0-0</v>
      </c>
      <c r="E1321" s="2" t="str">
        <f>_xlfn.CONCAT('Annotator 1 Result'!E1321,"-",'Annotator 2 Result'!E1321)</f>
        <v>0-0</v>
      </c>
    </row>
    <row r="1322" spans="1:5" x14ac:dyDescent="0.25">
      <c r="A1322" s="1">
        <v>1321</v>
      </c>
      <c r="B1322" s="3" t="s">
        <v>1328</v>
      </c>
      <c r="C1322" s="2" t="str">
        <f>_xlfn.CONCAT('Annotator 1 Result'!C1322,"-",'Annotator 2 Result'!C1322)</f>
        <v>3-3</v>
      </c>
      <c r="D1322" s="2" t="str">
        <f>_xlfn.CONCAT('Annotator 1 Result'!D1322,"-",'Annotator 2 Result'!D1322)</f>
        <v>0-0</v>
      </c>
      <c r="E1322" s="2" t="str">
        <f>_xlfn.CONCAT('Annotator 1 Result'!E1322,"-",'Annotator 2 Result'!E1322)</f>
        <v>0-0</v>
      </c>
    </row>
    <row r="1323" spans="1:5" x14ac:dyDescent="0.25">
      <c r="A1323" s="1">
        <v>1322</v>
      </c>
      <c r="B1323" s="3" t="s">
        <v>1329</v>
      </c>
      <c r="C1323" s="2" t="str">
        <f>_xlfn.CONCAT('Annotator 1 Result'!C1323,"-",'Annotator 2 Result'!C1323)</f>
        <v>0-0</v>
      </c>
      <c r="D1323" s="2" t="str">
        <f>_xlfn.CONCAT('Annotator 1 Result'!D1323,"-",'Annotator 2 Result'!D1323)</f>
        <v>0-0</v>
      </c>
      <c r="E1323" s="2" t="str">
        <f>_xlfn.CONCAT('Annotator 1 Result'!E1323,"-",'Annotator 2 Result'!E1323)</f>
        <v>0-0</v>
      </c>
    </row>
    <row r="1324" spans="1:5" ht="45" x14ac:dyDescent="0.25">
      <c r="A1324" s="1">
        <v>1323</v>
      </c>
      <c r="B1324" s="3" t="s">
        <v>1330</v>
      </c>
      <c r="C1324" s="2" t="str">
        <f>_xlfn.CONCAT('Annotator 1 Result'!C1324,"-",'Annotator 2 Result'!C1324)</f>
        <v>0-3</v>
      </c>
      <c r="D1324" s="2" t="str">
        <f>_xlfn.CONCAT('Annotator 1 Result'!D1324,"-",'Annotator 2 Result'!D1324)</f>
        <v>0-2</v>
      </c>
      <c r="E1324" s="2" t="str">
        <f>_xlfn.CONCAT('Annotator 1 Result'!E1324,"-",'Annotator 2 Result'!E1324)</f>
        <v>2-0</v>
      </c>
    </row>
    <row r="1325" spans="1:5" ht="30" x14ac:dyDescent="0.25">
      <c r="A1325" s="1">
        <v>1324</v>
      </c>
      <c r="B1325" s="3" t="s">
        <v>1331</v>
      </c>
      <c r="C1325" s="2" t="str">
        <f>_xlfn.CONCAT('Annotator 1 Result'!C1325,"-",'Annotator 2 Result'!C1325)</f>
        <v>0-0</v>
      </c>
      <c r="D1325" s="2" t="str">
        <f>_xlfn.CONCAT('Annotator 1 Result'!D1325,"-",'Annotator 2 Result'!D1325)</f>
        <v>0-0</v>
      </c>
      <c r="E1325" s="2" t="str">
        <f>_xlfn.CONCAT('Annotator 1 Result'!E1325,"-",'Annotator 2 Result'!E1325)</f>
        <v>2-2</v>
      </c>
    </row>
    <row r="1326" spans="1:5" x14ac:dyDescent="0.25">
      <c r="A1326" s="1">
        <v>1325</v>
      </c>
      <c r="B1326" s="3" t="s">
        <v>1332</v>
      </c>
      <c r="C1326" s="2" t="str">
        <f>_xlfn.CONCAT('Annotator 1 Result'!C1326,"-",'Annotator 2 Result'!C1326)</f>
        <v>0-0</v>
      </c>
      <c r="D1326" s="2" t="str">
        <f>_xlfn.CONCAT('Annotator 1 Result'!D1326,"-",'Annotator 2 Result'!D1326)</f>
        <v>0-0</v>
      </c>
      <c r="E1326" s="2" t="str">
        <f>_xlfn.CONCAT('Annotator 1 Result'!E1326,"-",'Annotator 2 Result'!E1326)</f>
        <v>0-0</v>
      </c>
    </row>
    <row r="1327" spans="1:5" x14ac:dyDescent="0.25">
      <c r="A1327" s="1">
        <v>1326</v>
      </c>
      <c r="B1327" s="3" t="s">
        <v>1333</v>
      </c>
      <c r="C1327" s="2" t="str">
        <f>_xlfn.CONCAT('Annotator 1 Result'!C1327,"-",'Annotator 2 Result'!C1327)</f>
        <v>0-0</v>
      </c>
      <c r="D1327" s="2" t="str">
        <f>_xlfn.CONCAT('Annotator 1 Result'!D1327,"-",'Annotator 2 Result'!D1327)</f>
        <v>2-0</v>
      </c>
      <c r="E1327" s="2" t="str">
        <f>_xlfn.CONCAT('Annotator 1 Result'!E1327,"-",'Annotator 2 Result'!E1327)</f>
        <v>0-0</v>
      </c>
    </row>
    <row r="1328" spans="1:5" x14ac:dyDescent="0.25">
      <c r="A1328" s="1">
        <v>1327</v>
      </c>
      <c r="B1328" s="3" t="s">
        <v>1334</v>
      </c>
      <c r="C1328" s="2" t="str">
        <f>_xlfn.CONCAT('Annotator 1 Result'!C1328,"-",'Annotator 2 Result'!C1328)</f>
        <v>0-0</v>
      </c>
      <c r="D1328" s="2" t="str">
        <f>_xlfn.CONCAT('Annotator 1 Result'!D1328,"-",'Annotator 2 Result'!D1328)</f>
        <v>0-0</v>
      </c>
      <c r="E1328" s="2" t="str">
        <f>_xlfn.CONCAT('Annotator 1 Result'!E1328,"-",'Annotator 2 Result'!E1328)</f>
        <v>0-0</v>
      </c>
    </row>
    <row r="1329" spans="1:5" x14ac:dyDescent="0.25">
      <c r="A1329" s="1">
        <v>1328</v>
      </c>
      <c r="B1329" s="3" t="s">
        <v>1335</v>
      </c>
      <c r="C1329" s="2" t="str">
        <f>_xlfn.CONCAT('Annotator 1 Result'!C1329,"-",'Annotator 2 Result'!C1329)</f>
        <v>0-1</v>
      </c>
      <c r="D1329" s="2" t="str">
        <f>_xlfn.CONCAT('Annotator 1 Result'!D1329,"-",'Annotator 2 Result'!D1329)</f>
        <v>0-0</v>
      </c>
      <c r="E1329" s="2" t="str">
        <f>_xlfn.CONCAT('Annotator 1 Result'!E1329,"-",'Annotator 2 Result'!E1329)</f>
        <v>0-0</v>
      </c>
    </row>
    <row r="1330" spans="1:5" x14ac:dyDescent="0.25">
      <c r="A1330" s="1">
        <v>1329</v>
      </c>
      <c r="B1330" s="3" t="s">
        <v>1336</v>
      </c>
      <c r="C1330" s="2" t="str">
        <f>_xlfn.CONCAT('Annotator 1 Result'!C1330,"-",'Annotator 2 Result'!C1330)</f>
        <v>0-0</v>
      </c>
      <c r="D1330" s="2" t="str">
        <f>_xlfn.CONCAT('Annotator 1 Result'!D1330,"-",'Annotator 2 Result'!D1330)</f>
        <v>0-0</v>
      </c>
      <c r="E1330" s="2" t="str">
        <f>_xlfn.CONCAT('Annotator 1 Result'!E1330,"-",'Annotator 2 Result'!E1330)</f>
        <v>2-2</v>
      </c>
    </row>
    <row r="1331" spans="1:5" ht="60" x14ac:dyDescent="0.25">
      <c r="A1331" s="1">
        <v>1330</v>
      </c>
      <c r="B1331" s="3" t="s">
        <v>1337</v>
      </c>
      <c r="C1331" s="2" t="str">
        <f>_xlfn.CONCAT('Annotator 1 Result'!C1331,"-",'Annotator 2 Result'!C1331)</f>
        <v>0-0</v>
      </c>
      <c r="D1331" s="2" t="str">
        <f>_xlfn.CONCAT('Annotator 1 Result'!D1331,"-",'Annotator 2 Result'!D1331)</f>
        <v>0-0</v>
      </c>
      <c r="E1331" s="2" t="str">
        <f>_xlfn.CONCAT('Annotator 1 Result'!E1331,"-",'Annotator 2 Result'!E1331)</f>
        <v>2-2</v>
      </c>
    </row>
    <row r="1332" spans="1:5" ht="45" x14ac:dyDescent="0.25">
      <c r="A1332" s="1">
        <v>1331</v>
      </c>
      <c r="B1332" s="3" t="s">
        <v>1338</v>
      </c>
      <c r="C1332" s="2" t="str">
        <f>_xlfn.CONCAT('Annotator 1 Result'!C1332,"-",'Annotator 2 Result'!C1332)</f>
        <v>0-0</v>
      </c>
      <c r="D1332" s="2" t="str">
        <f>_xlfn.CONCAT('Annotator 1 Result'!D1332,"-",'Annotator 2 Result'!D1332)</f>
        <v>0-0</v>
      </c>
      <c r="E1332" s="2" t="str">
        <f>_xlfn.CONCAT('Annotator 1 Result'!E1332,"-",'Annotator 2 Result'!E1332)</f>
        <v>0-0</v>
      </c>
    </row>
    <row r="1333" spans="1:5" ht="75" x14ac:dyDescent="0.25">
      <c r="A1333" s="1">
        <v>1332</v>
      </c>
      <c r="B1333" s="3" t="s">
        <v>1339</v>
      </c>
      <c r="C1333" s="2" t="str">
        <f>_xlfn.CONCAT('Annotator 1 Result'!C1333,"-",'Annotator 2 Result'!C1333)</f>
        <v>0-0</v>
      </c>
      <c r="D1333" s="2" t="str">
        <f>_xlfn.CONCAT('Annotator 1 Result'!D1333,"-",'Annotator 2 Result'!D1333)</f>
        <v>0-0</v>
      </c>
      <c r="E1333" s="2" t="str">
        <f>_xlfn.CONCAT('Annotator 1 Result'!E1333,"-",'Annotator 2 Result'!E1333)</f>
        <v>2-2</v>
      </c>
    </row>
    <row r="1334" spans="1:5" ht="75" x14ac:dyDescent="0.25">
      <c r="A1334" s="1">
        <v>1333</v>
      </c>
      <c r="B1334" s="3" t="s">
        <v>1340</v>
      </c>
      <c r="C1334" s="2" t="str">
        <f>_xlfn.CONCAT('Annotator 1 Result'!C1334,"-",'Annotator 2 Result'!C1334)</f>
        <v>0-0</v>
      </c>
      <c r="D1334" s="2" t="str">
        <f>_xlfn.CONCAT('Annotator 1 Result'!D1334,"-",'Annotator 2 Result'!D1334)</f>
        <v>0-0</v>
      </c>
      <c r="E1334" s="2" t="str">
        <f>_xlfn.CONCAT('Annotator 1 Result'!E1334,"-",'Annotator 2 Result'!E1334)</f>
        <v>0-0</v>
      </c>
    </row>
    <row r="1335" spans="1:5" ht="30" x14ac:dyDescent="0.25">
      <c r="A1335" s="1">
        <v>1334</v>
      </c>
      <c r="B1335" s="3" t="s">
        <v>1341</v>
      </c>
      <c r="C1335" s="2" t="str">
        <f>_xlfn.CONCAT('Annotator 1 Result'!C1335,"-",'Annotator 2 Result'!C1335)</f>
        <v>0-0</v>
      </c>
      <c r="D1335" s="2" t="str">
        <f>_xlfn.CONCAT('Annotator 1 Result'!D1335,"-",'Annotator 2 Result'!D1335)</f>
        <v>0-0</v>
      </c>
      <c r="E1335" s="2" t="str">
        <f>_xlfn.CONCAT('Annotator 1 Result'!E1335,"-",'Annotator 2 Result'!E1335)</f>
        <v>2-2</v>
      </c>
    </row>
    <row r="1336" spans="1:5" x14ac:dyDescent="0.25">
      <c r="A1336" s="1">
        <v>1335</v>
      </c>
      <c r="B1336" s="3" t="s">
        <v>1342</v>
      </c>
      <c r="C1336" s="2" t="str">
        <f>_xlfn.CONCAT('Annotator 1 Result'!C1336,"-",'Annotator 2 Result'!C1336)</f>
        <v>3-3</v>
      </c>
      <c r="D1336" s="2" t="str">
        <f>_xlfn.CONCAT('Annotator 1 Result'!D1336,"-",'Annotator 2 Result'!D1336)</f>
        <v>0-0</v>
      </c>
      <c r="E1336" s="2" t="str">
        <f>_xlfn.CONCAT('Annotator 1 Result'!E1336,"-",'Annotator 2 Result'!E1336)</f>
        <v>0-0</v>
      </c>
    </row>
    <row r="1337" spans="1:5" x14ac:dyDescent="0.25">
      <c r="A1337" s="1">
        <v>1336</v>
      </c>
      <c r="B1337" s="3" t="s">
        <v>1343</v>
      </c>
      <c r="C1337" s="2" t="str">
        <f>_xlfn.CONCAT('Annotator 1 Result'!C1337,"-",'Annotator 2 Result'!C1337)</f>
        <v>2-2</v>
      </c>
      <c r="D1337" s="2" t="str">
        <f>_xlfn.CONCAT('Annotator 1 Result'!D1337,"-",'Annotator 2 Result'!D1337)</f>
        <v>0-0</v>
      </c>
      <c r="E1337" s="2" t="str">
        <f>_xlfn.CONCAT('Annotator 1 Result'!E1337,"-",'Annotator 2 Result'!E1337)</f>
        <v>0-0</v>
      </c>
    </row>
    <row r="1338" spans="1:5" x14ac:dyDescent="0.25">
      <c r="A1338" s="1">
        <v>1337</v>
      </c>
      <c r="B1338" s="3" t="s">
        <v>1344</v>
      </c>
      <c r="C1338" s="2" t="str">
        <f>_xlfn.CONCAT('Annotator 1 Result'!C1338,"-",'Annotator 2 Result'!C1338)</f>
        <v>1-1</v>
      </c>
      <c r="D1338" s="2" t="str">
        <f>_xlfn.CONCAT('Annotator 1 Result'!D1338,"-",'Annotator 2 Result'!D1338)</f>
        <v>0-0</v>
      </c>
      <c r="E1338" s="2" t="str">
        <f>_xlfn.CONCAT('Annotator 1 Result'!E1338,"-",'Annotator 2 Result'!E1338)</f>
        <v>0-0</v>
      </c>
    </row>
    <row r="1339" spans="1:5" x14ac:dyDescent="0.25">
      <c r="A1339" s="1">
        <v>1338</v>
      </c>
      <c r="B1339" s="3" t="s">
        <v>1345</v>
      </c>
      <c r="C1339" s="2" t="str">
        <f>_xlfn.CONCAT('Annotator 1 Result'!C1339,"-",'Annotator 2 Result'!C1339)</f>
        <v>0-0</v>
      </c>
      <c r="D1339" s="2" t="str">
        <f>_xlfn.CONCAT('Annotator 1 Result'!D1339,"-",'Annotator 2 Result'!D1339)</f>
        <v>0-0</v>
      </c>
      <c r="E1339" s="2" t="str">
        <f>_xlfn.CONCAT('Annotator 1 Result'!E1339,"-",'Annotator 2 Result'!E1339)</f>
        <v>0-0</v>
      </c>
    </row>
    <row r="1340" spans="1:5" x14ac:dyDescent="0.25">
      <c r="A1340" s="1">
        <v>1339</v>
      </c>
      <c r="B1340" s="3" t="s">
        <v>1346</v>
      </c>
      <c r="C1340" s="2" t="str">
        <f>_xlfn.CONCAT('Annotator 1 Result'!C1340,"-",'Annotator 2 Result'!C1340)</f>
        <v>0-2</v>
      </c>
      <c r="D1340" s="2" t="str">
        <f>_xlfn.CONCAT('Annotator 1 Result'!D1340,"-",'Annotator 2 Result'!D1340)</f>
        <v>0-0</v>
      </c>
      <c r="E1340" s="2" t="str">
        <f>_xlfn.CONCAT('Annotator 1 Result'!E1340,"-",'Annotator 2 Result'!E1340)</f>
        <v>2-0</v>
      </c>
    </row>
    <row r="1341" spans="1:5" ht="30" x14ac:dyDescent="0.25">
      <c r="A1341" s="1">
        <v>1340</v>
      </c>
      <c r="B1341" s="3" t="s">
        <v>1347</v>
      </c>
      <c r="C1341" s="2" t="str">
        <f>_xlfn.CONCAT('Annotator 1 Result'!C1341,"-",'Annotator 2 Result'!C1341)</f>
        <v>0-0</v>
      </c>
      <c r="D1341" s="2" t="str">
        <f>_xlfn.CONCAT('Annotator 1 Result'!D1341,"-",'Annotator 2 Result'!D1341)</f>
        <v>0-0</v>
      </c>
      <c r="E1341" s="2" t="str">
        <f>_xlfn.CONCAT('Annotator 1 Result'!E1341,"-",'Annotator 2 Result'!E1341)</f>
        <v>0-0</v>
      </c>
    </row>
    <row r="1342" spans="1:5" x14ac:dyDescent="0.25">
      <c r="A1342" s="1">
        <v>1341</v>
      </c>
      <c r="B1342" s="3" t="s">
        <v>1348</v>
      </c>
      <c r="C1342" s="2" t="str">
        <f>_xlfn.CONCAT('Annotator 1 Result'!C1342,"-",'Annotator 2 Result'!C1342)</f>
        <v>0-0</v>
      </c>
      <c r="D1342" s="2" t="str">
        <f>_xlfn.CONCAT('Annotator 1 Result'!D1342,"-",'Annotator 2 Result'!D1342)</f>
        <v>0-0</v>
      </c>
      <c r="E1342" s="2" t="str">
        <f>_xlfn.CONCAT('Annotator 1 Result'!E1342,"-",'Annotator 2 Result'!E1342)</f>
        <v>0-0</v>
      </c>
    </row>
    <row r="1343" spans="1:5" ht="30" x14ac:dyDescent="0.25">
      <c r="A1343" s="1">
        <v>1342</v>
      </c>
      <c r="B1343" s="3" t="s">
        <v>1349</v>
      </c>
      <c r="C1343" s="2" t="str">
        <f>_xlfn.CONCAT('Annotator 1 Result'!C1343,"-",'Annotator 2 Result'!C1343)</f>
        <v>2-0</v>
      </c>
      <c r="D1343" s="2" t="str">
        <f>_xlfn.CONCAT('Annotator 1 Result'!D1343,"-",'Annotator 2 Result'!D1343)</f>
        <v>0-0</v>
      </c>
      <c r="E1343" s="2" t="str">
        <f>_xlfn.CONCAT('Annotator 1 Result'!E1343,"-",'Annotator 2 Result'!E1343)</f>
        <v>0-0</v>
      </c>
    </row>
    <row r="1344" spans="1:5" x14ac:dyDescent="0.25">
      <c r="A1344" s="1">
        <v>1343</v>
      </c>
      <c r="B1344" s="3" t="s">
        <v>1350</v>
      </c>
      <c r="C1344" s="2" t="str">
        <f>_xlfn.CONCAT('Annotator 1 Result'!C1344,"-",'Annotator 2 Result'!C1344)</f>
        <v>0-0</v>
      </c>
      <c r="D1344" s="2" t="str">
        <f>_xlfn.CONCAT('Annotator 1 Result'!D1344,"-",'Annotator 2 Result'!D1344)</f>
        <v>0-0</v>
      </c>
      <c r="E1344" s="2" t="str">
        <f>_xlfn.CONCAT('Annotator 1 Result'!E1344,"-",'Annotator 2 Result'!E1344)</f>
        <v>2-2</v>
      </c>
    </row>
    <row r="1345" spans="1:5" x14ac:dyDescent="0.25">
      <c r="A1345" s="1">
        <v>1344</v>
      </c>
      <c r="B1345" s="3" t="s">
        <v>1351</v>
      </c>
      <c r="C1345" s="2" t="str">
        <f>_xlfn.CONCAT('Annotator 1 Result'!C1345,"-",'Annotator 2 Result'!C1345)</f>
        <v>2-2</v>
      </c>
      <c r="D1345" s="2" t="str">
        <f>_xlfn.CONCAT('Annotator 1 Result'!D1345,"-",'Annotator 2 Result'!D1345)</f>
        <v>0-0</v>
      </c>
      <c r="E1345" s="2" t="str">
        <f>_xlfn.CONCAT('Annotator 1 Result'!E1345,"-",'Annotator 2 Result'!E1345)</f>
        <v>0-0</v>
      </c>
    </row>
    <row r="1346" spans="1:5" ht="30" x14ac:dyDescent="0.25">
      <c r="A1346" s="1">
        <v>1345</v>
      </c>
      <c r="B1346" s="3" t="s">
        <v>1352</v>
      </c>
      <c r="C1346" s="2" t="str">
        <f>_xlfn.CONCAT('Annotator 1 Result'!C1346,"-",'Annotator 2 Result'!C1346)</f>
        <v>3-3</v>
      </c>
      <c r="D1346" s="2" t="str">
        <f>_xlfn.CONCAT('Annotator 1 Result'!D1346,"-",'Annotator 2 Result'!D1346)</f>
        <v>2-2</v>
      </c>
      <c r="E1346" s="2" t="str">
        <f>_xlfn.CONCAT('Annotator 1 Result'!E1346,"-",'Annotator 2 Result'!E1346)</f>
        <v>0-0</v>
      </c>
    </row>
    <row r="1347" spans="1:5" ht="30" x14ac:dyDescent="0.25">
      <c r="A1347" s="1">
        <v>1346</v>
      </c>
      <c r="B1347" s="3" t="s">
        <v>1353</v>
      </c>
      <c r="C1347" s="2" t="str">
        <f>_xlfn.CONCAT('Annotator 1 Result'!C1347,"-",'Annotator 2 Result'!C1347)</f>
        <v>0-0</v>
      </c>
      <c r="D1347" s="2" t="str">
        <f>_xlfn.CONCAT('Annotator 1 Result'!D1347,"-",'Annotator 2 Result'!D1347)</f>
        <v>0-0</v>
      </c>
      <c r="E1347" s="2" t="str">
        <f>_xlfn.CONCAT('Annotator 1 Result'!E1347,"-",'Annotator 2 Result'!E1347)</f>
        <v>2-2</v>
      </c>
    </row>
    <row r="1348" spans="1:5" x14ac:dyDescent="0.25">
      <c r="A1348" s="1">
        <v>1347</v>
      </c>
      <c r="B1348" s="3" t="s">
        <v>1354</v>
      </c>
      <c r="C1348" s="2" t="str">
        <f>_xlfn.CONCAT('Annotator 1 Result'!C1348,"-",'Annotator 2 Result'!C1348)</f>
        <v>3-3</v>
      </c>
      <c r="D1348" s="2" t="str">
        <f>_xlfn.CONCAT('Annotator 1 Result'!D1348,"-",'Annotator 2 Result'!D1348)</f>
        <v>0-0</v>
      </c>
      <c r="E1348" s="2" t="str">
        <f>_xlfn.CONCAT('Annotator 1 Result'!E1348,"-",'Annotator 2 Result'!E1348)</f>
        <v>0-0</v>
      </c>
    </row>
    <row r="1349" spans="1:5" ht="30" x14ac:dyDescent="0.25">
      <c r="A1349" s="1">
        <v>1348</v>
      </c>
      <c r="B1349" s="3" t="s">
        <v>1355</v>
      </c>
      <c r="C1349" s="2" t="str">
        <f>_xlfn.CONCAT('Annotator 1 Result'!C1349,"-",'Annotator 2 Result'!C1349)</f>
        <v>0-0</v>
      </c>
      <c r="D1349" s="2" t="str">
        <f>_xlfn.CONCAT('Annotator 1 Result'!D1349,"-",'Annotator 2 Result'!D1349)</f>
        <v>0-0</v>
      </c>
      <c r="E1349" s="2" t="str">
        <f>_xlfn.CONCAT('Annotator 1 Result'!E1349,"-",'Annotator 2 Result'!E1349)</f>
        <v>0-0</v>
      </c>
    </row>
    <row r="1350" spans="1:5" x14ac:dyDescent="0.25">
      <c r="A1350" s="1">
        <v>1349</v>
      </c>
      <c r="B1350" s="3" t="s">
        <v>1356</v>
      </c>
      <c r="C1350" s="2" t="str">
        <f>_xlfn.CONCAT('Annotator 1 Result'!C1350,"-",'Annotator 2 Result'!C1350)</f>
        <v>0-0</v>
      </c>
      <c r="D1350" s="2" t="str">
        <f>_xlfn.CONCAT('Annotator 1 Result'!D1350,"-",'Annotator 2 Result'!D1350)</f>
        <v>0-0</v>
      </c>
      <c r="E1350" s="2" t="str">
        <f>_xlfn.CONCAT('Annotator 1 Result'!E1350,"-",'Annotator 2 Result'!E1350)</f>
        <v>2-2</v>
      </c>
    </row>
    <row r="1351" spans="1:5" ht="30" x14ac:dyDescent="0.25">
      <c r="A1351" s="1">
        <v>1350</v>
      </c>
      <c r="B1351" s="3" t="s">
        <v>1357</v>
      </c>
      <c r="C1351" s="2" t="str">
        <f>_xlfn.CONCAT('Annotator 1 Result'!C1351,"-",'Annotator 2 Result'!C1351)</f>
        <v>0-0</v>
      </c>
      <c r="D1351" s="2" t="str">
        <f>_xlfn.CONCAT('Annotator 1 Result'!D1351,"-",'Annotator 2 Result'!D1351)</f>
        <v>2-0</v>
      </c>
      <c r="E1351" s="2" t="str">
        <f>_xlfn.CONCAT('Annotator 1 Result'!E1351,"-",'Annotator 2 Result'!E1351)</f>
        <v>0-0</v>
      </c>
    </row>
    <row r="1352" spans="1:5" x14ac:dyDescent="0.25">
      <c r="A1352" s="1">
        <v>1351</v>
      </c>
      <c r="B1352" s="3" t="s">
        <v>1358</v>
      </c>
      <c r="C1352" s="2" t="str">
        <f>_xlfn.CONCAT('Annotator 1 Result'!C1352,"-",'Annotator 2 Result'!C1352)</f>
        <v>0-0</v>
      </c>
      <c r="D1352" s="2" t="str">
        <f>_xlfn.CONCAT('Annotator 1 Result'!D1352,"-",'Annotator 2 Result'!D1352)</f>
        <v>2-2</v>
      </c>
      <c r="E1352" s="2" t="str">
        <f>_xlfn.CONCAT('Annotator 1 Result'!E1352,"-",'Annotator 2 Result'!E1352)</f>
        <v>0-0</v>
      </c>
    </row>
    <row r="1353" spans="1:5" x14ac:dyDescent="0.25">
      <c r="A1353" s="1">
        <v>1352</v>
      </c>
      <c r="B1353" s="3" t="s">
        <v>1359</v>
      </c>
      <c r="C1353" s="2" t="str">
        <f>_xlfn.CONCAT('Annotator 1 Result'!C1353,"-",'Annotator 2 Result'!C1353)</f>
        <v>2-2</v>
      </c>
      <c r="D1353" s="2" t="str">
        <f>_xlfn.CONCAT('Annotator 1 Result'!D1353,"-",'Annotator 2 Result'!D1353)</f>
        <v>0-0</v>
      </c>
      <c r="E1353" s="2" t="str">
        <f>_xlfn.CONCAT('Annotator 1 Result'!E1353,"-",'Annotator 2 Result'!E1353)</f>
        <v>0-0</v>
      </c>
    </row>
    <row r="1354" spans="1:5" x14ac:dyDescent="0.25">
      <c r="A1354" s="1">
        <v>1353</v>
      </c>
      <c r="B1354" s="3" t="s">
        <v>1360</v>
      </c>
      <c r="C1354" s="2" t="str">
        <f>_xlfn.CONCAT('Annotator 1 Result'!C1354,"-",'Annotator 2 Result'!C1354)</f>
        <v>0-0</v>
      </c>
      <c r="D1354" s="2" t="str">
        <f>_xlfn.CONCAT('Annotator 1 Result'!D1354,"-",'Annotator 2 Result'!D1354)</f>
        <v>2-0</v>
      </c>
      <c r="E1354" s="2" t="str">
        <f>_xlfn.CONCAT('Annotator 1 Result'!E1354,"-",'Annotator 2 Result'!E1354)</f>
        <v>0-0</v>
      </c>
    </row>
    <row r="1355" spans="1:5" x14ac:dyDescent="0.25">
      <c r="A1355" s="1">
        <v>1354</v>
      </c>
      <c r="B1355" s="3" t="s">
        <v>1361</v>
      </c>
      <c r="C1355" s="2" t="str">
        <f>_xlfn.CONCAT('Annotator 1 Result'!C1355,"-",'Annotator 2 Result'!C1355)</f>
        <v>0-2</v>
      </c>
      <c r="D1355" s="2" t="str">
        <f>_xlfn.CONCAT('Annotator 1 Result'!D1355,"-",'Annotator 2 Result'!D1355)</f>
        <v>0-0</v>
      </c>
      <c r="E1355" s="2" t="str">
        <f>_xlfn.CONCAT('Annotator 1 Result'!E1355,"-",'Annotator 2 Result'!E1355)</f>
        <v>0-0</v>
      </c>
    </row>
    <row r="1356" spans="1:5" x14ac:dyDescent="0.25">
      <c r="A1356" s="1">
        <v>1355</v>
      </c>
      <c r="B1356" s="3" t="s">
        <v>726</v>
      </c>
      <c r="C1356" s="2" t="str">
        <f>_xlfn.CONCAT('Annotator 1 Result'!C1356,"-",'Annotator 2 Result'!C1356)</f>
        <v>0-0</v>
      </c>
      <c r="D1356" s="2" t="str">
        <f>_xlfn.CONCAT('Annotator 1 Result'!D1356,"-",'Annotator 2 Result'!D1356)</f>
        <v>0-0</v>
      </c>
      <c r="E1356" s="2" t="str">
        <f>_xlfn.CONCAT('Annotator 1 Result'!E1356,"-",'Annotator 2 Result'!E1356)</f>
        <v>0-0</v>
      </c>
    </row>
    <row r="1357" spans="1:5" ht="45" x14ac:dyDescent="0.25">
      <c r="A1357" s="1">
        <v>1356</v>
      </c>
      <c r="B1357" s="3" t="s">
        <v>1362</v>
      </c>
      <c r="C1357" s="2" t="str">
        <f>_xlfn.CONCAT('Annotator 1 Result'!C1357,"-",'Annotator 2 Result'!C1357)</f>
        <v>2-3</v>
      </c>
      <c r="D1357" s="2" t="str">
        <f>_xlfn.CONCAT('Annotator 1 Result'!D1357,"-",'Annotator 2 Result'!D1357)</f>
        <v>0-0</v>
      </c>
      <c r="E1357" s="2" t="str">
        <f>_xlfn.CONCAT('Annotator 1 Result'!E1357,"-",'Annotator 2 Result'!E1357)</f>
        <v>2-2</v>
      </c>
    </row>
    <row r="1358" spans="1:5" ht="75" x14ac:dyDescent="0.25">
      <c r="A1358" s="1">
        <v>1357</v>
      </c>
      <c r="B1358" s="3" t="s">
        <v>1363</v>
      </c>
      <c r="C1358" s="2" t="str">
        <f>_xlfn.CONCAT('Annotator 1 Result'!C1358,"-",'Annotator 2 Result'!C1358)</f>
        <v>0-0</v>
      </c>
      <c r="D1358" s="2" t="str">
        <f>_xlfn.CONCAT('Annotator 1 Result'!D1358,"-",'Annotator 2 Result'!D1358)</f>
        <v>0-0</v>
      </c>
      <c r="E1358" s="2" t="str">
        <f>_xlfn.CONCAT('Annotator 1 Result'!E1358,"-",'Annotator 2 Result'!E1358)</f>
        <v>2-2</v>
      </c>
    </row>
    <row r="1359" spans="1:5" x14ac:dyDescent="0.25">
      <c r="A1359" s="1">
        <v>1358</v>
      </c>
      <c r="B1359" s="3" t="s">
        <v>1364</v>
      </c>
      <c r="C1359" s="2" t="str">
        <f>_xlfn.CONCAT('Annotator 1 Result'!C1359,"-",'Annotator 2 Result'!C1359)</f>
        <v>0-0</v>
      </c>
      <c r="D1359" s="2" t="str">
        <f>_xlfn.CONCAT('Annotator 1 Result'!D1359,"-",'Annotator 2 Result'!D1359)</f>
        <v>2-2</v>
      </c>
      <c r="E1359" s="2" t="str">
        <f>_xlfn.CONCAT('Annotator 1 Result'!E1359,"-",'Annotator 2 Result'!E1359)</f>
        <v>0-0</v>
      </c>
    </row>
    <row r="1360" spans="1:5" x14ac:dyDescent="0.25">
      <c r="A1360" s="1">
        <v>1359</v>
      </c>
      <c r="B1360" s="3" t="s">
        <v>1365</v>
      </c>
      <c r="C1360" s="2" t="str">
        <f>_xlfn.CONCAT('Annotator 1 Result'!C1360,"-",'Annotator 2 Result'!C1360)</f>
        <v>2-0</v>
      </c>
      <c r="D1360" s="2" t="str">
        <f>_xlfn.CONCAT('Annotator 1 Result'!D1360,"-",'Annotator 2 Result'!D1360)</f>
        <v>0-0</v>
      </c>
      <c r="E1360" s="2" t="str">
        <f>_xlfn.CONCAT('Annotator 1 Result'!E1360,"-",'Annotator 2 Result'!E1360)</f>
        <v>0-0</v>
      </c>
    </row>
    <row r="1361" spans="1:5" x14ac:dyDescent="0.25">
      <c r="A1361" s="1">
        <v>1360</v>
      </c>
      <c r="B1361" s="3" t="s">
        <v>1366</v>
      </c>
      <c r="C1361" s="2" t="str">
        <f>_xlfn.CONCAT('Annotator 1 Result'!C1361,"-",'Annotator 2 Result'!C1361)</f>
        <v>0-0</v>
      </c>
      <c r="D1361" s="2" t="str">
        <f>_xlfn.CONCAT('Annotator 1 Result'!D1361,"-",'Annotator 2 Result'!D1361)</f>
        <v>0-0</v>
      </c>
      <c r="E1361" s="2" t="str">
        <f>_xlfn.CONCAT('Annotator 1 Result'!E1361,"-",'Annotator 2 Result'!E1361)</f>
        <v>0-0</v>
      </c>
    </row>
    <row r="1362" spans="1:5" x14ac:dyDescent="0.25">
      <c r="A1362" s="1">
        <v>1361</v>
      </c>
      <c r="B1362" s="3" t="s">
        <v>1367</v>
      </c>
      <c r="C1362" s="2" t="str">
        <f>_xlfn.CONCAT('Annotator 1 Result'!C1362,"-",'Annotator 2 Result'!C1362)</f>
        <v>0-0</v>
      </c>
      <c r="D1362" s="2" t="str">
        <f>_xlfn.CONCAT('Annotator 1 Result'!D1362,"-",'Annotator 2 Result'!D1362)</f>
        <v>0-0</v>
      </c>
      <c r="E1362" s="2" t="str">
        <f>_xlfn.CONCAT('Annotator 1 Result'!E1362,"-",'Annotator 2 Result'!E1362)</f>
        <v>0-0</v>
      </c>
    </row>
    <row r="1363" spans="1:5" x14ac:dyDescent="0.25">
      <c r="A1363" s="1">
        <v>1362</v>
      </c>
      <c r="B1363" s="3" t="s">
        <v>1368</v>
      </c>
      <c r="C1363" s="2" t="str">
        <f>_xlfn.CONCAT('Annotator 1 Result'!C1363,"-",'Annotator 2 Result'!C1363)</f>
        <v>2-2</v>
      </c>
      <c r="D1363" s="2" t="str">
        <f>_xlfn.CONCAT('Annotator 1 Result'!D1363,"-",'Annotator 2 Result'!D1363)</f>
        <v>0-0</v>
      </c>
      <c r="E1363" s="2" t="str">
        <f>_xlfn.CONCAT('Annotator 1 Result'!E1363,"-",'Annotator 2 Result'!E1363)</f>
        <v>0-0</v>
      </c>
    </row>
    <row r="1364" spans="1:5" x14ac:dyDescent="0.25">
      <c r="A1364" s="1">
        <v>1363</v>
      </c>
      <c r="B1364" s="3" t="s">
        <v>1369</v>
      </c>
      <c r="C1364" s="2" t="str">
        <f>_xlfn.CONCAT('Annotator 1 Result'!C1364,"-",'Annotator 2 Result'!C1364)</f>
        <v>1-0</v>
      </c>
      <c r="D1364" s="2" t="str">
        <f>_xlfn.CONCAT('Annotator 1 Result'!D1364,"-",'Annotator 2 Result'!D1364)</f>
        <v>0-0</v>
      </c>
      <c r="E1364" s="2" t="str">
        <f>_xlfn.CONCAT('Annotator 1 Result'!E1364,"-",'Annotator 2 Result'!E1364)</f>
        <v>0-0</v>
      </c>
    </row>
    <row r="1365" spans="1:5" ht="30" x14ac:dyDescent="0.25">
      <c r="A1365" s="1">
        <v>1364</v>
      </c>
      <c r="B1365" s="3" t="s">
        <v>1370</v>
      </c>
      <c r="C1365" s="2" t="str">
        <f>_xlfn.CONCAT('Annotator 1 Result'!C1365,"-",'Annotator 2 Result'!C1365)</f>
        <v>0-0</v>
      </c>
      <c r="D1365" s="2" t="str">
        <f>_xlfn.CONCAT('Annotator 1 Result'!D1365,"-",'Annotator 2 Result'!D1365)</f>
        <v>0-0</v>
      </c>
      <c r="E1365" s="2" t="str">
        <f>_xlfn.CONCAT('Annotator 1 Result'!E1365,"-",'Annotator 2 Result'!E1365)</f>
        <v>2-2</v>
      </c>
    </row>
    <row r="1366" spans="1:5" x14ac:dyDescent="0.25">
      <c r="A1366" s="1">
        <v>1365</v>
      </c>
      <c r="B1366" s="3" t="s">
        <v>1371</v>
      </c>
      <c r="C1366" s="2" t="str">
        <f>_xlfn.CONCAT('Annotator 1 Result'!C1366,"-",'Annotator 2 Result'!C1366)</f>
        <v>0-0</v>
      </c>
      <c r="D1366" s="2" t="str">
        <f>_xlfn.CONCAT('Annotator 1 Result'!D1366,"-",'Annotator 2 Result'!D1366)</f>
        <v>0-0</v>
      </c>
      <c r="E1366" s="2" t="str">
        <f>_xlfn.CONCAT('Annotator 1 Result'!E1366,"-",'Annotator 2 Result'!E1366)</f>
        <v>0-0</v>
      </c>
    </row>
    <row r="1367" spans="1:5" x14ac:dyDescent="0.25">
      <c r="A1367" s="1">
        <v>1366</v>
      </c>
      <c r="B1367" s="3" t="s">
        <v>1372</v>
      </c>
      <c r="C1367" s="2" t="str">
        <f>_xlfn.CONCAT('Annotator 1 Result'!C1367,"-",'Annotator 2 Result'!C1367)</f>
        <v>0-1</v>
      </c>
      <c r="D1367" s="2" t="str">
        <f>_xlfn.CONCAT('Annotator 1 Result'!D1367,"-",'Annotator 2 Result'!D1367)</f>
        <v>0-0</v>
      </c>
      <c r="E1367" s="2" t="str">
        <f>_xlfn.CONCAT('Annotator 1 Result'!E1367,"-",'Annotator 2 Result'!E1367)</f>
        <v>0-0</v>
      </c>
    </row>
    <row r="1368" spans="1:5" ht="45" x14ac:dyDescent="0.25">
      <c r="A1368" s="1">
        <v>1367</v>
      </c>
      <c r="B1368" s="3" t="s">
        <v>1373</v>
      </c>
      <c r="C1368" s="2" t="str">
        <f>_xlfn.CONCAT('Annotator 1 Result'!C1368,"-",'Annotator 2 Result'!C1368)</f>
        <v>0-0</v>
      </c>
      <c r="D1368" s="2" t="str">
        <f>_xlfn.CONCAT('Annotator 1 Result'!D1368,"-",'Annotator 2 Result'!D1368)</f>
        <v>0-0</v>
      </c>
      <c r="E1368" s="2" t="str">
        <f>_xlfn.CONCAT('Annotator 1 Result'!E1368,"-",'Annotator 2 Result'!E1368)</f>
        <v>2-2</v>
      </c>
    </row>
    <row r="1369" spans="1:5" x14ac:dyDescent="0.25">
      <c r="A1369" s="1">
        <v>1368</v>
      </c>
      <c r="B1369" s="3" t="s">
        <v>1374</v>
      </c>
      <c r="C1369" s="2" t="str">
        <f>_xlfn.CONCAT('Annotator 1 Result'!C1369,"-",'Annotator 2 Result'!C1369)</f>
        <v>0-3</v>
      </c>
      <c r="D1369" s="2" t="str">
        <f>_xlfn.CONCAT('Annotator 1 Result'!D1369,"-",'Annotator 2 Result'!D1369)</f>
        <v>0-0</v>
      </c>
      <c r="E1369" s="2" t="str">
        <f>_xlfn.CONCAT('Annotator 1 Result'!E1369,"-",'Annotator 2 Result'!E1369)</f>
        <v>0-0</v>
      </c>
    </row>
    <row r="1370" spans="1:5" x14ac:dyDescent="0.25">
      <c r="A1370" s="1">
        <v>1369</v>
      </c>
      <c r="B1370" s="3" t="s">
        <v>1375</v>
      </c>
      <c r="C1370" s="2" t="str">
        <f>_xlfn.CONCAT('Annotator 1 Result'!C1370,"-",'Annotator 2 Result'!C1370)</f>
        <v>0-0</v>
      </c>
      <c r="D1370" s="2" t="str">
        <f>_xlfn.CONCAT('Annotator 1 Result'!D1370,"-",'Annotator 2 Result'!D1370)</f>
        <v>1-0</v>
      </c>
      <c r="E1370" s="2" t="str">
        <f>_xlfn.CONCAT('Annotator 1 Result'!E1370,"-",'Annotator 2 Result'!E1370)</f>
        <v>0-0</v>
      </c>
    </row>
    <row r="1371" spans="1:5" ht="30" x14ac:dyDescent="0.25">
      <c r="A1371" s="1">
        <v>1370</v>
      </c>
      <c r="B1371" s="3" t="s">
        <v>1376</v>
      </c>
      <c r="C1371" s="2" t="str">
        <f>_xlfn.CONCAT('Annotator 1 Result'!C1371,"-",'Annotator 2 Result'!C1371)</f>
        <v>0-0</v>
      </c>
      <c r="D1371" s="2" t="str">
        <f>_xlfn.CONCAT('Annotator 1 Result'!D1371,"-",'Annotator 2 Result'!D1371)</f>
        <v>2-2</v>
      </c>
      <c r="E1371" s="2" t="str">
        <f>_xlfn.CONCAT('Annotator 1 Result'!E1371,"-",'Annotator 2 Result'!E1371)</f>
        <v>0-0</v>
      </c>
    </row>
    <row r="1372" spans="1:5" ht="45" x14ac:dyDescent="0.25">
      <c r="A1372" s="1">
        <v>1371</v>
      </c>
      <c r="B1372" s="3" t="s">
        <v>1377</v>
      </c>
      <c r="C1372" s="2" t="str">
        <f>_xlfn.CONCAT('Annotator 1 Result'!C1372,"-",'Annotator 2 Result'!C1372)</f>
        <v>0-0</v>
      </c>
      <c r="D1372" s="2" t="str">
        <f>_xlfn.CONCAT('Annotator 1 Result'!D1372,"-",'Annotator 2 Result'!D1372)</f>
        <v>0-0</v>
      </c>
      <c r="E1372" s="2" t="str">
        <f>_xlfn.CONCAT('Annotator 1 Result'!E1372,"-",'Annotator 2 Result'!E1372)</f>
        <v>0-0</v>
      </c>
    </row>
    <row r="1373" spans="1:5" x14ac:dyDescent="0.25">
      <c r="A1373" s="1">
        <v>1372</v>
      </c>
      <c r="B1373" s="3" t="s">
        <v>1378</v>
      </c>
      <c r="C1373" s="2" t="str">
        <f>_xlfn.CONCAT('Annotator 1 Result'!C1373,"-",'Annotator 2 Result'!C1373)</f>
        <v>2-2</v>
      </c>
      <c r="D1373" s="2" t="str">
        <f>_xlfn.CONCAT('Annotator 1 Result'!D1373,"-",'Annotator 2 Result'!D1373)</f>
        <v>0-0</v>
      </c>
      <c r="E1373" s="2" t="str">
        <f>_xlfn.CONCAT('Annotator 1 Result'!E1373,"-",'Annotator 2 Result'!E1373)</f>
        <v>2-2</v>
      </c>
    </row>
    <row r="1374" spans="1:5" x14ac:dyDescent="0.25">
      <c r="A1374" s="1">
        <v>1373</v>
      </c>
      <c r="B1374" s="3" t="s">
        <v>1379</v>
      </c>
      <c r="C1374" s="2" t="str">
        <f>_xlfn.CONCAT('Annotator 1 Result'!C1374,"-",'Annotator 2 Result'!C1374)</f>
        <v>0-0</v>
      </c>
      <c r="D1374" s="2" t="str">
        <f>_xlfn.CONCAT('Annotator 1 Result'!D1374,"-",'Annotator 2 Result'!D1374)</f>
        <v>0-0</v>
      </c>
      <c r="E1374" s="2" t="str">
        <f>_xlfn.CONCAT('Annotator 1 Result'!E1374,"-",'Annotator 2 Result'!E1374)</f>
        <v>2-2</v>
      </c>
    </row>
    <row r="1375" spans="1:5" ht="60" x14ac:dyDescent="0.25">
      <c r="A1375" s="1">
        <v>1374</v>
      </c>
      <c r="B1375" s="3" t="s">
        <v>1380</v>
      </c>
      <c r="C1375" s="2" t="str">
        <f>_xlfn.CONCAT('Annotator 1 Result'!C1375,"-",'Annotator 2 Result'!C1375)</f>
        <v>0-0</v>
      </c>
      <c r="D1375" s="2" t="str">
        <f>_xlfn.CONCAT('Annotator 1 Result'!D1375,"-",'Annotator 2 Result'!D1375)</f>
        <v>0-0</v>
      </c>
      <c r="E1375" s="2" t="str">
        <f>_xlfn.CONCAT('Annotator 1 Result'!E1375,"-",'Annotator 2 Result'!E1375)</f>
        <v>2-2</v>
      </c>
    </row>
    <row r="1376" spans="1:5" x14ac:dyDescent="0.25">
      <c r="A1376" s="1">
        <v>1375</v>
      </c>
      <c r="B1376" s="3" t="s">
        <v>1381</v>
      </c>
      <c r="C1376" s="2" t="str">
        <f>_xlfn.CONCAT('Annotator 1 Result'!C1376,"-",'Annotator 2 Result'!C1376)</f>
        <v>0-0</v>
      </c>
      <c r="D1376" s="2" t="str">
        <f>_xlfn.CONCAT('Annotator 1 Result'!D1376,"-",'Annotator 2 Result'!D1376)</f>
        <v>0-0</v>
      </c>
      <c r="E1376" s="2" t="str">
        <f>_xlfn.CONCAT('Annotator 1 Result'!E1376,"-",'Annotator 2 Result'!E1376)</f>
        <v>0-0</v>
      </c>
    </row>
    <row r="1377" spans="1:5" ht="30" x14ac:dyDescent="0.25">
      <c r="A1377" s="1">
        <v>1376</v>
      </c>
      <c r="B1377" s="3" t="s">
        <v>1382</v>
      </c>
      <c r="C1377" s="2" t="str">
        <f>_xlfn.CONCAT('Annotator 1 Result'!C1377,"-",'Annotator 2 Result'!C1377)</f>
        <v>0-0</v>
      </c>
      <c r="D1377" s="2" t="str">
        <f>_xlfn.CONCAT('Annotator 1 Result'!D1377,"-",'Annotator 2 Result'!D1377)</f>
        <v>0-0</v>
      </c>
      <c r="E1377" s="2" t="str">
        <f>_xlfn.CONCAT('Annotator 1 Result'!E1377,"-",'Annotator 2 Result'!E1377)</f>
        <v>2-0</v>
      </c>
    </row>
    <row r="1378" spans="1:5" ht="30" x14ac:dyDescent="0.25">
      <c r="A1378" s="1">
        <v>1377</v>
      </c>
      <c r="B1378" s="3" t="s">
        <v>1383</v>
      </c>
      <c r="C1378" s="2" t="str">
        <f>_xlfn.CONCAT('Annotator 1 Result'!C1378,"-",'Annotator 2 Result'!C1378)</f>
        <v>0-0</v>
      </c>
      <c r="D1378" s="2" t="str">
        <f>_xlfn.CONCAT('Annotator 1 Result'!D1378,"-",'Annotator 2 Result'!D1378)</f>
        <v>2-0</v>
      </c>
      <c r="E1378" s="2" t="str">
        <f>_xlfn.CONCAT('Annotator 1 Result'!E1378,"-",'Annotator 2 Result'!E1378)</f>
        <v>0-0</v>
      </c>
    </row>
    <row r="1379" spans="1:5" x14ac:dyDescent="0.25">
      <c r="A1379" s="1">
        <v>1378</v>
      </c>
      <c r="B1379" s="3" t="s">
        <v>1384</v>
      </c>
      <c r="C1379" s="2" t="str">
        <f>_xlfn.CONCAT('Annotator 1 Result'!C1379,"-",'Annotator 2 Result'!C1379)</f>
        <v>0-0</v>
      </c>
      <c r="D1379" s="2" t="str">
        <f>_xlfn.CONCAT('Annotator 1 Result'!D1379,"-",'Annotator 2 Result'!D1379)</f>
        <v>0-0</v>
      </c>
      <c r="E1379" s="2" t="str">
        <f>_xlfn.CONCAT('Annotator 1 Result'!E1379,"-",'Annotator 2 Result'!E1379)</f>
        <v>0-0</v>
      </c>
    </row>
    <row r="1380" spans="1:5" ht="30" x14ac:dyDescent="0.25">
      <c r="A1380" s="1">
        <v>1379</v>
      </c>
      <c r="B1380" s="3" t="s">
        <v>1385</v>
      </c>
      <c r="C1380" s="2" t="str">
        <f>_xlfn.CONCAT('Annotator 1 Result'!C1380,"-",'Annotator 2 Result'!C1380)</f>
        <v>0-0</v>
      </c>
      <c r="D1380" s="2" t="str">
        <f>_xlfn.CONCAT('Annotator 1 Result'!D1380,"-",'Annotator 2 Result'!D1380)</f>
        <v>0-0</v>
      </c>
      <c r="E1380" s="2" t="str">
        <f>_xlfn.CONCAT('Annotator 1 Result'!E1380,"-",'Annotator 2 Result'!E1380)</f>
        <v>0-0</v>
      </c>
    </row>
    <row r="1381" spans="1:5" ht="30" x14ac:dyDescent="0.25">
      <c r="A1381" s="1">
        <v>1380</v>
      </c>
      <c r="B1381" s="3" t="s">
        <v>1386</v>
      </c>
      <c r="C1381" s="2" t="str">
        <f>_xlfn.CONCAT('Annotator 1 Result'!C1381,"-",'Annotator 2 Result'!C1381)</f>
        <v>0-0</v>
      </c>
      <c r="D1381" s="2" t="str">
        <f>_xlfn.CONCAT('Annotator 1 Result'!D1381,"-",'Annotator 2 Result'!D1381)</f>
        <v>0-0</v>
      </c>
      <c r="E1381" s="2" t="str">
        <f>_xlfn.CONCAT('Annotator 1 Result'!E1381,"-",'Annotator 2 Result'!E1381)</f>
        <v>2-2</v>
      </c>
    </row>
    <row r="1382" spans="1:5" ht="45" x14ac:dyDescent="0.25">
      <c r="A1382" s="1">
        <v>1381</v>
      </c>
      <c r="B1382" s="3" t="s">
        <v>1387</v>
      </c>
      <c r="C1382" s="2" t="str">
        <f>_xlfn.CONCAT('Annotator 1 Result'!C1382,"-",'Annotator 2 Result'!C1382)</f>
        <v>0-0</v>
      </c>
      <c r="D1382" s="2" t="str">
        <f>_xlfn.CONCAT('Annotator 1 Result'!D1382,"-",'Annotator 2 Result'!D1382)</f>
        <v>0-0</v>
      </c>
      <c r="E1382" s="2" t="str">
        <f>_xlfn.CONCAT('Annotator 1 Result'!E1382,"-",'Annotator 2 Result'!E1382)</f>
        <v>2-2</v>
      </c>
    </row>
    <row r="1383" spans="1:5" ht="30" x14ac:dyDescent="0.25">
      <c r="A1383" s="1">
        <v>1382</v>
      </c>
      <c r="B1383" s="3" t="s">
        <v>1388</v>
      </c>
      <c r="C1383" s="2" t="str">
        <f>_xlfn.CONCAT('Annotator 1 Result'!C1383,"-",'Annotator 2 Result'!C1383)</f>
        <v>0-0</v>
      </c>
      <c r="D1383" s="2" t="str">
        <f>_xlfn.CONCAT('Annotator 1 Result'!D1383,"-",'Annotator 2 Result'!D1383)</f>
        <v>2-2</v>
      </c>
      <c r="E1383" s="2" t="str">
        <f>_xlfn.CONCAT('Annotator 1 Result'!E1383,"-",'Annotator 2 Result'!E1383)</f>
        <v>0-0</v>
      </c>
    </row>
    <row r="1384" spans="1:5" ht="45" x14ac:dyDescent="0.25">
      <c r="A1384" s="1">
        <v>1383</v>
      </c>
      <c r="B1384" s="3" t="s">
        <v>1389</v>
      </c>
      <c r="C1384" s="2" t="str">
        <f>_xlfn.CONCAT('Annotator 1 Result'!C1384,"-",'Annotator 2 Result'!C1384)</f>
        <v>0-0</v>
      </c>
      <c r="D1384" s="2" t="str">
        <f>_xlfn.CONCAT('Annotator 1 Result'!D1384,"-",'Annotator 2 Result'!D1384)</f>
        <v>0-0</v>
      </c>
      <c r="E1384" s="2" t="str">
        <f>_xlfn.CONCAT('Annotator 1 Result'!E1384,"-",'Annotator 2 Result'!E1384)</f>
        <v>2-2</v>
      </c>
    </row>
    <row r="1385" spans="1:5" ht="30" x14ac:dyDescent="0.25">
      <c r="A1385" s="1">
        <v>1384</v>
      </c>
      <c r="B1385" s="3" t="s">
        <v>1390</v>
      </c>
      <c r="C1385" s="2" t="str">
        <f>_xlfn.CONCAT('Annotator 1 Result'!C1385,"-",'Annotator 2 Result'!C1385)</f>
        <v>0-0</v>
      </c>
      <c r="D1385" s="2" t="str">
        <f>_xlfn.CONCAT('Annotator 1 Result'!D1385,"-",'Annotator 2 Result'!D1385)</f>
        <v>2-2</v>
      </c>
      <c r="E1385" s="2" t="str">
        <f>_xlfn.CONCAT('Annotator 1 Result'!E1385,"-",'Annotator 2 Result'!E1385)</f>
        <v>0-0</v>
      </c>
    </row>
    <row r="1386" spans="1:5" x14ac:dyDescent="0.25">
      <c r="A1386" s="1">
        <v>1385</v>
      </c>
      <c r="B1386" s="3" t="s">
        <v>1391</v>
      </c>
      <c r="C1386" s="2" t="str">
        <f>_xlfn.CONCAT('Annotator 1 Result'!C1386,"-",'Annotator 2 Result'!C1386)</f>
        <v>0-0</v>
      </c>
      <c r="D1386" s="2" t="str">
        <f>_xlfn.CONCAT('Annotator 1 Result'!D1386,"-",'Annotator 2 Result'!D1386)</f>
        <v>2-2</v>
      </c>
      <c r="E1386" s="2" t="str">
        <f>_xlfn.CONCAT('Annotator 1 Result'!E1386,"-",'Annotator 2 Result'!E1386)</f>
        <v>2-2</v>
      </c>
    </row>
    <row r="1387" spans="1:5" x14ac:dyDescent="0.25">
      <c r="A1387" s="1">
        <v>1386</v>
      </c>
      <c r="B1387" s="3" t="s">
        <v>1392</v>
      </c>
      <c r="C1387" s="2" t="str">
        <f>_xlfn.CONCAT('Annotator 1 Result'!C1387,"-",'Annotator 2 Result'!C1387)</f>
        <v>0-0</v>
      </c>
      <c r="D1387" s="2" t="str">
        <f>_xlfn.CONCAT('Annotator 1 Result'!D1387,"-",'Annotator 2 Result'!D1387)</f>
        <v>0-0</v>
      </c>
      <c r="E1387" s="2" t="str">
        <f>_xlfn.CONCAT('Annotator 1 Result'!E1387,"-",'Annotator 2 Result'!E1387)</f>
        <v>0-0</v>
      </c>
    </row>
    <row r="1388" spans="1:5" ht="45" x14ac:dyDescent="0.25">
      <c r="A1388" s="1">
        <v>1387</v>
      </c>
      <c r="B1388" s="3" t="s">
        <v>1393</v>
      </c>
      <c r="C1388" s="2" t="str">
        <f>_xlfn.CONCAT('Annotator 1 Result'!C1388,"-",'Annotator 2 Result'!C1388)</f>
        <v>0-0</v>
      </c>
      <c r="D1388" s="2" t="str">
        <f>_xlfn.CONCAT('Annotator 1 Result'!D1388,"-",'Annotator 2 Result'!D1388)</f>
        <v>0-0</v>
      </c>
      <c r="E1388" s="2" t="str">
        <f>_xlfn.CONCAT('Annotator 1 Result'!E1388,"-",'Annotator 2 Result'!E1388)</f>
        <v>2-2</v>
      </c>
    </row>
    <row r="1389" spans="1:5" x14ac:dyDescent="0.25">
      <c r="A1389" s="1">
        <v>1388</v>
      </c>
      <c r="B1389" s="3" t="s">
        <v>1394</v>
      </c>
      <c r="C1389" s="2" t="str">
        <f>_xlfn.CONCAT('Annotator 1 Result'!C1389,"-",'Annotator 2 Result'!C1389)</f>
        <v>0-0</v>
      </c>
      <c r="D1389" s="2" t="str">
        <f>_xlfn.CONCAT('Annotator 1 Result'!D1389,"-",'Annotator 2 Result'!D1389)</f>
        <v>0-0</v>
      </c>
      <c r="E1389" s="2" t="str">
        <f>_xlfn.CONCAT('Annotator 1 Result'!E1389,"-",'Annotator 2 Result'!E1389)</f>
        <v>0-0</v>
      </c>
    </row>
    <row r="1390" spans="1:5" x14ac:dyDescent="0.25">
      <c r="A1390" s="1">
        <v>1389</v>
      </c>
      <c r="B1390" s="3" t="s">
        <v>1395</v>
      </c>
      <c r="C1390" s="2" t="str">
        <f>_xlfn.CONCAT('Annotator 1 Result'!C1390,"-",'Annotator 2 Result'!C1390)</f>
        <v>2-0</v>
      </c>
      <c r="D1390" s="2" t="str">
        <f>_xlfn.CONCAT('Annotator 1 Result'!D1390,"-",'Annotator 2 Result'!D1390)</f>
        <v>0-0</v>
      </c>
      <c r="E1390" s="2" t="str">
        <f>_xlfn.CONCAT('Annotator 1 Result'!E1390,"-",'Annotator 2 Result'!E1390)</f>
        <v>0-0</v>
      </c>
    </row>
    <row r="1391" spans="1:5" x14ac:dyDescent="0.25">
      <c r="A1391" s="1">
        <v>1390</v>
      </c>
      <c r="B1391" s="3" t="s">
        <v>1396</v>
      </c>
      <c r="C1391" s="2" t="str">
        <f>_xlfn.CONCAT('Annotator 1 Result'!C1391,"-",'Annotator 2 Result'!C1391)</f>
        <v>3-0</v>
      </c>
      <c r="D1391" s="2" t="str">
        <f>_xlfn.CONCAT('Annotator 1 Result'!D1391,"-",'Annotator 2 Result'!D1391)</f>
        <v>0-0</v>
      </c>
      <c r="E1391" s="2" t="str">
        <f>_xlfn.CONCAT('Annotator 1 Result'!E1391,"-",'Annotator 2 Result'!E1391)</f>
        <v>0-0</v>
      </c>
    </row>
    <row r="1392" spans="1:5" ht="30" x14ac:dyDescent="0.25">
      <c r="A1392" s="1">
        <v>1391</v>
      </c>
      <c r="B1392" s="3" t="s">
        <v>1397</v>
      </c>
      <c r="C1392" s="2" t="str">
        <f>_xlfn.CONCAT('Annotator 1 Result'!C1392,"-",'Annotator 2 Result'!C1392)</f>
        <v>0-0</v>
      </c>
      <c r="D1392" s="2" t="str">
        <f>_xlfn.CONCAT('Annotator 1 Result'!D1392,"-",'Annotator 2 Result'!D1392)</f>
        <v>0-0</v>
      </c>
      <c r="E1392" s="2" t="str">
        <f>_xlfn.CONCAT('Annotator 1 Result'!E1392,"-",'Annotator 2 Result'!E1392)</f>
        <v>0-0</v>
      </c>
    </row>
    <row r="1393" spans="1:5" x14ac:dyDescent="0.25">
      <c r="A1393" s="1">
        <v>1392</v>
      </c>
      <c r="B1393" s="3" t="s">
        <v>1398</v>
      </c>
      <c r="C1393" s="2" t="str">
        <f>_xlfn.CONCAT('Annotator 1 Result'!C1393,"-",'Annotator 2 Result'!C1393)</f>
        <v>2-0</v>
      </c>
      <c r="D1393" s="2" t="str">
        <f>_xlfn.CONCAT('Annotator 1 Result'!D1393,"-",'Annotator 2 Result'!D1393)</f>
        <v>0-0</v>
      </c>
      <c r="E1393" s="2" t="str">
        <f>_xlfn.CONCAT('Annotator 1 Result'!E1393,"-",'Annotator 2 Result'!E1393)</f>
        <v>0-0</v>
      </c>
    </row>
    <row r="1394" spans="1:5" ht="45" x14ac:dyDescent="0.25">
      <c r="A1394" s="1">
        <v>1393</v>
      </c>
      <c r="B1394" s="3" t="s">
        <v>1399</v>
      </c>
      <c r="C1394" s="2" t="str">
        <f>_xlfn.CONCAT('Annotator 1 Result'!C1394,"-",'Annotator 2 Result'!C1394)</f>
        <v>0-0</v>
      </c>
      <c r="D1394" s="2" t="str">
        <f>_xlfn.CONCAT('Annotator 1 Result'!D1394,"-",'Annotator 2 Result'!D1394)</f>
        <v>0-0</v>
      </c>
      <c r="E1394" s="2" t="str">
        <f>_xlfn.CONCAT('Annotator 1 Result'!E1394,"-",'Annotator 2 Result'!E1394)</f>
        <v>0-0</v>
      </c>
    </row>
    <row r="1395" spans="1:5" x14ac:dyDescent="0.25">
      <c r="A1395" s="1">
        <v>1394</v>
      </c>
      <c r="B1395" s="3" t="s">
        <v>1400</v>
      </c>
      <c r="C1395" s="2" t="str">
        <f>_xlfn.CONCAT('Annotator 1 Result'!C1395,"-",'Annotator 2 Result'!C1395)</f>
        <v>0-0</v>
      </c>
      <c r="D1395" s="2" t="str">
        <f>_xlfn.CONCAT('Annotator 1 Result'!D1395,"-",'Annotator 2 Result'!D1395)</f>
        <v>2-0</v>
      </c>
      <c r="E1395" s="2" t="str">
        <f>_xlfn.CONCAT('Annotator 1 Result'!E1395,"-",'Annotator 2 Result'!E1395)</f>
        <v>0-0</v>
      </c>
    </row>
    <row r="1396" spans="1:5" ht="30" x14ac:dyDescent="0.25">
      <c r="A1396" s="1">
        <v>1395</v>
      </c>
      <c r="B1396" s="3" t="s">
        <v>1401</v>
      </c>
      <c r="C1396" s="2" t="str">
        <f>_xlfn.CONCAT('Annotator 1 Result'!C1396,"-",'Annotator 2 Result'!C1396)</f>
        <v>0-0</v>
      </c>
      <c r="D1396" s="2" t="str">
        <f>_xlfn.CONCAT('Annotator 1 Result'!D1396,"-",'Annotator 2 Result'!D1396)</f>
        <v>2-0</v>
      </c>
      <c r="E1396" s="2" t="str">
        <f>_xlfn.CONCAT('Annotator 1 Result'!E1396,"-",'Annotator 2 Result'!E1396)</f>
        <v>0-0</v>
      </c>
    </row>
    <row r="1397" spans="1:5" ht="30" x14ac:dyDescent="0.25">
      <c r="A1397" s="1">
        <v>1396</v>
      </c>
      <c r="B1397" s="3" t="s">
        <v>1402</v>
      </c>
      <c r="C1397" s="2" t="str">
        <f>_xlfn.CONCAT('Annotator 1 Result'!C1397,"-",'Annotator 2 Result'!C1397)</f>
        <v>0-0</v>
      </c>
      <c r="D1397" s="2" t="str">
        <f>_xlfn.CONCAT('Annotator 1 Result'!D1397,"-",'Annotator 2 Result'!D1397)</f>
        <v>0-0</v>
      </c>
      <c r="E1397" s="2" t="str">
        <f>_xlfn.CONCAT('Annotator 1 Result'!E1397,"-",'Annotator 2 Result'!E1397)</f>
        <v>0-0</v>
      </c>
    </row>
    <row r="1398" spans="1:5" ht="45" x14ac:dyDescent="0.25">
      <c r="A1398" s="1">
        <v>1397</v>
      </c>
      <c r="B1398" s="3" t="s">
        <v>1403</v>
      </c>
      <c r="C1398" s="2" t="str">
        <f>_xlfn.CONCAT('Annotator 1 Result'!C1398,"-",'Annotator 2 Result'!C1398)</f>
        <v>0-0</v>
      </c>
      <c r="D1398" s="2" t="str">
        <f>_xlfn.CONCAT('Annotator 1 Result'!D1398,"-",'Annotator 2 Result'!D1398)</f>
        <v>0-0</v>
      </c>
      <c r="E1398" s="2" t="str">
        <f>_xlfn.CONCAT('Annotator 1 Result'!E1398,"-",'Annotator 2 Result'!E1398)</f>
        <v>2-2</v>
      </c>
    </row>
    <row r="1399" spans="1:5" ht="30" x14ac:dyDescent="0.25">
      <c r="A1399" s="1">
        <v>1398</v>
      </c>
      <c r="B1399" s="3" t="s">
        <v>1404</v>
      </c>
      <c r="C1399" s="2" t="str">
        <f>_xlfn.CONCAT('Annotator 1 Result'!C1399,"-",'Annotator 2 Result'!C1399)</f>
        <v>0-0</v>
      </c>
      <c r="D1399" s="2" t="str">
        <f>_xlfn.CONCAT('Annotator 1 Result'!D1399,"-",'Annotator 2 Result'!D1399)</f>
        <v>0-0</v>
      </c>
      <c r="E1399" s="2" t="str">
        <f>_xlfn.CONCAT('Annotator 1 Result'!E1399,"-",'Annotator 2 Result'!E1399)</f>
        <v>2-2</v>
      </c>
    </row>
    <row r="1400" spans="1:5" ht="45" x14ac:dyDescent="0.25">
      <c r="A1400" s="1">
        <v>1399</v>
      </c>
      <c r="B1400" s="3" t="s">
        <v>1405</v>
      </c>
      <c r="C1400" s="2" t="str">
        <f>_xlfn.CONCAT('Annotator 1 Result'!C1400,"-",'Annotator 2 Result'!C1400)</f>
        <v>0-2</v>
      </c>
      <c r="D1400" s="2" t="str">
        <f>_xlfn.CONCAT('Annotator 1 Result'!D1400,"-",'Annotator 2 Result'!D1400)</f>
        <v>0-0</v>
      </c>
      <c r="E1400" s="2" t="str">
        <f>_xlfn.CONCAT('Annotator 1 Result'!E1400,"-",'Annotator 2 Result'!E1400)</f>
        <v>2-2</v>
      </c>
    </row>
    <row r="1401" spans="1:5" x14ac:dyDescent="0.25">
      <c r="A1401" s="1">
        <v>1400</v>
      </c>
      <c r="B1401" s="3" t="s">
        <v>1406</v>
      </c>
      <c r="C1401" s="2" t="str">
        <f>_xlfn.CONCAT('Annotator 1 Result'!C1401,"-",'Annotator 2 Result'!C1401)</f>
        <v>0-0</v>
      </c>
      <c r="D1401" s="2" t="str">
        <f>_xlfn.CONCAT('Annotator 1 Result'!D1401,"-",'Annotator 2 Result'!D1401)</f>
        <v>2-2</v>
      </c>
      <c r="E1401" s="2" t="str">
        <f>_xlfn.CONCAT('Annotator 1 Result'!E1401,"-",'Annotator 2 Result'!E1401)</f>
        <v>0-0</v>
      </c>
    </row>
    <row r="1402" spans="1:5" x14ac:dyDescent="0.25">
      <c r="A1402" s="1">
        <v>1401</v>
      </c>
      <c r="B1402" s="3" t="s">
        <v>1407</v>
      </c>
      <c r="C1402" s="2" t="str">
        <f>_xlfn.CONCAT('Annotator 1 Result'!C1402,"-",'Annotator 2 Result'!C1402)</f>
        <v>2-0</v>
      </c>
      <c r="D1402" s="2" t="str">
        <f>_xlfn.CONCAT('Annotator 1 Result'!D1402,"-",'Annotator 2 Result'!D1402)</f>
        <v>0-0</v>
      </c>
      <c r="E1402" s="2" t="str">
        <f>_xlfn.CONCAT('Annotator 1 Result'!E1402,"-",'Annotator 2 Result'!E1402)</f>
        <v>3-0</v>
      </c>
    </row>
    <row r="1403" spans="1:5" x14ac:dyDescent="0.25">
      <c r="A1403" s="1">
        <v>1402</v>
      </c>
      <c r="B1403" s="3" t="s">
        <v>1408</v>
      </c>
      <c r="C1403" s="2" t="str">
        <f>_xlfn.CONCAT('Annotator 1 Result'!C1403,"-",'Annotator 2 Result'!C1403)</f>
        <v>3-0</v>
      </c>
      <c r="D1403" s="2" t="str">
        <f>_xlfn.CONCAT('Annotator 1 Result'!D1403,"-",'Annotator 2 Result'!D1403)</f>
        <v>0-0</v>
      </c>
      <c r="E1403" s="2" t="str">
        <f>_xlfn.CONCAT('Annotator 1 Result'!E1403,"-",'Annotator 2 Result'!E1403)</f>
        <v>0-0</v>
      </c>
    </row>
    <row r="1404" spans="1:5" ht="45" x14ac:dyDescent="0.25">
      <c r="A1404" s="1">
        <v>1403</v>
      </c>
      <c r="B1404" s="3" t="s">
        <v>1409</v>
      </c>
      <c r="C1404" s="2" t="str">
        <f>_xlfn.CONCAT('Annotator 1 Result'!C1404,"-",'Annotator 2 Result'!C1404)</f>
        <v>0-0</v>
      </c>
      <c r="D1404" s="2" t="str">
        <f>_xlfn.CONCAT('Annotator 1 Result'!D1404,"-",'Annotator 2 Result'!D1404)</f>
        <v>0-0</v>
      </c>
      <c r="E1404" s="2" t="str">
        <f>_xlfn.CONCAT('Annotator 1 Result'!E1404,"-",'Annotator 2 Result'!E1404)</f>
        <v>0-0</v>
      </c>
    </row>
    <row r="1405" spans="1:5" ht="30" x14ac:dyDescent="0.25">
      <c r="A1405" s="1">
        <v>1404</v>
      </c>
      <c r="B1405" s="3" t="s">
        <v>1410</v>
      </c>
      <c r="C1405" s="2" t="str">
        <f>_xlfn.CONCAT('Annotator 1 Result'!C1405,"-",'Annotator 2 Result'!C1405)</f>
        <v>0-0</v>
      </c>
      <c r="D1405" s="2" t="str">
        <f>_xlfn.CONCAT('Annotator 1 Result'!D1405,"-",'Annotator 2 Result'!D1405)</f>
        <v>0-0</v>
      </c>
      <c r="E1405" s="2" t="str">
        <f>_xlfn.CONCAT('Annotator 1 Result'!E1405,"-",'Annotator 2 Result'!E1405)</f>
        <v>2-2</v>
      </c>
    </row>
    <row r="1406" spans="1:5" ht="45" x14ac:dyDescent="0.25">
      <c r="A1406" s="1">
        <v>1405</v>
      </c>
      <c r="B1406" s="3" t="s">
        <v>1411</v>
      </c>
      <c r="C1406" s="2" t="str">
        <f>_xlfn.CONCAT('Annotator 1 Result'!C1406,"-",'Annotator 2 Result'!C1406)</f>
        <v>0-0</v>
      </c>
      <c r="D1406" s="2" t="str">
        <f>_xlfn.CONCAT('Annotator 1 Result'!D1406,"-",'Annotator 2 Result'!D1406)</f>
        <v>0-0</v>
      </c>
      <c r="E1406" s="2" t="str">
        <f>_xlfn.CONCAT('Annotator 1 Result'!E1406,"-",'Annotator 2 Result'!E1406)</f>
        <v>0-0</v>
      </c>
    </row>
    <row r="1407" spans="1:5" ht="30" x14ac:dyDescent="0.25">
      <c r="A1407" s="1">
        <v>1406</v>
      </c>
      <c r="B1407" s="3" t="s">
        <v>1412</v>
      </c>
      <c r="C1407" s="2" t="str">
        <f>_xlfn.CONCAT('Annotator 1 Result'!C1407,"-",'Annotator 2 Result'!C1407)</f>
        <v>3-3</v>
      </c>
      <c r="D1407" s="2" t="str">
        <f>_xlfn.CONCAT('Annotator 1 Result'!D1407,"-",'Annotator 2 Result'!D1407)</f>
        <v>0-0</v>
      </c>
      <c r="E1407" s="2" t="str">
        <f>_xlfn.CONCAT('Annotator 1 Result'!E1407,"-",'Annotator 2 Result'!E1407)</f>
        <v>0-0</v>
      </c>
    </row>
    <row r="1408" spans="1:5" ht="30" x14ac:dyDescent="0.25">
      <c r="A1408" s="1">
        <v>1407</v>
      </c>
      <c r="B1408" s="3" t="s">
        <v>1413</v>
      </c>
      <c r="C1408" s="2" t="str">
        <f>_xlfn.CONCAT('Annotator 1 Result'!C1408,"-",'Annotator 2 Result'!C1408)</f>
        <v>0-0</v>
      </c>
      <c r="D1408" s="2" t="str">
        <f>_xlfn.CONCAT('Annotator 1 Result'!D1408,"-",'Annotator 2 Result'!D1408)</f>
        <v>0-0</v>
      </c>
      <c r="E1408" s="2" t="str">
        <f>_xlfn.CONCAT('Annotator 1 Result'!E1408,"-",'Annotator 2 Result'!E1408)</f>
        <v>0-0</v>
      </c>
    </row>
    <row r="1409" spans="1:5" ht="30" x14ac:dyDescent="0.25">
      <c r="A1409" s="1">
        <v>1408</v>
      </c>
      <c r="B1409" s="3" t="s">
        <v>1414</v>
      </c>
      <c r="C1409" s="2" t="str">
        <f>_xlfn.CONCAT('Annotator 1 Result'!C1409,"-",'Annotator 2 Result'!C1409)</f>
        <v>0-0</v>
      </c>
      <c r="D1409" s="2" t="str">
        <f>_xlfn.CONCAT('Annotator 1 Result'!D1409,"-",'Annotator 2 Result'!D1409)</f>
        <v>0-0</v>
      </c>
      <c r="E1409" s="2" t="str">
        <f>_xlfn.CONCAT('Annotator 1 Result'!E1409,"-",'Annotator 2 Result'!E1409)</f>
        <v>0-0</v>
      </c>
    </row>
    <row r="1410" spans="1:5" ht="30" x14ac:dyDescent="0.25">
      <c r="A1410" s="1">
        <v>1409</v>
      </c>
      <c r="B1410" s="3" t="s">
        <v>1415</v>
      </c>
      <c r="C1410" s="2" t="str">
        <f>_xlfn.CONCAT('Annotator 1 Result'!C1410,"-",'Annotator 2 Result'!C1410)</f>
        <v>0-0</v>
      </c>
      <c r="D1410" s="2" t="str">
        <f>_xlfn.CONCAT('Annotator 1 Result'!D1410,"-",'Annotator 2 Result'!D1410)</f>
        <v>2-0</v>
      </c>
      <c r="E1410" s="2" t="str">
        <f>_xlfn.CONCAT('Annotator 1 Result'!E1410,"-",'Annotator 2 Result'!E1410)</f>
        <v>2-2</v>
      </c>
    </row>
    <row r="1411" spans="1:5" x14ac:dyDescent="0.25">
      <c r="A1411" s="1">
        <v>1410</v>
      </c>
      <c r="B1411" s="3" t="s">
        <v>299</v>
      </c>
      <c r="C1411" s="2" t="str">
        <f>_xlfn.CONCAT('Annotator 1 Result'!C1411,"-",'Annotator 2 Result'!C1411)</f>
        <v>2-2</v>
      </c>
      <c r="D1411" s="2" t="str">
        <f>_xlfn.CONCAT('Annotator 1 Result'!D1411,"-",'Annotator 2 Result'!D1411)</f>
        <v>0-0</v>
      </c>
      <c r="E1411" s="2" t="str">
        <f>_xlfn.CONCAT('Annotator 1 Result'!E1411,"-",'Annotator 2 Result'!E1411)</f>
        <v>0-0</v>
      </c>
    </row>
    <row r="1412" spans="1:5" ht="30" x14ac:dyDescent="0.25">
      <c r="A1412" s="1">
        <v>1411</v>
      </c>
      <c r="B1412" s="3" t="s">
        <v>1416</v>
      </c>
      <c r="C1412" s="2" t="str">
        <f>_xlfn.CONCAT('Annotator 1 Result'!C1412,"-",'Annotator 2 Result'!C1412)</f>
        <v>0-0</v>
      </c>
      <c r="D1412" s="2" t="str">
        <f>_xlfn.CONCAT('Annotator 1 Result'!D1412,"-",'Annotator 2 Result'!D1412)</f>
        <v>0-0</v>
      </c>
      <c r="E1412" s="2" t="str">
        <f>_xlfn.CONCAT('Annotator 1 Result'!E1412,"-",'Annotator 2 Result'!E1412)</f>
        <v>0-0</v>
      </c>
    </row>
    <row r="1413" spans="1:5" ht="30" x14ac:dyDescent="0.25">
      <c r="A1413" s="1">
        <v>1412</v>
      </c>
      <c r="B1413" s="3" t="s">
        <v>1417</v>
      </c>
      <c r="C1413" s="2" t="str">
        <f>_xlfn.CONCAT('Annotator 1 Result'!C1413,"-",'Annotator 2 Result'!C1413)</f>
        <v>0-0</v>
      </c>
      <c r="D1413" s="2" t="str">
        <f>_xlfn.CONCAT('Annotator 1 Result'!D1413,"-",'Annotator 2 Result'!D1413)</f>
        <v>0-0</v>
      </c>
      <c r="E1413" s="2" t="str">
        <f>_xlfn.CONCAT('Annotator 1 Result'!E1413,"-",'Annotator 2 Result'!E1413)</f>
        <v>0-0</v>
      </c>
    </row>
    <row r="1414" spans="1:5" x14ac:dyDescent="0.25">
      <c r="A1414" s="1">
        <v>1413</v>
      </c>
      <c r="B1414" s="3" t="s">
        <v>1418</v>
      </c>
      <c r="C1414" s="2" t="str">
        <f>_xlfn.CONCAT('Annotator 1 Result'!C1414,"-",'Annotator 2 Result'!C1414)</f>
        <v>2-3</v>
      </c>
      <c r="D1414" s="2" t="str">
        <f>_xlfn.CONCAT('Annotator 1 Result'!D1414,"-",'Annotator 2 Result'!D1414)</f>
        <v>2-2</v>
      </c>
      <c r="E1414" s="2" t="str">
        <f>_xlfn.CONCAT('Annotator 1 Result'!E1414,"-",'Annotator 2 Result'!E1414)</f>
        <v>0-0</v>
      </c>
    </row>
    <row r="1415" spans="1:5" x14ac:dyDescent="0.25">
      <c r="A1415" s="1">
        <v>1414</v>
      </c>
      <c r="B1415" s="3" t="s">
        <v>1419</v>
      </c>
      <c r="C1415" s="2" t="str">
        <f>_xlfn.CONCAT('Annotator 1 Result'!C1415,"-",'Annotator 2 Result'!C1415)</f>
        <v>0-0</v>
      </c>
      <c r="D1415" s="2" t="str">
        <f>_xlfn.CONCAT('Annotator 1 Result'!D1415,"-",'Annotator 2 Result'!D1415)</f>
        <v>0-0</v>
      </c>
      <c r="E1415" s="2" t="str">
        <f>_xlfn.CONCAT('Annotator 1 Result'!E1415,"-",'Annotator 2 Result'!E1415)</f>
        <v>1-1</v>
      </c>
    </row>
    <row r="1416" spans="1:5" ht="60" x14ac:dyDescent="0.25">
      <c r="A1416" s="1">
        <v>1415</v>
      </c>
      <c r="B1416" s="3" t="s">
        <v>1420</v>
      </c>
      <c r="C1416" s="2" t="str">
        <f>_xlfn.CONCAT('Annotator 1 Result'!C1416,"-",'Annotator 2 Result'!C1416)</f>
        <v>3-3</v>
      </c>
      <c r="D1416" s="2" t="str">
        <f>_xlfn.CONCAT('Annotator 1 Result'!D1416,"-",'Annotator 2 Result'!D1416)</f>
        <v>0-0</v>
      </c>
      <c r="E1416" s="2" t="str">
        <f>_xlfn.CONCAT('Annotator 1 Result'!E1416,"-",'Annotator 2 Result'!E1416)</f>
        <v>0-0</v>
      </c>
    </row>
    <row r="1417" spans="1:5" ht="45" x14ac:dyDescent="0.25">
      <c r="A1417" s="1">
        <v>1416</v>
      </c>
      <c r="B1417" s="3" t="s">
        <v>1421</v>
      </c>
      <c r="C1417" s="2" t="str">
        <f>_xlfn.CONCAT('Annotator 1 Result'!C1417,"-",'Annotator 2 Result'!C1417)</f>
        <v>0-0</v>
      </c>
      <c r="D1417" s="2" t="str">
        <f>_xlfn.CONCAT('Annotator 1 Result'!D1417,"-",'Annotator 2 Result'!D1417)</f>
        <v>2-2</v>
      </c>
      <c r="E1417" s="2" t="str">
        <f>_xlfn.CONCAT('Annotator 1 Result'!E1417,"-",'Annotator 2 Result'!E1417)</f>
        <v>2-2</v>
      </c>
    </row>
    <row r="1418" spans="1:5" ht="30" x14ac:dyDescent="0.25">
      <c r="A1418" s="1">
        <v>1417</v>
      </c>
      <c r="B1418" s="3" t="s">
        <v>1422</v>
      </c>
      <c r="C1418" s="2" t="str">
        <f>_xlfn.CONCAT('Annotator 1 Result'!C1418,"-",'Annotator 2 Result'!C1418)</f>
        <v>0-0</v>
      </c>
      <c r="D1418" s="2" t="str">
        <f>_xlfn.CONCAT('Annotator 1 Result'!D1418,"-",'Annotator 2 Result'!D1418)</f>
        <v>0-0</v>
      </c>
      <c r="E1418" s="2" t="str">
        <f>_xlfn.CONCAT('Annotator 1 Result'!E1418,"-",'Annotator 2 Result'!E1418)</f>
        <v>0-0</v>
      </c>
    </row>
    <row r="1419" spans="1:5" x14ac:dyDescent="0.25">
      <c r="A1419" s="1">
        <v>1418</v>
      </c>
      <c r="B1419" s="3" t="s">
        <v>1423</v>
      </c>
      <c r="C1419" s="2" t="str">
        <f>_xlfn.CONCAT('Annotator 1 Result'!C1419,"-",'Annotator 2 Result'!C1419)</f>
        <v>0-0</v>
      </c>
      <c r="D1419" s="2" t="str">
        <f>_xlfn.CONCAT('Annotator 1 Result'!D1419,"-",'Annotator 2 Result'!D1419)</f>
        <v>0-0</v>
      </c>
      <c r="E1419" s="2" t="str">
        <f>_xlfn.CONCAT('Annotator 1 Result'!E1419,"-",'Annotator 2 Result'!E1419)</f>
        <v>2-2</v>
      </c>
    </row>
    <row r="1420" spans="1:5" x14ac:dyDescent="0.25">
      <c r="A1420" s="1">
        <v>1419</v>
      </c>
      <c r="B1420" s="3" t="s">
        <v>1424</v>
      </c>
      <c r="C1420" s="2" t="str">
        <f>_xlfn.CONCAT('Annotator 1 Result'!C1420,"-",'Annotator 2 Result'!C1420)</f>
        <v>0-0</v>
      </c>
      <c r="D1420" s="2" t="str">
        <f>_xlfn.CONCAT('Annotator 1 Result'!D1420,"-",'Annotator 2 Result'!D1420)</f>
        <v>0-0</v>
      </c>
      <c r="E1420" s="2" t="str">
        <f>_xlfn.CONCAT('Annotator 1 Result'!E1420,"-",'Annotator 2 Result'!E1420)</f>
        <v>0-0</v>
      </c>
    </row>
    <row r="1421" spans="1:5" ht="45" x14ac:dyDescent="0.25">
      <c r="A1421" s="1">
        <v>1420</v>
      </c>
      <c r="B1421" s="3" t="s">
        <v>1425</v>
      </c>
      <c r="C1421" s="2" t="str">
        <f>_xlfn.CONCAT('Annotator 1 Result'!C1421,"-",'Annotator 2 Result'!C1421)</f>
        <v>0-0</v>
      </c>
      <c r="D1421" s="2" t="str">
        <f>_xlfn.CONCAT('Annotator 1 Result'!D1421,"-",'Annotator 2 Result'!D1421)</f>
        <v>0-0</v>
      </c>
      <c r="E1421" s="2" t="str">
        <f>_xlfn.CONCAT('Annotator 1 Result'!E1421,"-",'Annotator 2 Result'!E1421)</f>
        <v>2-2</v>
      </c>
    </row>
    <row r="1422" spans="1:5" x14ac:dyDescent="0.25">
      <c r="A1422" s="1">
        <v>1421</v>
      </c>
      <c r="B1422" s="3" t="s">
        <v>1426</v>
      </c>
      <c r="C1422" s="2" t="str">
        <f>_xlfn.CONCAT('Annotator 1 Result'!C1422,"-",'Annotator 2 Result'!C1422)</f>
        <v>1-0</v>
      </c>
      <c r="D1422" s="2" t="str">
        <f>_xlfn.CONCAT('Annotator 1 Result'!D1422,"-",'Annotator 2 Result'!D1422)</f>
        <v>0-0</v>
      </c>
      <c r="E1422" s="2" t="str">
        <f>_xlfn.CONCAT('Annotator 1 Result'!E1422,"-",'Annotator 2 Result'!E1422)</f>
        <v>0-0</v>
      </c>
    </row>
    <row r="1423" spans="1:5" x14ac:dyDescent="0.25">
      <c r="A1423" s="1">
        <v>1422</v>
      </c>
      <c r="B1423" s="3" t="s">
        <v>1427</v>
      </c>
      <c r="C1423" s="2" t="str">
        <f>_xlfn.CONCAT('Annotator 1 Result'!C1423,"-",'Annotator 2 Result'!C1423)</f>
        <v>0-0</v>
      </c>
      <c r="D1423" s="2" t="str">
        <f>_xlfn.CONCAT('Annotator 1 Result'!D1423,"-",'Annotator 2 Result'!D1423)</f>
        <v>0-0</v>
      </c>
      <c r="E1423" s="2" t="str">
        <f>_xlfn.CONCAT('Annotator 1 Result'!E1423,"-",'Annotator 2 Result'!E1423)</f>
        <v>0-0</v>
      </c>
    </row>
    <row r="1424" spans="1:5" ht="30" x14ac:dyDescent="0.25">
      <c r="A1424" s="1">
        <v>1423</v>
      </c>
      <c r="B1424" s="3" t="s">
        <v>1428</v>
      </c>
      <c r="C1424" s="2" t="str">
        <f>_xlfn.CONCAT('Annotator 1 Result'!C1424,"-",'Annotator 2 Result'!C1424)</f>
        <v>0-0</v>
      </c>
      <c r="D1424" s="2" t="str">
        <f>_xlfn.CONCAT('Annotator 1 Result'!D1424,"-",'Annotator 2 Result'!D1424)</f>
        <v>2-0</v>
      </c>
      <c r="E1424" s="2" t="str">
        <f>_xlfn.CONCAT('Annotator 1 Result'!E1424,"-",'Annotator 2 Result'!E1424)</f>
        <v>0-0</v>
      </c>
    </row>
    <row r="1425" spans="1:5" x14ac:dyDescent="0.25">
      <c r="A1425" s="1">
        <v>1424</v>
      </c>
      <c r="B1425" s="3" t="s">
        <v>1429</v>
      </c>
      <c r="C1425" s="2" t="str">
        <f>_xlfn.CONCAT('Annotator 1 Result'!C1425,"-",'Annotator 2 Result'!C1425)</f>
        <v>0-0</v>
      </c>
      <c r="D1425" s="2" t="str">
        <f>_xlfn.CONCAT('Annotator 1 Result'!D1425,"-",'Annotator 2 Result'!D1425)</f>
        <v>0-0</v>
      </c>
      <c r="E1425" s="2" t="str">
        <f>_xlfn.CONCAT('Annotator 1 Result'!E1425,"-",'Annotator 2 Result'!E1425)</f>
        <v>0-0</v>
      </c>
    </row>
    <row r="1426" spans="1:5" x14ac:dyDescent="0.25">
      <c r="A1426" s="1">
        <v>1425</v>
      </c>
      <c r="B1426" s="3" t="s">
        <v>1430</v>
      </c>
      <c r="C1426" s="2" t="str">
        <f>_xlfn.CONCAT('Annotator 1 Result'!C1426,"-",'Annotator 2 Result'!C1426)</f>
        <v>0-0</v>
      </c>
      <c r="D1426" s="2" t="str">
        <f>_xlfn.CONCAT('Annotator 1 Result'!D1426,"-",'Annotator 2 Result'!D1426)</f>
        <v>2-2</v>
      </c>
      <c r="E1426" s="2" t="str">
        <f>_xlfn.CONCAT('Annotator 1 Result'!E1426,"-",'Annotator 2 Result'!E1426)</f>
        <v>0-0</v>
      </c>
    </row>
    <row r="1427" spans="1:5" x14ac:dyDescent="0.25">
      <c r="A1427" s="1">
        <v>1426</v>
      </c>
      <c r="B1427" s="3" t="s">
        <v>1431</v>
      </c>
      <c r="C1427" s="2" t="str">
        <f>_xlfn.CONCAT('Annotator 1 Result'!C1427,"-",'Annotator 2 Result'!C1427)</f>
        <v>0-0</v>
      </c>
      <c r="D1427" s="2" t="str">
        <f>_xlfn.CONCAT('Annotator 1 Result'!D1427,"-",'Annotator 2 Result'!D1427)</f>
        <v>0-1</v>
      </c>
      <c r="E1427" s="2" t="str">
        <f>_xlfn.CONCAT('Annotator 1 Result'!E1427,"-",'Annotator 2 Result'!E1427)</f>
        <v>0-0</v>
      </c>
    </row>
    <row r="1428" spans="1:5" x14ac:dyDescent="0.25">
      <c r="A1428" s="1">
        <v>1427</v>
      </c>
      <c r="B1428" s="3" t="s">
        <v>1432</v>
      </c>
      <c r="C1428" s="2" t="str">
        <f>_xlfn.CONCAT('Annotator 1 Result'!C1428,"-",'Annotator 2 Result'!C1428)</f>
        <v>0-0</v>
      </c>
      <c r="D1428" s="2" t="str">
        <f>_xlfn.CONCAT('Annotator 1 Result'!D1428,"-",'Annotator 2 Result'!D1428)</f>
        <v>0-0</v>
      </c>
      <c r="E1428" s="2" t="str">
        <f>_xlfn.CONCAT('Annotator 1 Result'!E1428,"-",'Annotator 2 Result'!E1428)</f>
        <v>0-0</v>
      </c>
    </row>
    <row r="1429" spans="1:5" x14ac:dyDescent="0.25">
      <c r="A1429" s="1">
        <v>1428</v>
      </c>
      <c r="B1429" s="3" t="s">
        <v>1433</v>
      </c>
      <c r="C1429" s="2" t="str">
        <f>_xlfn.CONCAT('Annotator 1 Result'!C1429,"-",'Annotator 2 Result'!C1429)</f>
        <v>0-0</v>
      </c>
      <c r="D1429" s="2" t="str">
        <f>_xlfn.CONCAT('Annotator 1 Result'!D1429,"-",'Annotator 2 Result'!D1429)</f>
        <v>0-0</v>
      </c>
      <c r="E1429" s="2" t="str">
        <f>_xlfn.CONCAT('Annotator 1 Result'!E1429,"-",'Annotator 2 Result'!E1429)</f>
        <v>0-0</v>
      </c>
    </row>
    <row r="1430" spans="1:5" x14ac:dyDescent="0.25">
      <c r="A1430" s="1">
        <v>1429</v>
      </c>
      <c r="B1430" s="3" t="s">
        <v>1434</v>
      </c>
      <c r="C1430" s="2" t="str">
        <f>_xlfn.CONCAT('Annotator 1 Result'!C1430,"-",'Annotator 2 Result'!C1430)</f>
        <v>0-0</v>
      </c>
      <c r="D1430" s="2" t="str">
        <f>_xlfn.CONCAT('Annotator 1 Result'!D1430,"-",'Annotator 2 Result'!D1430)</f>
        <v>0-0</v>
      </c>
      <c r="E1430" s="2" t="str">
        <f>_xlfn.CONCAT('Annotator 1 Result'!E1430,"-",'Annotator 2 Result'!E1430)</f>
        <v>0-0</v>
      </c>
    </row>
    <row r="1431" spans="1:5" ht="30" x14ac:dyDescent="0.25">
      <c r="A1431" s="1">
        <v>1430</v>
      </c>
      <c r="B1431" s="3" t="s">
        <v>1435</v>
      </c>
      <c r="C1431" s="2" t="str">
        <f>_xlfn.CONCAT('Annotator 1 Result'!C1431,"-",'Annotator 2 Result'!C1431)</f>
        <v>0-0</v>
      </c>
      <c r="D1431" s="2" t="str">
        <f>_xlfn.CONCAT('Annotator 1 Result'!D1431,"-",'Annotator 2 Result'!D1431)</f>
        <v>0-0</v>
      </c>
      <c r="E1431" s="2" t="str">
        <f>_xlfn.CONCAT('Annotator 1 Result'!E1431,"-",'Annotator 2 Result'!E1431)</f>
        <v>0-0</v>
      </c>
    </row>
    <row r="1432" spans="1:5" ht="45" x14ac:dyDescent="0.25">
      <c r="A1432" s="1">
        <v>1431</v>
      </c>
      <c r="B1432" s="3" t="s">
        <v>1436</v>
      </c>
      <c r="C1432" s="2" t="str">
        <f>_xlfn.CONCAT('Annotator 1 Result'!C1432,"-",'Annotator 2 Result'!C1432)</f>
        <v>2-2</v>
      </c>
      <c r="D1432" s="2" t="str">
        <f>_xlfn.CONCAT('Annotator 1 Result'!D1432,"-",'Annotator 2 Result'!D1432)</f>
        <v>0-0</v>
      </c>
      <c r="E1432" s="2" t="str">
        <f>_xlfn.CONCAT('Annotator 1 Result'!E1432,"-",'Annotator 2 Result'!E1432)</f>
        <v>2-2</v>
      </c>
    </row>
    <row r="1433" spans="1:5" ht="30" x14ac:dyDescent="0.25">
      <c r="A1433" s="1">
        <v>1432</v>
      </c>
      <c r="B1433" s="3" t="s">
        <v>1437</v>
      </c>
      <c r="C1433" s="2" t="str">
        <f>_xlfn.CONCAT('Annotator 1 Result'!C1433,"-",'Annotator 2 Result'!C1433)</f>
        <v>0-0</v>
      </c>
      <c r="D1433" s="2" t="str">
        <f>_xlfn.CONCAT('Annotator 1 Result'!D1433,"-",'Annotator 2 Result'!D1433)</f>
        <v>2-2</v>
      </c>
      <c r="E1433" s="2" t="str">
        <f>_xlfn.CONCAT('Annotator 1 Result'!E1433,"-",'Annotator 2 Result'!E1433)</f>
        <v>0-2</v>
      </c>
    </row>
    <row r="1434" spans="1:5" ht="30" x14ac:dyDescent="0.25">
      <c r="A1434" s="1">
        <v>1433</v>
      </c>
      <c r="B1434" s="3" t="s">
        <v>1438</v>
      </c>
      <c r="C1434" s="2" t="str">
        <f>_xlfn.CONCAT('Annotator 1 Result'!C1434,"-",'Annotator 2 Result'!C1434)</f>
        <v>0-0</v>
      </c>
      <c r="D1434" s="2" t="str">
        <f>_xlfn.CONCAT('Annotator 1 Result'!D1434,"-",'Annotator 2 Result'!D1434)</f>
        <v>0-0</v>
      </c>
      <c r="E1434" s="2" t="str">
        <f>_xlfn.CONCAT('Annotator 1 Result'!E1434,"-",'Annotator 2 Result'!E1434)</f>
        <v>0-0</v>
      </c>
    </row>
    <row r="1435" spans="1:5" x14ac:dyDescent="0.25">
      <c r="A1435" s="1">
        <v>1434</v>
      </c>
      <c r="B1435" s="3" t="s">
        <v>1439</v>
      </c>
      <c r="C1435" s="2" t="str">
        <f>_xlfn.CONCAT('Annotator 1 Result'!C1435,"-",'Annotator 2 Result'!C1435)</f>
        <v>0-0</v>
      </c>
      <c r="D1435" s="2" t="str">
        <f>_xlfn.CONCAT('Annotator 1 Result'!D1435,"-",'Annotator 2 Result'!D1435)</f>
        <v>0-0</v>
      </c>
      <c r="E1435" s="2" t="str">
        <f>_xlfn.CONCAT('Annotator 1 Result'!E1435,"-",'Annotator 2 Result'!E1435)</f>
        <v>0-0</v>
      </c>
    </row>
    <row r="1436" spans="1:5" ht="75" x14ac:dyDescent="0.25">
      <c r="A1436" s="1">
        <v>1435</v>
      </c>
      <c r="B1436" s="3" t="s">
        <v>1440</v>
      </c>
      <c r="C1436" s="2" t="str">
        <f>_xlfn.CONCAT('Annotator 1 Result'!C1436,"-",'Annotator 2 Result'!C1436)</f>
        <v>0-0</v>
      </c>
      <c r="D1436" s="2" t="str">
        <f>_xlfn.CONCAT('Annotator 1 Result'!D1436,"-",'Annotator 2 Result'!D1436)</f>
        <v>0-0</v>
      </c>
      <c r="E1436" s="2" t="str">
        <f>_xlfn.CONCAT('Annotator 1 Result'!E1436,"-",'Annotator 2 Result'!E1436)</f>
        <v>2-0</v>
      </c>
    </row>
    <row r="1437" spans="1:5" ht="45" x14ac:dyDescent="0.25">
      <c r="A1437" s="1">
        <v>1436</v>
      </c>
      <c r="B1437" s="3" t="s">
        <v>1441</v>
      </c>
      <c r="C1437" s="2" t="str">
        <f>_xlfn.CONCAT('Annotator 1 Result'!C1437,"-",'Annotator 2 Result'!C1437)</f>
        <v>0-0</v>
      </c>
      <c r="D1437" s="2" t="str">
        <f>_xlfn.CONCAT('Annotator 1 Result'!D1437,"-",'Annotator 2 Result'!D1437)</f>
        <v>0-0</v>
      </c>
      <c r="E1437" s="2" t="str">
        <f>_xlfn.CONCAT('Annotator 1 Result'!E1437,"-",'Annotator 2 Result'!E1437)</f>
        <v>2-2</v>
      </c>
    </row>
    <row r="1438" spans="1:5" x14ac:dyDescent="0.25">
      <c r="A1438" s="1">
        <v>1437</v>
      </c>
      <c r="B1438" s="3" t="s">
        <v>1442</v>
      </c>
      <c r="C1438" s="2" t="str">
        <f>_xlfn.CONCAT('Annotator 1 Result'!C1438,"-",'Annotator 2 Result'!C1438)</f>
        <v>0-0</v>
      </c>
      <c r="D1438" s="2" t="str">
        <f>_xlfn.CONCAT('Annotator 1 Result'!D1438,"-",'Annotator 2 Result'!D1438)</f>
        <v>0-0</v>
      </c>
      <c r="E1438" s="2" t="str">
        <f>_xlfn.CONCAT('Annotator 1 Result'!E1438,"-",'Annotator 2 Result'!E1438)</f>
        <v>0-0</v>
      </c>
    </row>
    <row r="1439" spans="1:5" x14ac:dyDescent="0.25">
      <c r="A1439" s="1">
        <v>1438</v>
      </c>
      <c r="B1439" s="3" t="s">
        <v>1443</v>
      </c>
      <c r="C1439" s="2" t="str">
        <f>_xlfn.CONCAT('Annotator 1 Result'!C1439,"-",'Annotator 2 Result'!C1439)</f>
        <v>0-0</v>
      </c>
      <c r="D1439" s="2" t="str">
        <f>_xlfn.CONCAT('Annotator 1 Result'!D1439,"-",'Annotator 2 Result'!D1439)</f>
        <v>0-0</v>
      </c>
      <c r="E1439" s="2" t="str">
        <f>_xlfn.CONCAT('Annotator 1 Result'!E1439,"-",'Annotator 2 Result'!E1439)</f>
        <v>0-0</v>
      </c>
    </row>
    <row r="1440" spans="1:5" ht="45" x14ac:dyDescent="0.25">
      <c r="A1440" s="1">
        <v>1439</v>
      </c>
      <c r="B1440" s="3" t="s">
        <v>1444</v>
      </c>
      <c r="C1440" s="2" t="str">
        <f>_xlfn.CONCAT('Annotator 1 Result'!C1440,"-",'Annotator 2 Result'!C1440)</f>
        <v>0-0</v>
      </c>
      <c r="D1440" s="2" t="str">
        <f>_xlfn.CONCAT('Annotator 1 Result'!D1440,"-",'Annotator 2 Result'!D1440)</f>
        <v>0-0</v>
      </c>
      <c r="E1440" s="2" t="str">
        <f>_xlfn.CONCAT('Annotator 1 Result'!E1440,"-",'Annotator 2 Result'!E1440)</f>
        <v>0-0</v>
      </c>
    </row>
    <row r="1441" spans="1:5" ht="30" x14ac:dyDescent="0.25">
      <c r="A1441" s="1">
        <v>1440</v>
      </c>
      <c r="B1441" s="3" t="s">
        <v>1445</v>
      </c>
      <c r="C1441" s="2" t="str">
        <f>_xlfn.CONCAT('Annotator 1 Result'!C1441,"-",'Annotator 2 Result'!C1441)</f>
        <v>0-0</v>
      </c>
      <c r="D1441" s="2" t="str">
        <f>_xlfn.CONCAT('Annotator 1 Result'!D1441,"-",'Annotator 2 Result'!D1441)</f>
        <v>0-0</v>
      </c>
      <c r="E1441" s="2" t="str">
        <f>_xlfn.CONCAT('Annotator 1 Result'!E1441,"-",'Annotator 2 Result'!E1441)</f>
        <v>0-0</v>
      </c>
    </row>
    <row r="1442" spans="1:5" ht="45" x14ac:dyDescent="0.25">
      <c r="A1442" s="1">
        <v>1441</v>
      </c>
      <c r="B1442" s="3" t="s">
        <v>1446</v>
      </c>
      <c r="C1442" s="2" t="str">
        <f>_xlfn.CONCAT('Annotator 1 Result'!C1442,"-",'Annotator 2 Result'!C1442)</f>
        <v>0-0</v>
      </c>
      <c r="D1442" s="2" t="str">
        <f>_xlfn.CONCAT('Annotator 1 Result'!D1442,"-",'Annotator 2 Result'!D1442)</f>
        <v>2-2</v>
      </c>
      <c r="E1442" s="2" t="str">
        <f>_xlfn.CONCAT('Annotator 1 Result'!E1442,"-",'Annotator 2 Result'!E1442)</f>
        <v>2-2</v>
      </c>
    </row>
    <row r="1443" spans="1:5" x14ac:dyDescent="0.25">
      <c r="A1443" s="1">
        <v>1442</v>
      </c>
      <c r="B1443" s="3" t="s">
        <v>1447</v>
      </c>
      <c r="C1443" s="2" t="str">
        <f>_xlfn.CONCAT('Annotator 1 Result'!C1443,"-",'Annotator 2 Result'!C1443)</f>
        <v>0-0</v>
      </c>
      <c r="D1443" s="2" t="str">
        <f>_xlfn.CONCAT('Annotator 1 Result'!D1443,"-",'Annotator 2 Result'!D1443)</f>
        <v>0-0</v>
      </c>
      <c r="E1443" s="2" t="str">
        <f>_xlfn.CONCAT('Annotator 1 Result'!E1443,"-",'Annotator 2 Result'!E1443)</f>
        <v>0-0</v>
      </c>
    </row>
    <row r="1444" spans="1:5" ht="75" x14ac:dyDescent="0.25">
      <c r="A1444" s="1">
        <v>1443</v>
      </c>
      <c r="B1444" s="3" t="s">
        <v>1448</v>
      </c>
      <c r="C1444" s="2" t="str">
        <f>_xlfn.CONCAT('Annotator 1 Result'!C1444,"-",'Annotator 2 Result'!C1444)</f>
        <v>0-0</v>
      </c>
      <c r="D1444" s="2" t="str">
        <f>_xlfn.CONCAT('Annotator 1 Result'!D1444,"-",'Annotator 2 Result'!D1444)</f>
        <v>0-0</v>
      </c>
      <c r="E1444" s="2" t="str">
        <f>_xlfn.CONCAT('Annotator 1 Result'!E1444,"-",'Annotator 2 Result'!E1444)</f>
        <v>0-0</v>
      </c>
    </row>
    <row r="1445" spans="1:5" ht="30" x14ac:dyDescent="0.25">
      <c r="A1445" s="1">
        <v>1444</v>
      </c>
      <c r="B1445" s="3" t="s">
        <v>1449</v>
      </c>
      <c r="C1445" s="2" t="str">
        <f>_xlfn.CONCAT('Annotator 1 Result'!C1445,"-",'Annotator 2 Result'!C1445)</f>
        <v>0-0</v>
      </c>
      <c r="D1445" s="2" t="str">
        <f>_xlfn.CONCAT('Annotator 1 Result'!D1445,"-",'Annotator 2 Result'!D1445)</f>
        <v>0-0</v>
      </c>
      <c r="E1445" s="2" t="str">
        <f>_xlfn.CONCAT('Annotator 1 Result'!E1445,"-",'Annotator 2 Result'!E1445)</f>
        <v>0-0</v>
      </c>
    </row>
    <row r="1446" spans="1:5" x14ac:dyDescent="0.25">
      <c r="A1446" s="1">
        <v>1445</v>
      </c>
      <c r="B1446" s="3" t="s">
        <v>1450</v>
      </c>
      <c r="C1446" s="2" t="str">
        <f>_xlfn.CONCAT('Annotator 1 Result'!C1446,"-",'Annotator 2 Result'!C1446)</f>
        <v>0-0</v>
      </c>
      <c r="D1446" s="2" t="str">
        <f>_xlfn.CONCAT('Annotator 1 Result'!D1446,"-",'Annotator 2 Result'!D1446)</f>
        <v>0-0</v>
      </c>
      <c r="E1446" s="2" t="str">
        <f>_xlfn.CONCAT('Annotator 1 Result'!E1446,"-",'Annotator 2 Result'!E1446)</f>
        <v>0-0</v>
      </c>
    </row>
    <row r="1447" spans="1:5" ht="30" x14ac:dyDescent="0.25">
      <c r="A1447" s="1">
        <v>1446</v>
      </c>
      <c r="B1447" s="3" t="s">
        <v>1451</v>
      </c>
      <c r="C1447" s="2" t="str">
        <f>_xlfn.CONCAT('Annotator 1 Result'!C1447,"-",'Annotator 2 Result'!C1447)</f>
        <v>0-0</v>
      </c>
      <c r="D1447" s="2" t="str">
        <f>_xlfn.CONCAT('Annotator 1 Result'!D1447,"-",'Annotator 2 Result'!D1447)</f>
        <v>0-0</v>
      </c>
      <c r="E1447" s="2" t="str">
        <f>_xlfn.CONCAT('Annotator 1 Result'!E1447,"-",'Annotator 2 Result'!E1447)</f>
        <v>2-2</v>
      </c>
    </row>
    <row r="1448" spans="1:5" ht="30" x14ac:dyDescent="0.25">
      <c r="A1448" s="1">
        <v>1447</v>
      </c>
      <c r="B1448" s="3" t="s">
        <v>1452</v>
      </c>
      <c r="C1448" s="2" t="str">
        <f>_xlfn.CONCAT('Annotator 1 Result'!C1448,"-",'Annotator 2 Result'!C1448)</f>
        <v>0-0</v>
      </c>
      <c r="D1448" s="2" t="str">
        <f>_xlfn.CONCAT('Annotator 1 Result'!D1448,"-",'Annotator 2 Result'!D1448)</f>
        <v>0-0</v>
      </c>
      <c r="E1448" s="2" t="str">
        <f>_xlfn.CONCAT('Annotator 1 Result'!E1448,"-",'Annotator 2 Result'!E1448)</f>
        <v>0-0</v>
      </c>
    </row>
    <row r="1449" spans="1:5" ht="45" x14ac:dyDescent="0.25">
      <c r="A1449" s="1">
        <v>1448</v>
      </c>
      <c r="B1449" s="3" t="s">
        <v>1453</v>
      </c>
      <c r="C1449" s="2" t="str">
        <f>_xlfn.CONCAT('Annotator 1 Result'!C1449,"-",'Annotator 2 Result'!C1449)</f>
        <v>0-0</v>
      </c>
      <c r="D1449" s="2" t="str">
        <f>_xlfn.CONCAT('Annotator 1 Result'!D1449,"-",'Annotator 2 Result'!D1449)</f>
        <v>0-0</v>
      </c>
      <c r="E1449" s="2" t="str">
        <f>_xlfn.CONCAT('Annotator 1 Result'!E1449,"-",'Annotator 2 Result'!E1449)</f>
        <v>0-0</v>
      </c>
    </row>
    <row r="1450" spans="1:5" ht="60" x14ac:dyDescent="0.25">
      <c r="A1450" s="1">
        <v>1449</v>
      </c>
      <c r="B1450" s="3" t="s">
        <v>1454</v>
      </c>
      <c r="C1450" s="2" t="str">
        <f>_xlfn.CONCAT('Annotator 1 Result'!C1450,"-",'Annotator 2 Result'!C1450)</f>
        <v>3-3</v>
      </c>
      <c r="D1450" s="2" t="str">
        <f>_xlfn.CONCAT('Annotator 1 Result'!D1450,"-",'Annotator 2 Result'!D1450)</f>
        <v>0-0</v>
      </c>
      <c r="E1450" s="2" t="str">
        <f>_xlfn.CONCAT('Annotator 1 Result'!E1450,"-",'Annotator 2 Result'!E1450)</f>
        <v>0-0</v>
      </c>
    </row>
    <row r="1451" spans="1:5" x14ac:dyDescent="0.25">
      <c r="A1451" s="1">
        <v>1450</v>
      </c>
      <c r="B1451" s="3" t="s">
        <v>1455</v>
      </c>
      <c r="C1451" s="2" t="str">
        <f>_xlfn.CONCAT('Annotator 1 Result'!C1451,"-",'Annotator 2 Result'!C1451)</f>
        <v>0-0</v>
      </c>
      <c r="D1451" s="2" t="str">
        <f>_xlfn.CONCAT('Annotator 1 Result'!D1451,"-",'Annotator 2 Result'!D1451)</f>
        <v>0-0</v>
      </c>
      <c r="E1451" s="2" t="str">
        <f>_xlfn.CONCAT('Annotator 1 Result'!E1451,"-",'Annotator 2 Result'!E1451)</f>
        <v>0-0</v>
      </c>
    </row>
    <row r="1452" spans="1:5" x14ac:dyDescent="0.25">
      <c r="A1452" s="1">
        <v>1451</v>
      </c>
      <c r="B1452" s="3" t="s">
        <v>1456</v>
      </c>
      <c r="C1452" s="2" t="str">
        <f>_xlfn.CONCAT('Annotator 1 Result'!C1452,"-",'Annotator 2 Result'!C1452)</f>
        <v>0-0</v>
      </c>
      <c r="D1452" s="2" t="str">
        <f>_xlfn.CONCAT('Annotator 1 Result'!D1452,"-",'Annotator 2 Result'!D1452)</f>
        <v>0-0</v>
      </c>
      <c r="E1452" s="2" t="str">
        <f>_xlfn.CONCAT('Annotator 1 Result'!E1452,"-",'Annotator 2 Result'!E1452)</f>
        <v>0-0</v>
      </c>
    </row>
    <row r="1453" spans="1:5" x14ac:dyDescent="0.25">
      <c r="A1453" s="1">
        <v>1452</v>
      </c>
      <c r="B1453" s="3" t="s">
        <v>1457</v>
      </c>
      <c r="C1453" s="2" t="str">
        <f>_xlfn.CONCAT('Annotator 1 Result'!C1453,"-",'Annotator 2 Result'!C1453)</f>
        <v>0-0</v>
      </c>
      <c r="D1453" s="2" t="str">
        <f>_xlfn.CONCAT('Annotator 1 Result'!D1453,"-",'Annotator 2 Result'!D1453)</f>
        <v>0-0</v>
      </c>
      <c r="E1453" s="2" t="str">
        <f>_xlfn.CONCAT('Annotator 1 Result'!E1453,"-",'Annotator 2 Result'!E1453)</f>
        <v>2-2</v>
      </c>
    </row>
    <row r="1454" spans="1:5" ht="30" x14ac:dyDescent="0.25">
      <c r="A1454" s="1">
        <v>1453</v>
      </c>
      <c r="B1454" s="3" t="s">
        <v>1458</v>
      </c>
      <c r="C1454" s="2" t="str">
        <f>_xlfn.CONCAT('Annotator 1 Result'!C1454,"-",'Annotator 2 Result'!C1454)</f>
        <v>0-0</v>
      </c>
      <c r="D1454" s="2" t="str">
        <f>_xlfn.CONCAT('Annotator 1 Result'!D1454,"-",'Annotator 2 Result'!D1454)</f>
        <v>0-0</v>
      </c>
      <c r="E1454" s="2" t="str">
        <f>_xlfn.CONCAT('Annotator 1 Result'!E1454,"-",'Annotator 2 Result'!E1454)</f>
        <v>2-0</v>
      </c>
    </row>
    <row r="1455" spans="1:5" ht="30" x14ac:dyDescent="0.25">
      <c r="A1455" s="1">
        <v>1454</v>
      </c>
      <c r="B1455" s="3" t="s">
        <v>1459</v>
      </c>
      <c r="C1455" s="2" t="str">
        <f>_xlfn.CONCAT('Annotator 1 Result'!C1455,"-",'Annotator 2 Result'!C1455)</f>
        <v>0-0</v>
      </c>
      <c r="D1455" s="2" t="str">
        <f>_xlfn.CONCAT('Annotator 1 Result'!D1455,"-",'Annotator 2 Result'!D1455)</f>
        <v>0-0</v>
      </c>
      <c r="E1455" s="2" t="str">
        <f>_xlfn.CONCAT('Annotator 1 Result'!E1455,"-",'Annotator 2 Result'!E1455)</f>
        <v>0-0</v>
      </c>
    </row>
    <row r="1456" spans="1:5" x14ac:dyDescent="0.25">
      <c r="A1456" s="1">
        <v>1455</v>
      </c>
      <c r="B1456" s="3" t="s">
        <v>1460</v>
      </c>
      <c r="C1456" s="2" t="str">
        <f>_xlfn.CONCAT('Annotator 1 Result'!C1456,"-",'Annotator 2 Result'!C1456)</f>
        <v>0-0</v>
      </c>
      <c r="D1456" s="2" t="str">
        <f>_xlfn.CONCAT('Annotator 1 Result'!D1456,"-",'Annotator 2 Result'!D1456)</f>
        <v>0-0</v>
      </c>
      <c r="E1456" s="2" t="str">
        <f>_xlfn.CONCAT('Annotator 1 Result'!E1456,"-",'Annotator 2 Result'!E1456)</f>
        <v>0-0</v>
      </c>
    </row>
    <row r="1457" spans="1:5" ht="30" x14ac:dyDescent="0.25">
      <c r="A1457" s="1">
        <v>1456</v>
      </c>
      <c r="B1457" s="3" t="s">
        <v>1461</v>
      </c>
      <c r="C1457" s="2" t="str">
        <f>_xlfn.CONCAT('Annotator 1 Result'!C1457,"-",'Annotator 2 Result'!C1457)</f>
        <v>0-0</v>
      </c>
      <c r="D1457" s="2" t="str">
        <f>_xlfn.CONCAT('Annotator 1 Result'!D1457,"-",'Annotator 2 Result'!D1457)</f>
        <v>0-0</v>
      </c>
      <c r="E1457" s="2" t="str">
        <f>_xlfn.CONCAT('Annotator 1 Result'!E1457,"-",'Annotator 2 Result'!E1457)</f>
        <v>0-0</v>
      </c>
    </row>
    <row r="1458" spans="1:5" x14ac:dyDescent="0.25">
      <c r="A1458" s="1">
        <v>1457</v>
      </c>
      <c r="B1458" s="3" t="s">
        <v>1462</v>
      </c>
      <c r="C1458" s="2" t="str">
        <f>_xlfn.CONCAT('Annotator 1 Result'!C1458,"-",'Annotator 2 Result'!C1458)</f>
        <v>0-0</v>
      </c>
      <c r="D1458" s="2" t="str">
        <f>_xlfn.CONCAT('Annotator 1 Result'!D1458,"-",'Annotator 2 Result'!D1458)</f>
        <v>0-0</v>
      </c>
      <c r="E1458" s="2" t="str">
        <f>_xlfn.CONCAT('Annotator 1 Result'!E1458,"-",'Annotator 2 Result'!E1458)</f>
        <v>0-0</v>
      </c>
    </row>
    <row r="1459" spans="1:5" x14ac:dyDescent="0.25">
      <c r="A1459" s="1">
        <v>1458</v>
      </c>
      <c r="B1459" s="3" t="s">
        <v>1463</v>
      </c>
      <c r="C1459" s="2" t="str">
        <f>_xlfn.CONCAT('Annotator 1 Result'!C1459,"-",'Annotator 2 Result'!C1459)</f>
        <v>0-0</v>
      </c>
      <c r="D1459" s="2" t="str">
        <f>_xlfn.CONCAT('Annotator 1 Result'!D1459,"-",'Annotator 2 Result'!D1459)</f>
        <v>0-0</v>
      </c>
      <c r="E1459" s="2" t="str">
        <f>_xlfn.CONCAT('Annotator 1 Result'!E1459,"-",'Annotator 2 Result'!E1459)</f>
        <v>2-2</v>
      </c>
    </row>
    <row r="1460" spans="1:5" x14ac:dyDescent="0.25">
      <c r="A1460" s="1">
        <v>1459</v>
      </c>
      <c r="B1460" s="3" t="s">
        <v>1464</v>
      </c>
      <c r="C1460" s="2" t="str">
        <f>_xlfn.CONCAT('Annotator 1 Result'!C1460,"-",'Annotator 2 Result'!C1460)</f>
        <v>2-0</v>
      </c>
      <c r="D1460" s="2" t="str">
        <f>_xlfn.CONCAT('Annotator 1 Result'!D1460,"-",'Annotator 2 Result'!D1460)</f>
        <v>0-0</v>
      </c>
      <c r="E1460" s="2" t="str">
        <f>_xlfn.CONCAT('Annotator 1 Result'!E1460,"-",'Annotator 2 Result'!E1460)</f>
        <v>2-0</v>
      </c>
    </row>
    <row r="1461" spans="1:5" x14ac:dyDescent="0.25">
      <c r="A1461" s="1">
        <v>1460</v>
      </c>
      <c r="B1461" s="3" t="s">
        <v>1465</v>
      </c>
      <c r="C1461" s="2" t="str">
        <f>_xlfn.CONCAT('Annotator 1 Result'!C1461,"-",'Annotator 2 Result'!C1461)</f>
        <v>0-0</v>
      </c>
      <c r="D1461" s="2" t="str">
        <f>_xlfn.CONCAT('Annotator 1 Result'!D1461,"-",'Annotator 2 Result'!D1461)</f>
        <v>0-0</v>
      </c>
      <c r="E1461" s="2" t="str">
        <f>_xlfn.CONCAT('Annotator 1 Result'!E1461,"-",'Annotator 2 Result'!E1461)</f>
        <v>0-0</v>
      </c>
    </row>
    <row r="1462" spans="1:5" x14ac:dyDescent="0.25">
      <c r="A1462" s="1">
        <v>1461</v>
      </c>
      <c r="B1462" s="3" t="s">
        <v>1466</v>
      </c>
      <c r="C1462" s="2" t="str">
        <f>_xlfn.CONCAT('Annotator 1 Result'!C1462,"-",'Annotator 2 Result'!C1462)</f>
        <v>0-0</v>
      </c>
      <c r="D1462" s="2" t="str">
        <f>_xlfn.CONCAT('Annotator 1 Result'!D1462,"-",'Annotator 2 Result'!D1462)</f>
        <v>0-0</v>
      </c>
      <c r="E1462" s="2" t="str">
        <f>_xlfn.CONCAT('Annotator 1 Result'!E1462,"-",'Annotator 2 Result'!E1462)</f>
        <v>0-0</v>
      </c>
    </row>
    <row r="1463" spans="1:5" x14ac:dyDescent="0.25">
      <c r="A1463" s="1">
        <v>1462</v>
      </c>
      <c r="B1463" s="3" t="s">
        <v>1467</v>
      </c>
      <c r="C1463" s="2" t="str">
        <f>_xlfn.CONCAT('Annotator 1 Result'!C1463,"-",'Annotator 2 Result'!C1463)</f>
        <v>0-0</v>
      </c>
      <c r="D1463" s="2" t="str">
        <f>_xlfn.CONCAT('Annotator 1 Result'!D1463,"-",'Annotator 2 Result'!D1463)</f>
        <v>0-0</v>
      </c>
      <c r="E1463" s="2" t="str">
        <f>_xlfn.CONCAT('Annotator 1 Result'!E1463,"-",'Annotator 2 Result'!E1463)</f>
        <v>2-2</v>
      </c>
    </row>
    <row r="1464" spans="1:5" x14ac:dyDescent="0.25">
      <c r="A1464" s="1">
        <v>1463</v>
      </c>
      <c r="B1464" s="3" t="s">
        <v>1468</v>
      </c>
      <c r="C1464" s="2" t="str">
        <f>_xlfn.CONCAT('Annotator 1 Result'!C1464,"-",'Annotator 2 Result'!C1464)</f>
        <v>0-0</v>
      </c>
      <c r="D1464" s="2" t="str">
        <f>_xlfn.CONCAT('Annotator 1 Result'!D1464,"-",'Annotator 2 Result'!D1464)</f>
        <v>0-0</v>
      </c>
      <c r="E1464" s="2" t="str">
        <f>_xlfn.CONCAT('Annotator 1 Result'!E1464,"-",'Annotator 2 Result'!E1464)</f>
        <v>2-0</v>
      </c>
    </row>
    <row r="1465" spans="1:5" ht="30" x14ac:dyDescent="0.25">
      <c r="A1465" s="1">
        <v>1464</v>
      </c>
      <c r="B1465" s="3" t="s">
        <v>1469</v>
      </c>
      <c r="C1465" s="2" t="str">
        <f>_xlfn.CONCAT('Annotator 1 Result'!C1465,"-",'Annotator 2 Result'!C1465)</f>
        <v>0-0</v>
      </c>
      <c r="D1465" s="2" t="str">
        <f>_xlfn.CONCAT('Annotator 1 Result'!D1465,"-",'Annotator 2 Result'!D1465)</f>
        <v>0-0</v>
      </c>
      <c r="E1465" s="2" t="str">
        <f>_xlfn.CONCAT('Annotator 1 Result'!E1465,"-",'Annotator 2 Result'!E1465)</f>
        <v>0-0</v>
      </c>
    </row>
    <row r="1466" spans="1:5" ht="45" x14ac:dyDescent="0.25">
      <c r="A1466" s="1">
        <v>1465</v>
      </c>
      <c r="B1466" s="3" t="s">
        <v>1470</v>
      </c>
      <c r="C1466" s="2" t="str">
        <f>_xlfn.CONCAT('Annotator 1 Result'!C1466,"-",'Annotator 2 Result'!C1466)</f>
        <v>0-0</v>
      </c>
      <c r="D1466" s="2" t="str">
        <f>_xlfn.CONCAT('Annotator 1 Result'!D1466,"-",'Annotator 2 Result'!D1466)</f>
        <v>2-0</v>
      </c>
      <c r="E1466" s="2" t="str">
        <f>_xlfn.CONCAT('Annotator 1 Result'!E1466,"-",'Annotator 2 Result'!E1466)</f>
        <v>2-0</v>
      </c>
    </row>
    <row r="1467" spans="1:5" ht="30" x14ac:dyDescent="0.25">
      <c r="A1467" s="1">
        <v>1466</v>
      </c>
      <c r="B1467" s="3" t="s">
        <v>1471</v>
      </c>
      <c r="C1467" s="2" t="str">
        <f>_xlfn.CONCAT('Annotator 1 Result'!C1467,"-",'Annotator 2 Result'!C1467)</f>
        <v>0-0</v>
      </c>
      <c r="D1467" s="2" t="str">
        <f>_xlfn.CONCAT('Annotator 1 Result'!D1467,"-",'Annotator 2 Result'!D1467)</f>
        <v>0-0</v>
      </c>
      <c r="E1467" s="2" t="str">
        <f>_xlfn.CONCAT('Annotator 1 Result'!E1467,"-",'Annotator 2 Result'!E1467)</f>
        <v>2-2</v>
      </c>
    </row>
    <row r="1468" spans="1:5" ht="30" x14ac:dyDescent="0.25">
      <c r="A1468" s="1">
        <v>1467</v>
      </c>
      <c r="B1468" s="3" t="s">
        <v>1472</v>
      </c>
      <c r="C1468" s="2" t="str">
        <f>_xlfn.CONCAT('Annotator 1 Result'!C1468,"-",'Annotator 2 Result'!C1468)</f>
        <v>0-0</v>
      </c>
      <c r="D1468" s="2" t="str">
        <f>_xlfn.CONCAT('Annotator 1 Result'!D1468,"-",'Annotator 2 Result'!D1468)</f>
        <v>0-0</v>
      </c>
      <c r="E1468" s="2" t="str">
        <f>_xlfn.CONCAT('Annotator 1 Result'!E1468,"-",'Annotator 2 Result'!E1468)</f>
        <v>0-0</v>
      </c>
    </row>
    <row r="1469" spans="1:5" x14ac:dyDescent="0.25">
      <c r="A1469" s="1">
        <v>1468</v>
      </c>
      <c r="B1469" s="3" t="s">
        <v>1473</v>
      </c>
      <c r="C1469" s="2" t="str">
        <f>_xlfn.CONCAT('Annotator 1 Result'!C1469,"-",'Annotator 2 Result'!C1469)</f>
        <v>0-0</v>
      </c>
      <c r="D1469" s="2" t="str">
        <f>_xlfn.CONCAT('Annotator 1 Result'!D1469,"-",'Annotator 2 Result'!D1469)</f>
        <v>0-0</v>
      </c>
      <c r="E1469" s="2" t="str">
        <f>_xlfn.CONCAT('Annotator 1 Result'!E1469,"-",'Annotator 2 Result'!E1469)</f>
        <v>0-0</v>
      </c>
    </row>
    <row r="1470" spans="1:5" ht="30" x14ac:dyDescent="0.25">
      <c r="A1470" s="1">
        <v>1469</v>
      </c>
      <c r="B1470" s="3" t="s">
        <v>1474</v>
      </c>
      <c r="C1470" s="2" t="str">
        <f>_xlfn.CONCAT('Annotator 1 Result'!C1470,"-",'Annotator 2 Result'!C1470)</f>
        <v>0-0</v>
      </c>
      <c r="D1470" s="2" t="str">
        <f>_xlfn.CONCAT('Annotator 1 Result'!D1470,"-",'Annotator 2 Result'!D1470)</f>
        <v>0-0</v>
      </c>
      <c r="E1470" s="2" t="str">
        <f>_xlfn.CONCAT('Annotator 1 Result'!E1470,"-",'Annotator 2 Result'!E1470)</f>
        <v>2-2</v>
      </c>
    </row>
    <row r="1471" spans="1:5" ht="30" x14ac:dyDescent="0.25">
      <c r="A1471" s="1">
        <v>1470</v>
      </c>
      <c r="B1471" s="3" t="s">
        <v>1475</v>
      </c>
      <c r="C1471" s="2" t="str">
        <f>_xlfn.CONCAT('Annotator 1 Result'!C1471,"-",'Annotator 2 Result'!C1471)</f>
        <v>0-0</v>
      </c>
      <c r="D1471" s="2" t="str">
        <f>_xlfn.CONCAT('Annotator 1 Result'!D1471,"-",'Annotator 2 Result'!D1471)</f>
        <v>0-0</v>
      </c>
      <c r="E1471" s="2" t="str">
        <f>_xlfn.CONCAT('Annotator 1 Result'!E1471,"-",'Annotator 2 Result'!E1471)</f>
        <v>2-0</v>
      </c>
    </row>
    <row r="1472" spans="1:5" x14ac:dyDescent="0.25">
      <c r="A1472" s="1">
        <v>1471</v>
      </c>
      <c r="B1472" s="3" t="s">
        <v>1476</v>
      </c>
      <c r="C1472" s="2" t="str">
        <f>_xlfn.CONCAT('Annotator 1 Result'!C1472,"-",'Annotator 2 Result'!C1472)</f>
        <v>3-3</v>
      </c>
      <c r="D1472" s="2" t="str">
        <f>_xlfn.CONCAT('Annotator 1 Result'!D1472,"-",'Annotator 2 Result'!D1472)</f>
        <v>0-0</v>
      </c>
      <c r="E1472" s="2" t="str">
        <f>_xlfn.CONCAT('Annotator 1 Result'!E1472,"-",'Annotator 2 Result'!E1472)</f>
        <v>0-0</v>
      </c>
    </row>
    <row r="1473" spans="1:5" x14ac:dyDescent="0.25">
      <c r="A1473" s="1">
        <v>1472</v>
      </c>
      <c r="B1473" s="3" t="s">
        <v>1477</v>
      </c>
      <c r="C1473" s="2" t="str">
        <f>_xlfn.CONCAT('Annotator 1 Result'!C1473,"-",'Annotator 2 Result'!C1473)</f>
        <v>0-0</v>
      </c>
      <c r="D1473" s="2" t="str">
        <f>_xlfn.CONCAT('Annotator 1 Result'!D1473,"-",'Annotator 2 Result'!D1473)</f>
        <v>0-0</v>
      </c>
      <c r="E1473" s="2" t="str">
        <f>_xlfn.CONCAT('Annotator 1 Result'!E1473,"-",'Annotator 2 Result'!E1473)</f>
        <v>0-0</v>
      </c>
    </row>
    <row r="1474" spans="1:5" ht="30" x14ac:dyDescent="0.25">
      <c r="A1474" s="1">
        <v>1473</v>
      </c>
      <c r="B1474" s="3" t="s">
        <v>1478</v>
      </c>
      <c r="C1474" s="2" t="str">
        <f>_xlfn.CONCAT('Annotator 1 Result'!C1474,"-",'Annotator 2 Result'!C1474)</f>
        <v>2-0</v>
      </c>
      <c r="D1474" s="2" t="str">
        <f>_xlfn.CONCAT('Annotator 1 Result'!D1474,"-",'Annotator 2 Result'!D1474)</f>
        <v>0-0</v>
      </c>
      <c r="E1474" s="2" t="str">
        <f>_xlfn.CONCAT('Annotator 1 Result'!E1474,"-",'Annotator 2 Result'!E1474)</f>
        <v>0-0</v>
      </c>
    </row>
    <row r="1475" spans="1:5" ht="30" x14ac:dyDescent="0.25">
      <c r="A1475" s="1">
        <v>1474</v>
      </c>
      <c r="B1475" s="3" t="s">
        <v>1479</v>
      </c>
      <c r="C1475" s="2" t="str">
        <f>_xlfn.CONCAT('Annotator 1 Result'!C1475,"-",'Annotator 2 Result'!C1475)</f>
        <v>0-0</v>
      </c>
      <c r="D1475" s="2" t="str">
        <f>_xlfn.CONCAT('Annotator 1 Result'!D1475,"-",'Annotator 2 Result'!D1475)</f>
        <v>2-0</v>
      </c>
      <c r="E1475" s="2" t="str">
        <f>_xlfn.CONCAT('Annotator 1 Result'!E1475,"-",'Annotator 2 Result'!E1475)</f>
        <v>0-0</v>
      </c>
    </row>
    <row r="1476" spans="1:5" ht="30" x14ac:dyDescent="0.25">
      <c r="A1476" s="1">
        <v>1475</v>
      </c>
      <c r="B1476" s="3" t="s">
        <v>1480</v>
      </c>
      <c r="C1476" s="2" t="str">
        <f>_xlfn.CONCAT('Annotator 1 Result'!C1476,"-",'Annotator 2 Result'!C1476)</f>
        <v>0-0</v>
      </c>
      <c r="D1476" s="2" t="str">
        <f>_xlfn.CONCAT('Annotator 1 Result'!D1476,"-",'Annotator 2 Result'!D1476)</f>
        <v>0-0</v>
      </c>
      <c r="E1476" s="2" t="str">
        <f>_xlfn.CONCAT('Annotator 1 Result'!E1476,"-",'Annotator 2 Result'!E1476)</f>
        <v>2-2</v>
      </c>
    </row>
    <row r="1477" spans="1:5" x14ac:dyDescent="0.25">
      <c r="A1477" s="1">
        <v>1476</v>
      </c>
      <c r="B1477" s="3" t="s">
        <v>1481</v>
      </c>
      <c r="C1477" s="2" t="str">
        <f>_xlfn.CONCAT('Annotator 1 Result'!C1477,"-",'Annotator 2 Result'!C1477)</f>
        <v>0-0</v>
      </c>
      <c r="D1477" s="2" t="str">
        <f>_xlfn.CONCAT('Annotator 1 Result'!D1477,"-",'Annotator 2 Result'!D1477)</f>
        <v>2-2</v>
      </c>
      <c r="E1477" s="2" t="str">
        <f>_xlfn.CONCAT('Annotator 1 Result'!E1477,"-",'Annotator 2 Result'!E1477)</f>
        <v>2-2</v>
      </c>
    </row>
    <row r="1478" spans="1:5" x14ac:dyDescent="0.25">
      <c r="A1478" s="1">
        <v>1477</v>
      </c>
      <c r="B1478" s="3" t="s">
        <v>1482</v>
      </c>
      <c r="C1478" s="2" t="str">
        <f>_xlfn.CONCAT('Annotator 1 Result'!C1478,"-",'Annotator 2 Result'!C1478)</f>
        <v>0-0</v>
      </c>
      <c r="D1478" s="2" t="str">
        <f>_xlfn.CONCAT('Annotator 1 Result'!D1478,"-",'Annotator 2 Result'!D1478)</f>
        <v>0-0</v>
      </c>
      <c r="E1478" s="2" t="str">
        <f>_xlfn.CONCAT('Annotator 1 Result'!E1478,"-",'Annotator 2 Result'!E1478)</f>
        <v>0-0</v>
      </c>
    </row>
    <row r="1479" spans="1:5" ht="60" x14ac:dyDescent="0.25">
      <c r="A1479" s="1">
        <v>1478</v>
      </c>
      <c r="B1479" s="3" t="s">
        <v>1483</v>
      </c>
      <c r="C1479" s="2" t="str">
        <f>_xlfn.CONCAT('Annotator 1 Result'!C1479,"-",'Annotator 2 Result'!C1479)</f>
        <v>0-0</v>
      </c>
      <c r="D1479" s="2" t="str">
        <f>_xlfn.CONCAT('Annotator 1 Result'!D1479,"-",'Annotator 2 Result'!D1479)</f>
        <v>0-0</v>
      </c>
      <c r="E1479" s="2" t="str">
        <f>_xlfn.CONCAT('Annotator 1 Result'!E1479,"-",'Annotator 2 Result'!E1479)</f>
        <v>0-0</v>
      </c>
    </row>
    <row r="1480" spans="1:5" x14ac:dyDescent="0.25">
      <c r="A1480" s="1">
        <v>1479</v>
      </c>
      <c r="B1480" s="3" t="s">
        <v>1484</v>
      </c>
      <c r="C1480" s="2" t="str">
        <f>_xlfn.CONCAT('Annotator 1 Result'!C1480,"-",'Annotator 2 Result'!C1480)</f>
        <v>0-0</v>
      </c>
      <c r="D1480" s="2" t="str">
        <f>_xlfn.CONCAT('Annotator 1 Result'!D1480,"-",'Annotator 2 Result'!D1480)</f>
        <v>0-0</v>
      </c>
      <c r="E1480" s="2" t="str">
        <f>_xlfn.CONCAT('Annotator 1 Result'!E1480,"-",'Annotator 2 Result'!E1480)</f>
        <v>0-0</v>
      </c>
    </row>
    <row r="1481" spans="1:5" ht="30" x14ac:dyDescent="0.25">
      <c r="A1481" s="1">
        <v>1480</v>
      </c>
      <c r="B1481" s="3" t="s">
        <v>1485</v>
      </c>
      <c r="C1481" s="2" t="str">
        <f>_xlfn.CONCAT('Annotator 1 Result'!C1481,"-",'Annotator 2 Result'!C1481)</f>
        <v>0-0</v>
      </c>
      <c r="D1481" s="2" t="str">
        <f>_xlfn.CONCAT('Annotator 1 Result'!D1481,"-",'Annotator 2 Result'!D1481)</f>
        <v>0-0</v>
      </c>
      <c r="E1481" s="2" t="str">
        <f>_xlfn.CONCAT('Annotator 1 Result'!E1481,"-",'Annotator 2 Result'!E1481)</f>
        <v>0-0</v>
      </c>
    </row>
    <row r="1482" spans="1:5" ht="30" x14ac:dyDescent="0.25">
      <c r="A1482" s="1">
        <v>1481</v>
      </c>
      <c r="B1482" s="3" t="s">
        <v>1486</v>
      </c>
      <c r="C1482" s="2" t="str">
        <f>_xlfn.CONCAT('Annotator 1 Result'!C1482,"-",'Annotator 2 Result'!C1482)</f>
        <v>0-0</v>
      </c>
      <c r="D1482" s="2" t="str">
        <f>_xlfn.CONCAT('Annotator 1 Result'!D1482,"-",'Annotator 2 Result'!D1482)</f>
        <v>0-0</v>
      </c>
      <c r="E1482" s="2" t="str">
        <f>_xlfn.CONCAT('Annotator 1 Result'!E1482,"-",'Annotator 2 Result'!E1482)</f>
        <v>2-2</v>
      </c>
    </row>
    <row r="1483" spans="1:5" x14ac:dyDescent="0.25">
      <c r="A1483" s="1">
        <v>1482</v>
      </c>
      <c r="B1483" s="3" t="s">
        <v>1487</v>
      </c>
      <c r="C1483" s="2" t="str">
        <f>_xlfn.CONCAT('Annotator 1 Result'!C1483,"-",'Annotator 2 Result'!C1483)</f>
        <v>0-0</v>
      </c>
      <c r="D1483" s="2" t="str">
        <f>_xlfn.CONCAT('Annotator 1 Result'!D1483,"-",'Annotator 2 Result'!D1483)</f>
        <v>0-0</v>
      </c>
      <c r="E1483" s="2" t="str">
        <f>_xlfn.CONCAT('Annotator 1 Result'!E1483,"-",'Annotator 2 Result'!E1483)</f>
        <v>0-0</v>
      </c>
    </row>
    <row r="1484" spans="1:5" ht="30" x14ac:dyDescent="0.25">
      <c r="A1484" s="1">
        <v>1483</v>
      </c>
      <c r="B1484" s="3" t="s">
        <v>1488</v>
      </c>
      <c r="C1484" s="2" t="str">
        <f>_xlfn.CONCAT('Annotator 1 Result'!C1484,"-",'Annotator 2 Result'!C1484)</f>
        <v>0-0</v>
      </c>
      <c r="D1484" s="2" t="str">
        <f>_xlfn.CONCAT('Annotator 1 Result'!D1484,"-",'Annotator 2 Result'!D1484)</f>
        <v>0-0</v>
      </c>
      <c r="E1484" s="2" t="str">
        <f>_xlfn.CONCAT('Annotator 1 Result'!E1484,"-",'Annotator 2 Result'!E1484)</f>
        <v>0-0</v>
      </c>
    </row>
    <row r="1485" spans="1:5" x14ac:dyDescent="0.25">
      <c r="A1485" s="1">
        <v>1484</v>
      </c>
      <c r="B1485" s="3" t="s">
        <v>1489</v>
      </c>
      <c r="C1485" s="2" t="str">
        <f>_xlfn.CONCAT('Annotator 1 Result'!C1485,"-",'Annotator 2 Result'!C1485)</f>
        <v>0-0</v>
      </c>
      <c r="D1485" s="2" t="str">
        <f>_xlfn.CONCAT('Annotator 1 Result'!D1485,"-",'Annotator 2 Result'!D1485)</f>
        <v>0-0</v>
      </c>
      <c r="E1485" s="2" t="str">
        <f>_xlfn.CONCAT('Annotator 1 Result'!E1485,"-",'Annotator 2 Result'!E1485)</f>
        <v>0-0</v>
      </c>
    </row>
    <row r="1486" spans="1:5" x14ac:dyDescent="0.25">
      <c r="A1486" s="1">
        <v>1485</v>
      </c>
      <c r="B1486" s="3" t="s">
        <v>1490</v>
      </c>
      <c r="C1486" s="2" t="str">
        <f>_xlfn.CONCAT('Annotator 1 Result'!C1486,"-",'Annotator 2 Result'!C1486)</f>
        <v>0-0</v>
      </c>
      <c r="D1486" s="2" t="str">
        <f>_xlfn.CONCAT('Annotator 1 Result'!D1486,"-",'Annotator 2 Result'!D1486)</f>
        <v>0-0</v>
      </c>
      <c r="E1486" s="2" t="str">
        <f>_xlfn.CONCAT('Annotator 1 Result'!E1486,"-",'Annotator 2 Result'!E1486)</f>
        <v>0-0</v>
      </c>
    </row>
    <row r="1487" spans="1:5" ht="30" x14ac:dyDescent="0.25">
      <c r="A1487" s="1">
        <v>1486</v>
      </c>
      <c r="B1487" s="3" t="s">
        <v>1491</v>
      </c>
      <c r="C1487" s="2" t="str">
        <f>_xlfn.CONCAT('Annotator 1 Result'!C1487,"-",'Annotator 2 Result'!C1487)</f>
        <v>0-0</v>
      </c>
      <c r="D1487" s="2" t="str">
        <f>_xlfn.CONCAT('Annotator 1 Result'!D1487,"-",'Annotator 2 Result'!D1487)</f>
        <v>0-0</v>
      </c>
      <c r="E1487" s="2" t="str">
        <f>_xlfn.CONCAT('Annotator 1 Result'!E1487,"-",'Annotator 2 Result'!E1487)</f>
        <v>2-0</v>
      </c>
    </row>
    <row r="1488" spans="1:5" ht="30" x14ac:dyDescent="0.25">
      <c r="A1488" s="1">
        <v>1487</v>
      </c>
      <c r="B1488" s="3" t="s">
        <v>1492</v>
      </c>
      <c r="C1488" s="2" t="str">
        <f>_xlfn.CONCAT('Annotator 1 Result'!C1488,"-",'Annotator 2 Result'!C1488)</f>
        <v>0-0</v>
      </c>
      <c r="D1488" s="2" t="str">
        <f>_xlfn.CONCAT('Annotator 1 Result'!D1488,"-",'Annotator 2 Result'!D1488)</f>
        <v>0-0</v>
      </c>
      <c r="E1488" s="2" t="str">
        <f>_xlfn.CONCAT('Annotator 1 Result'!E1488,"-",'Annotator 2 Result'!E1488)</f>
        <v>2-2</v>
      </c>
    </row>
    <row r="1489" spans="1:5" ht="30" x14ac:dyDescent="0.25">
      <c r="A1489" s="1">
        <v>1488</v>
      </c>
      <c r="B1489" s="3" t="s">
        <v>1493</v>
      </c>
      <c r="C1489" s="2" t="str">
        <f>_xlfn.CONCAT('Annotator 1 Result'!C1489,"-",'Annotator 2 Result'!C1489)</f>
        <v>0-0</v>
      </c>
      <c r="D1489" s="2" t="str">
        <f>_xlfn.CONCAT('Annotator 1 Result'!D1489,"-",'Annotator 2 Result'!D1489)</f>
        <v>0-0</v>
      </c>
      <c r="E1489" s="2" t="str">
        <f>_xlfn.CONCAT('Annotator 1 Result'!E1489,"-",'Annotator 2 Result'!E1489)</f>
        <v>0-0</v>
      </c>
    </row>
    <row r="1490" spans="1:5" ht="45" x14ac:dyDescent="0.25">
      <c r="A1490" s="1">
        <v>1489</v>
      </c>
      <c r="B1490" s="3" t="s">
        <v>1494</v>
      </c>
      <c r="C1490" s="2" t="str">
        <f>_xlfn.CONCAT('Annotator 1 Result'!C1490,"-",'Annotator 2 Result'!C1490)</f>
        <v>0-0</v>
      </c>
      <c r="D1490" s="2" t="str">
        <f>_xlfn.CONCAT('Annotator 1 Result'!D1490,"-",'Annotator 2 Result'!D1490)</f>
        <v>0-0</v>
      </c>
      <c r="E1490" s="2" t="str">
        <f>_xlfn.CONCAT('Annotator 1 Result'!E1490,"-",'Annotator 2 Result'!E1490)</f>
        <v>0-0</v>
      </c>
    </row>
    <row r="1491" spans="1:5" ht="30" x14ac:dyDescent="0.25">
      <c r="A1491" s="1">
        <v>1490</v>
      </c>
      <c r="B1491" s="3" t="s">
        <v>1495</v>
      </c>
      <c r="C1491" s="2" t="str">
        <f>_xlfn.CONCAT('Annotator 1 Result'!C1491,"-",'Annotator 2 Result'!C1491)</f>
        <v>0-0</v>
      </c>
      <c r="D1491" s="2" t="str">
        <f>_xlfn.CONCAT('Annotator 1 Result'!D1491,"-",'Annotator 2 Result'!D1491)</f>
        <v>0-0</v>
      </c>
      <c r="E1491" s="2" t="str">
        <f>_xlfn.CONCAT('Annotator 1 Result'!E1491,"-",'Annotator 2 Result'!E1491)</f>
        <v>0-0</v>
      </c>
    </row>
    <row r="1492" spans="1:5" x14ac:dyDescent="0.25">
      <c r="A1492" s="1">
        <v>1491</v>
      </c>
      <c r="B1492" s="3" t="s">
        <v>1496</v>
      </c>
      <c r="C1492" s="2" t="str">
        <f>_xlfn.CONCAT('Annotator 1 Result'!C1492,"-",'Annotator 2 Result'!C1492)</f>
        <v>0-0</v>
      </c>
      <c r="D1492" s="2" t="str">
        <f>_xlfn.CONCAT('Annotator 1 Result'!D1492,"-",'Annotator 2 Result'!D1492)</f>
        <v>0-0</v>
      </c>
      <c r="E1492" s="2" t="str">
        <f>_xlfn.CONCAT('Annotator 1 Result'!E1492,"-",'Annotator 2 Result'!E1492)</f>
        <v>0-0</v>
      </c>
    </row>
    <row r="1493" spans="1:5" ht="30" x14ac:dyDescent="0.25">
      <c r="A1493" s="1">
        <v>1492</v>
      </c>
      <c r="B1493" s="3" t="s">
        <v>1497</v>
      </c>
      <c r="C1493" s="2" t="str">
        <f>_xlfn.CONCAT('Annotator 1 Result'!C1493,"-",'Annotator 2 Result'!C1493)</f>
        <v>0-0</v>
      </c>
      <c r="D1493" s="2" t="str">
        <f>_xlfn.CONCAT('Annotator 1 Result'!D1493,"-",'Annotator 2 Result'!D1493)</f>
        <v>0-0</v>
      </c>
      <c r="E1493" s="2" t="str">
        <f>_xlfn.CONCAT('Annotator 1 Result'!E1493,"-",'Annotator 2 Result'!E1493)</f>
        <v>0-0</v>
      </c>
    </row>
    <row r="1494" spans="1:5" x14ac:dyDescent="0.25">
      <c r="A1494" s="1">
        <v>1493</v>
      </c>
      <c r="B1494" s="3" t="s">
        <v>1498</v>
      </c>
      <c r="C1494" s="2" t="str">
        <f>_xlfn.CONCAT('Annotator 1 Result'!C1494,"-",'Annotator 2 Result'!C1494)</f>
        <v>0-0</v>
      </c>
      <c r="D1494" s="2" t="str">
        <f>_xlfn.CONCAT('Annotator 1 Result'!D1494,"-",'Annotator 2 Result'!D1494)</f>
        <v>0-0</v>
      </c>
      <c r="E1494" s="2" t="str">
        <f>_xlfn.CONCAT('Annotator 1 Result'!E1494,"-",'Annotator 2 Result'!E1494)</f>
        <v>0-0</v>
      </c>
    </row>
    <row r="1495" spans="1:5" x14ac:dyDescent="0.25">
      <c r="A1495" s="1">
        <v>1494</v>
      </c>
      <c r="B1495" s="3" t="s">
        <v>1499</v>
      </c>
      <c r="C1495" s="2" t="str">
        <f>_xlfn.CONCAT('Annotator 1 Result'!C1495,"-",'Annotator 2 Result'!C1495)</f>
        <v>0-0</v>
      </c>
      <c r="D1495" s="2" t="str">
        <f>_xlfn.CONCAT('Annotator 1 Result'!D1495,"-",'Annotator 2 Result'!D1495)</f>
        <v>0-0</v>
      </c>
      <c r="E1495" s="2" t="str">
        <f>_xlfn.CONCAT('Annotator 1 Result'!E1495,"-",'Annotator 2 Result'!E1495)</f>
        <v>0-0</v>
      </c>
    </row>
    <row r="1496" spans="1:5" ht="30" x14ac:dyDescent="0.25">
      <c r="A1496" s="1">
        <v>1495</v>
      </c>
      <c r="B1496" s="3" t="s">
        <v>1500</v>
      </c>
      <c r="C1496" s="2" t="str">
        <f>_xlfn.CONCAT('Annotator 1 Result'!C1496,"-",'Annotator 2 Result'!C1496)</f>
        <v>0-0</v>
      </c>
      <c r="D1496" s="2" t="str">
        <f>_xlfn.CONCAT('Annotator 1 Result'!D1496,"-",'Annotator 2 Result'!D1496)</f>
        <v>0-0</v>
      </c>
      <c r="E1496" s="2" t="str">
        <f>_xlfn.CONCAT('Annotator 1 Result'!E1496,"-",'Annotator 2 Result'!E1496)</f>
        <v>0-0</v>
      </c>
    </row>
    <row r="1497" spans="1:5" ht="30" x14ac:dyDescent="0.25">
      <c r="A1497" s="1">
        <v>1496</v>
      </c>
      <c r="B1497" s="3" t="s">
        <v>1501</v>
      </c>
      <c r="C1497" s="2" t="str">
        <f>_xlfn.CONCAT('Annotator 1 Result'!C1497,"-",'Annotator 2 Result'!C1497)</f>
        <v>2-0</v>
      </c>
      <c r="D1497" s="2" t="str">
        <f>_xlfn.CONCAT('Annotator 1 Result'!D1497,"-",'Annotator 2 Result'!D1497)</f>
        <v>2-0</v>
      </c>
      <c r="E1497" s="2" t="str">
        <f>_xlfn.CONCAT('Annotator 1 Result'!E1497,"-",'Annotator 2 Result'!E1497)</f>
        <v>0-0</v>
      </c>
    </row>
    <row r="1498" spans="1:5" ht="30" x14ac:dyDescent="0.25">
      <c r="A1498" s="1">
        <v>1497</v>
      </c>
      <c r="B1498" s="3" t="s">
        <v>1502</v>
      </c>
      <c r="C1498" s="2" t="str">
        <f>_xlfn.CONCAT('Annotator 1 Result'!C1498,"-",'Annotator 2 Result'!C1498)</f>
        <v>0-0</v>
      </c>
      <c r="D1498" s="2" t="str">
        <f>_xlfn.CONCAT('Annotator 1 Result'!D1498,"-",'Annotator 2 Result'!D1498)</f>
        <v>0-0</v>
      </c>
      <c r="E1498" s="2" t="str">
        <f>_xlfn.CONCAT('Annotator 1 Result'!E1498,"-",'Annotator 2 Result'!E1498)</f>
        <v>0-0</v>
      </c>
    </row>
    <row r="1499" spans="1:5" ht="45" x14ac:dyDescent="0.25">
      <c r="A1499" s="1">
        <v>1498</v>
      </c>
      <c r="B1499" s="3" t="s">
        <v>1503</v>
      </c>
      <c r="C1499" s="2" t="str">
        <f>_xlfn.CONCAT('Annotator 1 Result'!C1499,"-",'Annotator 2 Result'!C1499)</f>
        <v>0-2</v>
      </c>
      <c r="D1499" s="2" t="str">
        <f>_xlfn.CONCAT('Annotator 1 Result'!D1499,"-",'Annotator 2 Result'!D1499)</f>
        <v>2-2</v>
      </c>
      <c r="E1499" s="2" t="str">
        <f>_xlfn.CONCAT('Annotator 1 Result'!E1499,"-",'Annotator 2 Result'!E1499)</f>
        <v>0-0</v>
      </c>
    </row>
    <row r="1500" spans="1:5" x14ac:dyDescent="0.25">
      <c r="A1500" s="1">
        <v>1499</v>
      </c>
      <c r="B1500" s="3" t="s">
        <v>1504</v>
      </c>
      <c r="C1500" s="2" t="str">
        <f>_xlfn.CONCAT('Annotator 1 Result'!C1500,"-",'Annotator 2 Result'!C1500)</f>
        <v>0-0</v>
      </c>
      <c r="D1500" s="2" t="str">
        <f>_xlfn.CONCAT('Annotator 1 Result'!D1500,"-",'Annotator 2 Result'!D1500)</f>
        <v>0-0</v>
      </c>
      <c r="E1500" s="2" t="str">
        <f>_xlfn.CONCAT('Annotator 1 Result'!E1500,"-",'Annotator 2 Result'!E1500)</f>
        <v>0-0</v>
      </c>
    </row>
    <row r="1501" spans="1:5" x14ac:dyDescent="0.25">
      <c r="A1501" s="1">
        <v>1500</v>
      </c>
      <c r="B1501" s="3" t="s">
        <v>1505</v>
      </c>
      <c r="C1501" s="2" t="str">
        <f>_xlfn.CONCAT('Annotator 1 Result'!C1501,"-",'Annotator 2 Result'!C1501)</f>
        <v>0-0</v>
      </c>
      <c r="D1501" s="2" t="str">
        <f>_xlfn.CONCAT('Annotator 1 Result'!D1501,"-",'Annotator 2 Result'!D1501)</f>
        <v>2-0</v>
      </c>
      <c r="E1501" s="2" t="str">
        <f>_xlfn.CONCAT('Annotator 1 Result'!E1501,"-",'Annotator 2 Result'!E1501)</f>
        <v>0-0</v>
      </c>
    </row>
    <row r="1502" spans="1:5" ht="30" x14ac:dyDescent="0.25">
      <c r="A1502" s="1">
        <v>1501</v>
      </c>
      <c r="B1502" s="3" t="s">
        <v>1506</v>
      </c>
      <c r="C1502" s="2" t="str">
        <f>_xlfn.CONCAT('Annotator 1 Result'!C1502,"-",'Annotator 2 Result'!C1502)</f>
        <v>0-0</v>
      </c>
      <c r="D1502" s="2" t="str">
        <f>_xlfn.CONCAT('Annotator 1 Result'!D1502,"-",'Annotator 2 Result'!D1502)</f>
        <v>0-0</v>
      </c>
      <c r="E1502" s="2" t="str">
        <f>_xlfn.CONCAT('Annotator 1 Result'!E1502,"-",'Annotator 2 Result'!E1502)</f>
        <v>2-2</v>
      </c>
    </row>
    <row r="1503" spans="1:5" x14ac:dyDescent="0.25">
      <c r="A1503" s="1">
        <v>1502</v>
      </c>
      <c r="B1503" s="3" t="s">
        <v>1507</v>
      </c>
      <c r="C1503" s="2" t="str">
        <f>_xlfn.CONCAT('Annotator 1 Result'!C1503,"-",'Annotator 2 Result'!C1503)</f>
        <v>0-0</v>
      </c>
      <c r="D1503" s="2" t="str">
        <f>_xlfn.CONCAT('Annotator 1 Result'!D1503,"-",'Annotator 2 Result'!D1503)</f>
        <v>2-0</v>
      </c>
      <c r="E1503" s="2" t="str">
        <f>_xlfn.CONCAT('Annotator 1 Result'!E1503,"-",'Annotator 2 Result'!E1503)</f>
        <v>2-0</v>
      </c>
    </row>
    <row r="1504" spans="1:5" ht="30" x14ac:dyDescent="0.25">
      <c r="A1504" s="1">
        <v>1503</v>
      </c>
      <c r="B1504" s="3" t="s">
        <v>1508</v>
      </c>
      <c r="C1504" s="2" t="str">
        <f>_xlfn.CONCAT('Annotator 1 Result'!C1504,"-",'Annotator 2 Result'!C1504)</f>
        <v>0-0</v>
      </c>
      <c r="D1504" s="2" t="str">
        <f>_xlfn.CONCAT('Annotator 1 Result'!D1504,"-",'Annotator 2 Result'!D1504)</f>
        <v>0-0</v>
      </c>
      <c r="E1504" s="2" t="str">
        <f>_xlfn.CONCAT('Annotator 1 Result'!E1504,"-",'Annotator 2 Result'!E1504)</f>
        <v>2-2</v>
      </c>
    </row>
    <row r="1505" spans="1:5" ht="30" x14ac:dyDescent="0.25">
      <c r="A1505" s="1">
        <v>1504</v>
      </c>
      <c r="B1505" s="3" t="s">
        <v>1509</v>
      </c>
      <c r="C1505" s="2" t="str">
        <f>_xlfn.CONCAT('Annotator 1 Result'!C1505,"-",'Annotator 2 Result'!C1505)</f>
        <v>0-0</v>
      </c>
      <c r="D1505" s="2" t="str">
        <f>_xlfn.CONCAT('Annotator 1 Result'!D1505,"-",'Annotator 2 Result'!D1505)</f>
        <v>0-0</v>
      </c>
      <c r="E1505" s="2" t="str">
        <f>_xlfn.CONCAT('Annotator 1 Result'!E1505,"-",'Annotator 2 Result'!E1505)</f>
        <v>0-0</v>
      </c>
    </row>
    <row r="1506" spans="1:5" x14ac:dyDescent="0.25">
      <c r="A1506" s="1">
        <v>1505</v>
      </c>
      <c r="B1506" s="3" t="s">
        <v>1510</v>
      </c>
      <c r="C1506" s="2" t="str">
        <f>_xlfn.CONCAT('Annotator 1 Result'!C1506,"-",'Annotator 2 Result'!C1506)</f>
        <v>0-0</v>
      </c>
      <c r="D1506" s="2" t="str">
        <f>_xlfn.CONCAT('Annotator 1 Result'!D1506,"-",'Annotator 2 Result'!D1506)</f>
        <v>0-0</v>
      </c>
      <c r="E1506" s="2" t="str">
        <f>_xlfn.CONCAT('Annotator 1 Result'!E1506,"-",'Annotator 2 Result'!E1506)</f>
        <v>0-0</v>
      </c>
    </row>
    <row r="1507" spans="1:5" ht="45" x14ac:dyDescent="0.25">
      <c r="A1507" s="1">
        <v>1506</v>
      </c>
      <c r="B1507" s="3" t="s">
        <v>1511</v>
      </c>
      <c r="C1507" s="2" t="str">
        <f>_xlfn.CONCAT('Annotator 1 Result'!C1507,"-",'Annotator 2 Result'!C1507)</f>
        <v>0-0</v>
      </c>
      <c r="D1507" s="2" t="str">
        <f>_xlfn.CONCAT('Annotator 1 Result'!D1507,"-",'Annotator 2 Result'!D1507)</f>
        <v>0-0</v>
      </c>
      <c r="E1507" s="2" t="str">
        <f>_xlfn.CONCAT('Annotator 1 Result'!E1507,"-",'Annotator 2 Result'!E1507)</f>
        <v>0-0</v>
      </c>
    </row>
    <row r="1508" spans="1:5" ht="30" x14ac:dyDescent="0.25">
      <c r="A1508" s="1">
        <v>1507</v>
      </c>
      <c r="B1508" s="3" t="s">
        <v>1512</v>
      </c>
      <c r="C1508" s="2" t="str">
        <f>_xlfn.CONCAT('Annotator 1 Result'!C1508,"-",'Annotator 2 Result'!C1508)</f>
        <v>0-0</v>
      </c>
      <c r="D1508" s="2" t="str">
        <f>_xlfn.CONCAT('Annotator 1 Result'!D1508,"-",'Annotator 2 Result'!D1508)</f>
        <v>0-0</v>
      </c>
      <c r="E1508" s="2" t="str">
        <f>_xlfn.CONCAT('Annotator 1 Result'!E1508,"-",'Annotator 2 Result'!E1508)</f>
        <v>0-0</v>
      </c>
    </row>
    <row r="1509" spans="1:5" x14ac:dyDescent="0.25">
      <c r="A1509" s="1">
        <v>1508</v>
      </c>
      <c r="B1509" s="3" t="s">
        <v>1513</v>
      </c>
      <c r="C1509" s="2" t="str">
        <f>_xlfn.CONCAT('Annotator 1 Result'!C1509,"-",'Annotator 2 Result'!C1509)</f>
        <v>0-0</v>
      </c>
      <c r="D1509" s="2" t="str">
        <f>_xlfn.CONCAT('Annotator 1 Result'!D1509,"-",'Annotator 2 Result'!D1509)</f>
        <v>0-0</v>
      </c>
      <c r="E1509" s="2" t="str">
        <f>_xlfn.CONCAT('Annotator 1 Result'!E1509,"-",'Annotator 2 Result'!E1509)</f>
        <v>0-0</v>
      </c>
    </row>
    <row r="1510" spans="1:5" ht="30" x14ac:dyDescent="0.25">
      <c r="A1510" s="1">
        <v>1509</v>
      </c>
      <c r="B1510" s="3" t="s">
        <v>1514</v>
      </c>
      <c r="C1510" s="2" t="str">
        <f>_xlfn.CONCAT('Annotator 1 Result'!C1510,"-",'Annotator 2 Result'!C1510)</f>
        <v>0-0</v>
      </c>
      <c r="D1510" s="2" t="str">
        <f>_xlfn.CONCAT('Annotator 1 Result'!D1510,"-",'Annotator 2 Result'!D1510)</f>
        <v>0-0</v>
      </c>
      <c r="E1510" s="2" t="str">
        <f>_xlfn.CONCAT('Annotator 1 Result'!E1510,"-",'Annotator 2 Result'!E1510)</f>
        <v>0-0</v>
      </c>
    </row>
    <row r="1511" spans="1:5" x14ac:dyDescent="0.25">
      <c r="A1511" s="1">
        <v>1510</v>
      </c>
      <c r="B1511" s="3" t="s">
        <v>1515</v>
      </c>
      <c r="C1511" s="2" t="str">
        <f>_xlfn.CONCAT('Annotator 1 Result'!C1511,"-",'Annotator 2 Result'!C1511)</f>
        <v>0-0</v>
      </c>
      <c r="D1511" s="2" t="str">
        <f>_xlfn.CONCAT('Annotator 1 Result'!D1511,"-",'Annotator 2 Result'!D1511)</f>
        <v>0-0</v>
      </c>
      <c r="E1511" s="2" t="str">
        <f>_xlfn.CONCAT('Annotator 1 Result'!E1511,"-",'Annotator 2 Result'!E1511)</f>
        <v>2-2</v>
      </c>
    </row>
    <row r="1512" spans="1:5" ht="30" x14ac:dyDescent="0.25">
      <c r="A1512" s="1">
        <v>1511</v>
      </c>
      <c r="B1512" s="3" t="s">
        <v>1516</v>
      </c>
      <c r="C1512" s="2" t="str">
        <f>_xlfn.CONCAT('Annotator 1 Result'!C1512,"-",'Annotator 2 Result'!C1512)</f>
        <v>0-0</v>
      </c>
      <c r="D1512" s="2" t="str">
        <f>_xlfn.CONCAT('Annotator 1 Result'!D1512,"-",'Annotator 2 Result'!D1512)</f>
        <v>0-0</v>
      </c>
      <c r="E1512" s="2" t="str">
        <f>_xlfn.CONCAT('Annotator 1 Result'!E1512,"-",'Annotator 2 Result'!E1512)</f>
        <v>0-2</v>
      </c>
    </row>
    <row r="1513" spans="1:5" ht="30" x14ac:dyDescent="0.25">
      <c r="A1513" s="1">
        <v>1512</v>
      </c>
      <c r="B1513" s="3" t="s">
        <v>1517</v>
      </c>
      <c r="C1513" s="2" t="str">
        <f>_xlfn.CONCAT('Annotator 1 Result'!C1513,"-",'Annotator 2 Result'!C1513)</f>
        <v>3-3</v>
      </c>
      <c r="D1513" s="2" t="str">
        <f>_xlfn.CONCAT('Annotator 1 Result'!D1513,"-",'Annotator 2 Result'!D1513)</f>
        <v>2-2</v>
      </c>
      <c r="E1513" s="2" t="str">
        <f>_xlfn.CONCAT('Annotator 1 Result'!E1513,"-",'Annotator 2 Result'!E1513)</f>
        <v>0-0</v>
      </c>
    </row>
    <row r="1514" spans="1:5" ht="30" x14ac:dyDescent="0.25">
      <c r="A1514" s="1">
        <v>1513</v>
      </c>
      <c r="B1514" s="3" t="s">
        <v>1518</v>
      </c>
      <c r="C1514" s="2" t="str">
        <f>_xlfn.CONCAT('Annotator 1 Result'!C1514,"-",'Annotator 2 Result'!C1514)</f>
        <v>0-0</v>
      </c>
      <c r="D1514" s="2" t="str">
        <f>_xlfn.CONCAT('Annotator 1 Result'!D1514,"-",'Annotator 2 Result'!D1514)</f>
        <v>0-0</v>
      </c>
      <c r="E1514" s="2" t="str">
        <f>_xlfn.CONCAT('Annotator 1 Result'!E1514,"-",'Annotator 2 Result'!E1514)</f>
        <v>0-0</v>
      </c>
    </row>
    <row r="1515" spans="1:5" x14ac:dyDescent="0.25">
      <c r="A1515" s="1">
        <v>1514</v>
      </c>
      <c r="B1515" s="3" t="s">
        <v>1519</v>
      </c>
      <c r="C1515" s="2" t="str">
        <f>_xlfn.CONCAT('Annotator 1 Result'!C1515,"-",'Annotator 2 Result'!C1515)</f>
        <v>0-0</v>
      </c>
      <c r="D1515" s="2" t="str">
        <f>_xlfn.CONCAT('Annotator 1 Result'!D1515,"-",'Annotator 2 Result'!D1515)</f>
        <v>2-2</v>
      </c>
      <c r="E1515" s="2" t="str">
        <f>_xlfn.CONCAT('Annotator 1 Result'!E1515,"-",'Annotator 2 Result'!E1515)</f>
        <v>2-2</v>
      </c>
    </row>
    <row r="1516" spans="1:5" x14ac:dyDescent="0.25">
      <c r="A1516" s="1">
        <v>1515</v>
      </c>
      <c r="B1516" s="3" t="s">
        <v>1520</v>
      </c>
      <c r="C1516" s="2" t="str">
        <f>_xlfn.CONCAT('Annotator 1 Result'!C1516,"-",'Annotator 2 Result'!C1516)</f>
        <v>0-0</v>
      </c>
      <c r="D1516" s="2" t="str">
        <f>_xlfn.CONCAT('Annotator 1 Result'!D1516,"-",'Annotator 2 Result'!D1516)</f>
        <v>0-0</v>
      </c>
      <c r="E1516" s="2" t="str">
        <f>_xlfn.CONCAT('Annotator 1 Result'!E1516,"-",'Annotator 2 Result'!E1516)</f>
        <v>0-0</v>
      </c>
    </row>
    <row r="1517" spans="1:5" ht="45" x14ac:dyDescent="0.25">
      <c r="A1517" s="1">
        <v>1516</v>
      </c>
      <c r="B1517" s="3" t="s">
        <v>1521</v>
      </c>
      <c r="C1517" s="2" t="str">
        <f>_xlfn.CONCAT('Annotator 1 Result'!C1517,"-",'Annotator 2 Result'!C1517)</f>
        <v>0-0</v>
      </c>
      <c r="D1517" s="2" t="str">
        <f>_xlfn.CONCAT('Annotator 1 Result'!D1517,"-",'Annotator 2 Result'!D1517)</f>
        <v>0-0</v>
      </c>
      <c r="E1517" s="2" t="str">
        <f>_xlfn.CONCAT('Annotator 1 Result'!E1517,"-",'Annotator 2 Result'!E1517)</f>
        <v>2-2</v>
      </c>
    </row>
    <row r="1518" spans="1:5" x14ac:dyDescent="0.25">
      <c r="A1518" s="1">
        <v>1517</v>
      </c>
      <c r="B1518" s="3" t="s">
        <v>1522</v>
      </c>
      <c r="C1518" s="2" t="str">
        <f>_xlfn.CONCAT('Annotator 1 Result'!C1518,"-",'Annotator 2 Result'!C1518)</f>
        <v>0-0</v>
      </c>
      <c r="D1518" s="2" t="str">
        <f>_xlfn.CONCAT('Annotator 1 Result'!D1518,"-",'Annotator 2 Result'!D1518)</f>
        <v>0-0</v>
      </c>
      <c r="E1518" s="2" t="str">
        <f>_xlfn.CONCAT('Annotator 1 Result'!E1518,"-",'Annotator 2 Result'!E1518)</f>
        <v>0-0</v>
      </c>
    </row>
    <row r="1519" spans="1:5" x14ac:dyDescent="0.25">
      <c r="A1519" s="1">
        <v>1518</v>
      </c>
      <c r="B1519" s="3" t="s">
        <v>1523</v>
      </c>
      <c r="C1519" s="2" t="str">
        <f>_xlfn.CONCAT('Annotator 1 Result'!C1519,"-",'Annotator 2 Result'!C1519)</f>
        <v>0-0</v>
      </c>
      <c r="D1519" s="2" t="str">
        <f>_xlfn.CONCAT('Annotator 1 Result'!D1519,"-",'Annotator 2 Result'!D1519)</f>
        <v>0-0</v>
      </c>
      <c r="E1519" s="2" t="str">
        <f>_xlfn.CONCAT('Annotator 1 Result'!E1519,"-",'Annotator 2 Result'!E1519)</f>
        <v>0-0</v>
      </c>
    </row>
    <row r="1520" spans="1:5" x14ac:dyDescent="0.25">
      <c r="A1520" s="1">
        <v>1519</v>
      </c>
      <c r="B1520" s="3" t="s">
        <v>1524</v>
      </c>
      <c r="C1520" s="2" t="str">
        <f>_xlfn.CONCAT('Annotator 1 Result'!C1520,"-",'Annotator 2 Result'!C1520)</f>
        <v>0-0</v>
      </c>
      <c r="D1520" s="2" t="str">
        <f>_xlfn.CONCAT('Annotator 1 Result'!D1520,"-",'Annotator 2 Result'!D1520)</f>
        <v>0-0</v>
      </c>
      <c r="E1520" s="2" t="str">
        <f>_xlfn.CONCAT('Annotator 1 Result'!E1520,"-",'Annotator 2 Result'!E1520)</f>
        <v>0-0</v>
      </c>
    </row>
    <row r="1521" spans="1:5" x14ac:dyDescent="0.25">
      <c r="A1521" s="1">
        <v>1520</v>
      </c>
      <c r="B1521" s="3" t="s">
        <v>1525</v>
      </c>
      <c r="C1521" s="2" t="str">
        <f>_xlfn.CONCAT('Annotator 1 Result'!C1521,"-",'Annotator 2 Result'!C1521)</f>
        <v>0-0</v>
      </c>
      <c r="D1521" s="2" t="str">
        <f>_xlfn.CONCAT('Annotator 1 Result'!D1521,"-",'Annotator 2 Result'!D1521)</f>
        <v>0-0</v>
      </c>
      <c r="E1521" s="2" t="str">
        <f>_xlfn.CONCAT('Annotator 1 Result'!E1521,"-",'Annotator 2 Result'!E1521)</f>
        <v>0-0</v>
      </c>
    </row>
    <row r="1522" spans="1:5" x14ac:dyDescent="0.25">
      <c r="A1522" s="1">
        <v>1521</v>
      </c>
      <c r="B1522" s="3" t="s">
        <v>1526</v>
      </c>
      <c r="C1522" s="2" t="str">
        <f>_xlfn.CONCAT('Annotator 1 Result'!C1522,"-",'Annotator 2 Result'!C1522)</f>
        <v>0-0</v>
      </c>
      <c r="D1522" s="2" t="str">
        <f>_xlfn.CONCAT('Annotator 1 Result'!D1522,"-",'Annotator 2 Result'!D1522)</f>
        <v>0-0</v>
      </c>
      <c r="E1522" s="2" t="str">
        <f>_xlfn.CONCAT('Annotator 1 Result'!E1522,"-",'Annotator 2 Result'!E1522)</f>
        <v>0-0</v>
      </c>
    </row>
    <row r="1523" spans="1:5" ht="30" x14ac:dyDescent="0.25">
      <c r="A1523" s="1">
        <v>1522</v>
      </c>
      <c r="B1523" s="3" t="s">
        <v>1527</v>
      </c>
      <c r="C1523" s="2" t="str">
        <f>_xlfn.CONCAT('Annotator 1 Result'!C1523,"-",'Annotator 2 Result'!C1523)</f>
        <v>0-0</v>
      </c>
      <c r="D1523" s="2" t="str">
        <f>_xlfn.CONCAT('Annotator 1 Result'!D1523,"-",'Annotator 2 Result'!D1523)</f>
        <v>0-0</v>
      </c>
      <c r="E1523" s="2" t="str">
        <f>_xlfn.CONCAT('Annotator 1 Result'!E1523,"-",'Annotator 2 Result'!E1523)</f>
        <v>0-0</v>
      </c>
    </row>
    <row r="1524" spans="1:5" x14ac:dyDescent="0.25">
      <c r="A1524" s="1">
        <v>1523</v>
      </c>
      <c r="B1524" s="3" t="s">
        <v>1528</v>
      </c>
      <c r="C1524" s="2" t="str">
        <f>_xlfn.CONCAT('Annotator 1 Result'!C1524,"-",'Annotator 2 Result'!C1524)</f>
        <v>0-0</v>
      </c>
      <c r="D1524" s="2" t="str">
        <f>_xlfn.CONCAT('Annotator 1 Result'!D1524,"-",'Annotator 2 Result'!D1524)</f>
        <v>0-0</v>
      </c>
      <c r="E1524" s="2" t="str">
        <f>_xlfn.CONCAT('Annotator 1 Result'!E1524,"-",'Annotator 2 Result'!E1524)</f>
        <v>0-0</v>
      </c>
    </row>
    <row r="1525" spans="1:5" ht="30" x14ac:dyDescent="0.25">
      <c r="A1525" s="1">
        <v>1524</v>
      </c>
      <c r="B1525" s="3" t="s">
        <v>1529</v>
      </c>
      <c r="C1525" s="2" t="str">
        <f>_xlfn.CONCAT('Annotator 1 Result'!C1525,"-",'Annotator 2 Result'!C1525)</f>
        <v>0-0</v>
      </c>
      <c r="D1525" s="2" t="str">
        <f>_xlfn.CONCAT('Annotator 1 Result'!D1525,"-",'Annotator 2 Result'!D1525)</f>
        <v>0-0</v>
      </c>
      <c r="E1525" s="2" t="str">
        <f>_xlfn.CONCAT('Annotator 1 Result'!E1525,"-",'Annotator 2 Result'!E1525)</f>
        <v>0-0</v>
      </c>
    </row>
    <row r="1526" spans="1:5" ht="30" x14ac:dyDescent="0.25">
      <c r="A1526" s="1">
        <v>1525</v>
      </c>
      <c r="B1526" s="3" t="s">
        <v>1530</v>
      </c>
      <c r="C1526" s="2" t="str">
        <f>_xlfn.CONCAT('Annotator 1 Result'!C1526,"-",'Annotator 2 Result'!C1526)</f>
        <v>0-0</v>
      </c>
      <c r="D1526" s="2" t="str">
        <f>_xlfn.CONCAT('Annotator 1 Result'!D1526,"-",'Annotator 2 Result'!D1526)</f>
        <v>2-2</v>
      </c>
      <c r="E1526" s="2" t="str">
        <f>_xlfn.CONCAT('Annotator 1 Result'!E1526,"-",'Annotator 2 Result'!E1526)</f>
        <v>0-0</v>
      </c>
    </row>
    <row r="1527" spans="1:5" ht="60" x14ac:dyDescent="0.25">
      <c r="A1527" s="1">
        <v>1526</v>
      </c>
      <c r="B1527" s="3" t="s">
        <v>1531</v>
      </c>
      <c r="C1527" s="2" t="str">
        <f>_xlfn.CONCAT('Annotator 1 Result'!C1527,"-",'Annotator 2 Result'!C1527)</f>
        <v>0-0</v>
      </c>
      <c r="D1527" s="2" t="str">
        <f>_xlfn.CONCAT('Annotator 1 Result'!D1527,"-",'Annotator 2 Result'!D1527)</f>
        <v>0-0</v>
      </c>
      <c r="E1527" s="2" t="str">
        <f>_xlfn.CONCAT('Annotator 1 Result'!E1527,"-",'Annotator 2 Result'!E1527)</f>
        <v>0-0</v>
      </c>
    </row>
    <row r="1528" spans="1:5" x14ac:dyDescent="0.25">
      <c r="A1528" s="1">
        <v>1527</v>
      </c>
      <c r="B1528" s="3" t="s">
        <v>1532</v>
      </c>
      <c r="C1528" s="2" t="str">
        <f>_xlfn.CONCAT('Annotator 1 Result'!C1528,"-",'Annotator 2 Result'!C1528)</f>
        <v>0-0</v>
      </c>
      <c r="D1528" s="2" t="str">
        <f>_xlfn.CONCAT('Annotator 1 Result'!D1528,"-",'Annotator 2 Result'!D1528)</f>
        <v>0-0</v>
      </c>
      <c r="E1528" s="2" t="str">
        <f>_xlfn.CONCAT('Annotator 1 Result'!E1528,"-",'Annotator 2 Result'!E1528)</f>
        <v>0-0</v>
      </c>
    </row>
    <row r="1529" spans="1:5" ht="30" x14ac:dyDescent="0.25">
      <c r="A1529" s="1">
        <v>1528</v>
      </c>
      <c r="B1529" s="3" t="s">
        <v>1533</v>
      </c>
      <c r="C1529" s="2" t="str">
        <f>_xlfn.CONCAT('Annotator 1 Result'!C1529,"-",'Annotator 2 Result'!C1529)</f>
        <v>0-0</v>
      </c>
      <c r="D1529" s="2" t="str">
        <f>_xlfn.CONCAT('Annotator 1 Result'!D1529,"-",'Annotator 2 Result'!D1529)</f>
        <v>0-0</v>
      </c>
      <c r="E1529" s="2" t="str">
        <f>_xlfn.CONCAT('Annotator 1 Result'!E1529,"-",'Annotator 2 Result'!E1529)</f>
        <v>0-0</v>
      </c>
    </row>
    <row r="1530" spans="1:5" x14ac:dyDescent="0.25">
      <c r="A1530" s="1">
        <v>1529</v>
      </c>
      <c r="B1530" s="3" t="s">
        <v>1534</v>
      </c>
      <c r="C1530" s="2" t="str">
        <f>_xlfn.CONCAT('Annotator 1 Result'!C1530,"-",'Annotator 2 Result'!C1530)</f>
        <v>0-0</v>
      </c>
      <c r="D1530" s="2" t="str">
        <f>_xlfn.CONCAT('Annotator 1 Result'!D1530,"-",'Annotator 2 Result'!D1530)</f>
        <v>0-0</v>
      </c>
      <c r="E1530" s="2" t="str">
        <f>_xlfn.CONCAT('Annotator 1 Result'!E1530,"-",'Annotator 2 Result'!E1530)</f>
        <v>0-2</v>
      </c>
    </row>
    <row r="1531" spans="1:5" ht="30" x14ac:dyDescent="0.25">
      <c r="A1531" s="1">
        <v>1530</v>
      </c>
      <c r="B1531" s="3" t="s">
        <v>1535</v>
      </c>
      <c r="C1531" s="2" t="str">
        <f>_xlfn.CONCAT('Annotator 1 Result'!C1531,"-",'Annotator 2 Result'!C1531)</f>
        <v>0-0</v>
      </c>
      <c r="D1531" s="2" t="str">
        <f>_xlfn.CONCAT('Annotator 1 Result'!D1531,"-",'Annotator 2 Result'!D1531)</f>
        <v>0-0</v>
      </c>
      <c r="E1531" s="2" t="str">
        <f>_xlfn.CONCAT('Annotator 1 Result'!E1531,"-",'Annotator 2 Result'!E1531)</f>
        <v>2-2</v>
      </c>
    </row>
    <row r="1532" spans="1:5" x14ac:dyDescent="0.25">
      <c r="A1532" s="1">
        <v>1531</v>
      </c>
      <c r="B1532" s="3" t="s">
        <v>1536</v>
      </c>
      <c r="C1532" s="2" t="str">
        <f>_xlfn.CONCAT('Annotator 1 Result'!C1532,"-",'Annotator 2 Result'!C1532)</f>
        <v>0-0</v>
      </c>
      <c r="D1532" s="2" t="str">
        <f>_xlfn.CONCAT('Annotator 1 Result'!D1532,"-",'Annotator 2 Result'!D1532)</f>
        <v>0-0</v>
      </c>
      <c r="E1532" s="2" t="str">
        <f>_xlfn.CONCAT('Annotator 1 Result'!E1532,"-",'Annotator 2 Result'!E1532)</f>
        <v>0-0</v>
      </c>
    </row>
    <row r="1533" spans="1:5" ht="30" x14ac:dyDescent="0.25">
      <c r="A1533" s="1">
        <v>1532</v>
      </c>
      <c r="B1533" s="3" t="s">
        <v>1537</v>
      </c>
      <c r="C1533" s="2" t="str">
        <f>_xlfn.CONCAT('Annotator 1 Result'!C1533,"-",'Annotator 2 Result'!C1533)</f>
        <v>0-0</v>
      </c>
      <c r="D1533" s="2" t="str">
        <f>_xlfn.CONCAT('Annotator 1 Result'!D1533,"-",'Annotator 2 Result'!D1533)</f>
        <v>0-0</v>
      </c>
      <c r="E1533" s="2" t="str">
        <f>_xlfn.CONCAT('Annotator 1 Result'!E1533,"-",'Annotator 2 Result'!E1533)</f>
        <v>0-0</v>
      </c>
    </row>
    <row r="1534" spans="1:5" ht="30" x14ac:dyDescent="0.25">
      <c r="A1534" s="1">
        <v>1533</v>
      </c>
      <c r="B1534" s="3" t="s">
        <v>1538</v>
      </c>
      <c r="C1534" s="2" t="str">
        <f>_xlfn.CONCAT('Annotator 1 Result'!C1534,"-",'Annotator 2 Result'!C1534)</f>
        <v>0-0</v>
      </c>
      <c r="D1534" s="2" t="str">
        <f>_xlfn.CONCAT('Annotator 1 Result'!D1534,"-",'Annotator 2 Result'!D1534)</f>
        <v>0-0</v>
      </c>
      <c r="E1534" s="2" t="str">
        <f>_xlfn.CONCAT('Annotator 1 Result'!E1534,"-",'Annotator 2 Result'!E1534)</f>
        <v>0-0</v>
      </c>
    </row>
    <row r="1535" spans="1:5" x14ac:dyDescent="0.25">
      <c r="A1535" s="1">
        <v>1534</v>
      </c>
      <c r="B1535" s="3" t="s">
        <v>1539</v>
      </c>
      <c r="C1535" s="2" t="str">
        <f>_xlfn.CONCAT('Annotator 1 Result'!C1535,"-",'Annotator 2 Result'!C1535)</f>
        <v>0-0</v>
      </c>
      <c r="D1535" s="2" t="str">
        <f>_xlfn.CONCAT('Annotator 1 Result'!D1535,"-",'Annotator 2 Result'!D1535)</f>
        <v>0-0</v>
      </c>
      <c r="E1535" s="2" t="str">
        <f>_xlfn.CONCAT('Annotator 1 Result'!E1535,"-",'Annotator 2 Result'!E1535)</f>
        <v>0-0</v>
      </c>
    </row>
    <row r="1536" spans="1:5" ht="45" x14ac:dyDescent="0.25">
      <c r="A1536" s="1">
        <v>1535</v>
      </c>
      <c r="B1536" s="3" t="s">
        <v>1540</v>
      </c>
      <c r="C1536" s="2" t="str">
        <f>_xlfn.CONCAT('Annotator 1 Result'!C1536,"-",'Annotator 2 Result'!C1536)</f>
        <v>0-0</v>
      </c>
      <c r="D1536" s="2" t="str">
        <f>_xlfn.CONCAT('Annotator 1 Result'!D1536,"-",'Annotator 2 Result'!D1536)</f>
        <v>0-0</v>
      </c>
      <c r="E1536" s="2" t="str">
        <f>_xlfn.CONCAT('Annotator 1 Result'!E1536,"-",'Annotator 2 Result'!E1536)</f>
        <v>0-0</v>
      </c>
    </row>
    <row r="1537" spans="1:5" x14ac:dyDescent="0.25">
      <c r="A1537" s="1">
        <v>1536</v>
      </c>
      <c r="B1537" s="3" t="s">
        <v>1541</v>
      </c>
      <c r="C1537" s="2" t="str">
        <f>_xlfn.CONCAT('Annotator 1 Result'!C1537,"-",'Annotator 2 Result'!C1537)</f>
        <v>0-0</v>
      </c>
      <c r="D1537" s="2" t="str">
        <f>_xlfn.CONCAT('Annotator 1 Result'!D1537,"-",'Annotator 2 Result'!D1537)</f>
        <v>0-0</v>
      </c>
      <c r="E1537" s="2" t="str">
        <f>_xlfn.CONCAT('Annotator 1 Result'!E1537,"-",'Annotator 2 Result'!E1537)</f>
        <v>0-0</v>
      </c>
    </row>
    <row r="1538" spans="1:5" ht="45" x14ac:dyDescent="0.25">
      <c r="A1538" s="1">
        <v>1537</v>
      </c>
      <c r="B1538" s="3" t="s">
        <v>1542</v>
      </c>
      <c r="C1538" s="2" t="str">
        <f>_xlfn.CONCAT('Annotator 1 Result'!C1538,"-",'Annotator 2 Result'!C1538)</f>
        <v>0-0</v>
      </c>
      <c r="D1538" s="2" t="str">
        <f>_xlfn.CONCAT('Annotator 1 Result'!D1538,"-",'Annotator 2 Result'!D1538)</f>
        <v>0-0</v>
      </c>
      <c r="E1538" s="2" t="str">
        <f>_xlfn.CONCAT('Annotator 1 Result'!E1538,"-",'Annotator 2 Result'!E1538)</f>
        <v>2-2</v>
      </c>
    </row>
    <row r="1539" spans="1:5" ht="45" x14ac:dyDescent="0.25">
      <c r="A1539" s="1">
        <v>1538</v>
      </c>
      <c r="B1539" s="3" t="s">
        <v>1543</v>
      </c>
      <c r="C1539" s="2" t="str">
        <f>_xlfn.CONCAT('Annotator 1 Result'!C1539,"-",'Annotator 2 Result'!C1539)</f>
        <v>0-0</v>
      </c>
      <c r="D1539" s="2" t="str">
        <f>_xlfn.CONCAT('Annotator 1 Result'!D1539,"-",'Annotator 2 Result'!D1539)</f>
        <v>2-2</v>
      </c>
      <c r="E1539" s="2" t="str">
        <f>_xlfn.CONCAT('Annotator 1 Result'!E1539,"-",'Annotator 2 Result'!E1539)</f>
        <v>2-2</v>
      </c>
    </row>
    <row r="1540" spans="1:5" ht="45" x14ac:dyDescent="0.25">
      <c r="A1540" s="1">
        <v>1539</v>
      </c>
      <c r="B1540" s="3" t="s">
        <v>1544</v>
      </c>
      <c r="C1540" s="2" t="str">
        <f>_xlfn.CONCAT('Annotator 1 Result'!C1540,"-",'Annotator 2 Result'!C1540)</f>
        <v>0-0</v>
      </c>
      <c r="D1540" s="2" t="str">
        <f>_xlfn.CONCAT('Annotator 1 Result'!D1540,"-",'Annotator 2 Result'!D1540)</f>
        <v>0-0</v>
      </c>
      <c r="E1540" s="2" t="str">
        <f>_xlfn.CONCAT('Annotator 1 Result'!E1540,"-",'Annotator 2 Result'!E1540)</f>
        <v>0-0</v>
      </c>
    </row>
    <row r="1541" spans="1:5" x14ac:dyDescent="0.25">
      <c r="A1541" s="1">
        <v>1540</v>
      </c>
      <c r="B1541" s="3" t="s">
        <v>1545</v>
      </c>
      <c r="C1541" s="2" t="str">
        <f>_xlfn.CONCAT('Annotator 1 Result'!C1541,"-",'Annotator 2 Result'!C1541)</f>
        <v>3-3</v>
      </c>
      <c r="D1541" s="2" t="str">
        <f>_xlfn.CONCAT('Annotator 1 Result'!D1541,"-",'Annotator 2 Result'!D1541)</f>
        <v>0-0</v>
      </c>
      <c r="E1541" s="2" t="str">
        <f>_xlfn.CONCAT('Annotator 1 Result'!E1541,"-",'Annotator 2 Result'!E1541)</f>
        <v>0-0</v>
      </c>
    </row>
    <row r="1542" spans="1:5" ht="45" x14ac:dyDescent="0.25">
      <c r="A1542" s="1">
        <v>1541</v>
      </c>
      <c r="B1542" s="3" t="s">
        <v>1546</v>
      </c>
      <c r="C1542" s="2" t="str">
        <f>_xlfn.CONCAT('Annotator 1 Result'!C1542,"-",'Annotator 2 Result'!C1542)</f>
        <v>0-0</v>
      </c>
      <c r="D1542" s="2" t="str">
        <f>_xlfn.CONCAT('Annotator 1 Result'!D1542,"-",'Annotator 2 Result'!D1542)</f>
        <v>0-2</v>
      </c>
      <c r="E1542" s="2" t="str">
        <f>_xlfn.CONCAT('Annotator 1 Result'!E1542,"-",'Annotator 2 Result'!E1542)</f>
        <v>0-0</v>
      </c>
    </row>
    <row r="1543" spans="1:5" ht="30" x14ac:dyDescent="0.25">
      <c r="A1543" s="1">
        <v>1542</v>
      </c>
      <c r="B1543" s="3" t="s">
        <v>1547</v>
      </c>
      <c r="C1543" s="2" t="str">
        <f>_xlfn.CONCAT('Annotator 1 Result'!C1543,"-",'Annotator 2 Result'!C1543)</f>
        <v>0-0</v>
      </c>
      <c r="D1543" s="2" t="str">
        <f>_xlfn.CONCAT('Annotator 1 Result'!D1543,"-",'Annotator 2 Result'!D1543)</f>
        <v>0-0</v>
      </c>
      <c r="E1543" s="2" t="str">
        <f>_xlfn.CONCAT('Annotator 1 Result'!E1543,"-",'Annotator 2 Result'!E1543)</f>
        <v>2-2</v>
      </c>
    </row>
    <row r="1544" spans="1:5" ht="60" x14ac:dyDescent="0.25">
      <c r="A1544" s="1">
        <v>1543</v>
      </c>
      <c r="B1544" s="3" t="s">
        <v>1548</v>
      </c>
      <c r="C1544" s="2" t="str">
        <f>_xlfn.CONCAT('Annotator 1 Result'!C1544,"-",'Annotator 2 Result'!C1544)</f>
        <v>0-0</v>
      </c>
      <c r="D1544" s="2" t="str">
        <f>_xlfn.CONCAT('Annotator 1 Result'!D1544,"-",'Annotator 2 Result'!D1544)</f>
        <v>0-0</v>
      </c>
      <c r="E1544" s="2" t="str">
        <f>_xlfn.CONCAT('Annotator 1 Result'!E1544,"-",'Annotator 2 Result'!E1544)</f>
        <v>0-0</v>
      </c>
    </row>
    <row r="1545" spans="1:5" ht="45" x14ac:dyDescent="0.25">
      <c r="A1545" s="1">
        <v>1544</v>
      </c>
      <c r="B1545" s="3" t="s">
        <v>1549</v>
      </c>
      <c r="C1545" s="2" t="str">
        <f>_xlfn.CONCAT('Annotator 1 Result'!C1545,"-",'Annotator 2 Result'!C1545)</f>
        <v>0-0</v>
      </c>
      <c r="D1545" s="2" t="str">
        <f>_xlfn.CONCAT('Annotator 1 Result'!D1545,"-",'Annotator 2 Result'!D1545)</f>
        <v>0-0</v>
      </c>
      <c r="E1545" s="2" t="str">
        <f>_xlfn.CONCAT('Annotator 1 Result'!E1545,"-",'Annotator 2 Result'!E1545)</f>
        <v>0-0</v>
      </c>
    </row>
    <row r="1546" spans="1:5" ht="30" x14ac:dyDescent="0.25">
      <c r="A1546" s="1">
        <v>1545</v>
      </c>
      <c r="B1546" s="3" t="s">
        <v>1550</v>
      </c>
      <c r="C1546" s="2" t="str">
        <f>_xlfn.CONCAT('Annotator 1 Result'!C1546,"-",'Annotator 2 Result'!C1546)</f>
        <v>0-0</v>
      </c>
      <c r="D1546" s="2" t="str">
        <f>_xlfn.CONCAT('Annotator 1 Result'!D1546,"-",'Annotator 2 Result'!D1546)</f>
        <v>0-0</v>
      </c>
      <c r="E1546" s="2" t="str">
        <f>_xlfn.CONCAT('Annotator 1 Result'!E1546,"-",'Annotator 2 Result'!E1546)</f>
        <v>0-0</v>
      </c>
    </row>
    <row r="1547" spans="1:5" ht="45" x14ac:dyDescent="0.25">
      <c r="A1547" s="1">
        <v>1546</v>
      </c>
      <c r="B1547" s="3" t="s">
        <v>1551</v>
      </c>
      <c r="C1547" s="2" t="str">
        <f>_xlfn.CONCAT('Annotator 1 Result'!C1547,"-",'Annotator 2 Result'!C1547)</f>
        <v>0-0</v>
      </c>
      <c r="D1547" s="2" t="str">
        <f>_xlfn.CONCAT('Annotator 1 Result'!D1547,"-",'Annotator 2 Result'!D1547)</f>
        <v>0-2</v>
      </c>
      <c r="E1547" s="2" t="str">
        <f>_xlfn.CONCAT('Annotator 1 Result'!E1547,"-",'Annotator 2 Result'!E1547)</f>
        <v>0-0</v>
      </c>
    </row>
    <row r="1548" spans="1:5" x14ac:dyDescent="0.25">
      <c r="A1548" s="1">
        <v>1547</v>
      </c>
      <c r="B1548" s="3" t="s">
        <v>1552</v>
      </c>
      <c r="C1548" s="2" t="str">
        <f>_xlfn.CONCAT('Annotator 1 Result'!C1548,"-",'Annotator 2 Result'!C1548)</f>
        <v>0-0</v>
      </c>
      <c r="D1548" s="2" t="str">
        <f>_xlfn.CONCAT('Annotator 1 Result'!D1548,"-",'Annotator 2 Result'!D1548)</f>
        <v>0-0</v>
      </c>
      <c r="E1548" s="2" t="str">
        <f>_xlfn.CONCAT('Annotator 1 Result'!E1548,"-",'Annotator 2 Result'!E1548)</f>
        <v>0-0</v>
      </c>
    </row>
    <row r="1549" spans="1:5" x14ac:dyDescent="0.25">
      <c r="A1549" s="1">
        <v>1548</v>
      </c>
      <c r="B1549" s="3" t="s">
        <v>1553</v>
      </c>
      <c r="C1549" s="2" t="str">
        <f>_xlfn.CONCAT('Annotator 1 Result'!C1549,"-",'Annotator 2 Result'!C1549)</f>
        <v>0-0</v>
      </c>
      <c r="D1549" s="2" t="str">
        <f>_xlfn.CONCAT('Annotator 1 Result'!D1549,"-",'Annotator 2 Result'!D1549)</f>
        <v>0-0</v>
      </c>
      <c r="E1549" s="2" t="str">
        <f>_xlfn.CONCAT('Annotator 1 Result'!E1549,"-",'Annotator 2 Result'!E1549)</f>
        <v>0-0</v>
      </c>
    </row>
    <row r="1550" spans="1:5" x14ac:dyDescent="0.25">
      <c r="A1550" s="1">
        <v>1549</v>
      </c>
      <c r="B1550" s="3" t="s">
        <v>1554</v>
      </c>
      <c r="C1550" s="2" t="str">
        <f>_xlfn.CONCAT('Annotator 1 Result'!C1550,"-",'Annotator 2 Result'!C1550)</f>
        <v>0-0</v>
      </c>
      <c r="D1550" s="2" t="str">
        <f>_xlfn.CONCAT('Annotator 1 Result'!D1550,"-",'Annotator 2 Result'!D1550)</f>
        <v>0-0</v>
      </c>
      <c r="E1550" s="2" t="str">
        <f>_xlfn.CONCAT('Annotator 1 Result'!E1550,"-",'Annotator 2 Result'!E1550)</f>
        <v>2-2</v>
      </c>
    </row>
    <row r="1551" spans="1:5" ht="30" x14ac:dyDescent="0.25">
      <c r="A1551" s="1">
        <v>1550</v>
      </c>
      <c r="B1551" s="3" t="s">
        <v>1555</v>
      </c>
      <c r="C1551" s="2" t="str">
        <f>_xlfn.CONCAT('Annotator 1 Result'!C1551,"-",'Annotator 2 Result'!C1551)</f>
        <v>0-0</v>
      </c>
      <c r="D1551" s="2" t="str">
        <f>_xlfn.CONCAT('Annotator 1 Result'!D1551,"-",'Annotator 2 Result'!D1551)</f>
        <v>0-0</v>
      </c>
      <c r="E1551" s="2" t="str">
        <f>_xlfn.CONCAT('Annotator 1 Result'!E1551,"-",'Annotator 2 Result'!E1551)</f>
        <v>0-0</v>
      </c>
    </row>
    <row r="1552" spans="1:5" x14ac:dyDescent="0.25">
      <c r="A1552" s="1">
        <v>1551</v>
      </c>
      <c r="B1552" s="3" t="s">
        <v>1556</v>
      </c>
      <c r="C1552" s="2" t="str">
        <f>_xlfn.CONCAT('Annotator 1 Result'!C1552,"-",'Annotator 2 Result'!C1552)</f>
        <v>0-0</v>
      </c>
      <c r="D1552" s="2" t="str">
        <f>_xlfn.CONCAT('Annotator 1 Result'!D1552,"-",'Annotator 2 Result'!D1552)</f>
        <v>0-0</v>
      </c>
      <c r="E1552" s="2" t="str">
        <f>_xlfn.CONCAT('Annotator 1 Result'!E1552,"-",'Annotator 2 Result'!E1552)</f>
        <v>2-2</v>
      </c>
    </row>
    <row r="1553" spans="1:5" ht="30" x14ac:dyDescent="0.25">
      <c r="A1553" s="1">
        <v>1552</v>
      </c>
      <c r="B1553" s="3" t="s">
        <v>1557</v>
      </c>
      <c r="C1553" s="2" t="str">
        <f>_xlfn.CONCAT('Annotator 1 Result'!C1553,"-",'Annotator 2 Result'!C1553)</f>
        <v>0-0</v>
      </c>
      <c r="D1553" s="2" t="str">
        <f>_xlfn.CONCAT('Annotator 1 Result'!D1553,"-",'Annotator 2 Result'!D1553)</f>
        <v>0-0</v>
      </c>
      <c r="E1553" s="2" t="str">
        <f>_xlfn.CONCAT('Annotator 1 Result'!E1553,"-",'Annotator 2 Result'!E1553)</f>
        <v>0-0</v>
      </c>
    </row>
    <row r="1554" spans="1:5" ht="30" x14ac:dyDescent="0.25">
      <c r="A1554" s="1">
        <v>1553</v>
      </c>
      <c r="B1554" s="3" t="s">
        <v>1558</v>
      </c>
      <c r="C1554" s="2" t="str">
        <f>_xlfn.CONCAT('Annotator 1 Result'!C1554,"-",'Annotator 2 Result'!C1554)</f>
        <v>0-0</v>
      </c>
      <c r="D1554" s="2" t="str">
        <f>_xlfn.CONCAT('Annotator 1 Result'!D1554,"-",'Annotator 2 Result'!D1554)</f>
        <v>0-0</v>
      </c>
      <c r="E1554" s="2" t="str">
        <f>_xlfn.CONCAT('Annotator 1 Result'!E1554,"-",'Annotator 2 Result'!E1554)</f>
        <v>0-0</v>
      </c>
    </row>
    <row r="1555" spans="1:5" x14ac:dyDescent="0.25">
      <c r="A1555" s="1">
        <v>1554</v>
      </c>
      <c r="B1555" s="3" t="s">
        <v>1559</v>
      </c>
      <c r="C1555" s="2" t="str">
        <f>_xlfn.CONCAT('Annotator 1 Result'!C1555,"-",'Annotator 2 Result'!C1555)</f>
        <v>0-0</v>
      </c>
      <c r="D1555" s="2" t="str">
        <f>_xlfn.CONCAT('Annotator 1 Result'!D1555,"-",'Annotator 2 Result'!D1555)</f>
        <v>0-0</v>
      </c>
      <c r="E1555" s="2" t="str">
        <f>_xlfn.CONCAT('Annotator 1 Result'!E1555,"-",'Annotator 2 Result'!E1555)</f>
        <v>0-0</v>
      </c>
    </row>
    <row r="1556" spans="1:5" x14ac:dyDescent="0.25">
      <c r="A1556" s="1">
        <v>1555</v>
      </c>
      <c r="B1556" s="3" t="s">
        <v>1560</v>
      </c>
      <c r="C1556" s="2" t="str">
        <f>_xlfn.CONCAT('Annotator 1 Result'!C1556,"-",'Annotator 2 Result'!C1556)</f>
        <v>0-0</v>
      </c>
      <c r="D1556" s="2" t="str">
        <f>_xlfn.CONCAT('Annotator 1 Result'!D1556,"-",'Annotator 2 Result'!D1556)</f>
        <v>0-0</v>
      </c>
      <c r="E1556" s="2" t="str">
        <f>_xlfn.CONCAT('Annotator 1 Result'!E1556,"-",'Annotator 2 Result'!E1556)</f>
        <v>0-0</v>
      </c>
    </row>
    <row r="1557" spans="1:5" ht="30" x14ac:dyDescent="0.25">
      <c r="A1557" s="1">
        <v>1556</v>
      </c>
      <c r="B1557" s="3" t="s">
        <v>1561</v>
      </c>
      <c r="C1557" s="2" t="str">
        <f>_xlfn.CONCAT('Annotator 1 Result'!C1557,"-",'Annotator 2 Result'!C1557)</f>
        <v>0-0</v>
      </c>
      <c r="D1557" s="2" t="str">
        <f>_xlfn.CONCAT('Annotator 1 Result'!D1557,"-",'Annotator 2 Result'!D1557)</f>
        <v>2-2</v>
      </c>
      <c r="E1557" s="2" t="str">
        <f>_xlfn.CONCAT('Annotator 1 Result'!E1557,"-",'Annotator 2 Result'!E1557)</f>
        <v>2-2</v>
      </c>
    </row>
    <row r="1558" spans="1:5" ht="45" x14ac:dyDescent="0.25">
      <c r="A1558" s="1">
        <v>1557</v>
      </c>
      <c r="B1558" s="3" t="s">
        <v>1562</v>
      </c>
      <c r="C1558" s="2" t="str">
        <f>_xlfn.CONCAT('Annotator 1 Result'!C1558,"-",'Annotator 2 Result'!C1558)</f>
        <v>0-0</v>
      </c>
      <c r="D1558" s="2" t="str">
        <f>_xlfn.CONCAT('Annotator 1 Result'!D1558,"-",'Annotator 2 Result'!D1558)</f>
        <v>0-0</v>
      </c>
      <c r="E1558" s="2" t="str">
        <f>_xlfn.CONCAT('Annotator 1 Result'!E1558,"-",'Annotator 2 Result'!E1558)</f>
        <v>0-0</v>
      </c>
    </row>
    <row r="1559" spans="1:5" ht="45" x14ac:dyDescent="0.25">
      <c r="A1559" s="1">
        <v>1558</v>
      </c>
      <c r="B1559" s="3" t="s">
        <v>1563</v>
      </c>
      <c r="C1559" s="2" t="str">
        <f>_xlfn.CONCAT('Annotator 1 Result'!C1559,"-",'Annotator 2 Result'!C1559)</f>
        <v>0-0</v>
      </c>
      <c r="D1559" s="2" t="str">
        <f>_xlfn.CONCAT('Annotator 1 Result'!D1559,"-",'Annotator 2 Result'!D1559)</f>
        <v>0-0</v>
      </c>
      <c r="E1559" s="2" t="str">
        <f>_xlfn.CONCAT('Annotator 1 Result'!E1559,"-",'Annotator 2 Result'!E1559)</f>
        <v>2-2</v>
      </c>
    </row>
    <row r="1560" spans="1:5" x14ac:dyDescent="0.25">
      <c r="A1560" s="1">
        <v>1559</v>
      </c>
      <c r="B1560" s="3" t="s">
        <v>1564</v>
      </c>
      <c r="C1560" s="2" t="str">
        <f>_xlfn.CONCAT('Annotator 1 Result'!C1560,"-",'Annotator 2 Result'!C1560)</f>
        <v>0-0</v>
      </c>
      <c r="D1560" s="2" t="str">
        <f>_xlfn.CONCAT('Annotator 1 Result'!D1560,"-",'Annotator 2 Result'!D1560)</f>
        <v>0-0</v>
      </c>
      <c r="E1560" s="2" t="str">
        <f>_xlfn.CONCAT('Annotator 1 Result'!E1560,"-",'Annotator 2 Result'!E1560)</f>
        <v>0-0</v>
      </c>
    </row>
    <row r="1561" spans="1:5" ht="75" x14ac:dyDescent="0.25">
      <c r="A1561" s="1">
        <v>1560</v>
      </c>
      <c r="B1561" s="3" t="s">
        <v>1565</v>
      </c>
      <c r="C1561" s="2" t="str">
        <f>_xlfn.CONCAT('Annotator 1 Result'!C1561,"-",'Annotator 2 Result'!C1561)</f>
        <v>0-0</v>
      </c>
      <c r="D1561" s="2" t="str">
        <f>_xlfn.CONCAT('Annotator 1 Result'!D1561,"-",'Annotator 2 Result'!D1561)</f>
        <v>0-0</v>
      </c>
      <c r="E1561" s="2" t="str">
        <f>_xlfn.CONCAT('Annotator 1 Result'!E1561,"-",'Annotator 2 Result'!E1561)</f>
        <v>0-0</v>
      </c>
    </row>
    <row r="1562" spans="1:5" x14ac:dyDescent="0.25">
      <c r="A1562" s="1">
        <v>1561</v>
      </c>
      <c r="B1562" s="3" t="s">
        <v>1566</v>
      </c>
      <c r="C1562" s="2" t="str">
        <f>_xlfn.CONCAT('Annotator 1 Result'!C1562,"-",'Annotator 2 Result'!C1562)</f>
        <v>0-0</v>
      </c>
      <c r="D1562" s="2" t="str">
        <f>_xlfn.CONCAT('Annotator 1 Result'!D1562,"-",'Annotator 2 Result'!D1562)</f>
        <v>0-0</v>
      </c>
      <c r="E1562" s="2" t="str">
        <f>_xlfn.CONCAT('Annotator 1 Result'!E1562,"-",'Annotator 2 Result'!E1562)</f>
        <v>0-0</v>
      </c>
    </row>
    <row r="1563" spans="1:5" x14ac:dyDescent="0.25">
      <c r="A1563" s="1">
        <v>1562</v>
      </c>
      <c r="B1563" s="3" t="s">
        <v>1567</v>
      </c>
      <c r="C1563" s="2" t="str">
        <f>_xlfn.CONCAT('Annotator 1 Result'!C1563,"-",'Annotator 2 Result'!C1563)</f>
        <v>0-0</v>
      </c>
      <c r="D1563" s="2" t="str">
        <f>_xlfn.CONCAT('Annotator 1 Result'!D1563,"-",'Annotator 2 Result'!D1563)</f>
        <v>0-0</v>
      </c>
      <c r="E1563" s="2" t="str">
        <f>_xlfn.CONCAT('Annotator 1 Result'!E1563,"-",'Annotator 2 Result'!E1563)</f>
        <v>2-2</v>
      </c>
    </row>
    <row r="1564" spans="1:5" x14ac:dyDescent="0.25">
      <c r="A1564" s="1">
        <v>1563</v>
      </c>
      <c r="B1564" s="3" t="s">
        <v>1568</v>
      </c>
      <c r="C1564" s="2" t="str">
        <f>_xlfn.CONCAT('Annotator 1 Result'!C1564,"-",'Annotator 2 Result'!C1564)</f>
        <v>0-0</v>
      </c>
      <c r="D1564" s="2" t="str">
        <f>_xlfn.CONCAT('Annotator 1 Result'!D1564,"-",'Annotator 2 Result'!D1564)</f>
        <v>0-0</v>
      </c>
      <c r="E1564" s="2" t="str">
        <f>_xlfn.CONCAT('Annotator 1 Result'!E1564,"-",'Annotator 2 Result'!E1564)</f>
        <v>0-0</v>
      </c>
    </row>
    <row r="1565" spans="1:5" x14ac:dyDescent="0.25">
      <c r="A1565" s="1">
        <v>1564</v>
      </c>
      <c r="B1565" s="3" t="s">
        <v>1569</v>
      </c>
      <c r="C1565" s="2" t="str">
        <f>_xlfn.CONCAT('Annotator 1 Result'!C1565,"-",'Annotator 2 Result'!C1565)</f>
        <v>0-0</v>
      </c>
      <c r="D1565" s="2" t="str">
        <f>_xlfn.CONCAT('Annotator 1 Result'!D1565,"-",'Annotator 2 Result'!D1565)</f>
        <v>0-0</v>
      </c>
      <c r="E1565" s="2" t="str">
        <f>_xlfn.CONCAT('Annotator 1 Result'!E1565,"-",'Annotator 2 Result'!E1565)</f>
        <v>0-0</v>
      </c>
    </row>
    <row r="1566" spans="1:5" ht="30" x14ac:dyDescent="0.25">
      <c r="A1566" s="1">
        <v>1565</v>
      </c>
      <c r="B1566" s="3" t="s">
        <v>1570</v>
      </c>
      <c r="C1566" s="2" t="str">
        <f>_xlfn.CONCAT('Annotator 1 Result'!C1566,"-",'Annotator 2 Result'!C1566)</f>
        <v>0-0</v>
      </c>
      <c r="D1566" s="2" t="str">
        <f>_xlfn.CONCAT('Annotator 1 Result'!D1566,"-",'Annotator 2 Result'!D1566)</f>
        <v>0-0</v>
      </c>
      <c r="E1566" s="2" t="str">
        <f>_xlfn.CONCAT('Annotator 1 Result'!E1566,"-",'Annotator 2 Result'!E1566)</f>
        <v>0-0</v>
      </c>
    </row>
    <row r="1567" spans="1:5" ht="45" x14ac:dyDescent="0.25">
      <c r="A1567" s="1">
        <v>1566</v>
      </c>
      <c r="B1567" s="3" t="s">
        <v>1571</v>
      </c>
      <c r="C1567" s="2" t="str">
        <f>_xlfn.CONCAT('Annotator 1 Result'!C1567,"-",'Annotator 2 Result'!C1567)</f>
        <v>0-0</v>
      </c>
      <c r="D1567" s="2" t="str">
        <f>_xlfn.CONCAT('Annotator 1 Result'!D1567,"-",'Annotator 2 Result'!D1567)</f>
        <v>0-0</v>
      </c>
      <c r="E1567" s="2" t="str">
        <f>_xlfn.CONCAT('Annotator 1 Result'!E1567,"-",'Annotator 2 Result'!E1567)</f>
        <v>2-2</v>
      </c>
    </row>
    <row r="1568" spans="1:5" ht="45" x14ac:dyDescent="0.25">
      <c r="A1568" s="1">
        <v>1567</v>
      </c>
      <c r="B1568" s="3" t="s">
        <v>1572</v>
      </c>
      <c r="C1568" s="2" t="str">
        <f>_xlfn.CONCAT('Annotator 1 Result'!C1568,"-",'Annotator 2 Result'!C1568)</f>
        <v>0-0</v>
      </c>
      <c r="D1568" s="2" t="str">
        <f>_xlfn.CONCAT('Annotator 1 Result'!D1568,"-",'Annotator 2 Result'!D1568)</f>
        <v>0-0</v>
      </c>
      <c r="E1568" s="2" t="str">
        <f>_xlfn.CONCAT('Annotator 1 Result'!E1568,"-",'Annotator 2 Result'!E1568)</f>
        <v>0-0</v>
      </c>
    </row>
    <row r="1569" spans="1:5" x14ac:dyDescent="0.25">
      <c r="A1569" s="1">
        <v>1568</v>
      </c>
      <c r="B1569" s="3" t="s">
        <v>1573</v>
      </c>
      <c r="C1569" s="2" t="str">
        <f>_xlfn.CONCAT('Annotator 1 Result'!C1569,"-",'Annotator 2 Result'!C1569)</f>
        <v>0-0</v>
      </c>
      <c r="D1569" s="2" t="str">
        <f>_xlfn.CONCAT('Annotator 1 Result'!D1569,"-",'Annotator 2 Result'!D1569)</f>
        <v>0-0</v>
      </c>
      <c r="E1569" s="2" t="str">
        <f>_xlfn.CONCAT('Annotator 1 Result'!E1569,"-",'Annotator 2 Result'!E1569)</f>
        <v>0-0</v>
      </c>
    </row>
    <row r="1570" spans="1:5" ht="45" x14ac:dyDescent="0.25">
      <c r="A1570" s="1">
        <v>1569</v>
      </c>
      <c r="B1570" s="3" t="s">
        <v>1574</v>
      </c>
      <c r="C1570" s="2" t="str">
        <f>_xlfn.CONCAT('Annotator 1 Result'!C1570,"-",'Annotator 2 Result'!C1570)</f>
        <v>0-0</v>
      </c>
      <c r="D1570" s="2" t="str">
        <f>_xlfn.CONCAT('Annotator 1 Result'!D1570,"-",'Annotator 2 Result'!D1570)</f>
        <v>0-0</v>
      </c>
      <c r="E1570" s="2" t="str">
        <f>_xlfn.CONCAT('Annotator 1 Result'!E1570,"-",'Annotator 2 Result'!E1570)</f>
        <v>0-0</v>
      </c>
    </row>
    <row r="1571" spans="1:5" ht="60" x14ac:dyDescent="0.25">
      <c r="A1571" s="1">
        <v>1570</v>
      </c>
      <c r="B1571" s="3" t="s">
        <v>1575</v>
      </c>
      <c r="C1571" s="2" t="str">
        <f>_xlfn.CONCAT('Annotator 1 Result'!C1571,"-",'Annotator 2 Result'!C1571)</f>
        <v>0-0</v>
      </c>
      <c r="D1571" s="2" t="str">
        <f>_xlfn.CONCAT('Annotator 1 Result'!D1571,"-",'Annotator 2 Result'!D1571)</f>
        <v>2-2</v>
      </c>
      <c r="E1571" s="2" t="str">
        <f>_xlfn.CONCAT('Annotator 1 Result'!E1571,"-",'Annotator 2 Result'!E1571)</f>
        <v>2-2</v>
      </c>
    </row>
    <row r="1572" spans="1:5" x14ac:dyDescent="0.25">
      <c r="A1572" s="1">
        <v>1571</v>
      </c>
      <c r="B1572" s="3" t="s">
        <v>1576</v>
      </c>
      <c r="C1572" s="2" t="str">
        <f>_xlfn.CONCAT('Annotator 1 Result'!C1572,"-",'Annotator 2 Result'!C1572)</f>
        <v>3-0</v>
      </c>
      <c r="D1572" s="2" t="str">
        <f>_xlfn.CONCAT('Annotator 1 Result'!D1572,"-",'Annotator 2 Result'!D1572)</f>
        <v>0-0</v>
      </c>
      <c r="E1572" s="2" t="str">
        <f>_xlfn.CONCAT('Annotator 1 Result'!E1572,"-",'Annotator 2 Result'!E1572)</f>
        <v>0-0</v>
      </c>
    </row>
    <row r="1573" spans="1:5" x14ac:dyDescent="0.25">
      <c r="A1573" s="1">
        <v>1572</v>
      </c>
      <c r="B1573" s="3" t="s">
        <v>1577</v>
      </c>
      <c r="C1573" s="2" t="str">
        <f>_xlfn.CONCAT('Annotator 1 Result'!C1573,"-",'Annotator 2 Result'!C1573)</f>
        <v>0-0</v>
      </c>
      <c r="D1573" s="2" t="str">
        <f>_xlfn.CONCAT('Annotator 1 Result'!D1573,"-",'Annotator 2 Result'!D1573)</f>
        <v>2-2</v>
      </c>
      <c r="E1573" s="2" t="str">
        <f>_xlfn.CONCAT('Annotator 1 Result'!E1573,"-",'Annotator 2 Result'!E1573)</f>
        <v>0-0</v>
      </c>
    </row>
    <row r="1574" spans="1:5" x14ac:dyDescent="0.25">
      <c r="A1574" s="1">
        <v>1573</v>
      </c>
      <c r="B1574" s="3" t="s">
        <v>1578</v>
      </c>
      <c r="C1574" s="2" t="str">
        <f>_xlfn.CONCAT('Annotator 1 Result'!C1574,"-",'Annotator 2 Result'!C1574)</f>
        <v>0-0</v>
      </c>
      <c r="D1574" s="2" t="str">
        <f>_xlfn.CONCAT('Annotator 1 Result'!D1574,"-",'Annotator 2 Result'!D1574)</f>
        <v>0-0</v>
      </c>
      <c r="E1574" s="2" t="str">
        <f>_xlfn.CONCAT('Annotator 1 Result'!E1574,"-",'Annotator 2 Result'!E1574)</f>
        <v>0-0</v>
      </c>
    </row>
    <row r="1575" spans="1:5" x14ac:dyDescent="0.25">
      <c r="A1575" s="1">
        <v>1574</v>
      </c>
      <c r="B1575" s="3" t="s">
        <v>1579</v>
      </c>
      <c r="C1575" s="2" t="str">
        <f>_xlfn.CONCAT('Annotator 1 Result'!C1575,"-",'Annotator 2 Result'!C1575)</f>
        <v>0-0</v>
      </c>
      <c r="D1575" s="2" t="str">
        <f>_xlfn.CONCAT('Annotator 1 Result'!D1575,"-",'Annotator 2 Result'!D1575)</f>
        <v>0-0</v>
      </c>
      <c r="E1575" s="2" t="str">
        <f>_xlfn.CONCAT('Annotator 1 Result'!E1575,"-",'Annotator 2 Result'!E1575)</f>
        <v>0-0</v>
      </c>
    </row>
    <row r="1576" spans="1:5" x14ac:dyDescent="0.25">
      <c r="A1576" s="1">
        <v>1575</v>
      </c>
      <c r="B1576" s="3" t="s">
        <v>1580</v>
      </c>
      <c r="C1576" s="2" t="str">
        <f>_xlfn.CONCAT('Annotator 1 Result'!C1576,"-",'Annotator 2 Result'!C1576)</f>
        <v>0-0</v>
      </c>
      <c r="D1576" s="2" t="str">
        <f>_xlfn.CONCAT('Annotator 1 Result'!D1576,"-",'Annotator 2 Result'!D1576)</f>
        <v>0-0</v>
      </c>
      <c r="E1576" s="2" t="str">
        <f>_xlfn.CONCAT('Annotator 1 Result'!E1576,"-",'Annotator 2 Result'!E1576)</f>
        <v>0-0</v>
      </c>
    </row>
    <row r="1577" spans="1:5" x14ac:dyDescent="0.25">
      <c r="A1577" s="1">
        <v>1576</v>
      </c>
      <c r="B1577" s="3" t="s">
        <v>1581</v>
      </c>
      <c r="C1577" s="2" t="str">
        <f>_xlfn.CONCAT('Annotator 1 Result'!C1577,"-",'Annotator 2 Result'!C1577)</f>
        <v>0-0</v>
      </c>
      <c r="D1577" s="2" t="str">
        <f>_xlfn.CONCAT('Annotator 1 Result'!D1577,"-",'Annotator 2 Result'!D1577)</f>
        <v>0-0</v>
      </c>
      <c r="E1577" s="2" t="str">
        <f>_xlfn.CONCAT('Annotator 1 Result'!E1577,"-",'Annotator 2 Result'!E1577)</f>
        <v>2-2</v>
      </c>
    </row>
    <row r="1578" spans="1:5" x14ac:dyDescent="0.25">
      <c r="A1578" s="1">
        <v>1577</v>
      </c>
      <c r="B1578" s="3" t="s">
        <v>1582</v>
      </c>
      <c r="C1578" s="2" t="str">
        <f>_xlfn.CONCAT('Annotator 1 Result'!C1578,"-",'Annotator 2 Result'!C1578)</f>
        <v>0-0</v>
      </c>
      <c r="D1578" s="2" t="str">
        <f>_xlfn.CONCAT('Annotator 1 Result'!D1578,"-",'Annotator 2 Result'!D1578)</f>
        <v>0-0</v>
      </c>
      <c r="E1578" s="2" t="str">
        <f>_xlfn.CONCAT('Annotator 1 Result'!E1578,"-",'Annotator 2 Result'!E1578)</f>
        <v>0-0</v>
      </c>
    </row>
    <row r="1579" spans="1:5" x14ac:dyDescent="0.25">
      <c r="A1579" s="1">
        <v>1578</v>
      </c>
      <c r="B1579" s="3" t="s">
        <v>1583</v>
      </c>
      <c r="C1579" s="2" t="str">
        <f>_xlfn.CONCAT('Annotator 1 Result'!C1579,"-",'Annotator 2 Result'!C1579)</f>
        <v>0-0</v>
      </c>
      <c r="D1579" s="2" t="str">
        <f>_xlfn.CONCAT('Annotator 1 Result'!D1579,"-",'Annotator 2 Result'!D1579)</f>
        <v>0-0</v>
      </c>
      <c r="E1579" s="2" t="str">
        <f>_xlfn.CONCAT('Annotator 1 Result'!E1579,"-",'Annotator 2 Result'!E1579)</f>
        <v>0-0</v>
      </c>
    </row>
    <row r="1580" spans="1:5" x14ac:dyDescent="0.25">
      <c r="A1580" s="1">
        <v>1579</v>
      </c>
      <c r="B1580" s="3" t="s">
        <v>1584</v>
      </c>
      <c r="C1580" s="2" t="str">
        <f>_xlfn.CONCAT('Annotator 1 Result'!C1580,"-",'Annotator 2 Result'!C1580)</f>
        <v>0-0</v>
      </c>
      <c r="D1580" s="2" t="str">
        <f>_xlfn.CONCAT('Annotator 1 Result'!D1580,"-",'Annotator 2 Result'!D1580)</f>
        <v>0-0</v>
      </c>
      <c r="E1580" s="2" t="str">
        <f>_xlfn.CONCAT('Annotator 1 Result'!E1580,"-",'Annotator 2 Result'!E1580)</f>
        <v>0-0</v>
      </c>
    </row>
    <row r="1581" spans="1:5" x14ac:dyDescent="0.25">
      <c r="A1581" s="1">
        <v>1580</v>
      </c>
      <c r="B1581" s="3" t="s">
        <v>1585</v>
      </c>
      <c r="C1581" s="2" t="str">
        <f>_xlfn.CONCAT('Annotator 1 Result'!C1581,"-",'Annotator 2 Result'!C1581)</f>
        <v>0-0</v>
      </c>
      <c r="D1581" s="2" t="str">
        <f>_xlfn.CONCAT('Annotator 1 Result'!D1581,"-",'Annotator 2 Result'!D1581)</f>
        <v>2-2</v>
      </c>
      <c r="E1581" s="2" t="str">
        <f>_xlfn.CONCAT('Annotator 1 Result'!E1581,"-",'Annotator 2 Result'!E1581)</f>
        <v>0-0</v>
      </c>
    </row>
    <row r="1582" spans="1:5" x14ac:dyDescent="0.25">
      <c r="A1582" s="1">
        <v>1581</v>
      </c>
      <c r="B1582" s="3" t="s">
        <v>1586</v>
      </c>
      <c r="C1582" s="2" t="str">
        <f>_xlfn.CONCAT('Annotator 1 Result'!C1582,"-",'Annotator 2 Result'!C1582)</f>
        <v>0-0</v>
      </c>
      <c r="D1582" s="2" t="str">
        <f>_xlfn.CONCAT('Annotator 1 Result'!D1582,"-",'Annotator 2 Result'!D1582)</f>
        <v>0-0</v>
      </c>
      <c r="E1582" s="2" t="str">
        <f>_xlfn.CONCAT('Annotator 1 Result'!E1582,"-",'Annotator 2 Result'!E1582)</f>
        <v>0-0</v>
      </c>
    </row>
    <row r="1583" spans="1:5" x14ac:dyDescent="0.25">
      <c r="A1583" s="1">
        <v>1582</v>
      </c>
      <c r="B1583" s="3" t="s">
        <v>1587</v>
      </c>
      <c r="C1583" s="2" t="str">
        <f>_xlfn.CONCAT('Annotator 1 Result'!C1583,"-",'Annotator 2 Result'!C1583)</f>
        <v>0-0</v>
      </c>
      <c r="D1583" s="2" t="str">
        <f>_xlfn.CONCAT('Annotator 1 Result'!D1583,"-",'Annotator 2 Result'!D1583)</f>
        <v>0-0</v>
      </c>
      <c r="E1583" s="2" t="str">
        <f>_xlfn.CONCAT('Annotator 1 Result'!E1583,"-",'Annotator 2 Result'!E1583)</f>
        <v>0-0</v>
      </c>
    </row>
    <row r="1584" spans="1:5" ht="30" x14ac:dyDescent="0.25">
      <c r="A1584" s="1">
        <v>1583</v>
      </c>
      <c r="B1584" s="3" t="s">
        <v>1588</v>
      </c>
      <c r="C1584" s="2" t="str">
        <f>_xlfn.CONCAT('Annotator 1 Result'!C1584,"-",'Annotator 2 Result'!C1584)</f>
        <v>0-0</v>
      </c>
      <c r="D1584" s="2" t="str">
        <f>_xlfn.CONCAT('Annotator 1 Result'!D1584,"-",'Annotator 2 Result'!D1584)</f>
        <v>0-2</v>
      </c>
      <c r="E1584" s="2" t="str">
        <f>_xlfn.CONCAT('Annotator 1 Result'!E1584,"-",'Annotator 2 Result'!E1584)</f>
        <v>0-0</v>
      </c>
    </row>
    <row r="1585" spans="1:5" ht="45" x14ac:dyDescent="0.25">
      <c r="A1585" s="1">
        <v>1584</v>
      </c>
      <c r="B1585" s="3" t="s">
        <v>1589</v>
      </c>
      <c r="C1585" s="2" t="str">
        <f>_xlfn.CONCAT('Annotator 1 Result'!C1585,"-",'Annotator 2 Result'!C1585)</f>
        <v>0-0</v>
      </c>
      <c r="D1585" s="2" t="str">
        <f>_xlfn.CONCAT('Annotator 1 Result'!D1585,"-",'Annotator 2 Result'!D1585)</f>
        <v>0-0</v>
      </c>
      <c r="E1585" s="2" t="str">
        <f>_xlfn.CONCAT('Annotator 1 Result'!E1585,"-",'Annotator 2 Result'!E1585)</f>
        <v>0-2</v>
      </c>
    </row>
    <row r="1586" spans="1:5" ht="30" x14ac:dyDescent="0.25">
      <c r="A1586" s="1">
        <v>1585</v>
      </c>
      <c r="B1586" s="3" t="s">
        <v>1590</v>
      </c>
      <c r="C1586" s="2" t="str">
        <f>_xlfn.CONCAT('Annotator 1 Result'!C1586,"-",'Annotator 2 Result'!C1586)</f>
        <v>0-0</v>
      </c>
      <c r="D1586" s="2" t="str">
        <f>_xlfn.CONCAT('Annotator 1 Result'!D1586,"-",'Annotator 2 Result'!D1586)</f>
        <v>0-0</v>
      </c>
      <c r="E1586" s="2" t="str">
        <f>_xlfn.CONCAT('Annotator 1 Result'!E1586,"-",'Annotator 2 Result'!E1586)</f>
        <v>2-2</v>
      </c>
    </row>
    <row r="1587" spans="1:5" ht="30" x14ac:dyDescent="0.25">
      <c r="A1587" s="1">
        <v>1586</v>
      </c>
      <c r="B1587" s="3" t="s">
        <v>1591</v>
      </c>
      <c r="C1587" s="2" t="str">
        <f>_xlfn.CONCAT('Annotator 1 Result'!C1587,"-",'Annotator 2 Result'!C1587)</f>
        <v>0-0</v>
      </c>
      <c r="D1587" s="2" t="str">
        <f>_xlfn.CONCAT('Annotator 1 Result'!D1587,"-",'Annotator 2 Result'!D1587)</f>
        <v>0-0</v>
      </c>
      <c r="E1587" s="2" t="str">
        <f>_xlfn.CONCAT('Annotator 1 Result'!E1587,"-",'Annotator 2 Result'!E1587)</f>
        <v>0-0</v>
      </c>
    </row>
    <row r="1588" spans="1:5" x14ac:dyDescent="0.25">
      <c r="A1588" s="1">
        <v>1587</v>
      </c>
      <c r="B1588" s="3" t="s">
        <v>1592</v>
      </c>
      <c r="C1588" s="2" t="str">
        <f>_xlfn.CONCAT('Annotator 1 Result'!C1588,"-",'Annotator 2 Result'!C1588)</f>
        <v>2-2</v>
      </c>
      <c r="D1588" s="2" t="str">
        <f>_xlfn.CONCAT('Annotator 1 Result'!D1588,"-",'Annotator 2 Result'!D1588)</f>
        <v>0-0</v>
      </c>
      <c r="E1588" s="2" t="str">
        <f>_xlfn.CONCAT('Annotator 1 Result'!E1588,"-",'Annotator 2 Result'!E1588)</f>
        <v>0-0</v>
      </c>
    </row>
    <row r="1589" spans="1:5" x14ac:dyDescent="0.25">
      <c r="A1589" s="1">
        <v>1588</v>
      </c>
      <c r="B1589" s="3" t="s">
        <v>1593</v>
      </c>
      <c r="C1589" s="2" t="str">
        <f>_xlfn.CONCAT('Annotator 1 Result'!C1589,"-",'Annotator 2 Result'!C1589)</f>
        <v>0-0</v>
      </c>
      <c r="D1589" s="2" t="str">
        <f>_xlfn.CONCAT('Annotator 1 Result'!D1589,"-",'Annotator 2 Result'!D1589)</f>
        <v>0-0</v>
      </c>
      <c r="E1589" s="2" t="str">
        <f>_xlfn.CONCAT('Annotator 1 Result'!E1589,"-",'Annotator 2 Result'!E1589)</f>
        <v>2-2</v>
      </c>
    </row>
    <row r="1590" spans="1:5" x14ac:dyDescent="0.25">
      <c r="A1590" s="1">
        <v>1589</v>
      </c>
      <c r="B1590" s="3" t="s">
        <v>1594</v>
      </c>
      <c r="C1590" s="2" t="str">
        <f>_xlfn.CONCAT('Annotator 1 Result'!C1590,"-",'Annotator 2 Result'!C1590)</f>
        <v>0-0</v>
      </c>
      <c r="D1590" s="2" t="str">
        <f>_xlfn.CONCAT('Annotator 1 Result'!D1590,"-",'Annotator 2 Result'!D1590)</f>
        <v>2-2</v>
      </c>
      <c r="E1590" s="2" t="str">
        <f>_xlfn.CONCAT('Annotator 1 Result'!E1590,"-",'Annotator 2 Result'!E1590)</f>
        <v>0-0</v>
      </c>
    </row>
    <row r="1591" spans="1:5" ht="30" x14ac:dyDescent="0.25">
      <c r="A1591" s="1">
        <v>1590</v>
      </c>
      <c r="B1591" s="3" t="s">
        <v>1595</v>
      </c>
      <c r="C1591" s="2" t="str">
        <f>_xlfn.CONCAT('Annotator 1 Result'!C1591,"-",'Annotator 2 Result'!C1591)</f>
        <v>0-0</v>
      </c>
      <c r="D1591" s="2" t="str">
        <f>_xlfn.CONCAT('Annotator 1 Result'!D1591,"-",'Annotator 2 Result'!D1591)</f>
        <v>0-0</v>
      </c>
      <c r="E1591" s="2" t="str">
        <f>_xlfn.CONCAT('Annotator 1 Result'!E1591,"-",'Annotator 2 Result'!E1591)</f>
        <v>2-2</v>
      </c>
    </row>
    <row r="1592" spans="1:5" ht="30" x14ac:dyDescent="0.25">
      <c r="A1592" s="1">
        <v>1591</v>
      </c>
      <c r="B1592" s="3" t="s">
        <v>1596</v>
      </c>
      <c r="C1592" s="2" t="str">
        <f>_xlfn.CONCAT('Annotator 1 Result'!C1592,"-",'Annotator 2 Result'!C1592)</f>
        <v>0-0</v>
      </c>
      <c r="D1592" s="2" t="str">
        <f>_xlfn.CONCAT('Annotator 1 Result'!D1592,"-",'Annotator 2 Result'!D1592)</f>
        <v>0-0</v>
      </c>
      <c r="E1592" s="2" t="str">
        <f>_xlfn.CONCAT('Annotator 1 Result'!E1592,"-",'Annotator 2 Result'!E1592)</f>
        <v>0-0</v>
      </c>
    </row>
    <row r="1593" spans="1:5" ht="75" x14ac:dyDescent="0.25">
      <c r="A1593" s="1">
        <v>1592</v>
      </c>
      <c r="B1593" s="3" t="s">
        <v>1597</v>
      </c>
      <c r="C1593" s="2" t="str">
        <f>_xlfn.CONCAT('Annotator 1 Result'!C1593,"-",'Annotator 2 Result'!C1593)</f>
        <v>0-0</v>
      </c>
      <c r="D1593" s="2" t="str">
        <f>_xlfn.CONCAT('Annotator 1 Result'!D1593,"-",'Annotator 2 Result'!D1593)</f>
        <v>2-2</v>
      </c>
      <c r="E1593" s="2" t="str">
        <f>_xlfn.CONCAT('Annotator 1 Result'!E1593,"-",'Annotator 2 Result'!E1593)</f>
        <v>2-2</v>
      </c>
    </row>
    <row r="1594" spans="1:5" x14ac:dyDescent="0.25">
      <c r="A1594" s="1">
        <v>1593</v>
      </c>
      <c r="B1594" s="3" t="s">
        <v>1598</v>
      </c>
      <c r="C1594" s="2" t="str">
        <f>_xlfn.CONCAT('Annotator 1 Result'!C1594,"-",'Annotator 2 Result'!C1594)</f>
        <v>0-0</v>
      </c>
      <c r="D1594" s="2" t="str">
        <f>_xlfn.CONCAT('Annotator 1 Result'!D1594,"-",'Annotator 2 Result'!D1594)</f>
        <v>0-0</v>
      </c>
      <c r="E1594" s="2" t="str">
        <f>_xlfn.CONCAT('Annotator 1 Result'!E1594,"-",'Annotator 2 Result'!E1594)</f>
        <v>0-0</v>
      </c>
    </row>
    <row r="1595" spans="1:5" ht="30" x14ac:dyDescent="0.25">
      <c r="A1595" s="1">
        <v>1594</v>
      </c>
      <c r="B1595" s="3" t="s">
        <v>1599</v>
      </c>
      <c r="C1595" s="2" t="str">
        <f>_xlfn.CONCAT('Annotator 1 Result'!C1595,"-",'Annotator 2 Result'!C1595)</f>
        <v>0-0</v>
      </c>
      <c r="D1595" s="2" t="str">
        <f>_xlfn.CONCAT('Annotator 1 Result'!D1595,"-",'Annotator 2 Result'!D1595)</f>
        <v>0-0</v>
      </c>
      <c r="E1595" s="2" t="str">
        <f>_xlfn.CONCAT('Annotator 1 Result'!E1595,"-",'Annotator 2 Result'!E1595)</f>
        <v>0-0</v>
      </c>
    </row>
    <row r="1596" spans="1:5" ht="45" x14ac:dyDescent="0.25">
      <c r="A1596" s="1">
        <v>1595</v>
      </c>
      <c r="B1596" s="3" t="s">
        <v>1600</v>
      </c>
      <c r="C1596" s="2" t="str">
        <f>_xlfn.CONCAT('Annotator 1 Result'!C1596,"-",'Annotator 2 Result'!C1596)</f>
        <v>0-0</v>
      </c>
      <c r="D1596" s="2" t="str">
        <f>_xlfn.CONCAT('Annotator 1 Result'!D1596,"-",'Annotator 2 Result'!D1596)</f>
        <v>0-0</v>
      </c>
      <c r="E1596" s="2" t="str">
        <f>_xlfn.CONCAT('Annotator 1 Result'!E1596,"-",'Annotator 2 Result'!E1596)</f>
        <v>0-0</v>
      </c>
    </row>
    <row r="1597" spans="1:5" ht="30" x14ac:dyDescent="0.25">
      <c r="A1597" s="1">
        <v>1596</v>
      </c>
      <c r="B1597" s="3" t="s">
        <v>1601</v>
      </c>
      <c r="C1597" s="2" t="str">
        <f>_xlfn.CONCAT('Annotator 1 Result'!C1597,"-",'Annotator 2 Result'!C1597)</f>
        <v>0-0</v>
      </c>
      <c r="D1597" s="2" t="str">
        <f>_xlfn.CONCAT('Annotator 1 Result'!D1597,"-",'Annotator 2 Result'!D1597)</f>
        <v>0-0</v>
      </c>
      <c r="E1597" s="2" t="str">
        <f>_xlfn.CONCAT('Annotator 1 Result'!E1597,"-",'Annotator 2 Result'!E1597)</f>
        <v>2-2</v>
      </c>
    </row>
    <row r="1598" spans="1:5" ht="30" x14ac:dyDescent="0.25">
      <c r="A1598" s="1">
        <v>1597</v>
      </c>
      <c r="B1598" s="3" t="s">
        <v>1602</v>
      </c>
      <c r="C1598" s="2" t="str">
        <f>_xlfn.CONCAT('Annotator 1 Result'!C1598,"-",'Annotator 2 Result'!C1598)</f>
        <v>0-0</v>
      </c>
      <c r="D1598" s="2" t="str">
        <f>_xlfn.CONCAT('Annotator 1 Result'!D1598,"-",'Annotator 2 Result'!D1598)</f>
        <v>2-2</v>
      </c>
      <c r="E1598" s="2" t="str">
        <f>_xlfn.CONCAT('Annotator 1 Result'!E1598,"-",'Annotator 2 Result'!E1598)</f>
        <v>0-0</v>
      </c>
    </row>
    <row r="1599" spans="1:5" ht="30" x14ac:dyDescent="0.25">
      <c r="A1599" s="1">
        <v>1598</v>
      </c>
      <c r="B1599" s="3" t="s">
        <v>1603</v>
      </c>
      <c r="C1599" s="2" t="str">
        <f>_xlfn.CONCAT('Annotator 1 Result'!C1599,"-",'Annotator 2 Result'!C1599)</f>
        <v>0-0</v>
      </c>
      <c r="D1599" s="2" t="str">
        <f>_xlfn.CONCAT('Annotator 1 Result'!D1599,"-",'Annotator 2 Result'!D1599)</f>
        <v>0-0</v>
      </c>
      <c r="E1599" s="2" t="str">
        <f>_xlfn.CONCAT('Annotator 1 Result'!E1599,"-",'Annotator 2 Result'!E1599)</f>
        <v>0-0</v>
      </c>
    </row>
    <row r="1600" spans="1:5" ht="30" x14ac:dyDescent="0.25">
      <c r="A1600" s="1">
        <v>1599</v>
      </c>
      <c r="B1600" s="3" t="s">
        <v>1604</v>
      </c>
      <c r="C1600" s="2" t="str">
        <f>_xlfn.CONCAT('Annotator 1 Result'!C1600,"-",'Annotator 2 Result'!C1600)</f>
        <v>0-0</v>
      </c>
      <c r="D1600" s="2" t="str">
        <f>_xlfn.CONCAT('Annotator 1 Result'!D1600,"-",'Annotator 2 Result'!D1600)</f>
        <v>0-0</v>
      </c>
      <c r="E1600" s="2" t="str">
        <f>_xlfn.CONCAT('Annotator 1 Result'!E1600,"-",'Annotator 2 Result'!E1600)</f>
        <v>0-0</v>
      </c>
    </row>
    <row r="1601" spans="1:5" ht="60" x14ac:dyDescent="0.25">
      <c r="A1601" s="1">
        <v>1600</v>
      </c>
      <c r="B1601" s="3" t="s">
        <v>1605</v>
      </c>
      <c r="C1601" s="2" t="str">
        <f>_xlfn.CONCAT('Annotator 1 Result'!C1601,"-",'Annotator 2 Result'!C1601)</f>
        <v>0-0</v>
      </c>
      <c r="D1601" s="2" t="str">
        <f>_xlfn.CONCAT('Annotator 1 Result'!D1601,"-",'Annotator 2 Result'!D1601)</f>
        <v>0-0</v>
      </c>
      <c r="E1601" s="2" t="str">
        <f>_xlfn.CONCAT('Annotator 1 Result'!E1601,"-",'Annotator 2 Result'!E1601)</f>
        <v>0-0</v>
      </c>
    </row>
    <row r="1602" spans="1:5" ht="30" x14ac:dyDescent="0.25">
      <c r="A1602" s="1">
        <v>1601</v>
      </c>
      <c r="B1602" s="3" t="s">
        <v>1606</v>
      </c>
      <c r="C1602" s="2" t="str">
        <f>_xlfn.CONCAT('Annotator 1 Result'!C1602,"-",'Annotator 2 Result'!C1602)</f>
        <v>2-2</v>
      </c>
      <c r="D1602" s="2" t="str">
        <f>_xlfn.CONCAT('Annotator 1 Result'!D1602,"-",'Annotator 2 Result'!D1602)</f>
        <v>0-0</v>
      </c>
      <c r="E1602" s="2" t="str">
        <f>_xlfn.CONCAT('Annotator 1 Result'!E1602,"-",'Annotator 2 Result'!E1602)</f>
        <v>0-0</v>
      </c>
    </row>
    <row r="1603" spans="1:5" ht="30" x14ac:dyDescent="0.25">
      <c r="A1603" s="1">
        <v>1602</v>
      </c>
      <c r="B1603" s="3" t="s">
        <v>1607</v>
      </c>
      <c r="C1603" s="2" t="str">
        <f>_xlfn.CONCAT('Annotator 1 Result'!C1603,"-",'Annotator 2 Result'!C1603)</f>
        <v>0-0</v>
      </c>
      <c r="D1603" s="2" t="str">
        <f>_xlfn.CONCAT('Annotator 1 Result'!D1603,"-",'Annotator 2 Result'!D1603)</f>
        <v>1-1</v>
      </c>
      <c r="E1603" s="2" t="str">
        <f>_xlfn.CONCAT('Annotator 1 Result'!E1603,"-",'Annotator 2 Result'!E1603)</f>
        <v>2-2</v>
      </c>
    </row>
    <row r="1604" spans="1:5" ht="60" x14ac:dyDescent="0.25">
      <c r="A1604" s="1">
        <v>1603</v>
      </c>
      <c r="B1604" s="3" t="s">
        <v>1608</v>
      </c>
      <c r="C1604" s="2" t="str">
        <f>_xlfn.CONCAT('Annotator 1 Result'!C1604,"-",'Annotator 2 Result'!C1604)</f>
        <v>0-0</v>
      </c>
      <c r="D1604" s="2" t="str">
        <f>_xlfn.CONCAT('Annotator 1 Result'!D1604,"-",'Annotator 2 Result'!D1604)</f>
        <v>0-0</v>
      </c>
      <c r="E1604" s="2" t="str">
        <f>_xlfn.CONCAT('Annotator 1 Result'!E1604,"-",'Annotator 2 Result'!E1604)</f>
        <v>2-2</v>
      </c>
    </row>
    <row r="1605" spans="1:5" x14ac:dyDescent="0.25">
      <c r="A1605" s="1">
        <v>1604</v>
      </c>
      <c r="B1605" s="3" t="s">
        <v>1609</v>
      </c>
      <c r="C1605" s="2" t="str">
        <f>_xlfn.CONCAT('Annotator 1 Result'!C1605,"-",'Annotator 2 Result'!C1605)</f>
        <v>0-0</v>
      </c>
      <c r="D1605" s="2" t="str">
        <f>_xlfn.CONCAT('Annotator 1 Result'!D1605,"-",'Annotator 2 Result'!D1605)</f>
        <v>0-0</v>
      </c>
      <c r="E1605" s="2" t="str">
        <f>_xlfn.CONCAT('Annotator 1 Result'!E1605,"-",'Annotator 2 Result'!E1605)</f>
        <v>2-2</v>
      </c>
    </row>
    <row r="1606" spans="1:5" x14ac:dyDescent="0.25">
      <c r="A1606" s="1">
        <v>1605</v>
      </c>
      <c r="B1606" s="3" t="s">
        <v>1610</v>
      </c>
      <c r="C1606" s="2" t="str">
        <f>_xlfn.CONCAT('Annotator 1 Result'!C1606,"-",'Annotator 2 Result'!C1606)</f>
        <v>0-0</v>
      </c>
      <c r="D1606" s="2" t="str">
        <f>_xlfn.CONCAT('Annotator 1 Result'!D1606,"-",'Annotator 2 Result'!D1606)</f>
        <v>2-2</v>
      </c>
      <c r="E1606" s="2" t="str">
        <f>_xlfn.CONCAT('Annotator 1 Result'!E1606,"-",'Annotator 2 Result'!E1606)</f>
        <v>0-0</v>
      </c>
    </row>
    <row r="1607" spans="1:5" ht="30" x14ac:dyDescent="0.25">
      <c r="A1607" s="1">
        <v>1606</v>
      </c>
      <c r="B1607" s="3" t="s">
        <v>1611</v>
      </c>
      <c r="C1607" s="2" t="str">
        <f>_xlfn.CONCAT('Annotator 1 Result'!C1607,"-",'Annotator 2 Result'!C1607)</f>
        <v>0-2</v>
      </c>
      <c r="D1607" s="2" t="str">
        <f>_xlfn.CONCAT('Annotator 1 Result'!D1607,"-",'Annotator 2 Result'!D1607)</f>
        <v>0-2</v>
      </c>
      <c r="E1607" s="2" t="str">
        <f>_xlfn.CONCAT('Annotator 1 Result'!E1607,"-",'Annotator 2 Result'!E1607)</f>
        <v>0-2</v>
      </c>
    </row>
    <row r="1608" spans="1:5" x14ac:dyDescent="0.25">
      <c r="A1608" s="1">
        <v>1607</v>
      </c>
      <c r="B1608" s="3" t="s">
        <v>1612</v>
      </c>
      <c r="C1608" s="2" t="str">
        <f>_xlfn.CONCAT('Annotator 1 Result'!C1608,"-",'Annotator 2 Result'!C1608)</f>
        <v>0-0</v>
      </c>
      <c r="D1608" s="2" t="str">
        <f>_xlfn.CONCAT('Annotator 1 Result'!D1608,"-",'Annotator 2 Result'!D1608)</f>
        <v>0-0</v>
      </c>
      <c r="E1608" s="2" t="str">
        <f>_xlfn.CONCAT('Annotator 1 Result'!E1608,"-",'Annotator 2 Result'!E1608)</f>
        <v>0-0</v>
      </c>
    </row>
    <row r="1609" spans="1:5" x14ac:dyDescent="0.25">
      <c r="A1609" s="1">
        <v>1608</v>
      </c>
      <c r="B1609" s="3" t="s">
        <v>1613</v>
      </c>
      <c r="C1609" s="2" t="str">
        <f>_xlfn.CONCAT('Annotator 1 Result'!C1609,"-",'Annotator 2 Result'!C1609)</f>
        <v>0-0</v>
      </c>
      <c r="D1609" s="2" t="str">
        <f>_xlfn.CONCAT('Annotator 1 Result'!D1609,"-",'Annotator 2 Result'!D1609)</f>
        <v>0-0</v>
      </c>
      <c r="E1609" s="2" t="str">
        <f>_xlfn.CONCAT('Annotator 1 Result'!E1609,"-",'Annotator 2 Result'!E1609)</f>
        <v>0-0</v>
      </c>
    </row>
    <row r="1610" spans="1:5" x14ac:dyDescent="0.25">
      <c r="A1610" s="1">
        <v>1609</v>
      </c>
      <c r="B1610" s="3" t="s">
        <v>1614</v>
      </c>
      <c r="C1610" s="2" t="str">
        <f>_xlfn.CONCAT('Annotator 1 Result'!C1610,"-",'Annotator 2 Result'!C1610)</f>
        <v>0-0</v>
      </c>
      <c r="D1610" s="2" t="str">
        <f>_xlfn.CONCAT('Annotator 1 Result'!D1610,"-",'Annotator 2 Result'!D1610)</f>
        <v>0-0</v>
      </c>
      <c r="E1610" s="2" t="str">
        <f>_xlfn.CONCAT('Annotator 1 Result'!E1610,"-",'Annotator 2 Result'!E1610)</f>
        <v>0-0</v>
      </c>
    </row>
    <row r="1611" spans="1:5" ht="30" x14ac:dyDescent="0.25">
      <c r="A1611" s="1">
        <v>1610</v>
      </c>
      <c r="B1611" s="3" t="s">
        <v>1615</v>
      </c>
      <c r="C1611" s="2" t="str">
        <f>_xlfn.CONCAT('Annotator 1 Result'!C1611,"-",'Annotator 2 Result'!C1611)</f>
        <v>0-0</v>
      </c>
      <c r="D1611" s="2" t="str">
        <f>_xlfn.CONCAT('Annotator 1 Result'!D1611,"-",'Annotator 2 Result'!D1611)</f>
        <v>0-0</v>
      </c>
      <c r="E1611" s="2" t="str">
        <f>_xlfn.CONCAT('Annotator 1 Result'!E1611,"-",'Annotator 2 Result'!E1611)</f>
        <v>2-2</v>
      </c>
    </row>
    <row r="1612" spans="1:5" x14ac:dyDescent="0.25">
      <c r="A1612" s="1">
        <v>1611</v>
      </c>
      <c r="B1612" s="3" t="s">
        <v>1616</v>
      </c>
      <c r="C1612" s="2" t="str">
        <f>_xlfn.CONCAT('Annotator 1 Result'!C1612,"-",'Annotator 2 Result'!C1612)</f>
        <v>0-0</v>
      </c>
      <c r="D1612" s="2" t="str">
        <f>_xlfn.CONCAT('Annotator 1 Result'!D1612,"-",'Annotator 2 Result'!D1612)</f>
        <v>0-0</v>
      </c>
      <c r="E1612" s="2" t="str">
        <f>_xlfn.CONCAT('Annotator 1 Result'!E1612,"-",'Annotator 2 Result'!E1612)</f>
        <v>0-0</v>
      </c>
    </row>
    <row r="1613" spans="1:5" ht="30" x14ac:dyDescent="0.25">
      <c r="A1613" s="1">
        <v>1612</v>
      </c>
      <c r="B1613" s="3" t="s">
        <v>1617</v>
      </c>
      <c r="C1613" s="2" t="str">
        <f>_xlfn.CONCAT('Annotator 1 Result'!C1613,"-",'Annotator 2 Result'!C1613)</f>
        <v>0-0</v>
      </c>
      <c r="D1613" s="2" t="str">
        <f>_xlfn.CONCAT('Annotator 1 Result'!D1613,"-",'Annotator 2 Result'!D1613)</f>
        <v>0-0</v>
      </c>
      <c r="E1613" s="2" t="str">
        <f>_xlfn.CONCAT('Annotator 1 Result'!E1613,"-",'Annotator 2 Result'!E1613)</f>
        <v>0-0</v>
      </c>
    </row>
    <row r="1614" spans="1:5" ht="45" x14ac:dyDescent="0.25">
      <c r="A1614" s="1">
        <v>1613</v>
      </c>
      <c r="B1614" s="3" t="s">
        <v>1618</v>
      </c>
      <c r="C1614" s="2" t="str">
        <f>_xlfn.CONCAT('Annotator 1 Result'!C1614,"-",'Annotator 2 Result'!C1614)</f>
        <v>0-0</v>
      </c>
      <c r="D1614" s="2" t="str">
        <f>_xlfn.CONCAT('Annotator 1 Result'!D1614,"-",'Annotator 2 Result'!D1614)</f>
        <v>0-0</v>
      </c>
      <c r="E1614" s="2" t="str">
        <f>_xlfn.CONCAT('Annotator 1 Result'!E1614,"-",'Annotator 2 Result'!E1614)</f>
        <v>0-0</v>
      </c>
    </row>
    <row r="1615" spans="1:5" x14ac:dyDescent="0.25">
      <c r="A1615" s="1">
        <v>1614</v>
      </c>
      <c r="B1615" s="3" t="s">
        <v>1619</v>
      </c>
      <c r="C1615" s="2" t="str">
        <f>_xlfn.CONCAT('Annotator 1 Result'!C1615,"-",'Annotator 2 Result'!C1615)</f>
        <v>0-2</v>
      </c>
      <c r="D1615" s="2" t="str">
        <f>_xlfn.CONCAT('Annotator 1 Result'!D1615,"-",'Annotator 2 Result'!D1615)</f>
        <v>0-0</v>
      </c>
      <c r="E1615" s="2" t="str">
        <f>_xlfn.CONCAT('Annotator 1 Result'!E1615,"-",'Annotator 2 Result'!E1615)</f>
        <v>0-0</v>
      </c>
    </row>
    <row r="1616" spans="1:5" x14ac:dyDescent="0.25">
      <c r="A1616" s="1">
        <v>1615</v>
      </c>
      <c r="B1616" s="3" t="s">
        <v>1620</v>
      </c>
      <c r="C1616" s="2" t="str">
        <f>_xlfn.CONCAT('Annotator 1 Result'!C1616,"-",'Annotator 2 Result'!C1616)</f>
        <v>3-3</v>
      </c>
      <c r="D1616" s="2" t="str">
        <f>_xlfn.CONCAT('Annotator 1 Result'!D1616,"-",'Annotator 2 Result'!D1616)</f>
        <v>0-0</v>
      </c>
      <c r="E1616" s="2" t="str">
        <f>_xlfn.CONCAT('Annotator 1 Result'!E1616,"-",'Annotator 2 Result'!E1616)</f>
        <v>0-0</v>
      </c>
    </row>
    <row r="1617" spans="1:5" ht="45" x14ac:dyDescent="0.25">
      <c r="A1617" s="1">
        <v>1616</v>
      </c>
      <c r="B1617" s="3" t="s">
        <v>1621</v>
      </c>
      <c r="C1617" s="2" t="str">
        <f>_xlfn.CONCAT('Annotator 1 Result'!C1617,"-",'Annotator 2 Result'!C1617)</f>
        <v>0-0</v>
      </c>
      <c r="D1617" s="2" t="str">
        <f>_xlfn.CONCAT('Annotator 1 Result'!D1617,"-",'Annotator 2 Result'!D1617)</f>
        <v>0-0</v>
      </c>
      <c r="E1617" s="2" t="str">
        <f>_xlfn.CONCAT('Annotator 1 Result'!E1617,"-",'Annotator 2 Result'!E1617)</f>
        <v>0-0</v>
      </c>
    </row>
    <row r="1618" spans="1:5" x14ac:dyDescent="0.25">
      <c r="A1618" s="1">
        <v>1617</v>
      </c>
      <c r="B1618" s="3" t="s">
        <v>1622</v>
      </c>
      <c r="C1618" s="2" t="str">
        <f>_xlfn.CONCAT('Annotator 1 Result'!C1618,"-",'Annotator 2 Result'!C1618)</f>
        <v>0-0</v>
      </c>
      <c r="D1618" s="2" t="str">
        <f>_xlfn.CONCAT('Annotator 1 Result'!D1618,"-",'Annotator 2 Result'!D1618)</f>
        <v>0-0</v>
      </c>
      <c r="E1618" s="2" t="str">
        <f>_xlfn.CONCAT('Annotator 1 Result'!E1618,"-",'Annotator 2 Result'!E1618)</f>
        <v>0-0</v>
      </c>
    </row>
    <row r="1619" spans="1:5" x14ac:dyDescent="0.25">
      <c r="A1619" s="1">
        <v>1618</v>
      </c>
      <c r="B1619" s="3" t="s">
        <v>1623</v>
      </c>
      <c r="C1619" s="2" t="str">
        <f>_xlfn.CONCAT('Annotator 1 Result'!C1619,"-",'Annotator 2 Result'!C1619)</f>
        <v>0-0</v>
      </c>
      <c r="D1619" s="2" t="str">
        <f>_xlfn.CONCAT('Annotator 1 Result'!D1619,"-",'Annotator 2 Result'!D1619)</f>
        <v>0-0</v>
      </c>
      <c r="E1619" s="2" t="str">
        <f>_xlfn.CONCAT('Annotator 1 Result'!E1619,"-",'Annotator 2 Result'!E1619)</f>
        <v>0-0</v>
      </c>
    </row>
    <row r="1620" spans="1:5" ht="60" x14ac:dyDescent="0.25">
      <c r="A1620" s="1">
        <v>1619</v>
      </c>
      <c r="B1620" s="3" t="s">
        <v>1624</v>
      </c>
      <c r="C1620" s="2" t="str">
        <f>_xlfn.CONCAT('Annotator 1 Result'!C1620,"-",'Annotator 2 Result'!C1620)</f>
        <v>0-0</v>
      </c>
      <c r="D1620" s="2" t="str">
        <f>_xlfn.CONCAT('Annotator 1 Result'!D1620,"-",'Annotator 2 Result'!D1620)</f>
        <v>0-0</v>
      </c>
      <c r="E1620" s="2" t="str">
        <f>_xlfn.CONCAT('Annotator 1 Result'!E1620,"-",'Annotator 2 Result'!E1620)</f>
        <v>0-0</v>
      </c>
    </row>
    <row r="1621" spans="1:5" ht="45" x14ac:dyDescent="0.25">
      <c r="A1621" s="1">
        <v>1620</v>
      </c>
      <c r="B1621" s="3" t="s">
        <v>1625</v>
      </c>
      <c r="C1621" s="2" t="str">
        <f>_xlfn.CONCAT('Annotator 1 Result'!C1621,"-",'Annotator 2 Result'!C1621)</f>
        <v>0-0</v>
      </c>
      <c r="D1621" s="2" t="str">
        <f>_xlfn.CONCAT('Annotator 1 Result'!D1621,"-",'Annotator 2 Result'!D1621)</f>
        <v>0-0</v>
      </c>
      <c r="E1621" s="2" t="str">
        <f>_xlfn.CONCAT('Annotator 1 Result'!E1621,"-",'Annotator 2 Result'!E1621)</f>
        <v>0-2</v>
      </c>
    </row>
    <row r="1622" spans="1:5" ht="30" x14ac:dyDescent="0.25">
      <c r="A1622" s="1">
        <v>1621</v>
      </c>
      <c r="B1622" s="3" t="s">
        <v>1626</v>
      </c>
      <c r="C1622" s="2" t="str">
        <f>_xlfn.CONCAT('Annotator 1 Result'!C1622,"-",'Annotator 2 Result'!C1622)</f>
        <v>0-0</v>
      </c>
      <c r="D1622" s="2" t="str">
        <f>_xlfn.CONCAT('Annotator 1 Result'!D1622,"-",'Annotator 2 Result'!D1622)</f>
        <v>0-0</v>
      </c>
      <c r="E1622" s="2" t="str">
        <f>_xlfn.CONCAT('Annotator 1 Result'!E1622,"-",'Annotator 2 Result'!E1622)</f>
        <v>2-2</v>
      </c>
    </row>
    <row r="1623" spans="1:5" ht="45" x14ac:dyDescent="0.25">
      <c r="A1623" s="1">
        <v>1622</v>
      </c>
      <c r="B1623" s="3" t="s">
        <v>1627</v>
      </c>
      <c r="C1623" s="2" t="str">
        <f>_xlfn.CONCAT('Annotator 1 Result'!C1623,"-",'Annotator 2 Result'!C1623)</f>
        <v>0-0</v>
      </c>
      <c r="D1623" s="2" t="str">
        <f>_xlfn.CONCAT('Annotator 1 Result'!D1623,"-",'Annotator 2 Result'!D1623)</f>
        <v>0-0</v>
      </c>
      <c r="E1623" s="2" t="str">
        <f>_xlfn.CONCAT('Annotator 1 Result'!E1623,"-",'Annotator 2 Result'!E1623)</f>
        <v>0-0</v>
      </c>
    </row>
    <row r="1624" spans="1:5" x14ac:dyDescent="0.25">
      <c r="A1624" s="1">
        <v>1623</v>
      </c>
      <c r="B1624" s="3" t="s">
        <v>1628</v>
      </c>
      <c r="C1624" s="2" t="str">
        <f>_xlfn.CONCAT('Annotator 1 Result'!C1624,"-",'Annotator 2 Result'!C1624)</f>
        <v>0-0</v>
      </c>
      <c r="D1624" s="2" t="str">
        <f>_xlfn.CONCAT('Annotator 1 Result'!D1624,"-",'Annotator 2 Result'!D1624)</f>
        <v>0-2</v>
      </c>
      <c r="E1624" s="2" t="str">
        <f>_xlfn.CONCAT('Annotator 1 Result'!E1624,"-",'Annotator 2 Result'!E1624)</f>
        <v>0-0</v>
      </c>
    </row>
    <row r="1625" spans="1:5" x14ac:dyDescent="0.25">
      <c r="A1625" s="1">
        <v>1624</v>
      </c>
      <c r="B1625" s="3" t="s">
        <v>1629</v>
      </c>
      <c r="C1625" s="2" t="str">
        <f>_xlfn.CONCAT('Annotator 1 Result'!C1625,"-",'Annotator 2 Result'!C1625)</f>
        <v>0-0</v>
      </c>
      <c r="D1625" s="2" t="str">
        <f>_xlfn.CONCAT('Annotator 1 Result'!D1625,"-",'Annotator 2 Result'!D1625)</f>
        <v>0-0</v>
      </c>
      <c r="E1625" s="2" t="str">
        <f>_xlfn.CONCAT('Annotator 1 Result'!E1625,"-",'Annotator 2 Result'!E1625)</f>
        <v>0-0</v>
      </c>
    </row>
    <row r="1626" spans="1:5" ht="75" x14ac:dyDescent="0.25">
      <c r="A1626" s="1">
        <v>1625</v>
      </c>
      <c r="B1626" s="3" t="s">
        <v>1630</v>
      </c>
      <c r="C1626" s="2" t="str">
        <f>_xlfn.CONCAT('Annotator 1 Result'!C1626,"-",'Annotator 2 Result'!C1626)</f>
        <v>0-0</v>
      </c>
      <c r="D1626" s="2" t="str">
        <f>_xlfn.CONCAT('Annotator 1 Result'!D1626,"-",'Annotator 2 Result'!D1626)</f>
        <v>0-0</v>
      </c>
      <c r="E1626" s="2" t="str">
        <f>_xlfn.CONCAT('Annotator 1 Result'!E1626,"-",'Annotator 2 Result'!E1626)</f>
        <v>0-2</v>
      </c>
    </row>
    <row r="1627" spans="1:5" x14ac:dyDescent="0.25">
      <c r="A1627" s="1">
        <v>1626</v>
      </c>
      <c r="B1627" s="3" t="s">
        <v>1631</v>
      </c>
      <c r="C1627" s="2" t="str">
        <f>_xlfn.CONCAT('Annotator 1 Result'!C1627,"-",'Annotator 2 Result'!C1627)</f>
        <v>0-0</v>
      </c>
      <c r="D1627" s="2" t="str">
        <f>_xlfn.CONCAT('Annotator 1 Result'!D1627,"-",'Annotator 2 Result'!D1627)</f>
        <v>0-0</v>
      </c>
      <c r="E1627" s="2" t="str">
        <f>_xlfn.CONCAT('Annotator 1 Result'!E1627,"-",'Annotator 2 Result'!E1627)</f>
        <v>0-2</v>
      </c>
    </row>
    <row r="1628" spans="1:5" x14ac:dyDescent="0.25">
      <c r="A1628" s="1">
        <v>1627</v>
      </c>
      <c r="B1628" s="3" t="s">
        <v>1632</v>
      </c>
      <c r="C1628" s="2" t="str">
        <f>_xlfn.CONCAT('Annotator 1 Result'!C1628,"-",'Annotator 2 Result'!C1628)</f>
        <v>0-0</v>
      </c>
      <c r="D1628" s="2" t="str">
        <f>_xlfn.CONCAT('Annotator 1 Result'!D1628,"-",'Annotator 2 Result'!D1628)</f>
        <v>0-0</v>
      </c>
      <c r="E1628" s="2" t="str">
        <f>_xlfn.CONCAT('Annotator 1 Result'!E1628,"-",'Annotator 2 Result'!E1628)</f>
        <v>0-0</v>
      </c>
    </row>
    <row r="1629" spans="1:5" x14ac:dyDescent="0.25">
      <c r="A1629" s="1">
        <v>1628</v>
      </c>
      <c r="B1629" s="3" t="s">
        <v>1633</v>
      </c>
      <c r="C1629" s="2" t="str">
        <f>_xlfn.CONCAT('Annotator 1 Result'!C1629,"-",'Annotator 2 Result'!C1629)</f>
        <v>0-2</v>
      </c>
      <c r="D1629" s="2" t="str">
        <f>_xlfn.CONCAT('Annotator 1 Result'!D1629,"-",'Annotator 2 Result'!D1629)</f>
        <v>0-2</v>
      </c>
      <c r="E1629" s="2" t="str">
        <f>_xlfn.CONCAT('Annotator 1 Result'!E1629,"-",'Annotator 2 Result'!E1629)</f>
        <v>0-0</v>
      </c>
    </row>
    <row r="1630" spans="1:5" ht="30" x14ac:dyDescent="0.25">
      <c r="A1630" s="1">
        <v>1629</v>
      </c>
      <c r="B1630" s="3" t="s">
        <v>1634</v>
      </c>
      <c r="C1630" s="2" t="str">
        <f>_xlfn.CONCAT('Annotator 1 Result'!C1630,"-",'Annotator 2 Result'!C1630)</f>
        <v>0-0</v>
      </c>
      <c r="D1630" s="2" t="str">
        <f>_xlfn.CONCAT('Annotator 1 Result'!D1630,"-",'Annotator 2 Result'!D1630)</f>
        <v>0-0</v>
      </c>
      <c r="E1630" s="2" t="str">
        <f>_xlfn.CONCAT('Annotator 1 Result'!E1630,"-",'Annotator 2 Result'!E1630)</f>
        <v>0-0</v>
      </c>
    </row>
    <row r="1631" spans="1:5" ht="45" x14ac:dyDescent="0.25">
      <c r="A1631" s="1">
        <v>1630</v>
      </c>
      <c r="B1631" s="3" t="s">
        <v>1635</v>
      </c>
      <c r="C1631" s="2" t="str">
        <f>_xlfn.CONCAT('Annotator 1 Result'!C1631,"-",'Annotator 2 Result'!C1631)</f>
        <v>0-0</v>
      </c>
      <c r="D1631" s="2" t="str">
        <f>_xlfn.CONCAT('Annotator 1 Result'!D1631,"-",'Annotator 2 Result'!D1631)</f>
        <v>0-0</v>
      </c>
      <c r="E1631" s="2" t="str">
        <f>_xlfn.CONCAT('Annotator 1 Result'!E1631,"-",'Annotator 2 Result'!E1631)</f>
        <v>0-0</v>
      </c>
    </row>
    <row r="1632" spans="1:5" ht="60" x14ac:dyDescent="0.25">
      <c r="A1632" s="1">
        <v>1631</v>
      </c>
      <c r="B1632" s="3" t="s">
        <v>1636</v>
      </c>
      <c r="C1632" s="2" t="str">
        <f>_xlfn.CONCAT('Annotator 1 Result'!C1632,"-",'Annotator 2 Result'!C1632)</f>
        <v>0-0</v>
      </c>
      <c r="D1632" s="2" t="str">
        <f>_xlfn.CONCAT('Annotator 1 Result'!D1632,"-",'Annotator 2 Result'!D1632)</f>
        <v>0-0</v>
      </c>
      <c r="E1632" s="2" t="str">
        <f>_xlfn.CONCAT('Annotator 1 Result'!E1632,"-",'Annotator 2 Result'!E1632)</f>
        <v>0-0</v>
      </c>
    </row>
    <row r="1633" spans="1:5" ht="30" x14ac:dyDescent="0.25">
      <c r="A1633" s="1">
        <v>1632</v>
      </c>
      <c r="B1633" s="3" t="s">
        <v>1637</v>
      </c>
      <c r="C1633" s="2" t="str">
        <f>_xlfn.CONCAT('Annotator 1 Result'!C1633,"-",'Annotator 2 Result'!C1633)</f>
        <v>0-0</v>
      </c>
      <c r="D1633" s="2" t="str">
        <f>_xlfn.CONCAT('Annotator 1 Result'!D1633,"-",'Annotator 2 Result'!D1633)</f>
        <v>2-2</v>
      </c>
      <c r="E1633" s="2" t="str">
        <f>_xlfn.CONCAT('Annotator 1 Result'!E1633,"-",'Annotator 2 Result'!E1633)</f>
        <v>0-0</v>
      </c>
    </row>
    <row r="1634" spans="1:5" x14ac:dyDescent="0.25">
      <c r="A1634" s="1">
        <v>1633</v>
      </c>
      <c r="B1634" s="3" t="s">
        <v>1638</v>
      </c>
      <c r="C1634" s="2" t="str">
        <f>_xlfn.CONCAT('Annotator 1 Result'!C1634,"-",'Annotator 2 Result'!C1634)</f>
        <v>0-0</v>
      </c>
      <c r="D1634" s="2" t="str">
        <f>_xlfn.CONCAT('Annotator 1 Result'!D1634,"-",'Annotator 2 Result'!D1634)</f>
        <v>0-0</v>
      </c>
      <c r="E1634" s="2" t="str">
        <f>_xlfn.CONCAT('Annotator 1 Result'!E1634,"-",'Annotator 2 Result'!E1634)</f>
        <v>2-2</v>
      </c>
    </row>
    <row r="1635" spans="1:5" ht="45" x14ac:dyDescent="0.25">
      <c r="A1635" s="1">
        <v>1634</v>
      </c>
      <c r="B1635" s="3" t="s">
        <v>1639</v>
      </c>
      <c r="C1635" s="2" t="str">
        <f>_xlfn.CONCAT('Annotator 1 Result'!C1635,"-",'Annotator 2 Result'!C1635)</f>
        <v>0-0</v>
      </c>
      <c r="D1635" s="2" t="str">
        <f>_xlfn.CONCAT('Annotator 1 Result'!D1635,"-",'Annotator 2 Result'!D1635)</f>
        <v>0-0</v>
      </c>
      <c r="E1635" s="2" t="str">
        <f>_xlfn.CONCAT('Annotator 1 Result'!E1635,"-",'Annotator 2 Result'!E1635)</f>
        <v>0-0</v>
      </c>
    </row>
    <row r="1636" spans="1:5" ht="30" x14ac:dyDescent="0.25">
      <c r="A1636" s="1">
        <v>1635</v>
      </c>
      <c r="B1636" s="3" t="s">
        <v>1640</v>
      </c>
      <c r="C1636" s="2" t="str">
        <f>_xlfn.CONCAT('Annotator 1 Result'!C1636,"-",'Annotator 2 Result'!C1636)</f>
        <v>2-2</v>
      </c>
      <c r="D1636" s="2" t="str">
        <f>_xlfn.CONCAT('Annotator 1 Result'!D1636,"-",'Annotator 2 Result'!D1636)</f>
        <v>2-2</v>
      </c>
      <c r="E1636" s="2" t="str">
        <f>_xlfn.CONCAT('Annotator 1 Result'!E1636,"-",'Annotator 2 Result'!E1636)</f>
        <v>0-0</v>
      </c>
    </row>
    <row r="1637" spans="1:5" ht="30" x14ac:dyDescent="0.25">
      <c r="A1637" s="1">
        <v>1636</v>
      </c>
      <c r="B1637" s="3" t="s">
        <v>1641</v>
      </c>
      <c r="C1637" s="2" t="str">
        <f>_xlfn.CONCAT('Annotator 1 Result'!C1637,"-",'Annotator 2 Result'!C1637)</f>
        <v>0-0</v>
      </c>
      <c r="D1637" s="2" t="str">
        <f>_xlfn.CONCAT('Annotator 1 Result'!D1637,"-",'Annotator 2 Result'!D1637)</f>
        <v>0-0</v>
      </c>
      <c r="E1637" s="2" t="str">
        <f>_xlfn.CONCAT('Annotator 1 Result'!E1637,"-",'Annotator 2 Result'!E1637)</f>
        <v>0-0</v>
      </c>
    </row>
    <row r="1638" spans="1:5" ht="30" x14ac:dyDescent="0.25">
      <c r="A1638" s="1">
        <v>1637</v>
      </c>
      <c r="B1638" s="3" t="s">
        <v>1642</v>
      </c>
      <c r="C1638" s="2" t="str">
        <f>_xlfn.CONCAT('Annotator 1 Result'!C1638,"-",'Annotator 2 Result'!C1638)</f>
        <v>3-3</v>
      </c>
      <c r="D1638" s="2" t="str">
        <f>_xlfn.CONCAT('Annotator 1 Result'!D1638,"-",'Annotator 2 Result'!D1638)</f>
        <v>3-3</v>
      </c>
      <c r="E1638" s="2" t="str">
        <f>_xlfn.CONCAT('Annotator 1 Result'!E1638,"-",'Annotator 2 Result'!E1638)</f>
        <v>0-0</v>
      </c>
    </row>
    <row r="1639" spans="1:5" x14ac:dyDescent="0.25">
      <c r="A1639" s="1">
        <v>1638</v>
      </c>
      <c r="B1639" s="3" t="s">
        <v>1643</v>
      </c>
      <c r="C1639" s="2" t="str">
        <f>_xlfn.CONCAT('Annotator 1 Result'!C1639,"-",'Annotator 2 Result'!C1639)</f>
        <v>0-0</v>
      </c>
      <c r="D1639" s="2" t="str">
        <f>_xlfn.CONCAT('Annotator 1 Result'!D1639,"-",'Annotator 2 Result'!D1639)</f>
        <v>0-2</v>
      </c>
      <c r="E1639" s="2" t="str">
        <f>_xlfn.CONCAT('Annotator 1 Result'!E1639,"-",'Annotator 2 Result'!E1639)</f>
        <v>0-0</v>
      </c>
    </row>
    <row r="1640" spans="1:5" ht="30" x14ac:dyDescent="0.25">
      <c r="A1640" s="1">
        <v>1639</v>
      </c>
      <c r="B1640" s="3" t="s">
        <v>1644</v>
      </c>
      <c r="C1640" s="2" t="str">
        <f>_xlfn.CONCAT('Annotator 1 Result'!C1640,"-",'Annotator 2 Result'!C1640)</f>
        <v>0-0</v>
      </c>
      <c r="D1640" s="2" t="str">
        <f>_xlfn.CONCAT('Annotator 1 Result'!D1640,"-",'Annotator 2 Result'!D1640)</f>
        <v>0-0</v>
      </c>
      <c r="E1640" s="2" t="str">
        <f>_xlfn.CONCAT('Annotator 1 Result'!E1640,"-",'Annotator 2 Result'!E1640)</f>
        <v>2-2</v>
      </c>
    </row>
    <row r="1641" spans="1:5" x14ac:dyDescent="0.25">
      <c r="A1641" s="1">
        <v>1640</v>
      </c>
      <c r="B1641" s="3" t="s">
        <v>1645</v>
      </c>
      <c r="C1641" s="2" t="str">
        <f>_xlfn.CONCAT('Annotator 1 Result'!C1641,"-",'Annotator 2 Result'!C1641)</f>
        <v>0-0</v>
      </c>
      <c r="D1641" s="2" t="str">
        <f>_xlfn.CONCAT('Annotator 1 Result'!D1641,"-",'Annotator 2 Result'!D1641)</f>
        <v>0-0</v>
      </c>
      <c r="E1641" s="2" t="str">
        <f>_xlfn.CONCAT('Annotator 1 Result'!E1641,"-",'Annotator 2 Result'!E1641)</f>
        <v>0-0</v>
      </c>
    </row>
    <row r="1642" spans="1:5" x14ac:dyDescent="0.25">
      <c r="A1642" s="1">
        <v>1641</v>
      </c>
      <c r="B1642" s="3" t="s">
        <v>1646</v>
      </c>
      <c r="C1642" s="2" t="str">
        <f>_xlfn.CONCAT('Annotator 1 Result'!C1642,"-",'Annotator 2 Result'!C1642)</f>
        <v>0-0</v>
      </c>
      <c r="D1642" s="2" t="str">
        <f>_xlfn.CONCAT('Annotator 1 Result'!D1642,"-",'Annotator 2 Result'!D1642)</f>
        <v>0-0</v>
      </c>
      <c r="E1642" s="2" t="str">
        <f>_xlfn.CONCAT('Annotator 1 Result'!E1642,"-",'Annotator 2 Result'!E1642)</f>
        <v>0-0</v>
      </c>
    </row>
    <row r="1643" spans="1:5" ht="30" x14ac:dyDescent="0.25">
      <c r="A1643" s="1">
        <v>1642</v>
      </c>
      <c r="B1643" s="3" t="s">
        <v>1647</v>
      </c>
      <c r="C1643" s="2" t="str">
        <f>_xlfn.CONCAT('Annotator 1 Result'!C1643,"-",'Annotator 2 Result'!C1643)</f>
        <v>3-3</v>
      </c>
      <c r="D1643" s="2" t="str">
        <f>_xlfn.CONCAT('Annotator 1 Result'!D1643,"-",'Annotator 2 Result'!D1643)</f>
        <v>0-0</v>
      </c>
      <c r="E1643" s="2" t="str">
        <f>_xlfn.CONCAT('Annotator 1 Result'!E1643,"-",'Annotator 2 Result'!E1643)</f>
        <v>0-0</v>
      </c>
    </row>
    <row r="1644" spans="1:5" ht="30" x14ac:dyDescent="0.25">
      <c r="A1644" s="1">
        <v>1643</v>
      </c>
      <c r="B1644" s="3" t="s">
        <v>1648</v>
      </c>
      <c r="C1644" s="2" t="str">
        <f>_xlfn.CONCAT('Annotator 1 Result'!C1644,"-",'Annotator 2 Result'!C1644)</f>
        <v>0-0</v>
      </c>
      <c r="D1644" s="2" t="str">
        <f>_xlfn.CONCAT('Annotator 1 Result'!D1644,"-",'Annotator 2 Result'!D1644)</f>
        <v>0-2</v>
      </c>
      <c r="E1644" s="2" t="str">
        <f>_xlfn.CONCAT('Annotator 1 Result'!E1644,"-",'Annotator 2 Result'!E1644)</f>
        <v>0-2</v>
      </c>
    </row>
    <row r="1645" spans="1:5" ht="60" x14ac:dyDescent="0.25">
      <c r="A1645" s="1">
        <v>1644</v>
      </c>
      <c r="B1645" s="3" t="s">
        <v>1649</v>
      </c>
      <c r="C1645" s="2" t="str">
        <f>_xlfn.CONCAT('Annotator 1 Result'!C1645,"-",'Annotator 2 Result'!C1645)</f>
        <v>0-0</v>
      </c>
      <c r="D1645" s="2" t="str">
        <f>_xlfn.CONCAT('Annotator 1 Result'!D1645,"-",'Annotator 2 Result'!D1645)</f>
        <v>0-0</v>
      </c>
      <c r="E1645" s="2" t="str">
        <f>_xlfn.CONCAT('Annotator 1 Result'!E1645,"-",'Annotator 2 Result'!E1645)</f>
        <v>0-2</v>
      </c>
    </row>
    <row r="1646" spans="1:5" x14ac:dyDescent="0.25">
      <c r="A1646" s="1">
        <v>1645</v>
      </c>
      <c r="B1646" s="3" t="s">
        <v>1650</v>
      </c>
      <c r="C1646" s="2" t="str">
        <f>_xlfn.CONCAT('Annotator 1 Result'!C1646,"-",'Annotator 2 Result'!C1646)</f>
        <v>0-0</v>
      </c>
      <c r="D1646" s="2" t="str">
        <f>_xlfn.CONCAT('Annotator 1 Result'!D1646,"-",'Annotator 2 Result'!D1646)</f>
        <v>0-0</v>
      </c>
      <c r="E1646" s="2" t="str">
        <f>_xlfn.CONCAT('Annotator 1 Result'!E1646,"-",'Annotator 2 Result'!E1646)</f>
        <v>2-2</v>
      </c>
    </row>
    <row r="1647" spans="1:5" x14ac:dyDescent="0.25">
      <c r="A1647" s="1">
        <v>1646</v>
      </c>
      <c r="B1647" s="3" t="s">
        <v>1651</v>
      </c>
      <c r="C1647" s="2" t="str">
        <f>_xlfn.CONCAT('Annotator 1 Result'!C1647,"-",'Annotator 2 Result'!C1647)</f>
        <v>0-0</v>
      </c>
      <c r="D1647" s="2" t="str">
        <f>_xlfn.CONCAT('Annotator 1 Result'!D1647,"-",'Annotator 2 Result'!D1647)</f>
        <v>2-2</v>
      </c>
      <c r="E1647" s="2" t="str">
        <f>_xlfn.CONCAT('Annotator 1 Result'!E1647,"-",'Annotator 2 Result'!E1647)</f>
        <v>2-2</v>
      </c>
    </row>
    <row r="1648" spans="1:5" x14ac:dyDescent="0.25">
      <c r="A1648" s="1">
        <v>1647</v>
      </c>
      <c r="B1648" s="3" t="s">
        <v>1652</v>
      </c>
      <c r="C1648" s="2" t="str">
        <f>_xlfn.CONCAT('Annotator 1 Result'!C1648,"-",'Annotator 2 Result'!C1648)</f>
        <v>0-0</v>
      </c>
      <c r="D1648" s="2" t="str">
        <f>_xlfn.CONCAT('Annotator 1 Result'!D1648,"-",'Annotator 2 Result'!D1648)</f>
        <v>0-0</v>
      </c>
      <c r="E1648" s="2" t="str">
        <f>_xlfn.CONCAT('Annotator 1 Result'!E1648,"-",'Annotator 2 Result'!E1648)</f>
        <v>0-0</v>
      </c>
    </row>
    <row r="1649" spans="1:5" ht="30" x14ac:dyDescent="0.25">
      <c r="A1649" s="1">
        <v>1648</v>
      </c>
      <c r="B1649" s="3" t="s">
        <v>1653</v>
      </c>
      <c r="C1649" s="2" t="str">
        <f>_xlfn.CONCAT('Annotator 1 Result'!C1649,"-",'Annotator 2 Result'!C1649)</f>
        <v>0-0</v>
      </c>
      <c r="D1649" s="2" t="str">
        <f>_xlfn.CONCAT('Annotator 1 Result'!D1649,"-",'Annotator 2 Result'!D1649)</f>
        <v>2-2</v>
      </c>
      <c r="E1649" s="2" t="str">
        <f>_xlfn.CONCAT('Annotator 1 Result'!E1649,"-",'Annotator 2 Result'!E1649)</f>
        <v>0-0</v>
      </c>
    </row>
    <row r="1650" spans="1:5" ht="30" x14ac:dyDescent="0.25">
      <c r="A1650" s="1">
        <v>1649</v>
      </c>
      <c r="B1650" s="3" t="s">
        <v>1654</v>
      </c>
      <c r="C1650" s="2" t="str">
        <f>_xlfn.CONCAT('Annotator 1 Result'!C1650,"-",'Annotator 2 Result'!C1650)</f>
        <v>0-0</v>
      </c>
      <c r="D1650" s="2" t="str">
        <f>_xlfn.CONCAT('Annotator 1 Result'!D1650,"-",'Annotator 2 Result'!D1650)</f>
        <v>0-0</v>
      </c>
      <c r="E1650" s="2" t="str">
        <f>_xlfn.CONCAT('Annotator 1 Result'!E1650,"-",'Annotator 2 Result'!E1650)</f>
        <v>2-2</v>
      </c>
    </row>
    <row r="1651" spans="1:5" x14ac:dyDescent="0.25">
      <c r="A1651" s="1">
        <v>1650</v>
      </c>
      <c r="B1651" s="3" t="s">
        <v>1655</v>
      </c>
      <c r="C1651" s="2" t="str">
        <f>_xlfn.CONCAT('Annotator 1 Result'!C1651,"-",'Annotator 2 Result'!C1651)</f>
        <v>0-0</v>
      </c>
      <c r="D1651" s="2" t="str">
        <f>_xlfn.CONCAT('Annotator 1 Result'!D1651,"-",'Annotator 2 Result'!D1651)</f>
        <v>0-0</v>
      </c>
      <c r="E1651" s="2" t="str">
        <f>_xlfn.CONCAT('Annotator 1 Result'!E1651,"-",'Annotator 2 Result'!E1651)</f>
        <v>2-2</v>
      </c>
    </row>
    <row r="1652" spans="1:5" ht="75" x14ac:dyDescent="0.25">
      <c r="A1652" s="1">
        <v>1651</v>
      </c>
      <c r="B1652" s="3" t="s">
        <v>1656</v>
      </c>
      <c r="C1652" s="2" t="str">
        <f>_xlfn.CONCAT('Annotator 1 Result'!C1652,"-",'Annotator 2 Result'!C1652)</f>
        <v>0-0</v>
      </c>
      <c r="D1652" s="2" t="str">
        <f>_xlfn.CONCAT('Annotator 1 Result'!D1652,"-",'Annotator 2 Result'!D1652)</f>
        <v>0-0</v>
      </c>
      <c r="E1652" s="2" t="str">
        <f>_xlfn.CONCAT('Annotator 1 Result'!E1652,"-",'Annotator 2 Result'!E1652)</f>
        <v>0-0</v>
      </c>
    </row>
    <row r="1653" spans="1:5" x14ac:dyDescent="0.25">
      <c r="A1653" s="1">
        <v>1652</v>
      </c>
      <c r="B1653" s="3" t="s">
        <v>1657</v>
      </c>
      <c r="C1653" s="2" t="str">
        <f>_xlfn.CONCAT('Annotator 1 Result'!C1653,"-",'Annotator 2 Result'!C1653)</f>
        <v>0-0</v>
      </c>
      <c r="D1653" s="2" t="str">
        <f>_xlfn.CONCAT('Annotator 1 Result'!D1653,"-",'Annotator 2 Result'!D1653)</f>
        <v>2-2</v>
      </c>
      <c r="E1653" s="2" t="str">
        <f>_xlfn.CONCAT('Annotator 1 Result'!E1653,"-",'Annotator 2 Result'!E1653)</f>
        <v>0-0</v>
      </c>
    </row>
    <row r="1654" spans="1:5" ht="30" x14ac:dyDescent="0.25">
      <c r="A1654" s="1">
        <v>1653</v>
      </c>
      <c r="B1654" s="3" t="s">
        <v>1658</v>
      </c>
      <c r="C1654" s="2" t="str">
        <f>_xlfn.CONCAT('Annotator 1 Result'!C1654,"-",'Annotator 2 Result'!C1654)</f>
        <v>2-2</v>
      </c>
      <c r="D1654" s="2" t="str">
        <f>_xlfn.CONCAT('Annotator 1 Result'!D1654,"-",'Annotator 2 Result'!D1654)</f>
        <v>2-2</v>
      </c>
      <c r="E1654" s="2" t="str">
        <f>_xlfn.CONCAT('Annotator 1 Result'!E1654,"-",'Annotator 2 Result'!E1654)</f>
        <v>2-2</v>
      </c>
    </row>
    <row r="1655" spans="1:5" ht="30" x14ac:dyDescent="0.25">
      <c r="A1655" s="1">
        <v>1654</v>
      </c>
      <c r="B1655" s="3" t="s">
        <v>1659</v>
      </c>
      <c r="C1655" s="2" t="str">
        <f>_xlfn.CONCAT('Annotator 1 Result'!C1655,"-",'Annotator 2 Result'!C1655)</f>
        <v>0-0</v>
      </c>
      <c r="D1655" s="2" t="str">
        <f>_xlfn.CONCAT('Annotator 1 Result'!D1655,"-",'Annotator 2 Result'!D1655)</f>
        <v>0-2</v>
      </c>
      <c r="E1655" s="2" t="str">
        <f>_xlfn.CONCAT('Annotator 1 Result'!E1655,"-",'Annotator 2 Result'!E1655)</f>
        <v>0-2</v>
      </c>
    </row>
    <row r="1656" spans="1:5" x14ac:dyDescent="0.25">
      <c r="A1656" s="1">
        <v>1655</v>
      </c>
      <c r="B1656" s="3" t="s">
        <v>1660</v>
      </c>
      <c r="C1656" s="2" t="str">
        <f>_xlfn.CONCAT('Annotator 1 Result'!C1656,"-",'Annotator 2 Result'!C1656)</f>
        <v>0-0</v>
      </c>
      <c r="D1656" s="2" t="str">
        <f>_xlfn.CONCAT('Annotator 1 Result'!D1656,"-",'Annotator 2 Result'!D1656)</f>
        <v>0-0</v>
      </c>
      <c r="E1656" s="2" t="str">
        <f>_xlfn.CONCAT('Annotator 1 Result'!E1656,"-",'Annotator 2 Result'!E1656)</f>
        <v>0-2</v>
      </c>
    </row>
    <row r="1657" spans="1:5" x14ac:dyDescent="0.25">
      <c r="A1657" s="1">
        <v>1656</v>
      </c>
      <c r="B1657" s="3" t="s">
        <v>1661</v>
      </c>
      <c r="C1657" s="2" t="str">
        <f>_xlfn.CONCAT('Annotator 1 Result'!C1657,"-",'Annotator 2 Result'!C1657)</f>
        <v>2-2</v>
      </c>
      <c r="D1657" s="2" t="str">
        <f>_xlfn.CONCAT('Annotator 1 Result'!D1657,"-",'Annotator 2 Result'!D1657)</f>
        <v>0-0</v>
      </c>
      <c r="E1657" s="2" t="str">
        <f>_xlfn.CONCAT('Annotator 1 Result'!E1657,"-",'Annotator 2 Result'!E1657)</f>
        <v>0-0</v>
      </c>
    </row>
    <row r="1658" spans="1:5" x14ac:dyDescent="0.25">
      <c r="A1658" s="1">
        <v>1657</v>
      </c>
      <c r="B1658" s="3" t="s">
        <v>1662</v>
      </c>
      <c r="C1658" s="2" t="str">
        <f>_xlfn.CONCAT('Annotator 1 Result'!C1658,"-",'Annotator 2 Result'!C1658)</f>
        <v>2-2</v>
      </c>
      <c r="D1658" s="2" t="str">
        <f>_xlfn.CONCAT('Annotator 1 Result'!D1658,"-",'Annotator 2 Result'!D1658)</f>
        <v>0-0</v>
      </c>
      <c r="E1658" s="2" t="str">
        <f>_xlfn.CONCAT('Annotator 1 Result'!E1658,"-",'Annotator 2 Result'!E1658)</f>
        <v>0-0</v>
      </c>
    </row>
    <row r="1659" spans="1:5" ht="30" x14ac:dyDescent="0.25">
      <c r="A1659" s="1">
        <v>1658</v>
      </c>
      <c r="B1659" s="3" t="s">
        <v>1663</v>
      </c>
      <c r="C1659" s="2" t="str">
        <f>_xlfn.CONCAT('Annotator 1 Result'!C1659,"-",'Annotator 2 Result'!C1659)</f>
        <v>0-0</v>
      </c>
      <c r="D1659" s="2" t="str">
        <f>_xlfn.CONCAT('Annotator 1 Result'!D1659,"-",'Annotator 2 Result'!D1659)</f>
        <v>0-2</v>
      </c>
      <c r="E1659" s="2" t="str">
        <f>_xlfn.CONCAT('Annotator 1 Result'!E1659,"-",'Annotator 2 Result'!E1659)</f>
        <v>0-0</v>
      </c>
    </row>
    <row r="1660" spans="1:5" x14ac:dyDescent="0.25">
      <c r="A1660" s="1">
        <v>1659</v>
      </c>
      <c r="B1660" s="3" t="s">
        <v>1664</v>
      </c>
      <c r="C1660" s="2" t="str">
        <f>_xlfn.CONCAT('Annotator 1 Result'!C1660,"-",'Annotator 2 Result'!C1660)</f>
        <v>0-0</v>
      </c>
      <c r="D1660" s="2" t="str">
        <f>_xlfn.CONCAT('Annotator 1 Result'!D1660,"-",'Annotator 2 Result'!D1660)</f>
        <v>2-2</v>
      </c>
      <c r="E1660" s="2" t="str">
        <f>_xlfn.CONCAT('Annotator 1 Result'!E1660,"-",'Annotator 2 Result'!E1660)</f>
        <v>0-0</v>
      </c>
    </row>
    <row r="1661" spans="1:5" x14ac:dyDescent="0.25">
      <c r="A1661" s="1">
        <v>1660</v>
      </c>
      <c r="B1661" s="3" t="s">
        <v>1665</v>
      </c>
      <c r="C1661" s="2" t="str">
        <f>_xlfn.CONCAT('Annotator 1 Result'!C1661,"-",'Annotator 2 Result'!C1661)</f>
        <v>0-0</v>
      </c>
      <c r="D1661" s="2" t="str">
        <f>_xlfn.CONCAT('Annotator 1 Result'!D1661,"-",'Annotator 2 Result'!D1661)</f>
        <v>0-0</v>
      </c>
      <c r="E1661" s="2" t="str">
        <f>_xlfn.CONCAT('Annotator 1 Result'!E1661,"-",'Annotator 2 Result'!E1661)</f>
        <v>0-0</v>
      </c>
    </row>
    <row r="1662" spans="1:5" x14ac:dyDescent="0.25">
      <c r="A1662" s="1">
        <v>1661</v>
      </c>
      <c r="B1662" s="3" t="s">
        <v>1666</v>
      </c>
      <c r="C1662" s="2" t="str">
        <f>_xlfn.CONCAT('Annotator 1 Result'!C1662,"-",'Annotator 2 Result'!C1662)</f>
        <v>0-2</v>
      </c>
      <c r="D1662" s="2" t="str">
        <f>_xlfn.CONCAT('Annotator 1 Result'!D1662,"-",'Annotator 2 Result'!D1662)</f>
        <v>0-0</v>
      </c>
      <c r="E1662" s="2" t="str">
        <f>_xlfn.CONCAT('Annotator 1 Result'!E1662,"-",'Annotator 2 Result'!E1662)</f>
        <v>0-0</v>
      </c>
    </row>
    <row r="1663" spans="1:5" ht="30" x14ac:dyDescent="0.25">
      <c r="A1663" s="1">
        <v>1662</v>
      </c>
      <c r="B1663" s="3" t="s">
        <v>1667</v>
      </c>
      <c r="C1663" s="2" t="str">
        <f>_xlfn.CONCAT('Annotator 1 Result'!C1663,"-",'Annotator 2 Result'!C1663)</f>
        <v>0-2</v>
      </c>
      <c r="D1663" s="2" t="str">
        <f>_xlfn.CONCAT('Annotator 1 Result'!D1663,"-",'Annotator 2 Result'!D1663)</f>
        <v>0-0</v>
      </c>
      <c r="E1663" s="2" t="str">
        <f>_xlfn.CONCAT('Annotator 1 Result'!E1663,"-",'Annotator 2 Result'!E1663)</f>
        <v>0-0</v>
      </c>
    </row>
    <row r="1664" spans="1:5" x14ac:dyDescent="0.25">
      <c r="A1664" s="1">
        <v>1663</v>
      </c>
      <c r="B1664" s="3" t="s">
        <v>1668</v>
      </c>
      <c r="C1664" s="2" t="str">
        <f>_xlfn.CONCAT('Annotator 1 Result'!C1664,"-",'Annotator 2 Result'!C1664)</f>
        <v>0-0</v>
      </c>
      <c r="D1664" s="2" t="str">
        <f>_xlfn.CONCAT('Annotator 1 Result'!D1664,"-",'Annotator 2 Result'!D1664)</f>
        <v>0-0</v>
      </c>
      <c r="E1664" s="2" t="str">
        <f>_xlfn.CONCAT('Annotator 1 Result'!E1664,"-",'Annotator 2 Result'!E1664)</f>
        <v>0-0</v>
      </c>
    </row>
    <row r="1665" spans="1:5" x14ac:dyDescent="0.25">
      <c r="A1665" s="1">
        <v>1664</v>
      </c>
      <c r="B1665" s="3" t="s">
        <v>1669</v>
      </c>
      <c r="C1665" s="2" t="str">
        <f>_xlfn.CONCAT('Annotator 1 Result'!C1665,"-",'Annotator 2 Result'!C1665)</f>
        <v>0-0</v>
      </c>
      <c r="D1665" s="2" t="str">
        <f>_xlfn.CONCAT('Annotator 1 Result'!D1665,"-",'Annotator 2 Result'!D1665)</f>
        <v>0-2</v>
      </c>
      <c r="E1665" s="2" t="str">
        <f>_xlfn.CONCAT('Annotator 1 Result'!E1665,"-",'Annotator 2 Result'!E1665)</f>
        <v>0-0</v>
      </c>
    </row>
    <row r="1666" spans="1:5" x14ac:dyDescent="0.25">
      <c r="A1666" s="1">
        <v>1665</v>
      </c>
      <c r="B1666" s="3" t="s">
        <v>1670</v>
      </c>
      <c r="C1666" s="2" t="str">
        <f>_xlfn.CONCAT('Annotator 1 Result'!C1666,"-",'Annotator 2 Result'!C1666)</f>
        <v>0-0</v>
      </c>
      <c r="D1666" s="2" t="str">
        <f>_xlfn.CONCAT('Annotator 1 Result'!D1666,"-",'Annotator 2 Result'!D1666)</f>
        <v>2-2</v>
      </c>
      <c r="E1666" s="2" t="str">
        <f>_xlfn.CONCAT('Annotator 1 Result'!E1666,"-",'Annotator 2 Result'!E1666)</f>
        <v>0-0</v>
      </c>
    </row>
    <row r="1667" spans="1:5" x14ac:dyDescent="0.25">
      <c r="A1667" s="1">
        <v>1666</v>
      </c>
      <c r="B1667" s="3" t="s">
        <v>1671</v>
      </c>
      <c r="C1667" s="2" t="str">
        <f>_xlfn.CONCAT('Annotator 1 Result'!C1667,"-",'Annotator 2 Result'!C1667)</f>
        <v>2-2</v>
      </c>
      <c r="D1667" s="2" t="str">
        <f>_xlfn.CONCAT('Annotator 1 Result'!D1667,"-",'Annotator 2 Result'!D1667)</f>
        <v>0-0</v>
      </c>
      <c r="E1667" s="2" t="str">
        <f>_xlfn.CONCAT('Annotator 1 Result'!E1667,"-",'Annotator 2 Result'!E1667)</f>
        <v>2-2</v>
      </c>
    </row>
    <row r="1668" spans="1:5" ht="30" x14ac:dyDescent="0.25">
      <c r="A1668" s="1">
        <v>1667</v>
      </c>
      <c r="B1668" s="3" t="s">
        <v>1672</v>
      </c>
      <c r="C1668" s="2" t="str">
        <f>_xlfn.CONCAT('Annotator 1 Result'!C1668,"-",'Annotator 2 Result'!C1668)</f>
        <v>2-2</v>
      </c>
      <c r="D1668" s="2" t="str">
        <f>_xlfn.CONCAT('Annotator 1 Result'!D1668,"-",'Annotator 2 Result'!D1668)</f>
        <v>0-0</v>
      </c>
      <c r="E1668" s="2" t="str">
        <f>_xlfn.CONCAT('Annotator 1 Result'!E1668,"-",'Annotator 2 Result'!E1668)</f>
        <v>0-0</v>
      </c>
    </row>
    <row r="1669" spans="1:5" x14ac:dyDescent="0.25">
      <c r="A1669" s="1">
        <v>1668</v>
      </c>
      <c r="B1669" s="3" t="s">
        <v>1673</v>
      </c>
      <c r="C1669" s="2" t="str">
        <f>_xlfn.CONCAT('Annotator 1 Result'!C1669,"-",'Annotator 2 Result'!C1669)</f>
        <v>0-0</v>
      </c>
      <c r="D1669" s="2" t="str">
        <f>_xlfn.CONCAT('Annotator 1 Result'!D1669,"-",'Annotator 2 Result'!D1669)</f>
        <v>0-0</v>
      </c>
      <c r="E1669" s="2" t="str">
        <f>_xlfn.CONCAT('Annotator 1 Result'!E1669,"-",'Annotator 2 Result'!E1669)</f>
        <v>0-2</v>
      </c>
    </row>
    <row r="1670" spans="1:5" x14ac:dyDescent="0.25">
      <c r="A1670" s="1">
        <v>1669</v>
      </c>
      <c r="B1670" s="3" t="s">
        <v>1674</v>
      </c>
      <c r="C1670" s="2" t="str">
        <f>_xlfn.CONCAT('Annotator 1 Result'!C1670,"-",'Annotator 2 Result'!C1670)</f>
        <v>0-0</v>
      </c>
      <c r="D1670" s="2" t="str">
        <f>_xlfn.CONCAT('Annotator 1 Result'!D1670,"-",'Annotator 2 Result'!D1670)</f>
        <v>2-2</v>
      </c>
      <c r="E1670" s="2" t="str">
        <f>_xlfn.CONCAT('Annotator 1 Result'!E1670,"-",'Annotator 2 Result'!E1670)</f>
        <v>0-0</v>
      </c>
    </row>
    <row r="1671" spans="1:5" x14ac:dyDescent="0.25">
      <c r="A1671" s="1">
        <v>1670</v>
      </c>
      <c r="B1671" s="3" t="s">
        <v>1675</v>
      </c>
      <c r="C1671" s="2" t="str">
        <f>_xlfn.CONCAT('Annotator 1 Result'!C1671,"-",'Annotator 2 Result'!C1671)</f>
        <v>0-0</v>
      </c>
      <c r="D1671" s="2" t="str">
        <f>_xlfn.CONCAT('Annotator 1 Result'!D1671,"-",'Annotator 2 Result'!D1671)</f>
        <v>0-0</v>
      </c>
      <c r="E1671" s="2" t="str">
        <f>_xlfn.CONCAT('Annotator 1 Result'!E1671,"-",'Annotator 2 Result'!E1671)</f>
        <v>0-0</v>
      </c>
    </row>
    <row r="1672" spans="1:5" x14ac:dyDescent="0.25">
      <c r="A1672" s="1">
        <v>1671</v>
      </c>
      <c r="B1672" s="3" t="s">
        <v>1676</v>
      </c>
      <c r="C1672" s="2" t="str">
        <f>_xlfn.CONCAT('Annotator 1 Result'!C1672,"-",'Annotator 2 Result'!C1672)</f>
        <v>3-3</v>
      </c>
      <c r="D1672" s="2" t="str">
        <f>_xlfn.CONCAT('Annotator 1 Result'!D1672,"-",'Annotator 2 Result'!D1672)</f>
        <v>0-0</v>
      </c>
      <c r="E1672" s="2" t="str">
        <f>_xlfn.CONCAT('Annotator 1 Result'!E1672,"-",'Annotator 2 Result'!E1672)</f>
        <v>0-0</v>
      </c>
    </row>
    <row r="1673" spans="1:5" x14ac:dyDescent="0.25">
      <c r="A1673" s="1">
        <v>1672</v>
      </c>
      <c r="B1673" s="3" t="s">
        <v>1677</v>
      </c>
      <c r="C1673" s="2" t="str">
        <f>_xlfn.CONCAT('Annotator 1 Result'!C1673,"-",'Annotator 2 Result'!C1673)</f>
        <v>0-0</v>
      </c>
      <c r="D1673" s="2" t="str">
        <f>_xlfn.CONCAT('Annotator 1 Result'!D1673,"-",'Annotator 2 Result'!D1673)</f>
        <v>0-0</v>
      </c>
      <c r="E1673" s="2" t="str">
        <f>_xlfn.CONCAT('Annotator 1 Result'!E1673,"-",'Annotator 2 Result'!E1673)</f>
        <v>2-2</v>
      </c>
    </row>
    <row r="1674" spans="1:5" x14ac:dyDescent="0.25">
      <c r="A1674" s="1">
        <v>1673</v>
      </c>
      <c r="B1674" s="3" t="s">
        <v>1678</v>
      </c>
      <c r="C1674" s="2" t="str">
        <f>_xlfn.CONCAT('Annotator 1 Result'!C1674,"-",'Annotator 2 Result'!C1674)</f>
        <v>0-0</v>
      </c>
      <c r="D1674" s="2" t="str">
        <f>_xlfn.CONCAT('Annotator 1 Result'!D1674,"-",'Annotator 2 Result'!D1674)</f>
        <v>0-0</v>
      </c>
      <c r="E1674" s="2" t="str">
        <f>_xlfn.CONCAT('Annotator 1 Result'!E1674,"-",'Annotator 2 Result'!E1674)</f>
        <v>0-0</v>
      </c>
    </row>
    <row r="1675" spans="1:5" x14ac:dyDescent="0.25">
      <c r="A1675" s="1">
        <v>1674</v>
      </c>
      <c r="B1675" s="3" t="s">
        <v>1679</v>
      </c>
      <c r="C1675" s="2" t="str">
        <f>_xlfn.CONCAT('Annotator 1 Result'!C1675,"-",'Annotator 2 Result'!C1675)</f>
        <v>2-2</v>
      </c>
      <c r="D1675" s="2" t="str">
        <f>_xlfn.CONCAT('Annotator 1 Result'!D1675,"-",'Annotator 2 Result'!D1675)</f>
        <v>0-0</v>
      </c>
      <c r="E1675" s="2" t="str">
        <f>_xlfn.CONCAT('Annotator 1 Result'!E1675,"-",'Annotator 2 Result'!E1675)</f>
        <v>0-0</v>
      </c>
    </row>
    <row r="1676" spans="1:5" x14ac:dyDescent="0.25">
      <c r="A1676" s="1">
        <v>1675</v>
      </c>
      <c r="B1676" s="3" t="s">
        <v>1680</v>
      </c>
      <c r="C1676" s="2" t="str">
        <f>_xlfn.CONCAT('Annotator 1 Result'!C1676,"-",'Annotator 2 Result'!C1676)</f>
        <v>2-2</v>
      </c>
      <c r="D1676" s="2" t="str">
        <f>_xlfn.CONCAT('Annotator 1 Result'!D1676,"-",'Annotator 2 Result'!D1676)</f>
        <v>2-2</v>
      </c>
      <c r="E1676" s="2" t="str">
        <f>_xlfn.CONCAT('Annotator 1 Result'!E1676,"-",'Annotator 2 Result'!E1676)</f>
        <v>0-0</v>
      </c>
    </row>
    <row r="1677" spans="1:5" x14ac:dyDescent="0.25">
      <c r="A1677" s="1">
        <v>1676</v>
      </c>
      <c r="B1677" s="3" t="s">
        <v>1681</v>
      </c>
      <c r="C1677" s="2" t="str">
        <f>_xlfn.CONCAT('Annotator 1 Result'!C1677,"-",'Annotator 2 Result'!C1677)</f>
        <v>0-0</v>
      </c>
      <c r="D1677" s="2" t="str">
        <f>_xlfn.CONCAT('Annotator 1 Result'!D1677,"-",'Annotator 2 Result'!D1677)</f>
        <v>0-0</v>
      </c>
      <c r="E1677" s="2" t="str">
        <f>_xlfn.CONCAT('Annotator 1 Result'!E1677,"-",'Annotator 2 Result'!E1677)</f>
        <v>0-0</v>
      </c>
    </row>
    <row r="1678" spans="1:5" ht="30" x14ac:dyDescent="0.25">
      <c r="A1678" s="1">
        <v>1677</v>
      </c>
      <c r="B1678" s="3" t="s">
        <v>1682</v>
      </c>
      <c r="C1678" s="2" t="str">
        <f>_xlfn.CONCAT('Annotator 1 Result'!C1678,"-",'Annotator 2 Result'!C1678)</f>
        <v>0-0</v>
      </c>
      <c r="D1678" s="2" t="str">
        <f>_xlfn.CONCAT('Annotator 1 Result'!D1678,"-",'Annotator 2 Result'!D1678)</f>
        <v>0-0</v>
      </c>
      <c r="E1678" s="2" t="str">
        <f>_xlfn.CONCAT('Annotator 1 Result'!E1678,"-",'Annotator 2 Result'!E1678)</f>
        <v>2-2</v>
      </c>
    </row>
    <row r="1679" spans="1:5" ht="30" x14ac:dyDescent="0.25">
      <c r="A1679" s="1">
        <v>1678</v>
      </c>
      <c r="B1679" s="3" t="s">
        <v>1683</v>
      </c>
      <c r="C1679" s="2" t="str">
        <f>_xlfn.CONCAT('Annotator 1 Result'!C1679,"-",'Annotator 2 Result'!C1679)</f>
        <v>0-0</v>
      </c>
      <c r="D1679" s="2" t="str">
        <f>_xlfn.CONCAT('Annotator 1 Result'!D1679,"-",'Annotator 2 Result'!D1679)</f>
        <v>0-0</v>
      </c>
      <c r="E1679" s="2" t="str">
        <f>_xlfn.CONCAT('Annotator 1 Result'!E1679,"-",'Annotator 2 Result'!E1679)</f>
        <v>0-0</v>
      </c>
    </row>
    <row r="1680" spans="1:5" ht="45" x14ac:dyDescent="0.25">
      <c r="A1680" s="1">
        <v>1679</v>
      </c>
      <c r="B1680" s="3" t="s">
        <v>1684</v>
      </c>
      <c r="C1680" s="2" t="str">
        <f>_xlfn.CONCAT('Annotator 1 Result'!C1680,"-",'Annotator 2 Result'!C1680)</f>
        <v>1-1</v>
      </c>
      <c r="D1680" s="2" t="str">
        <f>_xlfn.CONCAT('Annotator 1 Result'!D1680,"-",'Annotator 2 Result'!D1680)</f>
        <v>1-1</v>
      </c>
      <c r="E1680" s="2" t="str">
        <f>_xlfn.CONCAT('Annotator 1 Result'!E1680,"-",'Annotator 2 Result'!E1680)</f>
        <v>0-0</v>
      </c>
    </row>
    <row r="1681" spans="1:5" x14ac:dyDescent="0.25">
      <c r="A1681" s="1">
        <v>1680</v>
      </c>
      <c r="B1681" s="3" t="s">
        <v>1685</v>
      </c>
      <c r="C1681" s="2" t="str">
        <f>_xlfn.CONCAT('Annotator 1 Result'!C1681,"-",'Annotator 2 Result'!C1681)</f>
        <v>0-0</v>
      </c>
      <c r="D1681" s="2" t="str">
        <f>_xlfn.CONCAT('Annotator 1 Result'!D1681,"-",'Annotator 2 Result'!D1681)</f>
        <v>0-2</v>
      </c>
      <c r="E1681" s="2" t="str">
        <f>_xlfn.CONCAT('Annotator 1 Result'!E1681,"-",'Annotator 2 Result'!E1681)</f>
        <v>0-0</v>
      </c>
    </row>
    <row r="1682" spans="1:5" ht="30" x14ac:dyDescent="0.25">
      <c r="A1682" s="1">
        <v>1681</v>
      </c>
      <c r="B1682" s="3" t="s">
        <v>1686</v>
      </c>
      <c r="C1682" s="2" t="str">
        <f>_xlfn.CONCAT('Annotator 1 Result'!C1682,"-",'Annotator 2 Result'!C1682)</f>
        <v>0-0</v>
      </c>
      <c r="D1682" s="2" t="str">
        <f>_xlfn.CONCAT('Annotator 1 Result'!D1682,"-",'Annotator 2 Result'!D1682)</f>
        <v>0-0</v>
      </c>
      <c r="E1682" s="2" t="str">
        <f>_xlfn.CONCAT('Annotator 1 Result'!E1682,"-",'Annotator 2 Result'!E1682)</f>
        <v>0-0</v>
      </c>
    </row>
    <row r="1683" spans="1:5" ht="30" x14ac:dyDescent="0.25">
      <c r="A1683" s="1">
        <v>1682</v>
      </c>
      <c r="B1683" s="3" t="s">
        <v>1687</v>
      </c>
      <c r="C1683" s="2" t="str">
        <f>_xlfn.CONCAT('Annotator 1 Result'!C1683,"-",'Annotator 2 Result'!C1683)</f>
        <v>0-3</v>
      </c>
      <c r="D1683" s="2" t="str">
        <f>_xlfn.CONCAT('Annotator 1 Result'!D1683,"-",'Annotator 2 Result'!D1683)</f>
        <v>0-0</v>
      </c>
      <c r="E1683" s="2" t="str">
        <f>_xlfn.CONCAT('Annotator 1 Result'!E1683,"-",'Annotator 2 Result'!E1683)</f>
        <v>0-0</v>
      </c>
    </row>
    <row r="1684" spans="1:5" ht="45" x14ac:dyDescent="0.25">
      <c r="A1684" s="1">
        <v>1683</v>
      </c>
      <c r="B1684" s="3" t="s">
        <v>1688</v>
      </c>
      <c r="C1684" s="2" t="str">
        <f>_xlfn.CONCAT('Annotator 1 Result'!C1684,"-",'Annotator 2 Result'!C1684)</f>
        <v>0-0</v>
      </c>
      <c r="D1684" s="2" t="str">
        <f>_xlfn.CONCAT('Annotator 1 Result'!D1684,"-",'Annotator 2 Result'!D1684)</f>
        <v>0-0</v>
      </c>
      <c r="E1684" s="2" t="str">
        <f>_xlfn.CONCAT('Annotator 1 Result'!E1684,"-",'Annotator 2 Result'!E1684)</f>
        <v>0-0</v>
      </c>
    </row>
    <row r="1685" spans="1:5" x14ac:dyDescent="0.25">
      <c r="A1685" s="1">
        <v>1684</v>
      </c>
      <c r="B1685" s="3" t="s">
        <v>1689</v>
      </c>
      <c r="C1685" s="2" t="str">
        <f>_xlfn.CONCAT('Annotator 1 Result'!C1685,"-",'Annotator 2 Result'!C1685)</f>
        <v>0-0</v>
      </c>
      <c r="D1685" s="2" t="str">
        <f>_xlfn.CONCAT('Annotator 1 Result'!D1685,"-",'Annotator 2 Result'!D1685)</f>
        <v>2-2</v>
      </c>
      <c r="E1685" s="2" t="str">
        <f>_xlfn.CONCAT('Annotator 1 Result'!E1685,"-",'Annotator 2 Result'!E1685)</f>
        <v>0-0</v>
      </c>
    </row>
    <row r="1686" spans="1:5" x14ac:dyDescent="0.25">
      <c r="A1686" s="1">
        <v>1685</v>
      </c>
      <c r="B1686" s="3" t="s">
        <v>1690</v>
      </c>
      <c r="C1686" s="2" t="str">
        <f>_xlfn.CONCAT('Annotator 1 Result'!C1686,"-",'Annotator 2 Result'!C1686)</f>
        <v>0-0</v>
      </c>
      <c r="D1686" s="2" t="str">
        <f>_xlfn.CONCAT('Annotator 1 Result'!D1686,"-",'Annotator 2 Result'!D1686)</f>
        <v>0-0</v>
      </c>
      <c r="E1686" s="2" t="str">
        <f>_xlfn.CONCAT('Annotator 1 Result'!E1686,"-",'Annotator 2 Result'!E1686)</f>
        <v>0-0</v>
      </c>
    </row>
    <row r="1687" spans="1:5" ht="30" x14ac:dyDescent="0.25">
      <c r="A1687" s="1">
        <v>1686</v>
      </c>
      <c r="B1687" s="3" t="s">
        <v>1691</v>
      </c>
      <c r="C1687" s="2" t="str">
        <f>_xlfn.CONCAT('Annotator 1 Result'!C1687,"-",'Annotator 2 Result'!C1687)</f>
        <v>0-0</v>
      </c>
      <c r="D1687" s="2" t="str">
        <f>_xlfn.CONCAT('Annotator 1 Result'!D1687,"-",'Annotator 2 Result'!D1687)</f>
        <v>2-2</v>
      </c>
      <c r="E1687" s="2" t="str">
        <f>_xlfn.CONCAT('Annotator 1 Result'!E1687,"-",'Annotator 2 Result'!E1687)</f>
        <v>2-2</v>
      </c>
    </row>
    <row r="1688" spans="1:5" ht="30" x14ac:dyDescent="0.25">
      <c r="A1688" s="1">
        <v>1687</v>
      </c>
      <c r="B1688" s="3" t="s">
        <v>1692</v>
      </c>
      <c r="C1688" s="2" t="str">
        <f>_xlfn.CONCAT('Annotator 1 Result'!C1688,"-",'Annotator 2 Result'!C1688)</f>
        <v>0-0</v>
      </c>
      <c r="D1688" s="2" t="str">
        <f>_xlfn.CONCAT('Annotator 1 Result'!D1688,"-",'Annotator 2 Result'!D1688)</f>
        <v>0-0</v>
      </c>
      <c r="E1688" s="2" t="str">
        <f>_xlfn.CONCAT('Annotator 1 Result'!E1688,"-",'Annotator 2 Result'!E1688)</f>
        <v>0-0</v>
      </c>
    </row>
    <row r="1689" spans="1:5" x14ac:dyDescent="0.25">
      <c r="A1689" s="1">
        <v>1688</v>
      </c>
      <c r="B1689" s="3" t="s">
        <v>1693</v>
      </c>
      <c r="C1689" s="2" t="str">
        <f>_xlfn.CONCAT('Annotator 1 Result'!C1689,"-",'Annotator 2 Result'!C1689)</f>
        <v>0-0</v>
      </c>
      <c r="D1689" s="2" t="str">
        <f>_xlfn.CONCAT('Annotator 1 Result'!D1689,"-",'Annotator 2 Result'!D1689)</f>
        <v>2-2</v>
      </c>
      <c r="E1689" s="2" t="str">
        <f>_xlfn.CONCAT('Annotator 1 Result'!E1689,"-",'Annotator 2 Result'!E1689)</f>
        <v>0-0</v>
      </c>
    </row>
    <row r="1690" spans="1:5" ht="30" x14ac:dyDescent="0.25">
      <c r="A1690" s="1">
        <v>1689</v>
      </c>
      <c r="B1690" s="3" t="s">
        <v>1694</v>
      </c>
      <c r="C1690" s="2" t="str">
        <f>_xlfn.CONCAT('Annotator 1 Result'!C1690,"-",'Annotator 2 Result'!C1690)</f>
        <v>0-0</v>
      </c>
      <c r="D1690" s="2" t="str">
        <f>_xlfn.CONCAT('Annotator 1 Result'!D1690,"-",'Annotator 2 Result'!D1690)</f>
        <v>2-2</v>
      </c>
      <c r="E1690" s="2" t="str">
        <f>_xlfn.CONCAT('Annotator 1 Result'!E1690,"-",'Annotator 2 Result'!E1690)</f>
        <v>0-0</v>
      </c>
    </row>
    <row r="1691" spans="1:5" x14ac:dyDescent="0.25">
      <c r="A1691" s="1">
        <v>1690</v>
      </c>
      <c r="B1691" s="3" t="s">
        <v>1695</v>
      </c>
      <c r="C1691" s="2" t="str">
        <f>_xlfn.CONCAT('Annotator 1 Result'!C1691,"-",'Annotator 2 Result'!C1691)</f>
        <v>0-0</v>
      </c>
      <c r="D1691" s="2" t="str">
        <f>_xlfn.CONCAT('Annotator 1 Result'!D1691,"-",'Annotator 2 Result'!D1691)</f>
        <v>0-0</v>
      </c>
      <c r="E1691" s="2" t="str">
        <f>_xlfn.CONCAT('Annotator 1 Result'!E1691,"-",'Annotator 2 Result'!E1691)</f>
        <v>0-0</v>
      </c>
    </row>
    <row r="1692" spans="1:5" ht="45" x14ac:dyDescent="0.25">
      <c r="A1692" s="1">
        <v>1691</v>
      </c>
      <c r="B1692" s="3" t="s">
        <v>1696</v>
      </c>
      <c r="C1692" s="2" t="str">
        <f>_xlfn.CONCAT('Annotator 1 Result'!C1692,"-",'Annotator 2 Result'!C1692)</f>
        <v>0-0</v>
      </c>
      <c r="D1692" s="2" t="str">
        <f>_xlfn.CONCAT('Annotator 1 Result'!D1692,"-",'Annotator 2 Result'!D1692)</f>
        <v>0-0</v>
      </c>
      <c r="E1692" s="2" t="str">
        <f>_xlfn.CONCAT('Annotator 1 Result'!E1692,"-",'Annotator 2 Result'!E1692)</f>
        <v>0-0</v>
      </c>
    </row>
    <row r="1693" spans="1:5" x14ac:dyDescent="0.25">
      <c r="A1693" s="1">
        <v>1692</v>
      </c>
      <c r="B1693" s="3" t="s">
        <v>1697</v>
      </c>
      <c r="C1693" s="2" t="str">
        <f>_xlfn.CONCAT('Annotator 1 Result'!C1693,"-",'Annotator 2 Result'!C1693)</f>
        <v>0-0</v>
      </c>
      <c r="D1693" s="2" t="str">
        <f>_xlfn.CONCAT('Annotator 1 Result'!D1693,"-",'Annotator 2 Result'!D1693)</f>
        <v>2-2</v>
      </c>
      <c r="E1693" s="2" t="str">
        <f>_xlfn.CONCAT('Annotator 1 Result'!E1693,"-",'Annotator 2 Result'!E1693)</f>
        <v>0-0</v>
      </c>
    </row>
    <row r="1694" spans="1:5" x14ac:dyDescent="0.25">
      <c r="A1694" s="1">
        <v>1693</v>
      </c>
      <c r="B1694" s="3" t="s">
        <v>1698</v>
      </c>
      <c r="C1694" s="2" t="str">
        <f>_xlfn.CONCAT('Annotator 1 Result'!C1694,"-",'Annotator 2 Result'!C1694)</f>
        <v>0-0</v>
      </c>
      <c r="D1694" s="2" t="str">
        <f>_xlfn.CONCAT('Annotator 1 Result'!D1694,"-",'Annotator 2 Result'!D1694)</f>
        <v>0-0</v>
      </c>
      <c r="E1694" s="2" t="str">
        <f>_xlfn.CONCAT('Annotator 1 Result'!E1694,"-",'Annotator 2 Result'!E1694)</f>
        <v>0-0</v>
      </c>
    </row>
    <row r="1695" spans="1:5" x14ac:dyDescent="0.25">
      <c r="A1695" s="1">
        <v>1694</v>
      </c>
      <c r="B1695" s="3" t="s">
        <v>1699</v>
      </c>
      <c r="C1695" s="2" t="str">
        <f>_xlfn.CONCAT('Annotator 1 Result'!C1695,"-",'Annotator 2 Result'!C1695)</f>
        <v>0-0</v>
      </c>
      <c r="D1695" s="2" t="str">
        <f>_xlfn.CONCAT('Annotator 1 Result'!D1695,"-",'Annotator 2 Result'!D1695)</f>
        <v>0-2</v>
      </c>
      <c r="E1695" s="2" t="str">
        <f>_xlfn.CONCAT('Annotator 1 Result'!E1695,"-",'Annotator 2 Result'!E1695)</f>
        <v>0-0</v>
      </c>
    </row>
    <row r="1696" spans="1:5" ht="30" x14ac:dyDescent="0.25">
      <c r="A1696" s="1">
        <v>1695</v>
      </c>
      <c r="B1696" s="3" t="s">
        <v>1700</v>
      </c>
      <c r="C1696" s="2" t="str">
        <f>_xlfn.CONCAT('Annotator 1 Result'!C1696,"-",'Annotator 2 Result'!C1696)</f>
        <v>0-0</v>
      </c>
      <c r="D1696" s="2" t="str">
        <f>_xlfn.CONCAT('Annotator 1 Result'!D1696,"-",'Annotator 2 Result'!D1696)</f>
        <v>0-0</v>
      </c>
      <c r="E1696" s="2" t="str">
        <f>_xlfn.CONCAT('Annotator 1 Result'!E1696,"-",'Annotator 2 Result'!E1696)</f>
        <v>0-0</v>
      </c>
    </row>
    <row r="1697" spans="1:5" x14ac:dyDescent="0.25">
      <c r="A1697" s="1">
        <v>1696</v>
      </c>
      <c r="B1697" s="3" t="s">
        <v>1701</v>
      </c>
      <c r="C1697" s="2" t="str">
        <f>_xlfn.CONCAT('Annotator 1 Result'!C1697,"-",'Annotator 2 Result'!C1697)</f>
        <v>2-2</v>
      </c>
      <c r="D1697" s="2" t="str">
        <f>_xlfn.CONCAT('Annotator 1 Result'!D1697,"-",'Annotator 2 Result'!D1697)</f>
        <v>0-0</v>
      </c>
      <c r="E1697" s="2" t="str">
        <f>_xlfn.CONCAT('Annotator 1 Result'!E1697,"-",'Annotator 2 Result'!E1697)</f>
        <v>0-0</v>
      </c>
    </row>
    <row r="1698" spans="1:5" x14ac:dyDescent="0.25">
      <c r="A1698" s="1">
        <v>1697</v>
      </c>
      <c r="B1698" s="3" t="s">
        <v>1702</v>
      </c>
      <c r="C1698" s="2" t="str">
        <f>_xlfn.CONCAT('Annotator 1 Result'!C1698,"-",'Annotator 2 Result'!C1698)</f>
        <v>0-0</v>
      </c>
      <c r="D1698" s="2" t="str">
        <f>_xlfn.CONCAT('Annotator 1 Result'!D1698,"-",'Annotator 2 Result'!D1698)</f>
        <v>2-2</v>
      </c>
      <c r="E1698" s="2" t="str">
        <f>_xlfn.CONCAT('Annotator 1 Result'!E1698,"-",'Annotator 2 Result'!E1698)</f>
        <v>2-2</v>
      </c>
    </row>
    <row r="1699" spans="1:5" x14ac:dyDescent="0.25">
      <c r="A1699" s="1">
        <v>1698</v>
      </c>
      <c r="B1699" s="3" t="s">
        <v>1703</v>
      </c>
      <c r="C1699" s="2" t="str">
        <f>_xlfn.CONCAT('Annotator 1 Result'!C1699,"-",'Annotator 2 Result'!C1699)</f>
        <v>0-0</v>
      </c>
      <c r="D1699" s="2" t="str">
        <f>_xlfn.CONCAT('Annotator 1 Result'!D1699,"-",'Annotator 2 Result'!D1699)</f>
        <v>2-2</v>
      </c>
      <c r="E1699" s="2" t="str">
        <f>_xlfn.CONCAT('Annotator 1 Result'!E1699,"-",'Annotator 2 Result'!E1699)</f>
        <v>0-0</v>
      </c>
    </row>
    <row r="1700" spans="1:5" x14ac:dyDescent="0.25">
      <c r="A1700" s="1">
        <v>1699</v>
      </c>
      <c r="B1700" s="3" t="s">
        <v>1704</v>
      </c>
      <c r="C1700" s="2" t="str">
        <f>_xlfn.CONCAT('Annotator 1 Result'!C1700,"-",'Annotator 2 Result'!C1700)</f>
        <v>0-0</v>
      </c>
      <c r="D1700" s="2" t="str">
        <f>_xlfn.CONCAT('Annotator 1 Result'!D1700,"-",'Annotator 2 Result'!D1700)</f>
        <v>2-2</v>
      </c>
      <c r="E1700" s="2" t="str">
        <f>_xlfn.CONCAT('Annotator 1 Result'!E1700,"-",'Annotator 2 Result'!E1700)</f>
        <v>2-2</v>
      </c>
    </row>
    <row r="1701" spans="1:5" x14ac:dyDescent="0.25">
      <c r="A1701" s="1">
        <v>1700</v>
      </c>
      <c r="B1701" s="3" t="s">
        <v>1705</v>
      </c>
      <c r="C1701" s="2" t="str">
        <f>_xlfn.CONCAT('Annotator 1 Result'!C1701,"-",'Annotator 2 Result'!C1701)</f>
        <v>0-0</v>
      </c>
      <c r="D1701" s="2" t="str">
        <f>_xlfn.CONCAT('Annotator 1 Result'!D1701,"-",'Annotator 2 Result'!D1701)</f>
        <v>0-0</v>
      </c>
      <c r="E1701" s="2" t="str">
        <f>_xlfn.CONCAT('Annotator 1 Result'!E1701,"-",'Annotator 2 Result'!E1701)</f>
        <v>0-2</v>
      </c>
    </row>
    <row r="1702" spans="1:5" ht="30" x14ac:dyDescent="0.25">
      <c r="A1702" s="1">
        <v>1701</v>
      </c>
      <c r="B1702" s="3" t="s">
        <v>1706</v>
      </c>
      <c r="C1702" s="2" t="str">
        <f>_xlfn.CONCAT('Annotator 1 Result'!C1702,"-",'Annotator 2 Result'!C1702)</f>
        <v>0-2</v>
      </c>
      <c r="D1702" s="2" t="str">
        <f>_xlfn.CONCAT('Annotator 1 Result'!D1702,"-",'Annotator 2 Result'!D1702)</f>
        <v>0-2</v>
      </c>
      <c r="E1702" s="2" t="str">
        <f>_xlfn.CONCAT('Annotator 1 Result'!E1702,"-",'Annotator 2 Result'!E1702)</f>
        <v>0-0</v>
      </c>
    </row>
    <row r="1703" spans="1:5" x14ac:dyDescent="0.25">
      <c r="A1703" s="1">
        <v>1702</v>
      </c>
      <c r="B1703" s="3" t="s">
        <v>1707</v>
      </c>
      <c r="C1703" s="2" t="str">
        <f>_xlfn.CONCAT('Annotator 1 Result'!C1703,"-",'Annotator 2 Result'!C1703)</f>
        <v>0-0</v>
      </c>
      <c r="D1703" s="2" t="str">
        <f>_xlfn.CONCAT('Annotator 1 Result'!D1703,"-",'Annotator 2 Result'!D1703)</f>
        <v>2-2</v>
      </c>
      <c r="E1703" s="2" t="str">
        <f>_xlfn.CONCAT('Annotator 1 Result'!E1703,"-",'Annotator 2 Result'!E1703)</f>
        <v>0-0</v>
      </c>
    </row>
    <row r="1704" spans="1:5" x14ac:dyDescent="0.25">
      <c r="A1704" s="1">
        <v>1703</v>
      </c>
      <c r="B1704" s="3" t="s">
        <v>1708</v>
      </c>
      <c r="C1704" s="2" t="str">
        <f>_xlfn.CONCAT('Annotator 1 Result'!C1704,"-",'Annotator 2 Result'!C1704)</f>
        <v>0-0</v>
      </c>
      <c r="D1704" s="2" t="str">
        <f>_xlfn.CONCAT('Annotator 1 Result'!D1704,"-",'Annotator 2 Result'!D1704)</f>
        <v>2-2</v>
      </c>
      <c r="E1704" s="2" t="str">
        <f>_xlfn.CONCAT('Annotator 1 Result'!E1704,"-",'Annotator 2 Result'!E1704)</f>
        <v>0-0</v>
      </c>
    </row>
    <row r="1705" spans="1:5" ht="30" x14ac:dyDescent="0.25">
      <c r="A1705" s="1">
        <v>1704</v>
      </c>
      <c r="B1705" s="3" t="s">
        <v>1709</v>
      </c>
      <c r="C1705" s="2" t="str">
        <f>_xlfn.CONCAT('Annotator 1 Result'!C1705,"-",'Annotator 2 Result'!C1705)</f>
        <v>0-0</v>
      </c>
      <c r="D1705" s="2" t="str">
        <f>_xlfn.CONCAT('Annotator 1 Result'!D1705,"-",'Annotator 2 Result'!D1705)</f>
        <v>0-0</v>
      </c>
      <c r="E1705" s="2" t="str">
        <f>_xlfn.CONCAT('Annotator 1 Result'!E1705,"-",'Annotator 2 Result'!E1705)</f>
        <v>0-0</v>
      </c>
    </row>
    <row r="1706" spans="1:5" ht="30" x14ac:dyDescent="0.25">
      <c r="A1706" s="1">
        <v>1705</v>
      </c>
      <c r="B1706" s="3" t="s">
        <v>1710</v>
      </c>
      <c r="C1706" s="2" t="str">
        <f>_xlfn.CONCAT('Annotator 1 Result'!C1706,"-",'Annotator 2 Result'!C1706)</f>
        <v>2-2</v>
      </c>
      <c r="D1706" s="2" t="str">
        <f>_xlfn.CONCAT('Annotator 1 Result'!D1706,"-",'Annotator 2 Result'!D1706)</f>
        <v>0-0</v>
      </c>
      <c r="E1706" s="2" t="str">
        <f>_xlfn.CONCAT('Annotator 1 Result'!E1706,"-",'Annotator 2 Result'!E1706)</f>
        <v>2-2</v>
      </c>
    </row>
    <row r="1707" spans="1:5" x14ac:dyDescent="0.25">
      <c r="A1707" s="1">
        <v>1706</v>
      </c>
      <c r="B1707" s="3" t="s">
        <v>1711</v>
      </c>
      <c r="C1707" s="2" t="str">
        <f>_xlfn.CONCAT('Annotator 1 Result'!C1707,"-",'Annotator 2 Result'!C1707)</f>
        <v>0-0</v>
      </c>
      <c r="D1707" s="2" t="str">
        <f>_xlfn.CONCAT('Annotator 1 Result'!D1707,"-",'Annotator 2 Result'!D1707)</f>
        <v>0-0</v>
      </c>
      <c r="E1707" s="2" t="str">
        <f>_xlfn.CONCAT('Annotator 1 Result'!E1707,"-",'Annotator 2 Result'!E1707)</f>
        <v>0-0</v>
      </c>
    </row>
    <row r="1708" spans="1:5" ht="30" x14ac:dyDescent="0.25">
      <c r="A1708" s="1">
        <v>1707</v>
      </c>
      <c r="B1708" s="3" t="s">
        <v>1712</v>
      </c>
      <c r="C1708" s="2" t="str">
        <f>_xlfn.CONCAT('Annotator 1 Result'!C1708,"-",'Annotator 2 Result'!C1708)</f>
        <v>0-0</v>
      </c>
      <c r="D1708" s="2" t="str">
        <f>_xlfn.CONCAT('Annotator 1 Result'!D1708,"-",'Annotator 2 Result'!D1708)</f>
        <v>0-0</v>
      </c>
      <c r="E1708" s="2" t="str">
        <f>_xlfn.CONCAT('Annotator 1 Result'!E1708,"-",'Annotator 2 Result'!E1708)</f>
        <v>0-0</v>
      </c>
    </row>
    <row r="1709" spans="1:5" x14ac:dyDescent="0.25">
      <c r="A1709" s="1">
        <v>1708</v>
      </c>
      <c r="B1709" s="3" t="s">
        <v>1713</v>
      </c>
      <c r="C1709" s="2" t="str">
        <f>_xlfn.CONCAT('Annotator 1 Result'!C1709,"-",'Annotator 2 Result'!C1709)</f>
        <v>0-1</v>
      </c>
      <c r="D1709" s="2" t="str">
        <f>_xlfn.CONCAT('Annotator 1 Result'!D1709,"-",'Annotator 2 Result'!D1709)</f>
        <v>0-2</v>
      </c>
      <c r="E1709" s="2" t="str">
        <f>_xlfn.CONCAT('Annotator 1 Result'!E1709,"-",'Annotator 2 Result'!E1709)</f>
        <v>0-0</v>
      </c>
    </row>
    <row r="1710" spans="1:5" ht="30" x14ac:dyDescent="0.25">
      <c r="A1710" s="1">
        <v>1709</v>
      </c>
      <c r="B1710" s="3" t="s">
        <v>1714</v>
      </c>
      <c r="C1710" s="2" t="str">
        <f>_xlfn.CONCAT('Annotator 1 Result'!C1710,"-",'Annotator 2 Result'!C1710)</f>
        <v>0-0</v>
      </c>
      <c r="D1710" s="2" t="str">
        <f>_xlfn.CONCAT('Annotator 1 Result'!D1710,"-",'Annotator 2 Result'!D1710)</f>
        <v>0-0</v>
      </c>
      <c r="E1710" s="2" t="str">
        <f>_xlfn.CONCAT('Annotator 1 Result'!E1710,"-",'Annotator 2 Result'!E1710)</f>
        <v>0-0</v>
      </c>
    </row>
    <row r="1711" spans="1:5" ht="30" x14ac:dyDescent="0.25">
      <c r="A1711" s="1">
        <v>1710</v>
      </c>
      <c r="B1711" s="3" t="s">
        <v>1715</v>
      </c>
      <c r="C1711" s="2" t="str">
        <f>_xlfn.CONCAT('Annotator 1 Result'!C1711,"-",'Annotator 2 Result'!C1711)</f>
        <v>0-0</v>
      </c>
      <c r="D1711" s="2" t="str">
        <f>_xlfn.CONCAT('Annotator 1 Result'!D1711,"-",'Annotator 2 Result'!D1711)</f>
        <v>0-0</v>
      </c>
      <c r="E1711" s="2" t="str">
        <f>_xlfn.CONCAT('Annotator 1 Result'!E1711,"-",'Annotator 2 Result'!E1711)</f>
        <v>0-2</v>
      </c>
    </row>
    <row r="1712" spans="1:5" x14ac:dyDescent="0.25">
      <c r="A1712" s="1">
        <v>1711</v>
      </c>
      <c r="B1712" s="3" t="s">
        <v>1716</v>
      </c>
      <c r="C1712" s="2" t="str">
        <f>_xlfn.CONCAT('Annotator 1 Result'!C1712,"-",'Annotator 2 Result'!C1712)</f>
        <v>0-0</v>
      </c>
      <c r="D1712" s="2" t="str">
        <f>_xlfn.CONCAT('Annotator 1 Result'!D1712,"-",'Annotator 2 Result'!D1712)</f>
        <v>0-0</v>
      </c>
      <c r="E1712" s="2" t="str">
        <f>_xlfn.CONCAT('Annotator 1 Result'!E1712,"-",'Annotator 2 Result'!E1712)</f>
        <v>0-0</v>
      </c>
    </row>
    <row r="1713" spans="1:5" ht="30" x14ac:dyDescent="0.25">
      <c r="A1713" s="1">
        <v>1712</v>
      </c>
      <c r="B1713" s="3" t="s">
        <v>1717</v>
      </c>
      <c r="C1713" s="2" t="str">
        <f>_xlfn.CONCAT('Annotator 1 Result'!C1713,"-",'Annotator 2 Result'!C1713)</f>
        <v>0-0</v>
      </c>
      <c r="D1713" s="2" t="str">
        <f>_xlfn.CONCAT('Annotator 1 Result'!D1713,"-",'Annotator 2 Result'!D1713)</f>
        <v>0-0</v>
      </c>
      <c r="E1713" s="2" t="str">
        <f>_xlfn.CONCAT('Annotator 1 Result'!E1713,"-",'Annotator 2 Result'!E1713)</f>
        <v>0-0</v>
      </c>
    </row>
    <row r="1714" spans="1:5" x14ac:dyDescent="0.25">
      <c r="A1714" s="1">
        <v>1713</v>
      </c>
      <c r="B1714" s="3" t="s">
        <v>1718</v>
      </c>
      <c r="C1714" s="2" t="str">
        <f>_xlfn.CONCAT('Annotator 1 Result'!C1714,"-",'Annotator 2 Result'!C1714)</f>
        <v>0-0</v>
      </c>
      <c r="D1714" s="2" t="str">
        <f>_xlfn.CONCAT('Annotator 1 Result'!D1714,"-",'Annotator 2 Result'!D1714)</f>
        <v>0-0</v>
      </c>
      <c r="E1714" s="2" t="str">
        <f>_xlfn.CONCAT('Annotator 1 Result'!E1714,"-",'Annotator 2 Result'!E1714)</f>
        <v>0-0</v>
      </c>
    </row>
    <row r="1715" spans="1:5" ht="30" x14ac:dyDescent="0.25">
      <c r="A1715" s="1">
        <v>1714</v>
      </c>
      <c r="B1715" s="3" t="s">
        <v>1719</v>
      </c>
      <c r="C1715" s="2" t="str">
        <f>_xlfn.CONCAT('Annotator 1 Result'!C1715,"-",'Annotator 2 Result'!C1715)</f>
        <v>0-0</v>
      </c>
      <c r="D1715" s="2" t="str">
        <f>_xlfn.CONCAT('Annotator 1 Result'!D1715,"-",'Annotator 2 Result'!D1715)</f>
        <v>0-0</v>
      </c>
      <c r="E1715" s="2" t="str">
        <f>_xlfn.CONCAT('Annotator 1 Result'!E1715,"-",'Annotator 2 Result'!E1715)</f>
        <v>0-0</v>
      </c>
    </row>
    <row r="1716" spans="1:5" ht="30" x14ac:dyDescent="0.25">
      <c r="A1716" s="1">
        <v>1715</v>
      </c>
      <c r="B1716" s="3" t="s">
        <v>1720</v>
      </c>
      <c r="C1716" s="2" t="str">
        <f>_xlfn.CONCAT('Annotator 1 Result'!C1716,"-",'Annotator 2 Result'!C1716)</f>
        <v>0-0</v>
      </c>
      <c r="D1716" s="2" t="str">
        <f>_xlfn.CONCAT('Annotator 1 Result'!D1716,"-",'Annotator 2 Result'!D1716)</f>
        <v>0-0</v>
      </c>
      <c r="E1716" s="2" t="str">
        <f>_xlfn.CONCAT('Annotator 1 Result'!E1716,"-",'Annotator 2 Result'!E1716)</f>
        <v>0-0</v>
      </c>
    </row>
    <row r="1717" spans="1:5" x14ac:dyDescent="0.25">
      <c r="A1717" s="1">
        <v>1716</v>
      </c>
      <c r="B1717" s="3" t="s">
        <v>1721</v>
      </c>
      <c r="C1717" s="2" t="str">
        <f>_xlfn.CONCAT('Annotator 1 Result'!C1717,"-",'Annotator 2 Result'!C1717)</f>
        <v>0-0</v>
      </c>
      <c r="D1717" s="2" t="str">
        <f>_xlfn.CONCAT('Annotator 1 Result'!D1717,"-",'Annotator 2 Result'!D1717)</f>
        <v>0-0</v>
      </c>
      <c r="E1717" s="2" t="str">
        <f>_xlfn.CONCAT('Annotator 1 Result'!E1717,"-",'Annotator 2 Result'!E1717)</f>
        <v>0-0</v>
      </c>
    </row>
    <row r="1718" spans="1:5" ht="30" x14ac:dyDescent="0.25">
      <c r="A1718" s="1">
        <v>1717</v>
      </c>
      <c r="B1718" s="3" t="s">
        <v>1722</v>
      </c>
      <c r="C1718" s="2" t="str">
        <f>_xlfn.CONCAT('Annotator 1 Result'!C1718,"-",'Annotator 2 Result'!C1718)</f>
        <v>0-0</v>
      </c>
      <c r="D1718" s="2" t="str">
        <f>_xlfn.CONCAT('Annotator 1 Result'!D1718,"-",'Annotator 2 Result'!D1718)</f>
        <v>0-0</v>
      </c>
      <c r="E1718" s="2" t="str">
        <f>_xlfn.CONCAT('Annotator 1 Result'!E1718,"-",'Annotator 2 Result'!E1718)</f>
        <v>0-0</v>
      </c>
    </row>
    <row r="1719" spans="1:5" ht="30" x14ac:dyDescent="0.25">
      <c r="A1719" s="1">
        <v>1718</v>
      </c>
      <c r="B1719" s="3" t="s">
        <v>1723</v>
      </c>
      <c r="C1719" s="2" t="str">
        <f>_xlfn.CONCAT('Annotator 1 Result'!C1719,"-",'Annotator 2 Result'!C1719)</f>
        <v>2-2</v>
      </c>
      <c r="D1719" s="2" t="str">
        <f>_xlfn.CONCAT('Annotator 1 Result'!D1719,"-",'Annotator 2 Result'!D1719)</f>
        <v>0-0</v>
      </c>
      <c r="E1719" s="2" t="str">
        <f>_xlfn.CONCAT('Annotator 1 Result'!E1719,"-",'Annotator 2 Result'!E1719)</f>
        <v>2-2</v>
      </c>
    </row>
    <row r="1720" spans="1:5" x14ac:dyDescent="0.25">
      <c r="A1720" s="1">
        <v>1719</v>
      </c>
      <c r="B1720" s="3" t="s">
        <v>1724</v>
      </c>
      <c r="C1720" s="2" t="str">
        <f>_xlfn.CONCAT('Annotator 1 Result'!C1720,"-",'Annotator 2 Result'!C1720)</f>
        <v>0-0</v>
      </c>
      <c r="D1720" s="2" t="str">
        <f>_xlfn.CONCAT('Annotator 1 Result'!D1720,"-",'Annotator 2 Result'!D1720)</f>
        <v>0-0</v>
      </c>
      <c r="E1720" s="2" t="str">
        <f>_xlfn.CONCAT('Annotator 1 Result'!E1720,"-",'Annotator 2 Result'!E1720)</f>
        <v>0-0</v>
      </c>
    </row>
    <row r="1721" spans="1:5" ht="45" x14ac:dyDescent="0.25">
      <c r="A1721" s="1">
        <v>1720</v>
      </c>
      <c r="B1721" s="3" t="s">
        <v>1725</v>
      </c>
      <c r="C1721" s="2" t="str">
        <f>_xlfn.CONCAT('Annotator 1 Result'!C1721,"-",'Annotator 2 Result'!C1721)</f>
        <v>0-0</v>
      </c>
      <c r="D1721" s="2" t="str">
        <f>_xlfn.CONCAT('Annotator 1 Result'!D1721,"-",'Annotator 2 Result'!D1721)</f>
        <v>2-2</v>
      </c>
      <c r="E1721" s="2" t="str">
        <f>_xlfn.CONCAT('Annotator 1 Result'!E1721,"-",'Annotator 2 Result'!E1721)</f>
        <v>2-2</v>
      </c>
    </row>
    <row r="1722" spans="1:5" x14ac:dyDescent="0.25">
      <c r="A1722" s="1">
        <v>1721</v>
      </c>
      <c r="B1722" s="3" t="s">
        <v>1726</v>
      </c>
      <c r="C1722" s="2" t="str">
        <f>_xlfn.CONCAT('Annotator 1 Result'!C1722,"-",'Annotator 2 Result'!C1722)</f>
        <v>0-2</v>
      </c>
      <c r="D1722" s="2" t="str">
        <f>_xlfn.CONCAT('Annotator 1 Result'!D1722,"-",'Annotator 2 Result'!D1722)</f>
        <v>0-0</v>
      </c>
      <c r="E1722" s="2" t="str">
        <f>_xlfn.CONCAT('Annotator 1 Result'!E1722,"-",'Annotator 2 Result'!E1722)</f>
        <v>0-0</v>
      </c>
    </row>
    <row r="1723" spans="1:5" x14ac:dyDescent="0.25">
      <c r="A1723" s="1">
        <v>1722</v>
      </c>
      <c r="B1723" s="3" t="s">
        <v>1727</v>
      </c>
      <c r="C1723" s="2" t="str">
        <f>_xlfn.CONCAT('Annotator 1 Result'!C1723,"-",'Annotator 2 Result'!C1723)</f>
        <v>2-2</v>
      </c>
      <c r="D1723" s="2" t="str">
        <f>_xlfn.CONCAT('Annotator 1 Result'!D1723,"-",'Annotator 2 Result'!D1723)</f>
        <v>0-0</v>
      </c>
      <c r="E1723" s="2" t="str">
        <f>_xlfn.CONCAT('Annotator 1 Result'!E1723,"-",'Annotator 2 Result'!E1723)</f>
        <v>0-0</v>
      </c>
    </row>
    <row r="1724" spans="1:5" x14ac:dyDescent="0.25">
      <c r="A1724" s="1">
        <v>1723</v>
      </c>
      <c r="B1724" s="3" t="s">
        <v>1728</v>
      </c>
      <c r="C1724" s="2" t="str">
        <f>_xlfn.CONCAT('Annotator 1 Result'!C1724,"-",'Annotator 2 Result'!C1724)</f>
        <v>0-0</v>
      </c>
      <c r="D1724" s="2" t="str">
        <f>_xlfn.CONCAT('Annotator 1 Result'!D1724,"-",'Annotator 2 Result'!D1724)</f>
        <v>0-0</v>
      </c>
      <c r="E1724" s="2" t="str">
        <f>_xlfn.CONCAT('Annotator 1 Result'!E1724,"-",'Annotator 2 Result'!E1724)</f>
        <v>0-0</v>
      </c>
    </row>
    <row r="1725" spans="1:5" x14ac:dyDescent="0.25">
      <c r="A1725" s="1">
        <v>1724</v>
      </c>
      <c r="B1725" s="3" t="s">
        <v>1729</v>
      </c>
      <c r="C1725" s="2" t="str">
        <f>_xlfn.CONCAT('Annotator 1 Result'!C1725,"-",'Annotator 2 Result'!C1725)</f>
        <v>0-0</v>
      </c>
      <c r="D1725" s="2" t="str">
        <f>_xlfn.CONCAT('Annotator 1 Result'!D1725,"-",'Annotator 2 Result'!D1725)</f>
        <v>0-0</v>
      </c>
      <c r="E1725" s="2" t="str">
        <f>_xlfn.CONCAT('Annotator 1 Result'!E1725,"-",'Annotator 2 Result'!E1725)</f>
        <v>0-0</v>
      </c>
    </row>
    <row r="1726" spans="1:5" ht="30" x14ac:dyDescent="0.25">
      <c r="A1726" s="1">
        <v>1725</v>
      </c>
      <c r="B1726" s="3" t="s">
        <v>1730</v>
      </c>
      <c r="C1726" s="2" t="str">
        <f>_xlfn.CONCAT('Annotator 1 Result'!C1726,"-",'Annotator 2 Result'!C1726)</f>
        <v>0-0</v>
      </c>
      <c r="D1726" s="2" t="str">
        <f>_xlfn.CONCAT('Annotator 1 Result'!D1726,"-",'Annotator 2 Result'!D1726)</f>
        <v>0-0</v>
      </c>
      <c r="E1726" s="2" t="str">
        <f>_xlfn.CONCAT('Annotator 1 Result'!E1726,"-",'Annotator 2 Result'!E1726)</f>
        <v>2-2</v>
      </c>
    </row>
    <row r="1727" spans="1:5" x14ac:dyDescent="0.25">
      <c r="A1727" s="1">
        <v>1726</v>
      </c>
      <c r="B1727" s="3" t="s">
        <v>1731</v>
      </c>
      <c r="C1727" s="2" t="str">
        <f>_xlfn.CONCAT('Annotator 1 Result'!C1727,"-",'Annotator 2 Result'!C1727)</f>
        <v>2-2</v>
      </c>
      <c r="D1727" s="2" t="str">
        <f>_xlfn.CONCAT('Annotator 1 Result'!D1727,"-",'Annotator 2 Result'!D1727)</f>
        <v>2-2</v>
      </c>
      <c r="E1727" s="2" t="str">
        <f>_xlfn.CONCAT('Annotator 1 Result'!E1727,"-",'Annotator 2 Result'!E1727)</f>
        <v>0-0</v>
      </c>
    </row>
    <row r="1728" spans="1:5" x14ac:dyDescent="0.25">
      <c r="A1728" s="1">
        <v>1727</v>
      </c>
      <c r="B1728" s="3" t="s">
        <v>1732</v>
      </c>
      <c r="C1728" s="2" t="str">
        <f>_xlfn.CONCAT('Annotator 1 Result'!C1728,"-",'Annotator 2 Result'!C1728)</f>
        <v>0-0</v>
      </c>
      <c r="D1728" s="2" t="str">
        <f>_xlfn.CONCAT('Annotator 1 Result'!D1728,"-",'Annotator 2 Result'!D1728)</f>
        <v>0-0</v>
      </c>
      <c r="E1728" s="2" t="str">
        <f>_xlfn.CONCAT('Annotator 1 Result'!E1728,"-",'Annotator 2 Result'!E1728)</f>
        <v>0-0</v>
      </c>
    </row>
    <row r="1729" spans="1:5" x14ac:dyDescent="0.25">
      <c r="A1729" s="1">
        <v>1728</v>
      </c>
      <c r="B1729" s="3" t="s">
        <v>1733</v>
      </c>
      <c r="C1729" s="2" t="str">
        <f>_xlfn.CONCAT('Annotator 1 Result'!C1729,"-",'Annotator 2 Result'!C1729)</f>
        <v>0-0</v>
      </c>
      <c r="D1729" s="2" t="str">
        <f>_xlfn.CONCAT('Annotator 1 Result'!D1729,"-",'Annotator 2 Result'!D1729)</f>
        <v>2-2</v>
      </c>
      <c r="E1729" s="2" t="str">
        <f>_xlfn.CONCAT('Annotator 1 Result'!E1729,"-",'Annotator 2 Result'!E1729)</f>
        <v>2-2</v>
      </c>
    </row>
    <row r="1730" spans="1:5" x14ac:dyDescent="0.25">
      <c r="A1730" s="1">
        <v>1729</v>
      </c>
      <c r="B1730" s="3" t="s">
        <v>1734</v>
      </c>
      <c r="C1730" s="2" t="str">
        <f>_xlfn.CONCAT('Annotator 1 Result'!C1730,"-",'Annotator 2 Result'!C1730)</f>
        <v>0-0</v>
      </c>
      <c r="D1730" s="2" t="str">
        <f>_xlfn.CONCAT('Annotator 1 Result'!D1730,"-",'Annotator 2 Result'!D1730)</f>
        <v>0-0</v>
      </c>
      <c r="E1730" s="2" t="str">
        <f>_xlfn.CONCAT('Annotator 1 Result'!E1730,"-",'Annotator 2 Result'!E1730)</f>
        <v>0-0</v>
      </c>
    </row>
    <row r="1731" spans="1:5" ht="30" x14ac:dyDescent="0.25">
      <c r="A1731" s="1">
        <v>1730</v>
      </c>
      <c r="B1731" s="3" t="s">
        <v>1735</v>
      </c>
      <c r="C1731" s="2" t="str">
        <f>_xlfn.CONCAT('Annotator 1 Result'!C1731,"-",'Annotator 2 Result'!C1731)</f>
        <v>0-0</v>
      </c>
      <c r="D1731" s="2" t="str">
        <f>_xlfn.CONCAT('Annotator 1 Result'!D1731,"-",'Annotator 2 Result'!D1731)</f>
        <v>0-0</v>
      </c>
      <c r="E1731" s="2" t="str">
        <f>_xlfn.CONCAT('Annotator 1 Result'!E1731,"-",'Annotator 2 Result'!E1731)</f>
        <v>2-2</v>
      </c>
    </row>
    <row r="1732" spans="1:5" ht="30" x14ac:dyDescent="0.25">
      <c r="A1732" s="1">
        <v>1731</v>
      </c>
      <c r="B1732" s="3" t="s">
        <v>1736</v>
      </c>
      <c r="C1732" s="2" t="str">
        <f>_xlfn.CONCAT('Annotator 1 Result'!C1732,"-",'Annotator 2 Result'!C1732)</f>
        <v>0-0</v>
      </c>
      <c r="D1732" s="2" t="str">
        <f>_xlfn.CONCAT('Annotator 1 Result'!D1732,"-",'Annotator 2 Result'!D1732)</f>
        <v>0-0</v>
      </c>
      <c r="E1732" s="2" t="str">
        <f>_xlfn.CONCAT('Annotator 1 Result'!E1732,"-",'Annotator 2 Result'!E1732)</f>
        <v>0-0</v>
      </c>
    </row>
    <row r="1733" spans="1:5" ht="30" x14ac:dyDescent="0.25">
      <c r="A1733" s="1">
        <v>1732</v>
      </c>
      <c r="B1733" s="3" t="s">
        <v>1737</v>
      </c>
      <c r="C1733" s="2" t="str">
        <f>_xlfn.CONCAT('Annotator 1 Result'!C1733,"-",'Annotator 2 Result'!C1733)</f>
        <v>0-0</v>
      </c>
      <c r="D1733" s="2" t="str">
        <f>_xlfn.CONCAT('Annotator 1 Result'!D1733,"-",'Annotator 2 Result'!D1733)</f>
        <v>0-0</v>
      </c>
      <c r="E1733" s="2" t="str">
        <f>_xlfn.CONCAT('Annotator 1 Result'!E1733,"-",'Annotator 2 Result'!E1733)</f>
        <v>2-2</v>
      </c>
    </row>
    <row r="1734" spans="1:5" x14ac:dyDescent="0.25">
      <c r="A1734" s="1">
        <v>1733</v>
      </c>
      <c r="B1734" s="3" t="s">
        <v>1738</v>
      </c>
      <c r="C1734" s="2" t="str">
        <f>_xlfn.CONCAT('Annotator 1 Result'!C1734,"-",'Annotator 2 Result'!C1734)</f>
        <v>0-0</v>
      </c>
      <c r="D1734" s="2" t="str">
        <f>_xlfn.CONCAT('Annotator 1 Result'!D1734,"-",'Annotator 2 Result'!D1734)</f>
        <v>0-0</v>
      </c>
      <c r="E1734" s="2" t="str">
        <f>_xlfn.CONCAT('Annotator 1 Result'!E1734,"-",'Annotator 2 Result'!E1734)</f>
        <v>0-0</v>
      </c>
    </row>
    <row r="1735" spans="1:5" x14ac:dyDescent="0.25">
      <c r="A1735" s="1">
        <v>1734</v>
      </c>
      <c r="B1735" s="3" t="s">
        <v>1739</v>
      </c>
      <c r="C1735" s="2" t="str">
        <f>_xlfn.CONCAT('Annotator 1 Result'!C1735,"-",'Annotator 2 Result'!C1735)</f>
        <v>3-3</v>
      </c>
      <c r="D1735" s="2" t="str">
        <f>_xlfn.CONCAT('Annotator 1 Result'!D1735,"-",'Annotator 2 Result'!D1735)</f>
        <v>0-0</v>
      </c>
      <c r="E1735" s="2" t="str">
        <f>_xlfn.CONCAT('Annotator 1 Result'!E1735,"-",'Annotator 2 Result'!E1735)</f>
        <v>0-0</v>
      </c>
    </row>
    <row r="1736" spans="1:5" x14ac:dyDescent="0.25">
      <c r="A1736" s="1">
        <v>1735</v>
      </c>
      <c r="B1736" s="3" t="s">
        <v>1740</v>
      </c>
      <c r="C1736" s="2" t="str">
        <f>_xlfn.CONCAT('Annotator 1 Result'!C1736,"-",'Annotator 2 Result'!C1736)</f>
        <v>0-0</v>
      </c>
      <c r="D1736" s="2" t="str">
        <f>_xlfn.CONCAT('Annotator 1 Result'!D1736,"-",'Annotator 2 Result'!D1736)</f>
        <v>0-0</v>
      </c>
      <c r="E1736" s="2" t="str">
        <f>_xlfn.CONCAT('Annotator 1 Result'!E1736,"-",'Annotator 2 Result'!E1736)</f>
        <v>0-0</v>
      </c>
    </row>
    <row r="1737" spans="1:5" x14ac:dyDescent="0.25">
      <c r="A1737" s="1">
        <v>1736</v>
      </c>
      <c r="B1737" s="3" t="s">
        <v>1741</v>
      </c>
      <c r="C1737" s="2" t="str">
        <f>_xlfn.CONCAT('Annotator 1 Result'!C1737,"-",'Annotator 2 Result'!C1737)</f>
        <v>0-0</v>
      </c>
      <c r="D1737" s="2" t="str">
        <f>_xlfn.CONCAT('Annotator 1 Result'!D1737,"-",'Annotator 2 Result'!D1737)</f>
        <v>0-0</v>
      </c>
      <c r="E1737" s="2" t="str">
        <f>_xlfn.CONCAT('Annotator 1 Result'!E1737,"-",'Annotator 2 Result'!E1737)</f>
        <v>0-0</v>
      </c>
    </row>
    <row r="1738" spans="1:5" x14ac:dyDescent="0.25">
      <c r="A1738" s="1">
        <v>1737</v>
      </c>
      <c r="B1738" s="3" t="s">
        <v>1742</v>
      </c>
      <c r="C1738" s="2" t="str">
        <f>_xlfn.CONCAT('Annotator 1 Result'!C1738,"-",'Annotator 2 Result'!C1738)</f>
        <v>3-0</v>
      </c>
      <c r="D1738" s="2" t="str">
        <f>_xlfn.CONCAT('Annotator 1 Result'!D1738,"-",'Annotator 2 Result'!D1738)</f>
        <v>0-0</v>
      </c>
      <c r="E1738" s="2" t="str">
        <f>_xlfn.CONCAT('Annotator 1 Result'!E1738,"-",'Annotator 2 Result'!E1738)</f>
        <v>0-0</v>
      </c>
    </row>
    <row r="1739" spans="1:5" ht="45" x14ac:dyDescent="0.25">
      <c r="A1739" s="1">
        <v>1738</v>
      </c>
      <c r="B1739" s="3" t="s">
        <v>1743</v>
      </c>
      <c r="C1739" s="2" t="str">
        <f>_xlfn.CONCAT('Annotator 1 Result'!C1739,"-",'Annotator 2 Result'!C1739)</f>
        <v>0-0</v>
      </c>
      <c r="D1739" s="2" t="str">
        <f>_xlfn.CONCAT('Annotator 1 Result'!D1739,"-",'Annotator 2 Result'!D1739)</f>
        <v>0-0</v>
      </c>
      <c r="E1739" s="2" t="str">
        <f>_xlfn.CONCAT('Annotator 1 Result'!E1739,"-",'Annotator 2 Result'!E1739)</f>
        <v>0-0</v>
      </c>
    </row>
    <row r="1740" spans="1:5" ht="30" x14ac:dyDescent="0.25">
      <c r="A1740" s="1">
        <v>1739</v>
      </c>
      <c r="B1740" s="3" t="s">
        <v>1744</v>
      </c>
      <c r="C1740" s="2" t="str">
        <f>_xlfn.CONCAT('Annotator 1 Result'!C1740,"-",'Annotator 2 Result'!C1740)</f>
        <v>0-0</v>
      </c>
      <c r="D1740" s="2" t="str">
        <f>_xlfn.CONCAT('Annotator 1 Result'!D1740,"-",'Annotator 2 Result'!D1740)</f>
        <v>0-0</v>
      </c>
      <c r="E1740" s="2" t="str">
        <f>_xlfn.CONCAT('Annotator 1 Result'!E1740,"-",'Annotator 2 Result'!E1740)</f>
        <v>0-0</v>
      </c>
    </row>
    <row r="1741" spans="1:5" ht="45" x14ac:dyDescent="0.25">
      <c r="A1741" s="1">
        <v>1740</v>
      </c>
      <c r="B1741" s="3" t="s">
        <v>1745</v>
      </c>
      <c r="C1741" s="2" t="str">
        <f>_xlfn.CONCAT('Annotator 1 Result'!C1741,"-",'Annotator 2 Result'!C1741)</f>
        <v>0-0</v>
      </c>
      <c r="D1741" s="2" t="str">
        <f>_xlfn.CONCAT('Annotator 1 Result'!D1741,"-",'Annotator 2 Result'!D1741)</f>
        <v>0-0</v>
      </c>
      <c r="E1741" s="2" t="str">
        <f>_xlfn.CONCAT('Annotator 1 Result'!E1741,"-",'Annotator 2 Result'!E1741)</f>
        <v>2-2</v>
      </c>
    </row>
    <row r="1742" spans="1:5" x14ac:dyDescent="0.25">
      <c r="A1742" s="1">
        <v>1741</v>
      </c>
      <c r="B1742" s="3" t="s">
        <v>1746</v>
      </c>
      <c r="C1742" s="2" t="str">
        <f>_xlfn.CONCAT('Annotator 1 Result'!C1742,"-",'Annotator 2 Result'!C1742)</f>
        <v>0-0</v>
      </c>
      <c r="D1742" s="2" t="str">
        <f>_xlfn.CONCAT('Annotator 1 Result'!D1742,"-",'Annotator 2 Result'!D1742)</f>
        <v>2-2</v>
      </c>
      <c r="E1742" s="2" t="str">
        <f>_xlfn.CONCAT('Annotator 1 Result'!E1742,"-",'Annotator 2 Result'!E1742)</f>
        <v>0-0</v>
      </c>
    </row>
    <row r="1743" spans="1:5" x14ac:dyDescent="0.25">
      <c r="A1743" s="1">
        <v>1742</v>
      </c>
      <c r="B1743" s="3" t="s">
        <v>1747</v>
      </c>
      <c r="C1743" s="2" t="str">
        <f>_xlfn.CONCAT('Annotator 1 Result'!C1743,"-",'Annotator 2 Result'!C1743)</f>
        <v>0-0</v>
      </c>
      <c r="D1743" s="2" t="str">
        <f>_xlfn.CONCAT('Annotator 1 Result'!D1743,"-",'Annotator 2 Result'!D1743)</f>
        <v>2-2</v>
      </c>
      <c r="E1743" s="2" t="str">
        <f>_xlfn.CONCAT('Annotator 1 Result'!E1743,"-",'Annotator 2 Result'!E1743)</f>
        <v>0-0</v>
      </c>
    </row>
    <row r="1744" spans="1:5" x14ac:dyDescent="0.25">
      <c r="A1744" s="1">
        <v>1743</v>
      </c>
      <c r="B1744" s="3" t="s">
        <v>1748</v>
      </c>
      <c r="C1744" s="2" t="str">
        <f>_xlfn.CONCAT('Annotator 1 Result'!C1744,"-",'Annotator 2 Result'!C1744)</f>
        <v>0-0</v>
      </c>
      <c r="D1744" s="2" t="str">
        <f>_xlfn.CONCAT('Annotator 1 Result'!D1744,"-",'Annotator 2 Result'!D1744)</f>
        <v>0-2</v>
      </c>
      <c r="E1744" s="2" t="str">
        <f>_xlfn.CONCAT('Annotator 1 Result'!E1744,"-",'Annotator 2 Result'!E1744)</f>
        <v>0-0</v>
      </c>
    </row>
    <row r="1745" spans="1:5" x14ac:dyDescent="0.25">
      <c r="A1745" s="1">
        <v>1744</v>
      </c>
      <c r="B1745" s="3" t="s">
        <v>1749</v>
      </c>
      <c r="C1745" s="2" t="str">
        <f>_xlfn.CONCAT('Annotator 1 Result'!C1745,"-",'Annotator 2 Result'!C1745)</f>
        <v>0-0</v>
      </c>
      <c r="D1745" s="2" t="str">
        <f>_xlfn.CONCAT('Annotator 1 Result'!D1745,"-",'Annotator 2 Result'!D1745)</f>
        <v>0-0</v>
      </c>
      <c r="E1745" s="2" t="str">
        <f>_xlfn.CONCAT('Annotator 1 Result'!E1745,"-",'Annotator 2 Result'!E1745)</f>
        <v>2-2</v>
      </c>
    </row>
    <row r="1746" spans="1:5" x14ac:dyDescent="0.25">
      <c r="A1746" s="1">
        <v>1745</v>
      </c>
      <c r="B1746" s="3" t="s">
        <v>1750</v>
      </c>
      <c r="C1746" s="2" t="str">
        <f>_xlfn.CONCAT('Annotator 1 Result'!C1746,"-",'Annotator 2 Result'!C1746)</f>
        <v>0-2</v>
      </c>
      <c r="D1746" s="2" t="str">
        <f>_xlfn.CONCAT('Annotator 1 Result'!D1746,"-",'Annotator 2 Result'!D1746)</f>
        <v>0-0</v>
      </c>
      <c r="E1746" s="2" t="str">
        <f>_xlfn.CONCAT('Annotator 1 Result'!E1746,"-",'Annotator 2 Result'!E1746)</f>
        <v>0-0</v>
      </c>
    </row>
    <row r="1747" spans="1:5" ht="30" x14ac:dyDescent="0.25">
      <c r="A1747" s="1">
        <v>1746</v>
      </c>
      <c r="B1747" s="3" t="s">
        <v>1751</v>
      </c>
      <c r="C1747" s="2" t="str">
        <f>_xlfn.CONCAT('Annotator 1 Result'!C1747,"-",'Annotator 2 Result'!C1747)</f>
        <v>0-0</v>
      </c>
      <c r="D1747" s="2" t="str">
        <f>_xlfn.CONCAT('Annotator 1 Result'!D1747,"-",'Annotator 2 Result'!D1747)</f>
        <v>0-0</v>
      </c>
      <c r="E1747" s="2" t="str">
        <f>_xlfn.CONCAT('Annotator 1 Result'!E1747,"-",'Annotator 2 Result'!E1747)</f>
        <v>0-0</v>
      </c>
    </row>
    <row r="1748" spans="1:5" x14ac:dyDescent="0.25">
      <c r="A1748" s="1">
        <v>1747</v>
      </c>
      <c r="B1748" s="3" t="s">
        <v>1752</v>
      </c>
      <c r="C1748" s="2" t="str">
        <f>_xlfn.CONCAT('Annotator 1 Result'!C1748,"-",'Annotator 2 Result'!C1748)</f>
        <v>0-0</v>
      </c>
      <c r="D1748" s="2" t="str">
        <f>_xlfn.CONCAT('Annotator 1 Result'!D1748,"-",'Annotator 2 Result'!D1748)</f>
        <v>0-0</v>
      </c>
      <c r="E1748" s="2" t="str">
        <f>_xlfn.CONCAT('Annotator 1 Result'!E1748,"-",'Annotator 2 Result'!E1748)</f>
        <v>0-0</v>
      </c>
    </row>
    <row r="1749" spans="1:5" x14ac:dyDescent="0.25">
      <c r="A1749" s="1">
        <v>1748</v>
      </c>
      <c r="B1749" s="3" t="s">
        <v>1753</v>
      </c>
      <c r="C1749" s="2" t="str">
        <f>_xlfn.CONCAT('Annotator 1 Result'!C1749,"-",'Annotator 2 Result'!C1749)</f>
        <v>0-0</v>
      </c>
      <c r="D1749" s="2" t="str">
        <f>_xlfn.CONCAT('Annotator 1 Result'!D1749,"-",'Annotator 2 Result'!D1749)</f>
        <v>0-0</v>
      </c>
      <c r="E1749" s="2" t="str">
        <f>_xlfn.CONCAT('Annotator 1 Result'!E1749,"-",'Annotator 2 Result'!E1749)</f>
        <v>0-0</v>
      </c>
    </row>
    <row r="1750" spans="1:5" x14ac:dyDescent="0.25">
      <c r="A1750" s="1">
        <v>1749</v>
      </c>
      <c r="B1750" s="3" t="s">
        <v>1754</v>
      </c>
      <c r="C1750" s="2" t="str">
        <f>_xlfn.CONCAT('Annotator 1 Result'!C1750,"-",'Annotator 2 Result'!C1750)</f>
        <v>0-0</v>
      </c>
      <c r="D1750" s="2" t="str">
        <f>_xlfn.CONCAT('Annotator 1 Result'!D1750,"-",'Annotator 2 Result'!D1750)</f>
        <v>0-0</v>
      </c>
      <c r="E1750" s="2" t="str">
        <f>_xlfn.CONCAT('Annotator 1 Result'!E1750,"-",'Annotator 2 Result'!E1750)</f>
        <v>0-0</v>
      </c>
    </row>
    <row r="1751" spans="1:5" ht="30" x14ac:dyDescent="0.25">
      <c r="A1751" s="1">
        <v>1750</v>
      </c>
      <c r="B1751" s="3" t="s">
        <v>1755</v>
      </c>
      <c r="C1751" s="2" t="str">
        <f>_xlfn.CONCAT('Annotator 1 Result'!C1751,"-",'Annotator 2 Result'!C1751)</f>
        <v>0-0</v>
      </c>
      <c r="D1751" s="2" t="str">
        <f>_xlfn.CONCAT('Annotator 1 Result'!D1751,"-",'Annotator 2 Result'!D1751)</f>
        <v>0-0</v>
      </c>
      <c r="E1751" s="2" t="str">
        <f>_xlfn.CONCAT('Annotator 1 Result'!E1751,"-",'Annotator 2 Result'!E1751)</f>
        <v>0-0</v>
      </c>
    </row>
    <row r="1752" spans="1:5" ht="45" x14ac:dyDescent="0.25">
      <c r="A1752" s="1">
        <v>1751</v>
      </c>
      <c r="B1752" s="3" t="s">
        <v>1756</v>
      </c>
      <c r="C1752" s="2" t="str">
        <f>_xlfn.CONCAT('Annotator 1 Result'!C1752,"-",'Annotator 2 Result'!C1752)</f>
        <v>0-0</v>
      </c>
      <c r="D1752" s="2" t="str">
        <f>_xlfn.CONCAT('Annotator 1 Result'!D1752,"-",'Annotator 2 Result'!D1752)</f>
        <v>0-0</v>
      </c>
      <c r="E1752" s="2" t="str">
        <f>_xlfn.CONCAT('Annotator 1 Result'!E1752,"-",'Annotator 2 Result'!E1752)</f>
        <v>2-2</v>
      </c>
    </row>
    <row r="1753" spans="1:5" ht="30" x14ac:dyDescent="0.25">
      <c r="A1753" s="1">
        <v>1752</v>
      </c>
      <c r="B1753" s="3" t="s">
        <v>1757</v>
      </c>
      <c r="C1753" s="2" t="str">
        <f>_xlfn.CONCAT('Annotator 1 Result'!C1753,"-",'Annotator 2 Result'!C1753)</f>
        <v>0-0</v>
      </c>
      <c r="D1753" s="2" t="str">
        <f>_xlfn.CONCAT('Annotator 1 Result'!D1753,"-",'Annotator 2 Result'!D1753)</f>
        <v>0-0</v>
      </c>
      <c r="E1753" s="2" t="str">
        <f>_xlfn.CONCAT('Annotator 1 Result'!E1753,"-",'Annotator 2 Result'!E1753)</f>
        <v>0-0</v>
      </c>
    </row>
    <row r="1754" spans="1:5" x14ac:dyDescent="0.25">
      <c r="A1754" s="1">
        <v>1753</v>
      </c>
      <c r="B1754" s="3" t="s">
        <v>1758</v>
      </c>
      <c r="C1754" s="2" t="str">
        <f>_xlfn.CONCAT('Annotator 1 Result'!C1754,"-",'Annotator 2 Result'!C1754)</f>
        <v>0-0</v>
      </c>
      <c r="D1754" s="2" t="str">
        <f>_xlfn.CONCAT('Annotator 1 Result'!D1754,"-",'Annotator 2 Result'!D1754)</f>
        <v>0-2</v>
      </c>
      <c r="E1754" s="2" t="str">
        <f>_xlfn.CONCAT('Annotator 1 Result'!E1754,"-",'Annotator 2 Result'!E1754)</f>
        <v>0-0</v>
      </c>
    </row>
    <row r="1755" spans="1:5" ht="30" x14ac:dyDescent="0.25">
      <c r="A1755" s="1">
        <v>1754</v>
      </c>
      <c r="B1755" s="3" t="s">
        <v>1759</v>
      </c>
      <c r="C1755" s="2" t="str">
        <f>_xlfn.CONCAT('Annotator 1 Result'!C1755,"-",'Annotator 2 Result'!C1755)</f>
        <v>0-0</v>
      </c>
      <c r="D1755" s="2" t="str">
        <f>_xlfn.CONCAT('Annotator 1 Result'!D1755,"-",'Annotator 2 Result'!D1755)</f>
        <v>0-0</v>
      </c>
      <c r="E1755" s="2" t="str">
        <f>_xlfn.CONCAT('Annotator 1 Result'!E1755,"-",'Annotator 2 Result'!E1755)</f>
        <v>0-0</v>
      </c>
    </row>
    <row r="1756" spans="1:5" x14ac:dyDescent="0.25">
      <c r="A1756" s="1">
        <v>1755</v>
      </c>
      <c r="B1756" s="3" t="s">
        <v>1760</v>
      </c>
      <c r="C1756" s="2" t="str">
        <f>_xlfn.CONCAT('Annotator 1 Result'!C1756,"-",'Annotator 2 Result'!C1756)</f>
        <v>0-0</v>
      </c>
      <c r="D1756" s="2" t="str">
        <f>_xlfn.CONCAT('Annotator 1 Result'!D1756,"-",'Annotator 2 Result'!D1756)</f>
        <v>2-2</v>
      </c>
      <c r="E1756" s="2" t="str">
        <f>_xlfn.CONCAT('Annotator 1 Result'!E1756,"-",'Annotator 2 Result'!E1756)</f>
        <v>0-0</v>
      </c>
    </row>
    <row r="1757" spans="1:5" ht="30" x14ac:dyDescent="0.25">
      <c r="A1757" s="1">
        <v>1756</v>
      </c>
      <c r="B1757" s="3" t="s">
        <v>1761</v>
      </c>
      <c r="C1757" s="2" t="str">
        <f>_xlfn.CONCAT('Annotator 1 Result'!C1757,"-",'Annotator 2 Result'!C1757)</f>
        <v>0-0</v>
      </c>
      <c r="D1757" s="2" t="str">
        <f>_xlfn.CONCAT('Annotator 1 Result'!D1757,"-",'Annotator 2 Result'!D1757)</f>
        <v>0-0</v>
      </c>
      <c r="E1757" s="2" t="str">
        <f>_xlfn.CONCAT('Annotator 1 Result'!E1757,"-",'Annotator 2 Result'!E1757)</f>
        <v>0-0</v>
      </c>
    </row>
    <row r="1758" spans="1:5" ht="45" x14ac:dyDescent="0.25">
      <c r="A1758" s="1">
        <v>1757</v>
      </c>
      <c r="B1758" s="3" t="s">
        <v>1762</v>
      </c>
      <c r="C1758" s="2" t="str">
        <f>_xlfn.CONCAT('Annotator 1 Result'!C1758,"-",'Annotator 2 Result'!C1758)</f>
        <v>0-0</v>
      </c>
      <c r="D1758" s="2" t="str">
        <f>_xlfn.CONCAT('Annotator 1 Result'!D1758,"-",'Annotator 2 Result'!D1758)</f>
        <v>0-0</v>
      </c>
      <c r="E1758" s="2" t="str">
        <f>_xlfn.CONCAT('Annotator 1 Result'!E1758,"-",'Annotator 2 Result'!E1758)</f>
        <v>0-0</v>
      </c>
    </row>
    <row r="1759" spans="1:5" ht="30" x14ac:dyDescent="0.25">
      <c r="A1759" s="1">
        <v>1758</v>
      </c>
      <c r="B1759" s="3" t="s">
        <v>1763</v>
      </c>
      <c r="C1759" s="2" t="str">
        <f>_xlfn.CONCAT('Annotator 1 Result'!C1759,"-",'Annotator 2 Result'!C1759)</f>
        <v>0-0</v>
      </c>
      <c r="D1759" s="2" t="str">
        <f>_xlfn.CONCAT('Annotator 1 Result'!D1759,"-",'Annotator 2 Result'!D1759)</f>
        <v>0-0</v>
      </c>
      <c r="E1759" s="2" t="str">
        <f>_xlfn.CONCAT('Annotator 1 Result'!E1759,"-",'Annotator 2 Result'!E1759)</f>
        <v>0-0</v>
      </c>
    </row>
    <row r="1760" spans="1:5" x14ac:dyDescent="0.25">
      <c r="A1760" s="1">
        <v>1759</v>
      </c>
      <c r="B1760" s="3" t="s">
        <v>1764</v>
      </c>
      <c r="C1760" s="2" t="str">
        <f>_xlfn.CONCAT('Annotator 1 Result'!C1760,"-",'Annotator 2 Result'!C1760)</f>
        <v>0-0</v>
      </c>
      <c r="D1760" s="2" t="str">
        <f>_xlfn.CONCAT('Annotator 1 Result'!D1760,"-",'Annotator 2 Result'!D1760)</f>
        <v>0-0</v>
      </c>
      <c r="E1760" s="2" t="str">
        <f>_xlfn.CONCAT('Annotator 1 Result'!E1760,"-",'Annotator 2 Result'!E1760)</f>
        <v>0-0</v>
      </c>
    </row>
    <row r="1761" spans="1:5" x14ac:dyDescent="0.25">
      <c r="A1761" s="1">
        <v>1760</v>
      </c>
      <c r="B1761" s="3" t="s">
        <v>1765</v>
      </c>
      <c r="C1761" s="2" t="str">
        <f>_xlfn.CONCAT('Annotator 1 Result'!C1761,"-",'Annotator 2 Result'!C1761)</f>
        <v>0-0</v>
      </c>
      <c r="D1761" s="2" t="str">
        <f>_xlfn.CONCAT('Annotator 1 Result'!D1761,"-",'Annotator 2 Result'!D1761)</f>
        <v>0-0</v>
      </c>
      <c r="E1761" s="2" t="str">
        <f>_xlfn.CONCAT('Annotator 1 Result'!E1761,"-",'Annotator 2 Result'!E1761)</f>
        <v>0-0</v>
      </c>
    </row>
    <row r="1762" spans="1:5" ht="60" x14ac:dyDescent="0.25">
      <c r="A1762" s="1">
        <v>1761</v>
      </c>
      <c r="B1762" s="3" t="s">
        <v>1766</v>
      </c>
      <c r="C1762" s="2" t="str">
        <f>_xlfn.CONCAT('Annotator 1 Result'!C1762,"-",'Annotator 2 Result'!C1762)</f>
        <v>0-0</v>
      </c>
      <c r="D1762" s="2" t="str">
        <f>_xlfn.CONCAT('Annotator 1 Result'!D1762,"-",'Annotator 2 Result'!D1762)</f>
        <v>0-0</v>
      </c>
      <c r="E1762" s="2" t="str">
        <f>_xlfn.CONCAT('Annotator 1 Result'!E1762,"-",'Annotator 2 Result'!E1762)</f>
        <v>0-0</v>
      </c>
    </row>
    <row r="1763" spans="1:5" x14ac:dyDescent="0.25">
      <c r="A1763" s="1">
        <v>1762</v>
      </c>
      <c r="B1763" s="3" t="s">
        <v>1767</v>
      </c>
      <c r="C1763" s="2" t="str">
        <f>_xlfn.CONCAT('Annotator 1 Result'!C1763,"-",'Annotator 2 Result'!C1763)</f>
        <v>2-2</v>
      </c>
      <c r="D1763" s="2" t="str">
        <f>_xlfn.CONCAT('Annotator 1 Result'!D1763,"-",'Annotator 2 Result'!D1763)</f>
        <v>0-0</v>
      </c>
      <c r="E1763" s="2" t="str">
        <f>_xlfn.CONCAT('Annotator 1 Result'!E1763,"-",'Annotator 2 Result'!E1763)</f>
        <v>0-0</v>
      </c>
    </row>
    <row r="1764" spans="1:5" ht="45" x14ac:dyDescent="0.25">
      <c r="A1764" s="1">
        <v>1763</v>
      </c>
      <c r="B1764" s="3" t="s">
        <v>1768</v>
      </c>
      <c r="C1764" s="2" t="str">
        <f>_xlfn.CONCAT('Annotator 1 Result'!C1764,"-",'Annotator 2 Result'!C1764)</f>
        <v>0-0</v>
      </c>
      <c r="D1764" s="2" t="str">
        <f>_xlfn.CONCAT('Annotator 1 Result'!D1764,"-",'Annotator 2 Result'!D1764)</f>
        <v>0-0</v>
      </c>
      <c r="E1764" s="2" t="str">
        <f>_xlfn.CONCAT('Annotator 1 Result'!E1764,"-",'Annotator 2 Result'!E1764)</f>
        <v>0-0</v>
      </c>
    </row>
    <row r="1765" spans="1:5" x14ac:dyDescent="0.25">
      <c r="A1765" s="1">
        <v>1764</v>
      </c>
      <c r="B1765" s="3" t="s">
        <v>1769</v>
      </c>
      <c r="C1765" s="2" t="str">
        <f>_xlfn.CONCAT('Annotator 1 Result'!C1765,"-",'Annotator 2 Result'!C1765)</f>
        <v>0-0</v>
      </c>
      <c r="D1765" s="2" t="str">
        <f>_xlfn.CONCAT('Annotator 1 Result'!D1765,"-",'Annotator 2 Result'!D1765)</f>
        <v>0-2</v>
      </c>
      <c r="E1765" s="2" t="str">
        <f>_xlfn.CONCAT('Annotator 1 Result'!E1765,"-",'Annotator 2 Result'!E1765)</f>
        <v>0-0</v>
      </c>
    </row>
    <row r="1766" spans="1:5" x14ac:dyDescent="0.25">
      <c r="A1766" s="1">
        <v>1765</v>
      </c>
      <c r="B1766" s="3" t="s">
        <v>1770</v>
      </c>
      <c r="C1766" s="2" t="str">
        <f>_xlfn.CONCAT('Annotator 1 Result'!C1766,"-",'Annotator 2 Result'!C1766)</f>
        <v>0-0</v>
      </c>
      <c r="D1766" s="2" t="str">
        <f>_xlfn.CONCAT('Annotator 1 Result'!D1766,"-",'Annotator 2 Result'!D1766)</f>
        <v>0-0</v>
      </c>
      <c r="E1766" s="2" t="str">
        <f>_xlfn.CONCAT('Annotator 1 Result'!E1766,"-",'Annotator 2 Result'!E1766)</f>
        <v>0-0</v>
      </c>
    </row>
    <row r="1767" spans="1:5" ht="30" x14ac:dyDescent="0.25">
      <c r="A1767" s="1">
        <v>1766</v>
      </c>
      <c r="B1767" s="3" t="s">
        <v>1771</v>
      </c>
      <c r="C1767" s="2" t="str">
        <f>_xlfn.CONCAT('Annotator 1 Result'!C1767,"-",'Annotator 2 Result'!C1767)</f>
        <v>0-0</v>
      </c>
      <c r="D1767" s="2" t="str">
        <f>_xlfn.CONCAT('Annotator 1 Result'!D1767,"-",'Annotator 2 Result'!D1767)</f>
        <v>2-2</v>
      </c>
      <c r="E1767" s="2" t="str">
        <f>_xlfn.CONCAT('Annotator 1 Result'!E1767,"-",'Annotator 2 Result'!E1767)</f>
        <v>2-2</v>
      </c>
    </row>
    <row r="1768" spans="1:5" ht="60" x14ac:dyDescent="0.25">
      <c r="A1768" s="1">
        <v>1767</v>
      </c>
      <c r="B1768" s="3" t="s">
        <v>1772</v>
      </c>
      <c r="C1768" s="2" t="str">
        <f>_xlfn.CONCAT('Annotator 1 Result'!C1768,"-",'Annotator 2 Result'!C1768)</f>
        <v>0-0</v>
      </c>
      <c r="D1768" s="2" t="str">
        <f>_xlfn.CONCAT('Annotator 1 Result'!D1768,"-",'Annotator 2 Result'!D1768)</f>
        <v>0-0</v>
      </c>
      <c r="E1768" s="2" t="str">
        <f>_xlfn.CONCAT('Annotator 1 Result'!E1768,"-",'Annotator 2 Result'!E1768)</f>
        <v>0-2</v>
      </c>
    </row>
    <row r="1769" spans="1:5" x14ac:dyDescent="0.25">
      <c r="A1769" s="1">
        <v>1768</v>
      </c>
      <c r="B1769" s="3" t="s">
        <v>1773</v>
      </c>
      <c r="C1769" s="2" t="str">
        <f>_xlfn.CONCAT('Annotator 1 Result'!C1769,"-",'Annotator 2 Result'!C1769)</f>
        <v>0-2</v>
      </c>
      <c r="D1769" s="2" t="str">
        <f>_xlfn.CONCAT('Annotator 1 Result'!D1769,"-",'Annotator 2 Result'!D1769)</f>
        <v>0-2</v>
      </c>
      <c r="E1769" s="2" t="str">
        <f>_xlfn.CONCAT('Annotator 1 Result'!E1769,"-",'Annotator 2 Result'!E1769)</f>
        <v>0-0</v>
      </c>
    </row>
    <row r="1770" spans="1:5" x14ac:dyDescent="0.25">
      <c r="A1770" s="1">
        <v>1769</v>
      </c>
      <c r="B1770" s="3" t="s">
        <v>1774</v>
      </c>
      <c r="C1770" s="2" t="str">
        <f>_xlfn.CONCAT('Annotator 1 Result'!C1770,"-",'Annotator 2 Result'!C1770)</f>
        <v>0-0</v>
      </c>
      <c r="D1770" s="2" t="str">
        <f>_xlfn.CONCAT('Annotator 1 Result'!D1770,"-",'Annotator 2 Result'!D1770)</f>
        <v>0-0</v>
      </c>
      <c r="E1770" s="2" t="str">
        <f>_xlfn.CONCAT('Annotator 1 Result'!E1770,"-",'Annotator 2 Result'!E1770)</f>
        <v>0-0</v>
      </c>
    </row>
    <row r="1771" spans="1:5" ht="30" x14ac:dyDescent="0.25">
      <c r="A1771" s="1">
        <v>1770</v>
      </c>
      <c r="B1771" s="3" t="s">
        <v>1775</v>
      </c>
      <c r="C1771" s="2" t="str">
        <f>_xlfn.CONCAT('Annotator 1 Result'!C1771,"-",'Annotator 2 Result'!C1771)</f>
        <v>0-0</v>
      </c>
      <c r="D1771" s="2" t="str">
        <f>_xlfn.CONCAT('Annotator 1 Result'!D1771,"-",'Annotator 2 Result'!D1771)</f>
        <v>2-2</v>
      </c>
      <c r="E1771" s="2" t="str">
        <f>_xlfn.CONCAT('Annotator 1 Result'!E1771,"-",'Annotator 2 Result'!E1771)</f>
        <v>0-0</v>
      </c>
    </row>
    <row r="1772" spans="1:5" x14ac:dyDescent="0.25">
      <c r="A1772" s="1">
        <v>1771</v>
      </c>
      <c r="B1772" s="3" t="s">
        <v>1776</v>
      </c>
      <c r="C1772" s="2" t="str">
        <f>_xlfn.CONCAT('Annotator 1 Result'!C1772,"-",'Annotator 2 Result'!C1772)</f>
        <v>0-0</v>
      </c>
      <c r="D1772" s="2" t="str">
        <f>_xlfn.CONCAT('Annotator 1 Result'!D1772,"-",'Annotator 2 Result'!D1772)</f>
        <v>0-0</v>
      </c>
      <c r="E1772" s="2" t="str">
        <f>_xlfn.CONCAT('Annotator 1 Result'!E1772,"-",'Annotator 2 Result'!E1772)</f>
        <v>0-0</v>
      </c>
    </row>
    <row r="1773" spans="1:5" ht="30" x14ac:dyDescent="0.25">
      <c r="A1773" s="1">
        <v>1772</v>
      </c>
      <c r="B1773" s="3" t="s">
        <v>1777</v>
      </c>
      <c r="C1773" s="2" t="str">
        <f>_xlfn.CONCAT('Annotator 1 Result'!C1773,"-",'Annotator 2 Result'!C1773)</f>
        <v>0-0</v>
      </c>
      <c r="D1773" s="2" t="str">
        <f>_xlfn.CONCAT('Annotator 1 Result'!D1773,"-",'Annotator 2 Result'!D1773)</f>
        <v>0-0</v>
      </c>
      <c r="E1773" s="2" t="str">
        <f>_xlfn.CONCAT('Annotator 1 Result'!E1773,"-",'Annotator 2 Result'!E1773)</f>
        <v>0-0</v>
      </c>
    </row>
    <row r="1774" spans="1:5" ht="30" x14ac:dyDescent="0.25">
      <c r="A1774" s="1">
        <v>1773</v>
      </c>
      <c r="B1774" s="3" t="s">
        <v>1778</v>
      </c>
      <c r="C1774" s="2" t="str">
        <f>_xlfn.CONCAT('Annotator 1 Result'!C1774,"-",'Annotator 2 Result'!C1774)</f>
        <v>0-0</v>
      </c>
      <c r="D1774" s="2" t="str">
        <f>_xlfn.CONCAT('Annotator 1 Result'!D1774,"-",'Annotator 2 Result'!D1774)</f>
        <v>0-0</v>
      </c>
      <c r="E1774" s="2" t="str">
        <f>_xlfn.CONCAT('Annotator 1 Result'!E1774,"-",'Annotator 2 Result'!E1774)</f>
        <v>0-0</v>
      </c>
    </row>
    <row r="1775" spans="1:5" x14ac:dyDescent="0.25">
      <c r="A1775" s="1">
        <v>1774</v>
      </c>
      <c r="B1775" s="3" t="s">
        <v>1779</v>
      </c>
      <c r="C1775" s="2" t="str">
        <f>_xlfn.CONCAT('Annotator 1 Result'!C1775,"-",'Annotator 2 Result'!C1775)</f>
        <v>0-0</v>
      </c>
      <c r="D1775" s="2" t="str">
        <f>_xlfn.CONCAT('Annotator 1 Result'!D1775,"-",'Annotator 2 Result'!D1775)</f>
        <v>0-0</v>
      </c>
      <c r="E1775" s="2" t="str">
        <f>_xlfn.CONCAT('Annotator 1 Result'!E1775,"-",'Annotator 2 Result'!E1775)</f>
        <v>0-0</v>
      </c>
    </row>
    <row r="1776" spans="1:5" x14ac:dyDescent="0.25">
      <c r="A1776" s="1">
        <v>1775</v>
      </c>
      <c r="B1776" s="3" t="s">
        <v>1780</v>
      </c>
      <c r="C1776" s="2" t="str">
        <f>_xlfn.CONCAT('Annotator 1 Result'!C1776,"-",'Annotator 2 Result'!C1776)</f>
        <v>0-0</v>
      </c>
      <c r="D1776" s="2" t="str">
        <f>_xlfn.CONCAT('Annotator 1 Result'!D1776,"-",'Annotator 2 Result'!D1776)</f>
        <v>0-0</v>
      </c>
      <c r="E1776" s="2" t="str">
        <f>_xlfn.CONCAT('Annotator 1 Result'!E1776,"-",'Annotator 2 Result'!E1776)</f>
        <v>0-0</v>
      </c>
    </row>
    <row r="1777" spans="1:5" x14ac:dyDescent="0.25">
      <c r="A1777" s="1">
        <v>1776</v>
      </c>
      <c r="B1777" s="3" t="s">
        <v>1781</v>
      </c>
      <c r="C1777" s="2" t="str">
        <f>_xlfn.CONCAT('Annotator 1 Result'!C1777,"-",'Annotator 2 Result'!C1777)</f>
        <v>0-0</v>
      </c>
      <c r="D1777" s="2" t="str">
        <f>_xlfn.CONCAT('Annotator 1 Result'!D1777,"-",'Annotator 2 Result'!D1777)</f>
        <v>0-0</v>
      </c>
      <c r="E1777" s="2" t="str">
        <f>_xlfn.CONCAT('Annotator 1 Result'!E1777,"-",'Annotator 2 Result'!E1777)</f>
        <v>0-0</v>
      </c>
    </row>
    <row r="1778" spans="1:5" ht="30" x14ac:dyDescent="0.25">
      <c r="A1778" s="1">
        <v>1777</v>
      </c>
      <c r="B1778" s="3" t="s">
        <v>1782</v>
      </c>
      <c r="C1778" s="2" t="str">
        <f>_xlfn.CONCAT('Annotator 1 Result'!C1778,"-",'Annotator 2 Result'!C1778)</f>
        <v>0-0</v>
      </c>
      <c r="D1778" s="2" t="str">
        <f>_xlfn.CONCAT('Annotator 1 Result'!D1778,"-",'Annotator 2 Result'!D1778)</f>
        <v>0-0</v>
      </c>
      <c r="E1778" s="2" t="str">
        <f>_xlfn.CONCAT('Annotator 1 Result'!E1778,"-",'Annotator 2 Result'!E1778)</f>
        <v>0-2</v>
      </c>
    </row>
    <row r="1779" spans="1:5" ht="30" x14ac:dyDescent="0.25">
      <c r="A1779" s="1">
        <v>1778</v>
      </c>
      <c r="B1779" s="3" t="s">
        <v>1783</v>
      </c>
      <c r="C1779" s="2" t="str">
        <f>_xlfn.CONCAT('Annotator 1 Result'!C1779,"-",'Annotator 2 Result'!C1779)</f>
        <v>0-0</v>
      </c>
      <c r="D1779" s="2" t="str">
        <f>_xlfn.CONCAT('Annotator 1 Result'!D1779,"-",'Annotator 2 Result'!D1779)</f>
        <v>0-0</v>
      </c>
      <c r="E1779" s="2" t="str">
        <f>_xlfn.CONCAT('Annotator 1 Result'!E1779,"-",'Annotator 2 Result'!E1779)</f>
        <v>0-0</v>
      </c>
    </row>
    <row r="1780" spans="1:5" ht="30" x14ac:dyDescent="0.25">
      <c r="A1780" s="1">
        <v>1779</v>
      </c>
      <c r="B1780" s="3" t="s">
        <v>1784</v>
      </c>
      <c r="C1780" s="2" t="str">
        <f>_xlfn.CONCAT('Annotator 1 Result'!C1780,"-",'Annotator 2 Result'!C1780)</f>
        <v>0-0</v>
      </c>
      <c r="D1780" s="2" t="str">
        <f>_xlfn.CONCAT('Annotator 1 Result'!D1780,"-",'Annotator 2 Result'!D1780)</f>
        <v>0-2</v>
      </c>
      <c r="E1780" s="2" t="str">
        <f>_xlfn.CONCAT('Annotator 1 Result'!E1780,"-",'Annotator 2 Result'!E1780)</f>
        <v>0-1</v>
      </c>
    </row>
    <row r="1781" spans="1:5" ht="30" x14ac:dyDescent="0.25">
      <c r="A1781" s="1">
        <v>1780</v>
      </c>
      <c r="B1781" s="3" t="s">
        <v>1785</v>
      </c>
      <c r="C1781" s="2" t="str">
        <f>_xlfn.CONCAT('Annotator 1 Result'!C1781,"-",'Annotator 2 Result'!C1781)</f>
        <v>0-0</v>
      </c>
      <c r="D1781" s="2" t="str">
        <f>_xlfn.CONCAT('Annotator 1 Result'!D1781,"-",'Annotator 2 Result'!D1781)</f>
        <v>0-0</v>
      </c>
      <c r="E1781" s="2" t="str">
        <f>_xlfn.CONCAT('Annotator 1 Result'!E1781,"-",'Annotator 2 Result'!E1781)</f>
        <v>0-0</v>
      </c>
    </row>
    <row r="1782" spans="1:5" x14ac:dyDescent="0.25">
      <c r="A1782" s="1">
        <v>1781</v>
      </c>
      <c r="B1782" s="3" t="s">
        <v>1786</v>
      </c>
      <c r="C1782" s="2" t="str">
        <f>_xlfn.CONCAT('Annotator 1 Result'!C1782,"-",'Annotator 2 Result'!C1782)</f>
        <v>0-0</v>
      </c>
      <c r="D1782" s="2" t="str">
        <f>_xlfn.CONCAT('Annotator 1 Result'!D1782,"-",'Annotator 2 Result'!D1782)</f>
        <v>0-0</v>
      </c>
      <c r="E1782" s="2" t="str">
        <f>_xlfn.CONCAT('Annotator 1 Result'!E1782,"-",'Annotator 2 Result'!E1782)</f>
        <v>0-0</v>
      </c>
    </row>
    <row r="1783" spans="1:5" x14ac:dyDescent="0.25">
      <c r="A1783" s="1">
        <v>1782</v>
      </c>
      <c r="B1783" s="3" t="s">
        <v>1787</v>
      </c>
      <c r="C1783" s="2" t="str">
        <f>_xlfn.CONCAT('Annotator 1 Result'!C1783,"-",'Annotator 2 Result'!C1783)</f>
        <v>2-2</v>
      </c>
      <c r="D1783" s="2" t="str">
        <f>_xlfn.CONCAT('Annotator 1 Result'!D1783,"-",'Annotator 2 Result'!D1783)</f>
        <v>0-0</v>
      </c>
      <c r="E1783" s="2" t="str">
        <f>_xlfn.CONCAT('Annotator 1 Result'!E1783,"-",'Annotator 2 Result'!E1783)</f>
        <v>0-0</v>
      </c>
    </row>
    <row r="1784" spans="1:5" x14ac:dyDescent="0.25">
      <c r="A1784" s="1">
        <v>1783</v>
      </c>
      <c r="B1784" s="3" t="s">
        <v>1788</v>
      </c>
      <c r="C1784" s="2" t="str">
        <f>_xlfn.CONCAT('Annotator 1 Result'!C1784,"-",'Annotator 2 Result'!C1784)</f>
        <v>0-0</v>
      </c>
      <c r="D1784" s="2" t="str">
        <f>_xlfn.CONCAT('Annotator 1 Result'!D1784,"-",'Annotator 2 Result'!D1784)</f>
        <v>0-0</v>
      </c>
      <c r="E1784" s="2" t="str">
        <f>_xlfn.CONCAT('Annotator 1 Result'!E1784,"-",'Annotator 2 Result'!E1784)</f>
        <v>0-0</v>
      </c>
    </row>
    <row r="1785" spans="1:5" ht="30" x14ac:dyDescent="0.25">
      <c r="A1785" s="1">
        <v>1784</v>
      </c>
      <c r="B1785" s="3" t="s">
        <v>1789</v>
      </c>
      <c r="C1785" s="2" t="str">
        <f>_xlfn.CONCAT('Annotator 1 Result'!C1785,"-",'Annotator 2 Result'!C1785)</f>
        <v>0-0</v>
      </c>
      <c r="D1785" s="2" t="str">
        <f>_xlfn.CONCAT('Annotator 1 Result'!D1785,"-",'Annotator 2 Result'!D1785)</f>
        <v>0-0</v>
      </c>
      <c r="E1785" s="2" t="str">
        <f>_xlfn.CONCAT('Annotator 1 Result'!E1785,"-",'Annotator 2 Result'!E1785)</f>
        <v>0-0</v>
      </c>
    </row>
    <row r="1786" spans="1:5" ht="30" x14ac:dyDescent="0.25">
      <c r="A1786" s="1">
        <v>1785</v>
      </c>
      <c r="B1786" s="3" t="s">
        <v>1790</v>
      </c>
      <c r="C1786" s="2" t="str">
        <f>_xlfn.CONCAT('Annotator 1 Result'!C1786,"-",'Annotator 2 Result'!C1786)</f>
        <v>0-0</v>
      </c>
      <c r="D1786" s="2" t="str">
        <f>_xlfn.CONCAT('Annotator 1 Result'!D1786,"-",'Annotator 2 Result'!D1786)</f>
        <v>0-0</v>
      </c>
      <c r="E1786" s="2" t="str">
        <f>_xlfn.CONCAT('Annotator 1 Result'!E1786,"-",'Annotator 2 Result'!E1786)</f>
        <v>2-2</v>
      </c>
    </row>
    <row r="1787" spans="1:5" x14ac:dyDescent="0.25">
      <c r="A1787" s="1">
        <v>1786</v>
      </c>
      <c r="B1787" s="3" t="s">
        <v>1791</v>
      </c>
      <c r="C1787" s="2" t="str">
        <f>_xlfn.CONCAT('Annotator 1 Result'!C1787,"-",'Annotator 2 Result'!C1787)</f>
        <v>0-0</v>
      </c>
      <c r="D1787" s="2" t="str">
        <f>_xlfn.CONCAT('Annotator 1 Result'!D1787,"-",'Annotator 2 Result'!D1787)</f>
        <v>0-0</v>
      </c>
      <c r="E1787" s="2" t="str">
        <f>_xlfn.CONCAT('Annotator 1 Result'!E1787,"-",'Annotator 2 Result'!E1787)</f>
        <v>0-0</v>
      </c>
    </row>
    <row r="1788" spans="1:5" x14ac:dyDescent="0.25">
      <c r="A1788" s="1">
        <v>1787</v>
      </c>
      <c r="B1788" s="3" t="s">
        <v>1792</v>
      </c>
      <c r="C1788" s="2" t="str">
        <f>_xlfn.CONCAT('Annotator 1 Result'!C1788,"-",'Annotator 2 Result'!C1788)</f>
        <v>0-0</v>
      </c>
      <c r="D1788" s="2" t="str">
        <f>_xlfn.CONCAT('Annotator 1 Result'!D1788,"-",'Annotator 2 Result'!D1788)</f>
        <v>0-0</v>
      </c>
      <c r="E1788" s="2" t="str">
        <f>_xlfn.CONCAT('Annotator 1 Result'!E1788,"-",'Annotator 2 Result'!E1788)</f>
        <v>0-0</v>
      </c>
    </row>
    <row r="1789" spans="1:5" ht="30" x14ac:dyDescent="0.25">
      <c r="A1789" s="1">
        <v>1788</v>
      </c>
      <c r="B1789" s="3" t="s">
        <v>1793</v>
      </c>
      <c r="C1789" s="2" t="str">
        <f>_xlfn.CONCAT('Annotator 1 Result'!C1789,"-",'Annotator 2 Result'!C1789)</f>
        <v>0-0</v>
      </c>
      <c r="D1789" s="2" t="str">
        <f>_xlfn.CONCAT('Annotator 1 Result'!D1789,"-",'Annotator 2 Result'!D1789)</f>
        <v>0-0</v>
      </c>
      <c r="E1789" s="2" t="str">
        <f>_xlfn.CONCAT('Annotator 1 Result'!E1789,"-",'Annotator 2 Result'!E1789)</f>
        <v>2-2</v>
      </c>
    </row>
    <row r="1790" spans="1:5" x14ac:dyDescent="0.25">
      <c r="A1790" s="1">
        <v>1789</v>
      </c>
      <c r="B1790" s="3" t="s">
        <v>1794</v>
      </c>
      <c r="C1790" s="2" t="str">
        <f>_xlfn.CONCAT('Annotator 1 Result'!C1790,"-",'Annotator 2 Result'!C1790)</f>
        <v>0-0</v>
      </c>
      <c r="D1790" s="2" t="str">
        <f>_xlfn.CONCAT('Annotator 1 Result'!D1790,"-",'Annotator 2 Result'!D1790)</f>
        <v>0-0</v>
      </c>
      <c r="E1790" s="2" t="str">
        <f>_xlfn.CONCAT('Annotator 1 Result'!E1790,"-",'Annotator 2 Result'!E1790)</f>
        <v>0-0</v>
      </c>
    </row>
    <row r="1791" spans="1:5" x14ac:dyDescent="0.25">
      <c r="A1791" s="1">
        <v>1790</v>
      </c>
      <c r="B1791" s="3" t="s">
        <v>1795</v>
      </c>
      <c r="C1791" s="2" t="str">
        <f>_xlfn.CONCAT('Annotator 1 Result'!C1791,"-",'Annotator 2 Result'!C1791)</f>
        <v>0-0</v>
      </c>
      <c r="D1791" s="2" t="str">
        <f>_xlfn.CONCAT('Annotator 1 Result'!D1791,"-",'Annotator 2 Result'!D1791)</f>
        <v>0-0</v>
      </c>
      <c r="E1791" s="2" t="str">
        <f>_xlfn.CONCAT('Annotator 1 Result'!E1791,"-",'Annotator 2 Result'!E1791)</f>
        <v>2-2</v>
      </c>
    </row>
    <row r="1792" spans="1:5" x14ac:dyDescent="0.25">
      <c r="A1792" s="1">
        <v>1791</v>
      </c>
      <c r="B1792" s="3" t="s">
        <v>1796</v>
      </c>
      <c r="C1792" s="2" t="str">
        <f>_xlfn.CONCAT('Annotator 1 Result'!C1792,"-",'Annotator 2 Result'!C1792)</f>
        <v>0-0</v>
      </c>
      <c r="D1792" s="2" t="str">
        <f>_xlfn.CONCAT('Annotator 1 Result'!D1792,"-",'Annotator 2 Result'!D1792)</f>
        <v>0-0</v>
      </c>
      <c r="E1792" s="2" t="str">
        <f>_xlfn.CONCAT('Annotator 1 Result'!E1792,"-",'Annotator 2 Result'!E1792)</f>
        <v>0-0</v>
      </c>
    </row>
    <row r="1793" spans="1:5" ht="45" x14ac:dyDescent="0.25">
      <c r="A1793" s="1">
        <v>1792</v>
      </c>
      <c r="B1793" s="3" t="s">
        <v>1797</v>
      </c>
      <c r="C1793" s="2" t="str">
        <f>_xlfn.CONCAT('Annotator 1 Result'!C1793,"-",'Annotator 2 Result'!C1793)</f>
        <v>0-0</v>
      </c>
      <c r="D1793" s="2" t="str">
        <f>_xlfn.CONCAT('Annotator 1 Result'!D1793,"-",'Annotator 2 Result'!D1793)</f>
        <v>0-0</v>
      </c>
      <c r="E1793" s="2" t="str">
        <f>_xlfn.CONCAT('Annotator 1 Result'!E1793,"-",'Annotator 2 Result'!E1793)</f>
        <v>2-2</v>
      </c>
    </row>
    <row r="1794" spans="1:5" ht="30" x14ac:dyDescent="0.25">
      <c r="A1794" s="1">
        <v>1793</v>
      </c>
      <c r="B1794" s="3" t="s">
        <v>1798</v>
      </c>
      <c r="C1794" s="2" t="str">
        <f>_xlfn.CONCAT('Annotator 1 Result'!C1794,"-",'Annotator 2 Result'!C1794)</f>
        <v>0-0</v>
      </c>
      <c r="D1794" s="2" t="str">
        <f>_xlfn.CONCAT('Annotator 1 Result'!D1794,"-",'Annotator 2 Result'!D1794)</f>
        <v>0-0</v>
      </c>
      <c r="E1794" s="2" t="str">
        <f>_xlfn.CONCAT('Annotator 1 Result'!E1794,"-",'Annotator 2 Result'!E1794)</f>
        <v>0-0</v>
      </c>
    </row>
    <row r="1795" spans="1:5" x14ac:dyDescent="0.25">
      <c r="A1795" s="1">
        <v>1794</v>
      </c>
      <c r="B1795" s="3" t="s">
        <v>1799</v>
      </c>
      <c r="C1795" s="2" t="str">
        <f>_xlfn.CONCAT('Annotator 1 Result'!C1795,"-",'Annotator 2 Result'!C1795)</f>
        <v>0-0</v>
      </c>
      <c r="D1795" s="2" t="str">
        <f>_xlfn.CONCAT('Annotator 1 Result'!D1795,"-",'Annotator 2 Result'!D1795)</f>
        <v>0-0</v>
      </c>
      <c r="E1795" s="2" t="str">
        <f>_xlfn.CONCAT('Annotator 1 Result'!E1795,"-",'Annotator 2 Result'!E1795)</f>
        <v>0-0</v>
      </c>
    </row>
    <row r="1796" spans="1:5" ht="30" x14ac:dyDescent="0.25">
      <c r="A1796" s="1">
        <v>1795</v>
      </c>
      <c r="B1796" s="3" t="s">
        <v>1800</v>
      </c>
      <c r="C1796" s="2" t="str">
        <f>_xlfn.CONCAT('Annotator 1 Result'!C1796,"-",'Annotator 2 Result'!C1796)</f>
        <v>0-0</v>
      </c>
      <c r="D1796" s="2" t="str">
        <f>_xlfn.CONCAT('Annotator 1 Result'!D1796,"-",'Annotator 2 Result'!D1796)</f>
        <v>0-0</v>
      </c>
      <c r="E1796" s="2" t="str">
        <f>_xlfn.CONCAT('Annotator 1 Result'!E1796,"-",'Annotator 2 Result'!E1796)</f>
        <v>2-2</v>
      </c>
    </row>
    <row r="1797" spans="1:5" x14ac:dyDescent="0.25">
      <c r="A1797" s="1">
        <v>1796</v>
      </c>
      <c r="B1797" s="3" t="s">
        <v>1801</v>
      </c>
      <c r="C1797" s="2" t="str">
        <f>_xlfn.CONCAT('Annotator 1 Result'!C1797,"-",'Annotator 2 Result'!C1797)</f>
        <v>0-0</v>
      </c>
      <c r="D1797" s="2" t="str">
        <f>_xlfn.CONCAT('Annotator 1 Result'!D1797,"-",'Annotator 2 Result'!D1797)</f>
        <v>0-0</v>
      </c>
      <c r="E1797" s="2" t="str">
        <f>_xlfn.CONCAT('Annotator 1 Result'!E1797,"-",'Annotator 2 Result'!E1797)</f>
        <v>0-0</v>
      </c>
    </row>
    <row r="1798" spans="1:5" x14ac:dyDescent="0.25">
      <c r="A1798" s="1">
        <v>1797</v>
      </c>
      <c r="B1798" s="3" t="s">
        <v>1802</v>
      </c>
      <c r="C1798" s="2" t="str">
        <f>_xlfn.CONCAT('Annotator 1 Result'!C1798,"-",'Annotator 2 Result'!C1798)</f>
        <v>0-0</v>
      </c>
      <c r="D1798" s="2" t="str">
        <f>_xlfn.CONCAT('Annotator 1 Result'!D1798,"-",'Annotator 2 Result'!D1798)</f>
        <v>0-0</v>
      </c>
      <c r="E1798" s="2" t="str">
        <f>_xlfn.CONCAT('Annotator 1 Result'!E1798,"-",'Annotator 2 Result'!E1798)</f>
        <v>0-0</v>
      </c>
    </row>
    <row r="1799" spans="1:5" ht="30" x14ac:dyDescent="0.25">
      <c r="A1799" s="1">
        <v>1798</v>
      </c>
      <c r="B1799" s="3" t="s">
        <v>1803</v>
      </c>
      <c r="C1799" s="2" t="str">
        <f>_xlfn.CONCAT('Annotator 1 Result'!C1799,"-",'Annotator 2 Result'!C1799)</f>
        <v>0-0</v>
      </c>
      <c r="D1799" s="2" t="str">
        <f>_xlfn.CONCAT('Annotator 1 Result'!D1799,"-",'Annotator 2 Result'!D1799)</f>
        <v>0-0</v>
      </c>
      <c r="E1799" s="2" t="str">
        <f>_xlfn.CONCAT('Annotator 1 Result'!E1799,"-",'Annotator 2 Result'!E1799)</f>
        <v>3-3</v>
      </c>
    </row>
    <row r="1800" spans="1:5" x14ac:dyDescent="0.25">
      <c r="A1800" s="1">
        <v>1799</v>
      </c>
      <c r="B1800" s="3" t="s">
        <v>1804</v>
      </c>
      <c r="C1800" s="2" t="str">
        <f>_xlfn.CONCAT('Annotator 1 Result'!C1800,"-",'Annotator 2 Result'!C1800)</f>
        <v>0-0</v>
      </c>
      <c r="D1800" s="2" t="str">
        <f>_xlfn.CONCAT('Annotator 1 Result'!D1800,"-",'Annotator 2 Result'!D1800)</f>
        <v>0-0</v>
      </c>
      <c r="E1800" s="2" t="str">
        <f>_xlfn.CONCAT('Annotator 1 Result'!E1800,"-",'Annotator 2 Result'!E1800)</f>
        <v>0-0</v>
      </c>
    </row>
    <row r="1801" spans="1:5" x14ac:dyDescent="0.25">
      <c r="A1801" s="1">
        <v>1800</v>
      </c>
      <c r="B1801" s="3" t="s">
        <v>1805</v>
      </c>
      <c r="C1801" s="2" t="str">
        <f>_xlfn.CONCAT('Annotator 1 Result'!C1801,"-",'Annotator 2 Result'!C1801)</f>
        <v>0-0</v>
      </c>
      <c r="D1801" s="2" t="str">
        <f>_xlfn.CONCAT('Annotator 1 Result'!D1801,"-",'Annotator 2 Result'!D1801)</f>
        <v>0-0</v>
      </c>
      <c r="E1801" s="2" t="str">
        <f>_xlfn.CONCAT('Annotator 1 Result'!E1801,"-",'Annotator 2 Result'!E1801)</f>
        <v>0-0</v>
      </c>
    </row>
    <row r="1802" spans="1:5" ht="30" x14ac:dyDescent="0.25">
      <c r="A1802" s="1">
        <v>1801</v>
      </c>
      <c r="B1802" s="3" t="s">
        <v>1806</v>
      </c>
      <c r="C1802" s="2" t="str">
        <f>_xlfn.CONCAT('Annotator 1 Result'!C1802,"-",'Annotator 2 Result'!C1802)</f>
        <v>0-0</v>
      </c>
      <c r="D1802" s="2" t="str">
        <f>_xlfn.CONCAT('Annotator 1 Result'!D1802,"-",'Annotator 2 Result'!D1802)</f>
        <v>0-0</v>
      </c>
      <c r="E1802" s="2" t="str">
        <f>_xlfn.CONCAT('Annotator 1 Result'!E1802,"-",'Annotator 2 Result'!E1802)</f>
        <v>2-2</v>
      </c>
    </row>
    <row r="1803" spans="1:5" ht="75" x14ac:dyDescent="0.25">
      <c r="A1803" s="1">
        <v>1802</v>
      </c>
      <c r="B1803" s="3" t="s">
        <v>1807</v>
      </c>
      <c r="C1803" s="2" t="str">
        <f>_xlfn.CONCAT('Annotator 1 Result'!C1803,"-",'Annotator 2 Result'!C1803)</f>
        <v>0-0</v>
      </c>
      <c r="D1803" s="2" t="str">
        <f>_xlfn.CONCAT('Annotator 1 Result'!D1803,"-",'Annotator 2 Result'!D1803)</f>
        <v>0-0</v>
      </c>
      <c r="E1803" s="2" t="str">
        <f>_xlfn.CONCAT('Annotator 1 Result'!E1803,"-",'Annotator 2 Result'!E1803)</f>
        <v>0-0</v>
      </c>
    </row>
    <row r="1804" spans="1:5" x14ac:dyDescent="0.25">
      <c r="A1804" s="1">
        <v>1803</v>
      </c>
      <c r="B1804" s="3" t="s">
        <v>1808</v>
      </c>
      <c r="C1804" s="2" t="str">
        <f>_xlfn.CONCAT('Annotator 1 Result'!C1804,"-",'Annotator 2 Result'!C1804)</f>
        <v>0-0</v>
      </c>
      <c r="D1804" s="2" t="str">
        <f>_xlfn.CONCAT('Annotator 1 Result'!D1804,"-",'Annotator 2 Result'!D1804)</f>
        <v>0-0</v>
      </c>
      <c r="E1804" s="2" t="str">
        <f>_xlfn.CONCAT('Annotator 1 Result'!E1804,"-",'Annotator 2 Result'!E1804)</f>
        <v>0-0</v>
      </c>
    </row>
    <row r="1805" spans="1:5" x14ac:dyDescent="0.25">
      <c r="A1805" s="1">
        <v>1804</v>
      </c>
      <c r="B1805" s="3" t="s">
        <v>1809</v>
      </c>
      <c r="C1805" s="2" t="str">
        <f>_xlfn.CONCAT('Annotator 1 Result'!C1805,"-",'Annotator 2 Result'!C1805)</f>
        <v>0-0</v>
      </c>
      <c r="D1805" s="2" t="str">
        <f>_xlfn.CONCAT('Annotator 1 Result'!D1805,"-",'Annotator 2 Result'!D1805)</f>
        <v>0-0</v>
      </c>
      <c r="E1805" s="2" t="str">
        <f>_xlfn.CONCAT('Annotator 1 Result'!E1805,"-",'Annotator 2 Result'!E1805)</f>
        <v>0-0</v>
      </c>
    </row>
    <row r="1806" spans="1:5" x14ac:dyDescent="0.25">
      <c r="A1806" s="1">
        <v>1805</v>
      </c>
      <c r="B1806" s="3" t="s">
        <v>1810</v>
      </c>
      <c r="C1806" s="2" t="str">
        <f>_xlfn.CONCAT('Annotator 1 Result'!C1806,"-",'Annotator 2 Result'!C1806)</f>
        <v>0-0</v>
      </c>
      <c r="D1806" s="2" t="str">
        <f>_xlfn.CONCAT('Annotator 1 Result'!D1806,"-",'Annotator 2 Result'!D1806)</f>
        <v>0-0</v>
      </c>
      <c r="E1806" s="2" t="str">
        <f>_xlfn.CONCAT('Annotator 1 Result'!E1806,"-",'Annotator 2 Result'!E1806)</f>
        <v>0-0</v>
      </c>
    </row>
    <row r="1807" spans="1:5" x14ac:dyDescent="0.25">
      <c r="A1807" s="1">
        <v>1806</v>
      </c>
      <c r="B1807" s="3" t="s">
        <v>1811</v>
      </c>
      <c r="C1807" s="2" t="str">
        <f>_xlfn.CONCAT('Annotator 1 Result'!C1807,"-",'Annotator 2 Result'!C1807)</f>
        <v>0-0</v>
      </c>
      <c r="D1807" s="2" t="str">
        <f>_xlfn.CONCAT('Annotator 1 Result'!D1807,"-",'Annotator 2 Result'!D1807)</f>
        <v>0-0</v>
      </c>
      <c r="E1807" s="2" t="str">
        <f>_xlfn.CONCAT('Annotator 1 Result'!E1807,"-",'Annotator 2 Result'!E1807)</f>
        <v>0-2</v>
      </c>
    </row>
    <row r="1808" spans="1:5" ht="30" x14ac:dyDescent="0.25">
      <c r="A1808" s="1">
        <v>1807</v>
      </c>
      <c r="B1808" s="3" t="s">
        <v>1812</v>
      </c>
      <c r="C1808" s="2" t="str">
        <f>_xlfn.CONCAT('Annotator 1 Result'!C1808,"-",'Annotator 2 Result'!C1808)</f>
        <v>0-0</v>
      </c>
      <c r="D1808" s="2" t="str">
        <f>_xlfn.CONCAT('Annotator 1 Result'!D1808,"-",'Annotator 2 Result'!D1808)</f>
        <v>0-0</v>
      </c>
      <c r="E1808" s="2" t="str">
        <f>_xlfn.CONCAT('Annotator 1 Result'!E1808,"-",'Annotator 2 Result'!E1808)</f>
        <v>0-2</v>
      </c>
    </row>
    <row r="1809" spans="1:5" ht="45" x14ac:dyDescent="0.25">
      <c r="A1809" s="1">
        <v>1808</v>
      </c>
      <c r="B1809" s="3" t="s">
        <v>1813</v>
      </c>
      <c r="C1809" s="2" t="str">
        <f>_xlfn.CONCAT('Annotator 1 Result'!C1809,"-",'Annotator 2 Result'!C1809)</f>
        <v>0-0</v>
      </c>
      <c r="D1809" s="2" t="str">
        <f>_xlfn.CONCAT('Annotator 1 Result'!D1809,"-",'Annotator 2 Result'!D1809)</f>
        <v>0-0</v>
      </c>
      <c r="E1809" s="2" t="str">
        <f>_xlfn.CONCAT('Annotator 1 Result'!E1809,"-",'Annotator 2 Result'!E1809)</f>
        <v>0-0</v>
      </c>
    </row>
    <row r="1810" spans="1:5" x14ac:dyDescent="0.25">
      <c r="A1810" s="1">
        <v>1809</v>
      </c>
      <c r="B1810" s="3" t="s">
        <v>1814</v>
      </c>
      <c r="C1810" s="2" t="str">
        <f>_xlfn.CONCAT('Annotator 1 Result'!C1810,"-",'Annotator 2 Result'!C1810)</f>
        <v>0-0</v>
      </c>
      <c r="D1810" s="2" t="str">
        <f>_xlfn.CONCAT('Annotator 1 Result'!D1810,"-",'Annotator 2 Result'!D1810)</f>
        <v>0-0</v>
      </c>
      <c r="E1810" s="2" t="str">
        <f>_xlfn.CONCAT('Annotator 1 Result'!E1810,"-",'Annotator 2 Result'!E1810)</f>
        <v>0-0</v>
      </c>
    </row>
    <row r="1811" spans="1:5" x14ac:dyDescent="0.25">
      <c r="A1811" s="1">
        <v>1810</v>
      </c>
      <c r="B1811" s="3" t="s">
        <v>1815</v>
      </c>
      <c r="C1811" s="2" t="str">
        <f>_xlfn.CONCAT('Annotator 1 Result'!C1811,"-",'Annotator 2 Result'!C1811)</f>
        <v>0-0</v>
      </c>
      <c r="D1811" s="2" t="str">
        <f>_xlfn.CONCAT('Annotator 1 Result'!D1811,"-",'Annotator 2 Result'!D1811)</f>
        <v>0-0</v>
      </c>
      <c r="E1811" s="2" t="str">
        <f>_xlfn.CONCAT('Annotator 1 Result'!E1811,"-",'Annotator 2 Result'!E1811)</f>
        <v>0-0</v>
      </c>
    </row>
    <row r="1812" spans="1:5" x14ac:dyDescent="0.25">
      <c r="A1812" s="1">
        <v>1811</v>
      </c>
      <c r="B1812" s="3" t="s">
        <v>1816</v>
      </c>
      <c r="C1812" s="2" t="str">
        <f>_xlfn.CONCAT('Annotator 1 Result'!C1812,"-",'Annotator 2 Result'!C1812)</f>
        <v>0-0</v>
      </c>
      <c r="D1812" s="2" t="str">
        <f>_xlfn.CONCAT('Annotator 1 Result'!D1812,"-",'Annotator 2 Result'!D1812)</f>
        <v>0-0</v>
      </c>
      <c r="E1812" s="2" t="str">
        <f>_xlfn.CONCAT('Annotator 1 Result'!E1812,"-",'Annotator 2 Result'!E1812)</f>
        <v>0-0</v>
      </c>
    </row>
    <row r="1813" spans="1:5" x14ac:dyDescent="0.25">
      <c r="A1813" s="1">
        <v>1812</v>
      </c>
      <c r="B1813" s="3" t="s">
        <v>1817</v>
      </c>
      <c r="C1813" s="2" t="str">
        <f>_xlfn.CONCAT('Annotator 1 Result'!C1813,"-",'Annotator 2 Result'!C1813)</f>
        <v>0-0</v>
      </c>
      <c r="D1813" s="2" t="str">
        <f>_xlfn.CONCAT('Annotator 1 Result'!D1813,"-",'Annotator 2 Result'!D1813)</f>
        <v>0-0</v>
      </c>
      <c r="E1813" s="2" t="str">
        <f>_xlfn.CONCAT('Annotator 1 Result'!E1813,"-",'Annotator 2 Result'!E1813)</f>
        <v>0-0</v>
      </c>
    </row>
    <row r="1814" spans="1:5" x14ac:dyDescent="0.25">
      <c r="A1814" s="1">
        <v>1813</v>
      </c>
      <c r="B1814" s="3" t="s">
        <v>1818</v>
      </c>
      <c r="C1814" s="2" t="str">
        <f>_xlfn.CONCAT('Annotator 1 Result'!C1814,"-",'Annotator 2 Result'!C1814)</f>
        <v>0-0</v>
      </c>
      <c r="D1814" s="2" t="str">
        <f>_xlfn.CONCAT('Annotator 1 Result'!D1814,"-",'Annotator 2 Result'!D1814)</f>
        <v>0-0</v>
      </c>
      <c r="E1814" s="2" t="str">
        <f>_xlfn.CONCAT('Annotator 1 Result'!E1814,"-",'Annotator 2 Result'!E1814)</f>
        <v>0-0</v>
      </c>
    </row>
    <row r="1815" spans="1:5" x14ac:dyDescent="0.25">
      <c r="A1815" s="1">
        <v>1814</v>
      </c>
      <c r="B1815" s="3" t="s">
        <v>1819</v>
      </c>
      <c r="C1815" s="2" t="str">
        <f>_xlfn.CONCAT('Annotator 1 Result'!C1815,"-",'Annotator 2 Result'!C1815)</f>
        <v>0-0</v>
      </c>
      <c r="D1815" s="2" t="str">
        <f>_xlfn.CONCAT('Annotator 1 Result'!D1815,"-",'Annotator 2 Result'!D1815)</f>
        <v>0-0</v>
      </c>
      <c r="E1815" s="2" t="str">
        <f>_xlfn.CONCAT('Annotator 1 Result'!E1815,"-",'Annotator 2 Result'!E1815)</f>
        <v>0-0</v>
      </c>
    </row>
    <row r="1816" spans="1:5" x14ac:dyDescent="0.25">
      <c r="A1816" s="1">
        <v>1815</v>
      </c>
      <c r="B1816" s="3" t="s">
        <v>1820</v>
      </c>
      <c r="C1816" s="2" t="str">
        <f>_xlfn.CONCAT('Annotator 1 Result'!C1816,"-",'Annotator 2 Result'!C1816)</f>
        <v>0-0</v>
      </c>
      <c r="D1816" s="2" t="str">
        <f>_xlfn.CONCAT('Annotator 1 Result'!D1816,"-",'Annotator 2 Result'!D1816)</f>
        <v>0-0</v>
      </c>
      <c r="E1816" s="2" t="str">
        <f>_xlfn.CONCAT('Annotator 1 Result'!E1816,"-",'Annotator 2 Result'!E1816)</f>
        <v>2-2</v>
      </c>
    </row>
    <row r="1817" spans="1:5" ht="30" x14ac:dyDescent="0.25">
      <c r="A1817" s="1">
        <v>1816</v>
      </c>
      <c r="B1817" s="3" t="s">
        <v>1821</v>
      </c>
      <c r="C1817" s="2" t="str">
        <f>_xlfn.CONCAT('Annotator 1 Result'!C1817,"-",'Annotator 2 Result'!C1817)</f>
        <v>0-0</v>
      </c>
      <c r="D1817" s="2" t="str">
        <f>_xlfn.CONCAT('Annotator 1 Result'!D1817,"-",'Annotator 2 Result'!D1817)</f>
        <v>0-0</v>
      </c>
      <c r="E1817" s="2" t="str">
        <f>_xlfn.CONCAT('Annotator 1 Result'!E1817,"-",'Annotator 2 Result'!E1817)</f>
        <v>0-0</v>
      </c>
    </row>
    <row r="1818" spans="1:5" ht="30" x14ac:dyDescent="0.25">
      <c r="A1818" s="1">
        <v>1817</v>
      </c>
      <c r="B1818" s="3" t="s">
        <v>1822</v>
      </c>
      <c r="C1818" s="2" t="str">
        <f>_xlfn.CONCAT('Annotator 1 Result'!C1818,"-",'Annotator 2 Result'!C1818)</f>
        <v>0-0</v>
      </c>
      <c r="D1818" s="2" t="str">
        <f>_xlfn.CONCAT('Annotator 1 Result'!D1818,"-",'Annotator 2 Result'!D1818)</f>
        <v>2-2</v>
      </c>
      <c r="E1818" s="2" t="str">
        <f>_xlfn.CONCAT('Annotator 1 Result'!E1818,"-",'Annotator 2 Result'!E1818)</f>
        <v>2-2</v>
      </c>
    </row>
    <row r="1819" spans="1:5" ht="45" x14ac:dyDescent="0.25">
      <c r="A1819" s="1">
        <v>1818</v>
      </c>
      <c r="B1819" s="3" t="s">
        <v>1823</v>
      </c>
      <c r="C1819" s="2" t="str">
        <f>_xlfn.CONCAT('Annotator 1 Result'!C1819,"-",'Annotator 2 Result'!C1819)</f>
        <v>0-0</v>
      </c>
      <c r="D1819" s="2" t="str">
        <f>_xlfn.CONCAT('Annotator 1 Result'!D1819,"-",'Annotator 2 Result'!D1819)</f>
        <v>0-0</v>
      </c>
      <c r="E1819" s="2" t="str">
        <f>_xlfn.CONCAT('Annotator 1 Result'!E1819,"-",'Annotator 2 Result'!E1819)</f>
        <v>0-0</v>
      </c>
    </row>
    <row r="1820" spans="1:5" x14ac:dyDescent="0.25">
      <c r="A1820" s="1">
        <v>1819</v>
      </c>
      <c r="B1820" s="3" t="s">
        <v>1824</v>
      </c>
      <c r="C1820" s="2" t="str">
        <f>_xlfn.CONCAT('Annotator 1 Result'!C1820,"-",'Annotator 2 Result'!C1820)</f>
        <v>0-0</v>
      </c>
      <c r="D1820" s="2" t="str">
        <f>_xlfn.CONCAT('Annotator 1 Result'!D1820,"-",'Annotator 2 Result'!D1820)</f>
        <v>0-0</v>
      </c>
      <c r="E1820" s="2" t="str">
        <f>_xlfn.CONCAT('Annotator 1 Result'!E1820,"-",'Annotator 2 Result'!E1820)</f>
        <v>2-2</v>
      </c>
    </row>
    <row r="1821" spans="1:5" x14ac:dyDescent="0.25">
      <c r="A1821" s="1">
        <v>1820</v>
      </c>
      <c r="B1821" s="3" t="s">
        <v>1825</v>
      </c>
      <c r="C1821" s="2" t="str">
        <f>_xlfn.CONCAT('Annotator 1 Result'!C1821,"-",'Annotator 2 Result'!C1821)</f>
        <v>0-0</v>
      </c>
      <c r="D1821" s="2" t="str">
        <f>_xlfn.CONCAT('Annotator 1 Result'!D1821,"-",'Annotator 2 Result'!D1821)</f>
        <v>0-0</v>
      </c>
      <c r="E1821" s="2" t="str">
        <f>_xlfn.CONCAT('Annotator 1 Result'!E1821,"-",'Annotator 2 Result'!E1821)</f>
        <v>0-0</v>
      </c>
    </row>
    <row r="1822" spans="1:5" x14ac:dyDescent="0.25">
      <c r="A1822" s="1">
        <v>1821</v>
      </c>
      <c r="B1822" s="3" t="s">
        <v>1826</v>
      </c>
      <c r="C1822" s="2" t="str">
        <f>_xlfn.CONCAT('Annotator 1 Result'!C1822,"-",'Annotator 2 Result'!C1822)</f>
        <v>0-0</v>
      </c>
      <c r="D1822" s="2" t="str">
        <f>_xlfn.CONCAT('Annotator 1 Result'!D1822,"-",'Annotator 2 Result'!D1822)</f>
        <v>0-0</v>
      </c>
      <c r="E1822" s="2" t="str">
        <f>_xlfn.CONCAT('Annotator 1 Result'!E1822,"-",'Annotator 2 Result'!E1822)</f>
        <v>0-0</v>
      </c>
    </row>
    <row r="1823" spans="1:5" x14ac:dyDescent="0.25">
      <c r="A1823" s="1">
        <v>1822</v>
      </c>
      <c r="B1823" s="3" t="s">
        <v>1827</v>
      </c>
      <c r="C1823" s="2" t="str">
        <f>_xlfn.CONCAT('Annotator 1 Result'!C1823,"-",'Annotator 2 Result'!C1823)</f>
        <v>0-0</v>
      </c>
      <c r="D1823" s="2" t="str">
        <f>_xlfn.CONCAT('Annotator 1 Result'!D1823,"-",'Annotator 2 Result'!D1823)</f>
        <v>0-0</v>
      </c>
      <c r="E1823" s="2" t="str">
        <f>_xlfn.CONCAT('Annotator 1 Result'!E1823,"-",'Annotator 2 Result'!E1823)</f>
        <v>0-0</v>
      </c>
    </row>
    <row r="1824" spans="1:5" ht="45" x14ac:dyDescent="0.25">
      <c r="A1824" s="1">
        <v>1823</v>
      </c>
      <c r="B1824" s="3" t="s">
        <v>1828</v>
      </c>
      <c r="C1824" s="2" t="str">
        <f>_xlfn.CONCAT('Annotator 1 Result'!C1824,"-",'Annotator 2 Result'!C1824)</f>
        <v>0-0</v>
      </c>
      <c r="D1824" s="2" t="str">
        <f>_xlfn.CONCAT('Annotator 1 Result'!D1824,"-",'Annotator 2 Result'!D1824)</f>
        <v>0-0</v>
      </c>
      <c r="E1824" s="2" t="str">
        <f>_xlfn.CONCAT('Annotator 1 Result'!E1824,"-",'Annotator 2 Result'!E1824)</f>
        <v>0-0</v>
      </c>
    </row>
    <row r="1825" spans="1:5" x14ac:dyDescent="0.25">
      <c r="A1825" s="1">
        <v>1824</v>
      </c>
      <c r="B1825" s="3" t="s">
        <v>1829</v>
      </c>
      <c r="C1825" s="2" t="str">
        <f>_xlfn.CONCAT('Annotator 1 Result'!C1825,"-",'Annotator 2 Result'!C1825)</f>
        <v>0-0</v>
      </c>
      <c r="D1825" s="2" t="str">
        <f>_xlfn.CONCAT('Annotator 1 Result'!D1825,"-",'Annotator 2 Result'!D1825)</f>
        <v>0-2</v>
      </c>
      <c r="E1825" s="2" t="str">
        <f>_xlfn.CONCAT('Annotator 1 Result'!E1825,"-",'Annotator 2 Result'!E1825)</f>
        <v>0-0</v>
      </c>
    </row>
    <row r="1826" spans="1:5" ht="30" x14ac:dyDescent="0.25">
      <c r="A1826" s="1">
        <v>1825</v>
      </c>
      <c r="B1826" s="3" t="s">
        <v>1830</v>
      </c>
      <c r="C1826" s="2" t="str">
        <f>_xlfn.CONCAT('Annotator 1 Result'!C1826,"-",'Annotator 2 Result'!C1826)</f>
        <v>0-0</v>
      </c>
      <c r="D1826" s="2" t="str">
        <f>_xlfn.CONCAT('Annotator 1 Result'!D1826,"-",'Annotator 2 Result'!D1826)</f>
        <v>0-0</v>
      </c>
      <c r="E1826" s="2" t="str">
        <f>_xlfn.CONCAT('Annotator 1 Result'!E1826,"-",'Annotator 2 Result'!E1826)</f>
        <v>0-0</v>
      </c>
    </row>
    <row r="1827" spans="1:5" ht="75" x14ac:dyDescent="0.25">
      <c r="A1827" s="1">
        <v>1826</v>
      </c>
      <c r="B1827" s="3" t="s">
        <v>1831</v>
      </c>
      <c r="C1827" s="2" t="str">
        <f>_xlfn.CONCAT('Annotator 1 Result'!C1827,"-",'Annotator 2 Result'!C1827)</f>
        <v>0-0</v>
      </c>
      <c r="D1827" s="2" t="str">
        <f>_xlfn.CONCAT('Annotator 1 Result'!D1827,"-",'Annotator 2 Result'!D1827)</f>
        <v>0-0</v>
      </c>
      <c r="E1827" s="2" t="str">
        <f>_xlfn.CONCAT('Annotator 1 Result'!E1827,"-",'Annotator 2 Result'!E1827)</f>
        <v>0-0</v>
      </c>
    </row>
    <row r="1828" spans="1:5" x14ac:dyDescent="0.25">
      <c r="A1828" s="1">
        <v>1827</v>
      </c>
      <c r="B1828" s="3" t="s">
        <v>1832</v>
      </c>
      <c r="C1828" s="2" t="str">
        <f>_xlfn.CONCAT('Annotator 1 Result'!C1828,"-",'Annotator 2 Result'!C1828)</f>
        <v>0-0</v>
      </c>
      <c r="D1828" s="2" t="str">
        <f>_xlfn.CONCAT('Annotator 1 Result'!D1828,"-",'Annotator 2 Result'!D1828)</f>
        <v>0-0</v>
      </c>
      <c r="E1828" s="2" t="str">
        <f>_xlfn.CONCAT('Annotator 1 Result'!E1828,"-",'Annotator 2 Result'!E1828)</f>
        <v>0-0</v>
      </c>
    </row>
    <row r="1829" spans="1:5" x14ac:dyDescent="0.25">
      <c r="A1829" s="1">
        <v>1828</v>
      </c>
      <c r="B1829" s="3" t="s">
        <v>1833</v>
      </c>
      <c r="C1829" s="2" t="str">
        <f>_xlfn.CONCAT('Annotator 1 Result'!C1829,"-",'Annotator 2 Result'!C1829)</f>
        <v>0-0</v>
      </c>
      <c r="D1829" s="2" t="str">
        <f>_xlfn.CONCAT('Annotator 1 Result'!D1829,"-",'Annotator 2 Result'!D1829)</f>
        <v>0-2</v>
      </c>
      <c r="E1829" s="2" t="str">
        <f>_xlfn.CONCAT('Annotator 1 Result'!E1829,"-",'Annotator 2 Result'!E1829)</f>
        <v>0-0</v>
      </c>
    </row>
    <row r="1830" spans="1:5" x14ac:dyDescent="0.25">
      <c r="A1830" s="1">
        <v>1829</v>
      </c>
      <c r="B1830" s="3" t="s">
        <v>1834</v>
      </c>
      <c r="C1830" s="2" t="str">
        <f>_xlfn.CONCAT('Annotator 1 Result'!C1830,"-",'Annotator 2 Result'!C1830)</f>
        <v>0-0</v>
      </c>
      <c r="D1830" s="2" t="str">
        <f>_xlfn.CONCAT('Annotator 1 Result'!D1830,"-",'Annotator 2 Result'!D1830)</f>
        <v>0-0</v>
      </c>
      <c r="E1830" s="2" t="str">
        <f>_xlfn.CONCAT('Annotator 1 Result'!E1830,"-",'Annotator 2 Result'!E1830)</f>
        <v>0-0</v>
      </c>
    </row>
    <row r="1831" spans="1:5" ht="75" x14ac:dyDescent="0.25">
      <c r="A1831" s="1">
        <v>1830</v>
      </c>
      <c r="B1831" s="3" t="s">
        <v>1835</v>
      </c>
      <c r="C1831" s="2" t="str">
        <f>_xlfn.CONCAT('Annotator 1 Result'!C1831,"-",'Annotator 2 Result'!C1831)</f>
        <v>0-0</v>
      </c>
      <c r="D1831" s="2" t="str">
        <f>_xlfn.CONCAT('Annotator 1 Result'!D1831,"-",'Annotator 2 Result'!D1831)</f>
        <v>0-0</v>
      </c>
      <c r="E1831" s="2" t="str">
        <f>_xlfn.CONCAT('Annotator 1 Result'!E1831,"-",'Annotator 2 Result'!E1831)</f>
        <v>0-0</v>
      </c>
    </row>
    <row r="1832" spans="1:5" ht="30" x14ac:dyDescent="0.25">
      <c r="A1832" s="1">
        <v>1831</v>
      </c>
      <c r="B1832" s="3" t="s">
        <v>1836</v>
      </c>
      <c r="C1832" s="2" t="str">
        <f>_xlfn.CONCAT('Annotator 1 Result'!C1832,"-",'Annotator 2 Result'!C1832)</f>
        <v>0-0</v>
      </c>
      <c r="D1832" s="2" t="str">
        <f>_xlfn.CONCAT('Annotator 1 Result'!D1832,"-",'Annotator 2 Result'!D1832)</f>
        <v>2-2</v>
      </c>
      <c r="E1832" s="2" t="str">
        <f>_xlfn.CONCAT('Annotator 1 Result'!E1832,"-",'Annotator 2 Result'!E1832)</f>
        <v>0-0</v>
      </c>
    </row>
    <row r="1833" spans="1:5" ht="45" x14ac:dyDescent="0.25">
      <c r="A1833" s="1">
        <v>1832</v>
      </c>
      <c r="B1833" s="3" t="s">
        <v>1837</v>
      </c>
      <c r="C1833" s="2" t="str">
        <f>_xlfn.CONCAT('Annotator 1 Result'!C1833,"-",'Annotator 2 Result'!C1833)</f>
        <v>0-0</v>
      </c>
      <c r="D1833" s="2" t="str">
        <f>_xlfn.CONCAT('Annotator 1 Result'!D1833,"-",'Annotator 2 Result'!D1833)</f>
        <v>0-0</v>
      </c>
      <c r="E1833" s="2" t="str">
        <f>_xlfn.CONCAT('Annotator 1 Result'!E1833,"-",'Annotator 2 Result'!E1833)</f>
        <v>0-0</v>
      </c>
    </row>
    <row r="1834" spans="1:5" ht="30" x14ac:dyDescent="0.25">
      <c r="A1834" s="1">
        <v>1833</v>
      </c>
      <c r="B1834" s="3" t="s">
        <v>1838</v>
      </c>
      <c r="C1834" s="2" t="str">
        <f>_xlfn.CONCAT('Annotator 1 Result'!C1834,"-",'Annotator 2 Result'!C1834)</f>
        <v>0-0</v>
      </c>
      <c r="D1834" s="2" t="str">
        <f>_xlfn.CONCAT('Annotator 1 Result'!D1834,"-",'Annotator 2 Result'!D1834)</f>
        <v>0-0</v>
      </c>
      <c r="E1834" s="2" t="str">
        <f>_xlfn.CONCAT('Annotator 1 Result'!E1834,"-",'Annotator 2 Result'!E1834)</f>
        <v>0-0</v>
      </c>
    </row>
    <row r="1835" spans="1:5" x14ac:dyDescent="0.25">
      <c r="A1835" s="1">
        <v>1834</v>
      </c>
      <c r="B1835" s="3" t="s">
        <v>1839</v>
      </c>
      <c r="C1835" s="2" t="str">
        <f>_xlfn.CONCAT('Annotator 1 Result'!C1835,"-",'Annotator 2 Result'!C1835)</f>
        <v>0-0</v>
      </c>
      <c r="D1835" s="2" t="str">
        <f>_xlfn.CONCAT('Annotator 1 Result'!D1835,"-",'Annotator 2 Result'!D1835)</f>
        <v>0-0</v>
      </c>
      <c r="E1835" s="2" t="str">
        <f>_xlfn.CONCAT('Annotator 1 Result'!E1835,"-",'Annotator 2 Result'!E1835)</f>
        <v>0-0</v>
      </c>
    </row>
    <row r="1836" spans="1:5" ht="30" x14ac:dyDescent="0.25">
      <c r="A1836" s="1">
        <v>1835</v>
      </c>
      <c r="B1836" s="3" t="s">
        <v>1840</v>
      </c>
      <c r="C1836" s="2" t="str">
        <f>_xlfn.CONCAT('Annotator 1 Result'!C1836,"-",'Annotator 2 Result'!C1836)</f>
        <v>0-0</v>
      </c>
      <c r="D1836" s="2" t="str">
        <f>_xlfn.CONCAT('Annotator 1 Result'!D1836,"-",'Annotator 2 Result'!D1836)</f>
        <v>0-0</v>
      </c>
      <c r="E1836" s="2" t="str">
        <f>_xlfn.CONCAT('Annotator 1 Result'!E1836,"-",'Annotator 2 Result'!E1836)</f>
        <v>0-0</v>
      </c>
    </row>
    <row r="1837" spans="1:5" ht="45" x14ac:dyDescent="0.25">
      <c r="A1837" s="1">
        <v>1836</v>
      </c>
      <c r="B1837" s="3" t="s">
        <v>1841</v>
      </c>
      <c r="C1837" s="2" t="str">
        <f>_xlfn.CONCAT('Annotator 1 Result'!C1837,"-",'Annotator 2 Result'!C1837)</f>
        <v>0-0</v>
      </c>
      <c r="D1837" s="2" t="str">
        <f>_xlfn.CONCAT('Annotator 1 Result'!D1837,"-",'Annotator 2 Result'!D1837)</f>
        <v>0-0</v>
      </c>
      <c r="E1837" s="2" t="str">
        <f>_xlfn.CONCAT('Annotator 1 Result'!E1837,"-",'Annotator 2 Result'!E1837)</f>
        <v>0-0</v>
      </c>
    </row>
    <row r="1838" spans="1:5" x14ac:dyDescent="0.25">
      <c r="A1838" s="1">
        <v>1837</v>
      </c>
      <c r="B1838" s="3" t="s">
        <v>1842</v>
      </c>
      <c r="C1838" s="2" t="str">
        <f>_xlfn.CONCAT('Annotator 1 Result'!C1838,"-",'Annotator 2 Result'!C1838)</f>
        <v>0-0</v>
      </c>
      <c r="D1838" s="2" t="str">
        <f>_xlfn.CONCAT('Annotator 1 Result'!D1838,"-",'Annotator 2 Result'!D1838)</f>
        <v>0-0</v>
      </c>
      <c r="E1838" s="2" t="str">
        <f>_xlfn.CONCAT('Annotator 1 Result'!E1838,"-",'Annotator 2 Result'!E1838)</f>
        <v>0-0</v>
      </c>
    </row>
    <row r="1839" spans="1:5" ht="30" x14ac:dyDescent="0.25">
      <c r="A1839" s="1">
        <v>1838</v>
      </c>
      <c r="B1839" s="3" t="s">
        <v>1843</v>
      </c>
      <c r="C1839" s="2" t="str">
        <f>_xlfn.CONCAT('Annotator 1 Result'!C1839,"-",'Annotator 2 Result'!C1839)</f>
        <v>0-0</v>
      </c>
      <c r="D1839" s="2" t="str">
        <f>_xlfn.CONCAT('Annotator 1 Result'!D1839,"-",'Annotator 2 Result'!D1839)</f>
        <v>2-2</v>
      </c>
      <c r="E1839" s="2" t="str">
        <f>_xlfn.CONCAT('Annotator 1 Result'!E1839,"-",'Annotator 2 Result'!E1839)</f>
        <v>0-0</v>
      </c>
    </row>
    <row r="1840" spans="1:5" x14ac:dyDescent="0.25">
      <c r="A1840" s="1">
        <v>1839</v>
      </c>
      <c r="B1840" s="3" t="s">
        <v>1844</v>
      </c>
      <c r="C1840" s="2" t="str">
        <f>_xlfn.CONCAT('Annotator 1 Result'!C1840,"-",'Annotator 2 Result'!C1840)</f>
        <v>0-0</v>
      </c>
      <c r="D1840" s="2" t="str">
        <f>_xlfn.CONCAT('Annotator 1 Result'!D1840,"-",'Annotator 2 Result'!D1840)</f>
        <v>0-0</v>
      </c>
      <c r="E1840" s="2" t="str">
        <f>_xlfn.CONCAT('Annotator 1 Result'!E1840,"-",'Annotator 2 Result'!E1840)</f>
        <v>0-0</v>
      </c>
    </row>
    <row r="1841" spans="1:5" ht="30" x14ac:dyDescent="0.25">
      <c r="A1841" s="1">
        <v>1840</v>
      </c>
      <c r="B1841" s="3" t="s">
        <v>1845</v>
      </c>
      <c r="C1841" s="2" t="str">
        <f>_xlfn.CONCAT('Annotator 1 Result'!C1841,"-",'Annotator 2 Result'!C1841)</f>
        <v>0-0</v>
      </c>
      <c r="D1841" s="2" t="str">
        <f>_xlfn.CONCAT('Annotator 1 Result'!D1841,"-",'Annotator 2 Result'!D1841)</f>
        <v>0-0</v>
      </c>
      <c r="E1841" s="2" t="str">
        <f>_xlfn.CONCAT('Annotator 1 Result'!E1841,"-",'Annotator 2 Result'!E1841)</f>
        <v>0-0</v>
      </c>
    </row>
    <row r="1842" spans="1:5" ht="30" x14ac:dyDescent="0.25">
      <c r="A1842" s="1">
        <v>1841</v>
      </c>
      <c r="B1842" s="3" t="s">
        <v>1846</v>
      </c>
      <c r="C1842" s="2" t="str">
        <f>_xlfn.CONCAT('Annotator 1 Result'!C1842,"-",'Annotator 2 Result'!C1842)</f>
        <v>0-0</v>
      </c>
      <c r="D1842" s="2" t="str">
        <f>_xlfn.CONCAT('Annotator 1 Result'!D1842,"-",'Annotator 2 Result'!D1842)</f>
        <v>0-0</v>
      </c>
      <c r="E1842" s="2" t="str">
        <f>_xlfn.CONCAT('Annotator 1 Result'!E1842,"-",'Annotator 2 Result'!E1842)</f>
        <v>0-0</v>
      </c>
    </row>
    <row r="1843" spans="1:5" ht="45" x14ac:dyDescent="0.25">
      <c r="A1843" s="1">
        <v>1842</v>
      </c>
      <c r="B1843" s="3" t="s">
        <v>1847</v>
      </c>
      <c r="C1843" s="2" t="str">
        <f>_xlfn.CONCAT('Annotator 1 Result'!C1843,"-",'Annotator 2 Result'!C1843)</f>
        <v>0-0</v>
      </c>
      <c r="D1843" s="2" t="str">
        <f>_xlfn.CONCAT('Annotator 1 Result'!D1843,"-",'Annotator 2 Result'!D1843)</f>
        <v>0-0</v>
      </c>
      <c r="E1843" s="2" t="str">
        <f>_xlfn.CONCAT('Annotator 1 Result'!E1843,"-",'Annotator 2 Result'!E1843)</f>
        <v>0-0</v>
      </c>
    </row>
    <row r="1844" spans="1:5" ht="45" x14ac:dyDescent="0.25">
      <c r="A1844" s="1">
        <v>1843</v>
      </c>
      <c r="B1844" s="3" t="s">
        <v>1848</v>
      </c>
      <c r="C1844" s="2" t="str">
        <f>_xlfn.CONCAT('Annotator 1 Result'!C1844,"-",'Annotator 2 Result'!C1844)</f>
        <v>0-0</v>
      </c>
      <c r="D1844" s="2" t="str">
        <f>_xlfn.CONCAT('Annotator 1 Result'!D1844,"-",'Annotator 2 Result'!D1844)</f>
        <v>0-0</v>
      </c>
      <c r="E1844" s="2" t="str">
        <f>_xlfn.CONCAT('Annotator 1 Result'!E1844,"-",'Annotator 2 Result'!E1844)</f>
        <v>0-0</v>
      </c>
    </row>
    <row r="1845" spans="1:5" x14ac:dyDescent="0.25">
      <c r="A1845" s="1">
        <v>1844</v>
      </c>
      <c r="B1845" s="3" t="s">
        <v>1849</v>
      </c>
      <c r="C1845" s="2" t="str">
        <f>_xlfn.CONCAT('Annotator 1 Result'!C1845,"-",'Annotator 2 Result'!C1845)</f>
        <v>0-0</v>
      </c>
      <c r="D1845" s="2" t="str">
        <f>_xlfn.CONCAT('Annotator 1 Result'!D1845,"-",'Annotator 2 Result'!D1845)</f>
        <v>0-0</v>
      </c>
      <c r="E1845" s="2" t="str">
        <f>_xlfn.CONCAT('Annotator 1 Result'!E1845,"-",'Annotator 2 Result'!E1845)</f>
        <v>0-0</v>
      </c>
    </row>
    <row r="1846" spans="1:5" x14ac:dyDescent="0.25">
      <c r="A1846" s="1">
        <v>1845</v>
      </c>
      <c r="B1846" s="3" t="s">
        <v>299</v>
      </c>
      <c r="C1846" s="2" t="str">
        <f>_xlfn.CONCAT('Annotator 1 Result'!C1846,"-",'Annotator 2 Result'!C1846)</f>
        <v>0-0</v>
      </c>
      <c r="D1846" s="2" t="str">
        <f>_xlfn.CONCAT('Annotator 1 Result'!D1846,"-",'Annotator 2 Result'!D1846)</f>
        <v>0-0</v>
      </c>
      <c r="E1846" s="2" t="str">
        <f>_xlfn.CONCAT('Annotator 1 Result'!E1846,"-",'Annotator 2 Result'!E1846)</f>
        <v>0-0</v>
      </c>
    </row>
    <row r="1847" spans="1:5" x14ac:dyDescent="0.25">
      <c r="A1847" s="1">
        <v>1846</v>
      </c>
      <c r="B1847" s="3" t="s">
        <v>1850</v>
      </c>
      <c r="C1847" s="2" t="str">
        <f>_xlfn.CONCAT('Annotator 1 Result'!C1847,"-",'Annotator 2 Result'!C1847)</f>
        <v>0-0</v>
      </c>
      <c r="D1847" s="2" t="str">
        <f>_xlfn.CONCAT('Annotator 1 Result'!D1847,"-",'Annotator 2 Result'!D1847)</f>
        <v>0-0</v>
      </c>
      <c r="E1847" s="2" t="str">
        <f>_xlfn.CONCAT('Annotator 1 Result'!E1847,"-",'Annotator 2 Result'!E1847)</f>
        <v>0-0</v>
      </c>
    </row>
    <row r="1848" spans="1:5" ht="75" x14ac:dyDescent="0.25">
      <c r="A1848" s="1">
        <v>1847</v>
      </c>
      <c r="B1848" s="3" t="s">
        <v>1851</v>
      </c>
      <c r="C1848" s="2" t="str">
        <f>_xlfn.CONCAT('Annotator 1 Result'!C1848,"-",'Annotator 2 Result'!C1848)</f>
        <v>0-0</v>
      </c>
      <c r="D1848" s="2" t="str">
        <f>_xlfn.CONCAT('Annotator 1 Result'!D1848,"-",'Annotator 2 Result'!D1848)</f>
        <v>0-0</v>
      </c>
      <c r="E1848" s="2" t="str">
        <f>_xlfn.CONCAT('Annotator 1 Result'!E1848,"-",'Annotator 2 Result'!E1848)</f>
        <v>0-0</v>
      </c>
    </row>
    <row r="1849" spans="1:5" x14ac:dyDescent="0.25">
      <c r="A1849" s="1">
        <v>1848</v>
      </c>
      <c r="B1849" s="3" t="s">
        <v>1852</v>
      </c>
      <c r="C1849" s="2" t="str">
        <f>_xlfn.CONCAT('Annotator 1 Result'!C1849,"-",'Annotator 2 Result'!C1849)</f>
        <v>0-0</v>
      </c>
      <c r="D1849" s="2" t="str">
        <f>_xlfn.CONCAT('Annotator 1 Result'!D1849,"-",'Annotator 2 Result'!D1849)</f>
        <v>0-0</v>
      </c>
      <c r="E1849" s="2" t="str">
        <f>_xlfn.CONCAT('Annotator 1 Result'!E1849,"-",'Annotator 2 Result'!E1849)</f>
        <v>0-0</v>
      </c>
    </row>
    <row r="1850" spans="1:5" x14ac:dyDescent="0.25">
      <c r="A1850" s="1">
        <v>1849</v>
      </c>
      <c r="B1850" s="3" t="s">
        <v>1853</v>
      </c>
      <c r="C1850" s="2" t="str">
        <f>_xlfn.CONCAT('Annotator 1 Result'!C1850,"-",'Annotator 2 Result'!C1850)</f>
        <v>0-0</v>
      </c>
      <c r="D1850" s="2" t="str">
        <f>_xlfn.CONCAT('Annotator 1 Result'!D1850,"-",'Annotator 2 Result'!D1850)</f>
        <v>0-0</v>
      </c>
      <c r="E1850" s="2" t="str">
        <f>_xlfn.CONCAT('Annotator 1 Result'!E1850,"-",'Annotator 2 Result'!E1850)</f>
        <v>0-0</v>
      </c>
    </row>
    <row r="1851" spans="1:5" x14ac:dyDescent="0.25">
      <c r="A1851" s="1">
        <v>1850</v>
      </c>
      <c r="B1851" s="3" t="s">
        <v>1854</v>
      </c>
      <c r="C1851" s="2" t="str">
        <f>_xlfn.CONCAT('Annotator 1 Result'!C1851,"-",'Annotator 2 Result'!C1851)</f>
        <v>3-0</v>
      </c>
      <c r="D1851" s="2" t="str">
        <f>_xlfn.CONCAT('Annotator 1 Result'!D1851,"-",'Annotator 2 Result'!D1851)</f>
        <v>0-0</v>
      </c>
      <c r="E1851" s="2" t="str">
        <f>_xlfn.CONCAT('Annotator 1 Result'!E1851,"-",'Annotator 2 Result'!E1851)</f>
        <v>0-0</v>
      </c>
    </row>
    <row r="1852" spans="1:5" ht="45" x14ac:dyDescent="0.25">
      <c r="A1852" s="1">
        <v>1851</v>
      </c>
      <c r="B1852" s="3" t="s">
        <v>1855</v>
      </c>
      <c r="C1852" s="2" t="str">
        <f>_xlfn.CONCAT('Annotator 1 Result'!C1852,"-",'Annotator 2 Result'!C1852)</f>
        <v>0-0</v>
      </c>
      <c r="D1852" s="2" t="str">
        <f>_xlfn.CONCAT('Annotator 1 Result'!D1852,"-",'Annotator 2 Result'!D1852)</f>
        <v>0-0</v>
      </c>
      <c r="E1852" s="2" t="str">
        <f>_xlfn.CONCAT('Annotator 1 Result'!E1852,"-",'Annotator 2 Result'!E1852)</f>
        <v>0-0</v>
      </c>
    </row>
    <row r="1853" spans="1:5" ht="30" x14ac:dyDescent="0.25">
      <c r="A1853" s="1">
        <v>1852</v>
      </c>
      <c r="B1853" s="3" t="s">
        <v>1856</v>
      </c>
      <c r="C1853" s="2" t="str">
        <f>_xlfn.CONCAT('Annotator 1 Result'!C1853,"-",'Annotator 2 Result'!C1853)</f>
        <v>2-2</v>
      </c>
      <c r="D1853" s="2" t="str">
        <f>_xlfn.CONCAT('Annotator 1 Result'!D1853,"-",'Annotator 2 Result'!D1853)</f>
        <v>0-0</v>
      </c>
      <c r="E1853" s="2" t="str">
        <f>_xlfn.CONCAT('Annotator 1 Result'!E1853,"-",'Annotator 2 Result'!E1853)</f>
        <v>0-0</v>
      </c>
    </row>
    <row r="1854" spans="1:5" x14ac:dyDescent="0.25">
      <c r="A1854" s="1">
        <v>1853</v>
      </c>
      <c r="B1854" s="3" t="s">
        <v>1857</v>
      </c>
      <c r="C1854" s="2" t="str">
        <f>_xlfn.CONCAT('Annotator 1 Result'!C1854,"-",'Annotator 2 Result'!C1854)</f>
        <v>2-2</v>
      </c>
      <c r="D1854" s="2" t="str">
        <f>_xlfn.CONCAT('Annotator 1 Result'!D1854,"-",'Annotator 2 Result'!D1854)</f>
        <v>2-2</v>
      </c>
      <c r="E1854" s="2" t="str">
        <f>_xlfn.CONCAT('Annotator 1 Result'!E1854,"-",'Annotator 2 Result'!E1854)</f>
        <v>0-0</v>
      </c>
    </row>
    <row r="1855" spans="1:5" x14ac:dyDescent="0.25">
      <c r="A1855" s="1">
        <v>1854</v>
      </c>
      <c r="B1855" s="3" t="s">
        <v>1858</v>
      </c>
      <c r="C1855" s="2" t="str">
        <f>_xlfn.CONCAT('Annotator 1 Result'!C1855,"-",'Annotator 2 Result'!C1855)</f>
        <v>0-0</v>
      </c>
      <c r="D1855" s="2" t="str">
        <f>_xlfn.CONCAT('Annotator 1 Result'!D1855,"-",'Annotator 2 Result'!D1855)</f>
        <v>2-2</v>
      </c>
      <c r="E1855" s="2" t="str">
        <f>_xlfn.CONCAT('Annotator 1 Result'!E1855,"-",'Annotator 2 Result'!E1855)</f>
        <v>2-2</v>
      </c>
    </row>
    <row r="1856" spans="1:5" x14ac:dyDescent="0.25">
      <c r="A1856" s="1">
        <v>1855</v>
      </c>
      <c r="B1856" s="3" t="s">
        <v>1859</v>
      </c>
      <c r="C1856" s="2" t="str">
        <f>_xlfn.CONCAT('Annotator 1 Result'!C1856,"-",'Annotator 2 Result'!C1856)</f>
        <v>0-0</v>
      </c>
      <c r="D1856" s="2" t="str">
        <f>_xlfn.CONCAT('Annotator 1 Result'!D1856,"-",'Annotator 2 Result'!D1856)</f>
        <v>2-2</v>
      </c>
      <c r="E1856" s="2" t="str">
        <f>_xlfn.CONCAT('Annotator 1 Result'!E1856,"-",'Annotator 2 Result'!E1856)</f>
        <v>0-0</v>
      </c>
    </row>
    <row r="1857" spans="1:5" ht="45" x14ac:dyDescent="0.25">
      <c r="A1857" s="1">
        <v>1856</v>
      </c>
      <c r="B1857" s="3" t="s">
        <v>1860</v>
      </c>
      <c r="C1857" s="2" t="str">
        <f>_xlfn.CONCAT('Annotator 1 Result'!C1857,"-",'Annotator 2 Result'!C1857)</f>
        <v>0-0</v>
      </c>
      <c r="D1857" s="2" t="str">
        <f>_xlfn.CONCAT('Annotator 1 Result'!D1857,"-",'Annotator 2 Result'!D1857)</f>
        <v>0-0</v>
      </c>
      <c r="E1857" s="2" t="str">
        <f>_xlfn.CONCAT('Annotator 1 Result'!E1857,"-",'Annotator 2 Result'!E1857)</f>
        <v>0-0</v>
      </c>
    </row>
    <row r="1858" spans="1:5" x14ac:dyDescent="0.25">
      <c r="A1858" s="1">
        <v>1857</v>
      </c>
      <c r="B1858" s="3" t="s">
        <v>1861</v>
      </c>
      <c r="C1858" s="2" t="str">
        <f>_xlfn.CONCAT('Annotator 1 Result'!C1858,"-",'Annotator 2 Result'!C1858)</f>
        <v>0-0</v>
      </c>
      <c r="D1858" s="2" t="str">
        <f>_xlfn.CONCAT('Annotator 1 Result'!D1858,"-",'Annotator 2 Result'!D1858)</f>
        <v>0-0</v>
      </c>
      <c r="E1858" s="2" t="str">
        <f>_xlfn.CONCAT('Annotator 1 Result'!E1858,"-",'Annotator 2 Result'!E1858)</f>
        <v>0-0</v>
      </c>
    </row>
    <row r="1859" spans="1:5" x14ac:dyDescent="0.25">
      <c r="A1859" s="1">
        <v>1858</v>
      </c>
      <c r="B1859" s="3" t="s">
        <v>1862</v>
      </c>
      <c r="C1859" s="2" t="str">
        <f>_xlfn.CONCAT('Annotator 1 Result'!C1859,"-",'Annotator 2 Result'!C1859)</f>
        <v>0-0</v>
      </c>
      <c r="D1859" s="2" t="str">
        <f>_xlfn.CONCAT('Annotator 1 Result'!D1859,"-",'Annotator 2 Result'!D1859)</f>
        <v>0-0</v>
      </c>
      <c r="E1859" s="2" t="str">
        <f>_xlfn.CONCAT('Annotator 1 Result'!E1859,"-",'Annotator 2 Result'!E1859)</f>
        <v>0-0</v>
      </c>
    </row>
    <row r="1860" spans="1:5" x14ac:dyDescent="0.25">
      <c r="A1860" s="1">
        <v>1859</v>
      </c>
      <c r="B1860" s="3" t="s">
        <v>1863</v>
      </c>
      <c r="C1860" s="2" t="str">
        <f>_xlfn.CONCAT('Annotator 1 Result'!C1860,"-",'Annotator 2 Result'!C1860)</f>
        <v>0-0</v>
      </c>
      <c r="D1860" s="2" t="str">
        <f>_xlfn.CONCAT('Annotator 1 Result'!D1860,"-",'Annotator 2 Result'!D1860)</f>
        <v>0-0</v>
      </c>
      <c r="E1860" s="2" t="str">
        <f>_xlfn.CONCAT('Annotator 1 Result'!E1860,"-",'Annotator 2 Result'!E1860)</f>
        <v>0-0</v>
      </c>
    </row>
    <row r="1861" spans="1:5" ht="30" x14ac:dyDescent="0.25">
      <c r="A1861" s="1">
        <v>1860</v>
      </c>
      <c r="B1861" s="3" t="s">
        <v>1864</v>
      </c>
      <c r="C1861" s="2" t="str">
        <f>_xlfn.CONCAT('Annotator 1 Result'!C1861,"-",'Annotator 2 Result'!C1861)</f>
        <v>0-0</v>
      </c>
      <c r="D1861" s="2" t="str">
        <f>_xlfn.CONCAT('Annotator 1 Result'!D1861,"-",'Annotator 2 Result'!D1861)</f>
        <v>0-0</v>
      </c>
      <c r="E1861" s="2" t="str">
        <f>_xlfn.CONCAT('Annotator 1 Result'!E1861,"-",'Annotator 2 Result'!E1861)</f>
        <v>0-0</v>
      </c>
    </row>
    <row r="1862" spans="1:5" x14ac:dyDescent="0.25">
      <c r="A1862" s="1">
        <v>1861</v>
      </c>
      <c r="B1862" s="3" t="s">
        <v>1865</v>
      </c>
      <c r="C1862" s="2" t="str">
        <f>_xlfn.CONCAT('Annotator 1 Result'!C1862,"-",'Annotator 2 Result'!C1862)</f>
        <v>0-0</v>
      </c>
      <c r="D1862" s="2" t="str">
        <f>_xlfn.CONCAT('Annotator 1 Result'!D1862,"-",'Annotator 2 Result'!D1862)</f>
        <v>0-0</v>
      </c>
      <c r="E1862" s="2" t="str">
        <f>_xlfn.CONCAT('Annotator 1 Result'!E1862,"-",'Annotator 2 Result'!E1862)</f>
        <v>2-2</v>
      </c>
    </row>
    <row r="1863" spans="1:5" ht="30" x14ac:dyDescent="0.25">
      <c r="A1863" s="1">
        <v>1862</v>
      </c>
      <c r="B1863" s="3" t="s">
        <v>1866</v>
      </c>
      <c r="C1863" s="2" t="str">
        <f>_xlfn.CONCAT('Annotator 1 Result'!C1863,"-",'Annotator 2 Result'!C1863)</f>
        <v>0-0</v>
      </c>
      <c r="D1863" s="2" t="str">
        <f>_xlfn.CONCAT('Annotator 1 Result'!D1863,"-",'Annotator 2 Result'!D1863)</f>
        <v>0-0</v>
      </c>
      <c r="E1863" s="2" t="str">
        <f>_xlfn.CONCAT('Annotator 1 Result'!E1863,"-",'Annotator 2 Result'!E1863)</f>
        <v>0-0</v>
      </c>
    </row>
    <row r="1864" spans="1:5" ht="30" x14ac:dyDescent="0.25">
      <c r="A1864" s="1">
        <v>1863</v>
      </c>
      <c r="B1864" s="3" t="s">
        <v>1867</v>
      </c>
      <c r="C1864" s="2" t="str">
        <f>_xlfn.CONCAT('Annotator 1 Result'!C1864,"-",'Annotator 2 Result'!C1864)</f>
        <v>0-0</v>
      </c>
      <c r="D1864" s="2" t="str">
        <f>_xlfn.CONCAT('Annotator 1 Result'!D1864,"-",'Annotator 2 Result'!D1864)</f>
        <v>0-0</v>
      </c>
      <c r="E1864" s="2" t="str">
        <f>_xlfn.CONCAT('Annotator 1 Result'!E1864,"-",'Annotator 2 Result'!E1864)</f>
        <v>0-0</v>
      </c>
    </row>
    <row r="1865" spans="1:5" x14ac:dyDescent="0.25">
      <c r="A1865" s="1">
        <v>1864</v>
      </c>
      <c r="B1865" s="3" t="s">
        <v>1868</v>
      </c>
      <c r="C1865" s="2" t="str">
        <f>_xlfn.CONCAT('Annotator 1 Result'!C1865,"-",'Annotator 2 Result'!C1865)</f>
        <v>0-0</v>
      </c>
      <c r="D1865" s="2" t="str">
        <f>_xlfn.CONCAT('Annotator 1 Result'!D1865,"-",'Annotator 2 Result'!D1865)</f>
        <v>0-0</v>
      </c>
      <c r="E1865" s="2" t="str">
        <f>_xlfn.CONCAT('Annotator 1 Result'!E1865,"-",'Annotator 2 Result'!E1865)</f>
        <v>0-0</v>
      </c>
    </row>
    <row r="1866" spans="1:5" ht="30" x14ac:dyDescent="0.25">
      <c r="A1866" s="1">
        <v>1865</v>
      </c>
      <c r="B1866" s="3" t="s">
        <v>1869</v>
      </c>
      <c r="C1866" s="2" t="str">
        <f>_xlfn.CONCAT('Annotator 1 Result'!C1866,"-",'Annotator 2 Result'!C1866)</f>
        <v>0-0</v>
      </c>
      <c r="D1866" s="2" t="str">
        <f>_xlfn.CONCAT('Annotator 1 Result'!D1866,"-",'Annotator 2 Result'!D1866)</f>
        <v>0-2</v>
      </c>
      <c r="E1866" s="2" t="str">
        <f>_xlfn.CONCAT('Annotator 1 Result'!E1866,"-",'Annotator 2 Result'!E1866)</f>
        <v>0-2</v>
      </c>
    </row>
    <row r="1867" spans="1:5" x14ac:dyDescent="0.25">
      <c r="A1867" s="1">
        <v>1866</v>
      </c>
      <c r="B1867" s="3" t="s">
        <v>1870</v>
      </c>
      <c r="C1867" s="2" t="str">
        <f>_xlfn.CONCAT('Annotator 1 Result'!C1867,"-",'Annotator 2 Result'!C1867)</f>
        <v>0-0</v>
      </c>
      <c r="D1867" s="2" t="str">
        <f>_xlfn.CONCAT('Annotator 1 Result'!D1867,"-",'Annotator 2 Result'!D1867)</f>
        <v>0-0</v>
      </c>
      <c r="E1867" s="2" t="str">
        <f>_xlfn.CONCAT('Annotator 1 Result'!E1867,"-",'Annotator 2 Result'!E1867)</f>
        <v>0-0</v>
      </c>
    </row>
    <row r="1868" spans="1:5" x14ac:dyDescent="0.25">
      <c r="A1868" s="1">
        <v>1867</v>
      </c>
      <c r="B1868" s="3" t="s">
        <v>1871</v>
      </c>
      <c r="C1868" s="2" t="str">
        <f>_xlfn.CONCAT('Annotator 1 Result'!C1868,"-",'Annotator 2 Result'!C1868)</f>
        <v>0-0</v>
      </c>
      <c r="D1868" s="2" t="str">
        <f>_xlfn.CONCAT('Annotator 1 Result'!D1868,"-",'Annotator 2 Result'!D1868)</f>
        <v>0-0</v>
      </c>
      <c r="E1868" s="2" t="str">
        <f>_xlfn.CONCAT('Annotator 1 Result'!E1868,"-",'Annotator 2 Result'!E1868)</f>
        <v>0-0</v>
      </c>
    </row>
    <row r="1869" spans="1:5" x14ac:dyDescent="0.25">
      <c r="A1869" s="1">
        <v>1868</v>
      </c>
      <c r="B1869" s="3" t="s">
        <v>1872</v>
      </c>
      <c r="C1869" s="2" t="str">
        <f>_xlfn.CONCAT('Annotator 1 Result'!C1869,"-",'Annotator 2 Result'!C1869)</f>
        <v>0-0</v>
      </c>
      <c r="D1869" s="2" t="str">
        <f>_xlfn.CONCAT('Annotator 1 Result'!D1869,"-",'Annotator 2 Result'!D1869)</f>
        <v>2-2</v>
      </c>
      <c r="E1869" s="2" t="str">
        <f>_xlfn.CONCAT('Annotator 1 Result'!E1869,"-",'Annotator 2 Result'!E1869)</f>
        <v>2-2</v>
      </c>
    </row>
    <row r="1870" spans="1:5" x14ac:dyDescent="0.25">
      <c r="A1870" s="1">
        <v>1869</v>
      </c>
      <c r="B1870" s="3" t="s">
        <v>1873</v>
      </c>
      <c r="C1870" s="2" t="str">
        <f>_xlfn.CONCAT('Annotator 1 Result'!C1870,"-",'Annotator 2 Result'!C1870)</f>
        <v>0-0</v>
      </c>
      <c r="D1870" s="2" t="str">
        <f>_xlfn.CONCAT('Annotator 1 Result'!D1870,"-",'Annotator 2 Result'!D1870)</f>
        <v>0-0</v>
      </c>
      <c r="E1870" s="2" t="str">
        <f>_xlfn.CONCAT('Annotator 1 Result'!E1870,"-",'Annotator 2 Result'!E1870)</f>
        <v>0-0</v>
      </c>
    </row>
    <row r="1871" spans="1:5" ht="75" x14ac:dyDescent="0.25">
      <c r="A1871" s="1">
        <v>1870</v>
      </c>
      <c r="B1871" s="3" t="s">
        <v>1874</v>
      </c>
      <c r="C1871" s="2" t="str">
        <f>_xlfn.CONCAT('Annotator 1 Result'!C1871,"-",'Annotator 2 Result'!C1871)</f>
        <v>0-0</v>
      </c>
      <c r="D1871" s="2" t="str">
        <f>_xlfn.CONCAT('Annotator 1 Result'!D1871,"-",'Annotator 2 Result'!D1871)</f>
        <v>0-0</v>
      </c>
      <c r="E1871" s="2" t="str">
        <f>_xlfn.CONCAT('Annotator 1 Result'!E1871,"-",'Annotator 2 Result'!E1871)</f>
        <v>0-0</v>
      </c>
    </row>
    <row r="1872" spans="1:5" x14ac:dyDescent="0.25">
      <c r="A1872" s="1">
        <v>1871</v>
      </c>
      <c r="B1872" s="3" t="s">
        <v>1875</v>
      </c>
      <c r="C1872" s="2" t="str">
        <f>_xlfn.CONCAT('Annotator 1 Result'!C1872,"-",'Annotator 2 Result'!C1872)</f>
        <v>0-0</v>
      </c>
      <c r="D1872" s="2" t="str">
        <f>_xlfn.CONCAT('Annotator 1 Result'!D1872,"-",'Annotator 2 Result'!D1872)</f>
        <v>0-0</v>
      </c>
      <c r="E1872" s="2" t="str">
        <f>_xlfn.CONCAT('Annotator 1 Result'!E1872,"-",'Annotator 2 Result'!E1872)</f>
        <v>0-0</v>
      </c>
    </row>
    <row r="1873" spans="1:5" x14ac:dyDescent="0.25">
      <c r="A1873" s="1">
        <v>1872</v>
      </c>
      <c r="B1873" s="3" t="s">
        <v>1876</v>
      </c>
      <c r="C1873" s="2" t="str">
        <f>_xlfn.CONCAT('Annotator 1 Result'!C1873,"-",'Annotator 2 Result'!C1873)</f>
        <v>0-0</v>
      </c>
      <c r="D1873" s="2" t="str">
        <f>_xlfn.CONCAT('Annotator 1 Result'!D1873,"-",'Annotator 2 Result'!D1873)</f>
        <v>0-0</v>
      </c>
      <c r="E1873" s="2" t="str">
        <f>_xlfn.CONCAT('Annotator 1 Result'!E1873,"-",'Annotator 2 Result'!E1873)</f>
        <v>0-0</v>
      </c>
    </row>
    <row r="1874" spans="1:5" ht="30" x14ac:dyDescent="0.25">
      <c r="A1874" s="1">
        <v>1873</v>
      </c>
      <c r="B1874" s="3" t="s">
        <v>1877</v>
      </c>
      <c r="C1874" s="2" t="str">
        <f>_xlfn.CONCAT('Annotator 1 Result'!C1874,"-",'Annotator 2 Result'!C1874)</f>
        <v>0-0</v>
      </c>
      <c r="D1874" s="2" t="str">
        <f>_xlfn.CONCAT('Annotator 1 Result'!D1874,"-",'Annotator 2 Result'!D1874)</f>
        <v>0-0</v>
      </c>
      <c r="E1874" s="2" t="str">
        <f>_xlfn.CONCAT('Annotator 1 Result'!E1874,"-",'Annotator 2 Result'!E1874)</f>
        <v>0-0</v>
      </c>
    </row>
    <row r="1875" spans="1:5" x14ac:dyDescent="0.25">
      <c r="A1875" s="1">
        <v>1874</v>
      </c>
      <c r="B1875" s="3" t="s">
        <v>1878</v>
      </c>
      <c r="C1875" s="2" t="str">
        <f>_xlfn.CONCAT('Annotator 1 Result'!C1875,"-",'Annotator 2 Result'!C1875)</f>
        <v>0-0</v>
      </c>
      <c r="D1875" s="2" t="str">
        <f>_xlfn.CONCAT('Annotator 1 Result'!D1875,"-",'Annotator 2 Result'!D1875)</f>
        <v>0-2</v>
      </c>
      <c r="E1875" s="2" t="str">
        <f>_xlfn.CONCAT('Annotator 1 Result'!E1875,"-",'Annotator 2 Result'!E1875)</f>
        <v>0-0</v>
      </c>
    </row>
    <row r="1876" spans="1:5" ht="30" x14ac:dyDescent="0.25">
      <c r="A1876" s="1">
        <v>1875</v>
      </c>
      <c r="B1876" s="3" t="s">
        <v>1879</v>
      </c>
      <c r="C1876" s="2" t="str">
        <f>_xlfn.CONCAT('Annotator 1 Result'!C1876,"-",'Annotator 2 Result'!C1876)</f>
        <v>0-0</v>
      </c>
      <c r="D1876" s="2" t="str">
        <f>_xlfn.CONCAT('Annotator 1 Result'!D1876,"-",'Annotator 2 Result'!D1876)</f>
        <v>0-0</v>
      </c>
      <c r="E1876" s="2" t="str">
        <f>_xlfn.CONCAT('Annotator 1 Result'!E1876,"-",'Annotator 2 Result'!E1876)</f>
        <v>0-0</v>
      </c>
    </row>
    <row r="1877" spans="1:5" ht="30" x14ac:dyDescent="0.25">
      <c r="A1877" s="1">
        <v>1876</v>
      </c>
      <c r="B1877" s="3" t="s">
        <v>1880</v>
      </c>
      <c r="C1877" s="2" t="str">
        <f>_xlfn.CONCAT('Annotator 1 Result'!C1877,"-",'Annotator 2 Result'!C1877)</f>
        <v>0-0</v>
      </c>
      <c r="D1877" s="2" t="str">
        <f>_xlfn.CONCAT('Annotator 1 Result'!D1877,"-",'Annotator 2 Result'!D1877)</f>
        <v>0-0</v>
      </c>
      <c r="E1877" s="2" t="str">
        <f>_xlfn.CONCAT('Annotator 1 Result'!E1877,"-",'Annotator 2 Result'!E1877)</f>
        <v>0-0</v>
      </c>
    </row>
    <row r="1878" spans="1:5" ht="30" x14ac:dyDescent="0.25">
      <c r="A1878" s="1">
        <v>1877</v>
      </c>
      <c r="B1878" s="3" t="s">
        <v>1881</v>
      </c>
      <c r="C1878" s="2" t="str">
        <f>_xlfn.CONCAT('Annotator 1 Result'!C1878,"-",'Annotator 2 Result'!C1878)</f>
        <v>0-0</v>
      </c>
      <c r="D1878" s="2" t="str">
        <f>_xlfn.CONCAT('Annotator 1 Result'!D1878,"-",'Annotator 2 Result'!D1878)</f>
        <v>0-0</v>
      </c>
      <c r="E1878" s="2" t="str">
        <f>_xlfn.CONCAT('Annotator 1 Result'!E1878,"-",'Annotator 2 Result'!E1878)</f>
        <v>2-2</v>
      </c>
    </row>
    <row r="1879" spans="1:5" x14ac:dyDescent="0.25">
      <c r="A1879" s="1">
        <v>1878</v>
      </c>
      <c r="B1879" s="3" t="s">
        <v>1882</v>
      </c>
      <c r="C1879" s="2" t="str">
        <f>_xlfn.CONCAT('Annotator 1 Result'!C1879,"-",'Annotator 2 Result'!C1879)</f>
        <v>0-0</v>
      </c>
      <c r="D1879" s="2" t="str">
        <f>_xlfn.CONCAT('Annotator 1 Result'!D1879,"-",'Annotator 2 Result'!D1879)</f>
        <v>0-0</v>
      </c>
      <c r="E1879" s="2" t="str">
        <f>_xlfn.CONCAT('Annotator 1 Result'!E1879,"-",'Annotator 2 Result'!E1879)</f>
        <v>0-0</v>
      </c>
    </row>
    <row r="1880" spans="1:5" ht="60" x14ac:dyDescent="0.25">
      <c r="A1880" s="1">
        <v>1879</v>
      </c>
      <c r="B1880" s="3" t="s">
        <v>1883</v>
      </c>
      <c r="C1880" s="2" t="str">
        <f>_xlfn.CONCAT('Annotator 1 Result'!C1880,"-",'Annotator 2 Result'!C1880)</f>
        <v>0-0</v>
      </c>
      <c r="D1880" s="2" t="str">
        <f>_xlfn.CONCAT('Annotator 1 Result'!D1880,"-",'Annotator 2 Result'!D1880)</f>
        <v>0-0</v>
      </c>
      <c r="E1880" s="2" t="str">
        <f>_xlfn.CONCAT('Annotator 1 Result'!E1880,"-",'Annotator 2 Result'!E1880)</f>
        <v>0-0</v>
      </c>
    </row>
    <row r="1881" spans="1:5" x14ac:dyDescent="0.25">
      <c r="A1881" s="1">
        <v>1880</v>
      </c>
      <c r="B1881" s="3" t="s">
        <v>1884</v>
      </c>
      <c r="C1881" s="2" t="str">
        <f>_xlfn.CONCAT('Annotator 1 Result'!C1881,"-",'Annotator 2 Result'!C1881)</f>
        <v>0-0</v>
      </c>
      <c r="D1881" s="2" t="str">
        <f>_xlfn.CONCAT('Annotator 1 Result'!D1881,"-",'Annotator 2 Result'!D1881)</f>
        <v>0-0</v>
      </c>
      <c r="E1881" s="2" t="str">
        <f>_xlfn.CONCAT('Annotator 1 Result'!E1881,"-",'Annotator 2 Result'!E1881)</f>
        <v>0-0</v>
      </c>
    </row>
    <row r="1882" spans="1:5" ht="45" x14ac:dyDescent="0.25">
      <c r="A1882" s="1">
        <v>1881</v>
      </c>
      <c r="B1882" s="3" t="s">
        <v>1885</v>
      </c>
      <c r="C1882" s="2" t="str">
        <f>_xlfn.CONCAT('Annotator 1 Result'!C1882,"-",'Annotator 2 Result'!C1882)</f>
        <v>0-0</v>
      </c>
      <c r="D1882" s="2" t="str">
        <f>_xlfn.CONCAT('Annotator 1 Result'!D1882,"-",'Annotator 2 Result'!D1882)</f>
        <v>0-0</v>
      </c>
      <c r="E1882" s="2" t="str">
        <f>_xlfn.CONCAT('Annotator 1 Result'!E1882,"-",'Annotator 2 Result'!E1882)</f>
        <v>0-0</v>
      </c>
    </row>
    <row r="1883" spans="1:5" x14ac:dyDescent="0.25">
      <c r="A1883" s="1">
        <v>1882</v>
      </c>
      <c r="B1883" s="3" t="s">
        <v>1886</v>
      </c>
      <c r="C1883" s="2" t="str">
        <f>_xlfn.CONCAT('Annotator 1 Result'!C1883,"-",'Annotator 2 Result'!C1883)</f>
        <v>0-0</v>
      </c>
      <c r="D1883" s="2" t="str">
        <f>_xlfn.CONCAT('Annotator 1 Result'!D1883,"-",'Annotator 2 Result'!D1883)</f>
        <v>0-0</v>
      </c>
      <c r="E1883" s="2" t="str">
        <f>_xlfn.CONCAT('Annotator 1 Result'!E1883,"-",'Annotator 2 Result'!E1883)</f>
        <v>0-0</v>
      </c>
    </row>
    <row r="1884" spans="1:5" x14ac:dyDescent="0.25">
      <c r="A1884" s="1">
        <v>1883</v>
      </c>
      <c r="B1884" s="3" t="s">
        <v>1887</v>
      </c>
      <c r="C1884" s="2" t="str">
        <f>_xlfn.CONCAT('Annotator 1 Result'!C1884,"-",'Annotator 2 Result'!C1884)</f>
        <v>0-0</v>
      </c>
      <c r="D1884" s="2" t="str">
        <f>_xlfn.CONCAT('Annotator 1 Result'!D1884,"-",'Annotator 2 Result'!D1884)</f>
        <v>0-0</v>
      </c>
      <c r="E1884" s="2" t="str">
        <f>_xlfn.CONCAT('Annotator 1 Result'!E1884,"-",'Annotator 2 Result'!E1884)</f>
        <v>2-2</v>
      </c>
    </row>
    <row r="1885" spans="1:5" ht="30" x14ac:dyDescent="0.25">
      <c r="A1885" s="1">
        <v>1884</v>
      </c>
      <c r="B1885" s="3" t="s">
        <v>1888</v>
      </c>
      <c r="C1885" s="2" t="str">
        <f>_xlfn.CONCAT('Annotator 1 Result'!C1885,"-",'Annotator 2 Result'!C1885)</f>
        <v>0-0</v>
      </c>
      <c r="D1885" s="2" t="str">
        <f>_xlfn.CONCAT('Annotator 1 Result'!D1885,"-",'Annotator 2 Result'!D1885)</f>
        <v>0-0</v>
      </c>
      <c r="E1885" s="2" t="str">
        <f>_xlfn.CONCAT('Annotator 1 Result'!E1885,"-",'Annotator 2 Result'!E1885)</f>
        <v>2-2</v>
      </c>
    </row>
    <row r="1886" spans="1:5" x14ac:dyDescent="0.25">
      <c r="A1886" s="1">
        <v>1885</v>
      </c>
      <c r="B1886" s="3" t="s">
        <v>1889</v>
      </c>
      <c r="C1886" s="2" t="str">
        <f>_xlfn.CONCAT('Annotator 1 Result'!C1886,"-",'Annotator 2 Result'!C1886)</f>
        <v>0-0</v>
      </c>
      <c r="D1886" s="2" t="str">
        <f>_xlfn.CONCAT('Annotator 1 Result'!D1886,"-",'Annotator 2 Result'!D1886)</f>
        <v>0-0</v>
      </c>
      <c r="E1886" s="2" t="str">
        <f>_xlfn.CONCAT('Annotator 1 Result'!E1886,"-",'Annotator 2 Result'!E1886)</f>
        <v>0-2</v>
      </c>
    </row>
    <row r="1887" spans="1:5" x14ac:dyDescent="0.25">
      <c r="A1887" s="1">
        <v>1886</v>
      </c>
      <c r="B1887" s="3" t="s">
        <v>1890</v>
      </c>
      <c r="C1887" s="2" t="str">
        <f>_xlfn.CONCAT('Annotator 1 Result'!C1887,"-",'Annotator 2 Result'!C1887)</f>
        <v>0-0</v>
      </c>
      <c r="D1887" s="2" t="str">
        <f>_xlfn.CONCAT('Annotator 1 Result'!D1887,"-",'Annotator 2 Result'!D1887)</f>
        <v>0-0</v>
      </c>
      <c r="E1887" s="2" t="str">
        <f>_xlfn.CONCAT('Annotator 1 Result'!E1887,"-",'Annotator 2 Result'!E1887)</f>
        <v>0-0</v>
      </c>
    </row>
    <row r="1888" spans="1:5" ht="45" x14ac:dyDescent="0.25">
      <c r="A1888" s="1">
        <v>1887</v>
      </c>
      <c r="B1888" s="3" t="s">
        <v>1891</v>
      </c>
      <c r="C1888" s="2" t="str">
        <f>_xlfn.CONCAT('Annotator 1 Result'!C1888,"-",'Annotator 2 Result'!C1888)</f>
        <v>0-0</v>
      </c>
      <c r="D1888" s="2" t="str">
        <f>_xlfn.CONCAT('Annotator 1 Result'!D1888,"-",'Annotator 2 Result'!D1888)</f>
        <v>0-0</v>
      </c>
      <c r="E1888" s="2" t="str">
        <f>_xlfn.CONCAT('Annotator 1 Result'!E1888,"-",'Annotator 2 Result'!E1888)</f>
        <v>0-0</v>
      </c>
    </row>
    <row r="1889" spans="1:5" x14ac:dyDescent="0.25">
      <c r="A1889" s="1">
        <v>1888</v>
      </c>
      <c r="B1889" s="3" t="s">
        <v>1892</v>
      </c>
      <c r="C1889" s="2" t="str">
        <f>_xlfn.CONCAT('Annotator 1 Result'!C1889,"-",'Annotator 2 Result'!C1889)</f>
        <v>0-0</v>
      </c>
      <c r="D1889" s="2" t="str">
        <f>_xlfn.CONCAT('Annotator 1 Result'!D1889,"-",'Annotator 2 Result'!D1889)</f>
        <v>0-0</v>
      </c>
      <c r="E1889" s="2" t="str">
        <f>_xlfn.CONCAT('Annotator 1 Result'!E1889,"-",'Annotator 2 Result'!E1889)</f>
        <v>0-0</v>
      </c>
    </row>
    <row r="1890" spans="1:5" ht="45" x14ac:dyDescent="0.25">
      <c r="A1890" s="1">
        <v>1889</v>
      </c>
      <c r="B1890" s="3" t="s">
        <v>1893</v>
      </c>
      <c r="C1890" s="2" t="str">
        <f>_xlfn.CONCAT('Annotator 1 Result'!C1890,"-",'Annotator 2 Result'!C1890)</f>
        <v>0-0</v>
      </c>
      <c r="D1890" s="2" t="str">
        <f>_xlfn.CONCAT('Annotator 1 Result'!D1890,"-",'Annotator 2 Result'!D1890)</f>
        <v>0-2</v>
      </c>
      <c r="E1890" s="2" t="str">
        <f>_xlfn.CONCAT('Annotator 1 Result'!E1890,"-",'Annotator 2 Result'!E1890)</f>
        <v>0-0</v>
      </c>
    </row>
    <row r="1891" spans="1:5" x14ac:dyDescent="0.25">
      <c r="A1891" s="1">
        <v>1890</v>
      </c>
      <c r="B1891" s="3" t="s">
        <v>1894</v>
      </c>
      <c r="C1891" s="2" t="str">
        <f>_xlfn.CONCAT('Annotator 1 Result'!C1891,"-",'Annotator 2 Result'!C1891)</f>
        <v>0-0</v>
      </c>
      <c r="D1891" s="2" t="str">
        <f>_xlfn.CONCAT('Annotator 1 Result'!D1891,"-",'Annotator 2 Result'!D1891)</f>
        <v>0-0</v>
      </c>
      <c r="E1891" s="2" t="str">
        <f>_xlfn.CONCAT('Annotator 1 Result'!E1891,"-",'Annotator 2 Result'!E1891)</f>
        <v>0-0</v>
      </c>
    </row>
    <row r="1892" spans="1:5" x14ac:dyDescent="0.25">
      <c r="A1892" s="1">
        <v>1891</v>
      </c>
      <c r="B1892" s="3" t="s">
        <v>1895</v>
      </c>
      <c r="C1892" s="2" t="str">
        <f>_xlfn.CONCAT('Annotator 1 Result'!C1892,"-",'Annotator 2 Result'!C1892)</f>
        <v>0-0</v>
      </c>
      <c r="D1892" s="2" t="str">
        <f>_xlfn.CONCAT('Annotator 1 Result'!D1892,"-",'Annotator 2 Result'!D1892)</f>
        <v>0-0</v>
      </c>
      <c r="E1892" s="2" t="str">
        <f>_xlfn.CONCAT('Annotator 1 Result'!E1892,"-",'Annotator 2 Result'!E1892)</f>
        <v>0-0</v>
      </c>
    </row>
    <row r="1893" spans="1:5" ht="30" x14ac:dyDescent="0.25">
      <c r="A1893" s="1">
        <v>1892</v>
      </c>
      <c r="B1893" s="3" t="s">
        <v>1896</v>
      </c>
      <c r="C1893" s="2" t="str">
        <f>_xlfn.CONCAT('Annotator 1 Result'!C1893,"-",'Annotator 2 Result'!C1893)</f>
        <v>0-0</v>
      </c>
      <c r="D1893" s="2" t="str">
        <f>_xlfn.CONCAT('Annotator 1 Result'!D1893,"-",'Annotator 2 Result'!D1893)</f>
        <v>0-0</v>
      </c>
      <c r="E1893" s="2" t="str">
        <f>_xlfn.CONCAT('Annotator 1 Result'!E1893,"-",'Annotator 2 Result'!E1893)</f>
        <v>2-2</v>
      </c>
    </row>
    <row r="1894" spans="1:5" ht="30" x14ac:dyDescent="0.25">
      <c r="A1894" s="1">
        <v>1893</v>
      </c>
      <c r="B1894" s="3" t="s">
        <v>1897</v>
      </c>
      <c r="C1894" s="2" t="str">
        <f>_xlfn.CONCAT('Annotator 1 Result'!C1894,"-",'Annotator 2 Result'!C1894)</f>
        <v>0-0</v>
      </c>
      <c r="D1894" s="2" t="str">
        <f>_xlfn.CONCAT('Annotator 1 Result'!D1894,"-",'Annotator 2 Result'!D1894)</f>
        <v>0-0</v>
      </c>
      <c r="E1894" s="2" t="str">
        <f>_xlfn.CONCAT('Annotator 1 Result'!E1894,"-",'Annotator 2 Result'!E1894)</f>
        <v>0-1</v>
      </c>
    </row>
    <row r="1895" spans="1:5" ht="30" x14ac:dyDescent="0.25">
      <c r="A1895" s="1">
        <v>1894</v>
      </c>
      <c r="B1895" s="3" t="s">
        <v>1898</v>
      </c>
      <c r="C1895" s="2" t="str">
        <f>_xlfn.CONCAT('Annotator 1 Result'!C1895,"-",'Annotator 2 Result'!C1895)</f>
        <v>0-0</v>
      </c>
      <c r="D1895" s="2" t="str">
        <f>_xlfn.CONCAT('Annotator 1 Result'!D1895,"-",'Annotator 2 Result'!D1895)</f>
        <v>2-2</v>
      </c>
      <c r="E1895" s="2" t="str">
        <f>_xlfn.CONCAT('Annotator 1 Result'!E1895,"-",'Annotator 2 Result'!E1895)</f>
        <v>2-2</v>
      </c>
    </row>
    <row r="1896" spans="1:5" ht="75" x14ac:dyDescent="0.25">
      <c r="A1896" s="1">
        <v>1895</v>
      </c>
      <c r="B1896" s="3" t="s">
        <v>1899</v>
      </c>
      <c r="C1896" s="2" t="str">
        <f>_xlfn.CONCAT('Annotator 1 Result'!C1896,"-",'Annotator 2 Result'!C1896)</f>
        <v>0-0</v>
      </c>
      <c r="D1896" s="2" t="str">
        <f>_xlfn.CONCAT('Annotator 1 Result'!D1896,"-",'Annotator 2 Result'!D1896)</f>
        <v>0-0</v>
      </c>
      <c r="E1896" s="2" t="str">
        <f>_xlfn.CONCAT('Annotator 1 Result'!E1896,"-",'Annotator 2 Result'!E1896)</f>
        <v>0-0</v>
      </c>
    </row>
    <row r="1897" spans="1:5" x14ac:dyDescent="0.25">
      <c r="A1897" s="1">
        <v>1896</v>
      </c>
      <c r="B1897" s="3" t="s">
        <v>1900</v>
      </c>
      <c r="C1897" s="2" t="str">
        <f>_xlfn.CONCAT('Annotator 1 Result'!C1897,"-",'Annotator 2 Result'!C1897)</f>
        <v>0-0</v>
      </c>
      <c r="D1897" s="2" t="str">
        <f>_xlfn.CONCAT('Annotator 1 Result'!D1897,"-",'Annotator 2 Result'!D1897)</f>
        <v>0-0</v>
      </c>
      <c r="E1897" s="2" t="str">
        <f>_xlfn.CONCAT('Annotator 1 Result'!E1897,"-",'Annotator 2 Result'!E1897)</f>
        <v>2-2</v>
      </c>
    </row>
    <row r="1898" spans="1:5" x14ac:dyDescent="0.25">
      <c r="A1898" s="1">
        <v>1897</v>
      </c>
      <c r="B1898" s="3" t="s">
        <v>1901</v>
      </c>
      <c r="C1898" s="2" t="str">
        <f>_xlfn.CONCAT('Annotator 1 Result'!C1898,"-",'Annotator 2 Result'!C1898)</f>
        <v>0-0</v>
      </c>
      <c r="D1898" s="2" t="str">
        <f>_xlfn.CONCAT('Annotator 1 Result'!D1898,"-",'Annotator 2 Result'!D1898)</f>
        <v>0-0</v>
      </c>
      <c r="E1898" s="2" t="str">
        <f>_xlfn.CONCAT('Annotator 1 Result'!E1898,"-",'Annotator 2 Result'!E1898)</f>
        <v>0-0</v>
      </c>
    </row>
    <row r="1899" spans="1:5" x14ac:dyDescent="0.25">
      <c r="A1899" s="1">
        <v>1898</v>
      </c>
      <c r="B1899" s="3" t="s">
        <v>1902</v>
      </c>
      <c r="C1899" s="2" t="str">
        <f>_xlfn.CONCAT('Annotator 1 Result'!C1899,"-",'Annotator 2 Result'!C1899)</f>
        <v>3-0</v>
      </c>
      <c r="D1899" s="2" t="str">
        <f>_xlfn.CONCAT('Annotator 1 Result'!D1899,"-",'Annotator 2 Result'!D1899)</f>
        <v>0-0</v>
      </c>
      <c r="E1899" s="2" t="str">
        <f>_xlfn.CONCAT('Annotator 1 Result'!E1899,"-",'Annotator 2 Result'!E1899)</f>
        <v>0-0</v>
      </c>
    </row>
    <row r="1900" spans="1:5" x14ac:dyDescent="0.25">
      <c r="A1900" s="1">
        <v>1899</v>
      </c>
      <c r="B1900" s="3" t="s">
        <v>1903</v>
      </c>
      <c r="C1900" s="2" t="str">
        <f>_xlfn.CONCAT('Annotator 1 Result'!C1900,"-",'Annotator 2 Result'!C1900)</f>
        <v>0-0</v>
      </c>
      <c r="D1900" s="2" t="str">
        <f>_xlfn.CONCAT('Annotator 1 Result'!D1900,"-",'Annotator 2 Result'!D1900)</f>
        <v>0-0</v>
      </c>
      <c r="E1900" s="2" t="str">
        <f>_xlfn.CONCAT('Annotator 1 Result'!E1900,"-",'Annotator 2 Result'!E1900)</f>
        <v>0-0</v>
      </c>
    </row>
    <row r="1901" spans="1:5" x14ac:dyDescent="0.25">
      <c r="A1901" s="1">
        <v>1900</v>
      </c>
      <c r="B1901" s="3" t="s">
        <v>1904</v>
      </c>
      <c r="C1901" s="2" t="str">
        <f>_xlfn.CONCAT('Annotator 1 Result'!C1901,"-",'Annotator 2 Result'!C1901)</f>
        <v>0-0</v>
      </c>
      <c r="D1901" s="2" t="str">
        <f>_xlfn.CONCAT('Annotator 1 Result'!D1901,"-",'Annotator 2 Result'!D1901)</f>
        <v>3-3</v>
      </c>
      <c r="E1901" s="2" t="str">
        <f>_xlfn.CONCAT('Annotator 1 Result'!E1901,"-",'Annotator 2 Result'!E1901)</f>
        <v>0-0</v>
      </c>
    </row>
    <row r="1902" spans="1:5" x14ac:dyDescent="0.25">
      <c r="A1902" s="1">
        <v>1901</v>
      </c>
      <c r="B1902" s="3" t="s">
        <v>1905</v>
      </c>
      <c r="C1902" s="2" t="str">
        <f>_xlfn.CONCAT('Annotator 1 Result'!C1902,"-",'Annotator 2 Result'!C1902)</f>
        <v>0-0</v>
      </c>
      <c r="D1902" s="2" t="str">
        <f>_xlfn.CONCAT('Annotator 1 Result'!D1902,"-",'Annotator 2 Result'!D1902)</f>
        <v>0-0</v>
      </c>
      <c r="E1902" s="2" t="str">
        <f>_xlfn.CONCAT('Annotator 1 Result'!E1902,"-",'Annotator 2 Result'!E1902)</f>
        <v>0-0</v>
      </c>
    </row>
    <row r="1903" spans="1:5" x14ac:dyDescent="0.25">
      <c r="A1903" s="1">
        <v>1902</v>
      </c>
      <c r="B1903" s="3" t="s">
        <v>1906</v>
      </c>
      <c r="C1903" s="2" t="str">
        <f>_xlfn.CONCAT('Annotator 1 Result'!C1903,"-",'Annotator 2 Result'!C1903)</f>
        <v>0-0</v>
      </c>
      <c r="D1903" s="2" t="str">
        <f>_xlfn.CONCAT('Annotator 1 Result'!D1903,"-",'Annotator 2 Result'!D1903)</f>
        <v>0-0</v>
      </c>
      <c r="E1903" s="2" t="str">
        <f>_xlfn.CONCAT('Annotator 1 Result'!E1903,"-",'Annotator 2 Result'!E1903)</f>
        <v>0-0</v>
      </c>
    </row>
    <row r="1904" spans="1:5" ht="30" x14ac:dyDescent="0.25">
      <c r="A1904" s="1">
        <v>1903</v>
      </c>
      <c r="B1904" s="3" t="s">
        <v>1907</v>
      </c>
      <c r="C1904" s="2" t="str">
        <f>_xlfn.CONCAT('Annotator 1 Result'!C1904,"-",'Annotator 2 Result'!C1904)</f>
        <v>0-0</v>
      </c>
      <c r="D1904" s="2" t="str">
        <f>_xlfn.CONCAT('Annotator 1 Result'!D1904,"-",'Annotator 2 Result'!D1904)</f>
        <v>0-0</v>
      </c>
      <c r="E1904" s="2" t="str">
        <f>_xlfn.CONCAT('Annotator 1 Result'!E1904,"-",'Annotator 2 Result'!E1904)</f>
        <v>0-0</v>
      </c>
    </row>
    <row r="1905" spans="1:5" x14ac:dyDescent="0.25">
      <c r="A1905" s="1">
        <v>1904</v>
      </c>
      <c r="B1905" s="3" t="s">
        <v>1908</v>
      </c>
      <c r="C1905" s="2" t="str">
        <f>_xlfn.CONCAT('Annotator 1 Result'!C1905,"-",'Annotator 2 Result'!C1905)</f>
        <v>0-0</v>
      </c>
      <c r="D1905" s="2" t="str">
        <f>_xlfn.CONCAT('Annotator 1 Result'!D1905,"-",'Annotator 2 Result'!D1905)</f>
        <v>2-2</v>
      </c>
      <c r="E1905" s="2" t="str">
        <f>_xlfn.CONCAT('Annotator 1 Result'!E1905,"-",'Annotator 2 Result'!E1905)</f>
        <v>0-0</v>
      </c>
    </row>
    <row r="1906" spans="1:5" x14ac:dyDescent="0.25">
      <c r="A1906" s="1">
        <v>1905</v>
      </c>
      <c r="B1906" s="3" t="s">
        <v>1909</v>
      </c>
      <c r="C1906" s="2" t="str">
        <f>_xlfn.CONCAT('Annotator 1 Result'!C1906,"-",'Annotator 2 Result'!C1906)</f>
        <v>0-0</v>
      </c>
      <c r="D1906" s="2" t="str">
        <f>_xlfn.CONCAT('Annotator 1 Result'!D1906,"-",'Annotator 2 Result'!D1906)</f>
        <v>0-0</v>
      </c>
      <c r="E1906" s="2" t="str">
        <f>_xlfn.CONCAT('Annotator 1 Result'!E1906,"-",'Annotator 2 Result'!E1906)</f>
        <v>0-0</v>
      </c>
    </row>
    <row r="1907" spans="1:5" ht="45" x14ac:dyDescent="0.25">
      <c r="A1907" s="1">
        <v>1906</v>
      </c>
      <c r="B1907" s="3" t="s">
        <v>1910</v>
      </c>
      <c r="C1907" s="2" t="str">
        <f>_xlfn.CONCAT('Annotator 1 Result'!C1907,"-",'Annotator 2 Result'!C1907)</f>
        <v>0-0</v>
      </c>
      <c r="D1907" s="2" t="str">
        <f>_xlfn.CONCAT('Annotator 1 Result'!D1907,"-",'Annotator 2 Result'!D1907)</f>
        <v>0-0</v>
      </c>
      <c r="E1907" s="2" t="str">
        <f>_xlfn.CONCAT('Annotator 1 Result'!E1907,"-",'Annotator 2 Result'!E1907)</f>
        <v>0-0</v>
      </c>
    </row>
    <row r="1908" spans="1:5" x14ac:dyDescent="0.25">
      <c r="A1908" s="1">
        <v>1907</v>
      </c>
      <c r="B1908" s="3" t="s">
        <v>1911</v>
      </c>
      <c r="C1908" s="2" t="str">
        <f>_xlfn.CONCAT('Annotator 1 Result'!C1908,"-",'Annotator 2 Result'!C1908)</f>
        <v>2-2</v>
      </c>
      <c r="D1908" s="2" t="str">
        <f>_xlfn.CONCAT('Annotator 1 Result'!D1908,"-",'Annotator 2 Result'!D1908)</f>
        <v>2-2</v>
      </c>
      <c r="E1908" s="2" t="str">
        <f>_xlfn.CONCAT('Annotator 1 Result'!E1908,"-",'Annotator 2 Result'!E1908)</f>
        <v>0-0</v>
      </c>
    </row>
    <row r="1909" spans="1:5" x14ac:dyDescent="0.25">
      <c r="A1909" s="1">
        <v>1908</v>
      </c>
      <c r="B1909" s="3" t="s">
        <v>1912</v>
      </c>
      <c r="C1909" s="2" t="str">
        <f>_xlfn.CONCAT('Annotator 1 Result'!C1909,"-",'Annotator 2 Result'!C1909)</f>
        <v>0-0</v>
      </c>
      <c r="D1909" s="2" t="str">
        <f>_xlfn.CONCAT('Annotator 1 Result'!D1909,"-",'Annotator 2 Result'!D1909)</f>
        <v>0-0</v>
      </c>
      <c r="E1909" s="2" t="str">
        <f>_xlfn.CONCAT('Annotator 1 Result'!E1909,"-",'Annotator 2 Result'!E1909)</f>
        <v>0-0</v>
      </c>
    </row>
    <row r="1910" spans="1:5" ht="30" x14ac:dyDescent="0.25">
      <c r="A1910" s="1">
        <v>1909</v>
      </c>
      <c r="B1910" s="3" t="s">
        <v>1913</v>
      </c>
      <c r="C1910" s="2" t="str">
        <f>_xlfn.CONCAT('Annotator 1 Result'!C1910,"-",'Annotator 2 Result'!C1910)</f>
        <v>0-0</v>
      </c>
      <c r="D1910" s="2" t="str">
        <f>_xlfn.CONCAT('Annotator 1 Result'!D1910,"-",'Annotator 2 Result'!D1910)</f>
        <v>0-0</v>
      </c>
      <c r="E1910" s="2" t="str">
        <f>_xlfn.CONCAT('Annotator 1 Result'!E1910,"-",'Annotator 2 Result'!E1910)</f>
        <v>0-0</v>
      </c>
    </row>
    <row r="1911" spans="1:5" ht="45" x14ac:dyDescent="0.25">
      <c r="A1911" s="1">
        <v>1910</v>
      </c>
      <c r="B1911" s="3" t="s">
        <v>1914</v>
      </c>
      <c r="C1911" s="2" t="str">
        <f>_xlfn.CONCAT('Annotator 1 Result'!C1911,"-",'Annotator 2 Result'!C1911)</f>
        <v>0-0</v>
      </c>
      <c r="D1911" s="2" t="str">
        <f>_xlfn.CONCAT('Annotator 1 Result'!D1911,"-",'Annotator 2 Result'!D1911)</f>
        <v>0-0</v>
      </c>
      <c r="E1911" s="2" t="str">
        <f>_xlfn.CONCAT('Annotator 1 Result'!E1911,"-",'Annotator 2 Result'!E1911)</f>
        <v>0-0</v>
      </c>
    </row>
    <row r="1912" spans="1:5" ht="30" x14ac:dyDescent="0.25">
      <c r="A1912" s="1">
        <v>1911</v>
      </c>
      <c r="B1912" s="3" t="s">
        <v>1915</v>
      </c>
      <c r="C1912" s="2" t="str">
        <f>_xlfn.CONCAT('Annotator 1 Result'!C1912,"-",'Annotator 2 Result'!C1912)</f>
        <v>0-0</v>
      </c>
      <c r="D1912" s="2" t="str">
        <f>_xlfn.CONCAT('Annotator 1 Result'!D1912,"-",'Annotator 2 Result'!D1912)</f>
        <v>0-0</v>
      </c>
      <c r="E1912" s="2" t="str">
        <f>_xlfn.CONCAT('Annotator 1 Result'!E1912,"-",'Annotator 2 Result'!E1912)</f>
        <v>0-2</v>
      </c>
    </row>
    <row r="1913" spans="1:5" x14ac:dyDescent="0.25">
      <c r="A1913" s="1">
        <v>1912</v>
      </c>
      <c r="B1913" s="3" t="s">
        <v>1916</v>
      </c>
      <c r="C1913" s="2" t="str">
        <f>_xlfn.CONCAT('Annotator 1 Result'!C1913,"-",'Annotator 2 Result'!C1913)</f>
        <v>0-0</v>
      </c>
      <c r="D1913" s="2" t="str">
        <f>_xlfn.CONCAT('Annotator 1 Result'!D1913,"-",'Annotator 2 Result'!D1913)</f>
        <v>0-0</v>
      </c>
      <c r="E1913" s="2" t="str">
        <f>_xlfn.CONCAT('Annotator 1 Result'!E1913,"-",'Annotator 2 Result'!E1913)</f>
        <v>0-0</v>
      </c>
    </row>
    <row r="1914" spans="1:5" ht="30" x14ac:dyDescent="0.25">
      <c r="A1914" s="1">
        <v>1913</v>
      </c>
      <c r="B1914" s="3" t="s">
        <v>1917</v>
      </c>
      <c r="C1914" s="2" t="str">
        <f>_xlfn.CONCAT('Annotator 1 Result'!C1914,"-",'Annotator 2 Result'!C1914)</f>
        <v>0-0</v>
      </c>
      <c r="D1914" s="2" t="str">
        <f>_xlfn.CONCAT('Annotator 1 Result'!D1914,"-",'Annotator 2 Result'!D1914)</f>
        <v>0-0</v>
      </c>
      <c r="E1914" s="2" t="str">
        <f>_xlfn.CONCAT('Annotator 1 Result'!E1914,"-",'Annotator 2 Result'!E1914)</f>
        <v>0-0</v>
      </c>
    </row>
    <row r="1915" spans="1:5" x14ac:dyDescent="0.25">
      <c r="A1915" s="1">
        <v>1914</v>
      </c>
      <c r="B1915" s="3" t="s">
        <v>1918</v>
      </c>
      <c r="C1915" s="2" t="str">
        <f>_xlfn.CONCAT('Annotator 1 Result'!C1915,"-",'Annotator 2 Result'!C1915)</f>
        <v>2-2</v>
      </c>
      <c r="D1915" s="2" t="str">
        <f>_xlfn.CONCAT('Annotator 1 Result'!D1915,"-",'Annotator 2 Result'!D1915)</f>
        <v>0-0</v>
      </c>
      <c r="E1915" s="2" t="str">
        <f>_xlfn.CONCAT('Annotator 1 Result'!E1915,"-",'Annotator 2 Result'!E1915)</f>
        <v>0-0</v>
      </c>
    </row>
    <row r="1916" spans="1:5" x14ac:dyDescent="0.25">
      <c r="A1916" s="1">
        <v>1915</v>
      </c>
      <c r="B1916" s="3" t="s">
        <v>1919</v>
      </c>
      <c r="C1916" s="2" t="str">
        <f>_xlfn.CONCAT('Annotator 1 Result'!C1916,"-",'Annotator 2 Result'!C1916)</f>
        <v>2-2</v>
      </c>
      <c r="D1916" s="2" t="str">
        <f>_xlfn.CONCAT('Annotator 1 Result'!D1916,"-",'Annotator 2 Result'!D1916)</f>
        <v>0-0</v>
      </c>
      <c r="E1916" s="2" t="str">
        <f>_xlfn.CONCAT('Annotator 1 Result'!E1916,"-",'Annotator 2 Result'!E1916)</f>
        <v>0-0</v>
      </c>
    </row>
    <row r="1917" spans="1:5" ht="30" x14ac:dyDescent="0.25">
      <c r="A1917" s="1">
        <v>1916</v>
      </c>
      <c r="B1917" s="3" t="s">
        <v>1920</v>
      </c>
      <c r="C1917" s="2" t="str">
        <f>_xlfn.CONCAT('Annotator 1 Result'!C1917,"-",'Annotator 2 Result'!C1917)</f>
        <v>0-0</v>
      </c>
      <c r="D1917" s="2" t="str">
        <f>_xlfn.CONCAT('Annotator 1 Result'!D1917,"-",'Annotator 2 Result'!D1917)</f>
        <v>0-0</v>
      </c>
      <c r="E1917" s="2" t="str">
        <f>_xlfn.CONCAT('Annotator 1 Result'!E1917,"-",'Annotator 2 Result'!E1917)</f>
        <v>0-0</v>
      </c>
    </row>
    <row r="1918" spans="1:5" ht="30" x14ac:dyDescent="0.25">
      <c r="A1918" s="1">
        <v>1917</v>
      </c>
      <c r="B1918" s="3" t="s">
        <v>1921</v>
      </c>
      <c r="C1918" s="2" t="str">
        <f>_xlfn.CONCAT('Annotator 1 Result'!C1918,"-",'Annotator 2 Result'!C1918)</f>
        <v>0-0</v>
      </c>
      <c r="D1918" s="2" t="str">
        <f>_xlfn.CONCAT('Annotator 1 Result'!D1918,"-",'Annotator 2 Result'!D1918)</f>
        <v>0-0</v>
      </c>
      <c r="E1918" s="2" t="str">
        <f>_xlfn.CONCAT('Annotator 1 Result'!E1918,"-",'Annotator 2 Result'!E1918)</f>
        <v>0-0</v>
      </c>
    </row>
    <row r="1919" spans="1:5" x14ac:dyDescent="0.25">
      <c r="A1919" s="1">
        <v>1918</v>
      </c>
      <c r="B1919" s="3" t="s">
        <v>1922</v>
      </c>
      <c r="C1919" s="2" t="str">
        <f>_xlfn.CONCAT('Annotator 1 Result'!C1919,"-",'Annotator 2 Result'!C1919)</f>
        <v>0-0</v>
      </c>
      <c r="D1919" s="2" t="str">
        <f>_xlfn.CONCAT('Annotator 1 Result'!D1919,"-",'Annotator 2 Result'!D1919)</f>
        <v>0-0</v>
      </c>
      <c r="E1919" s="2" t="str">
        <f>_xlfn.CONCAT('Annotator 1 Result'!E1919,"-",'Annotator 2 Result'!E1919)</f>
        <v>0-0</v>
      </c>
    </row>
    <row r="1920" spans="1:5" x14ac:dyDescent="0.25">
      <c r="A1920" s="1">
        <v>1919</v>
      </c>
      <c r="B1920" s="3" t="s">
        <v>1923</v>
      </c>
      <c r="C1920" s="2" t="str">
        <f>_xlfn.CONCAT('Annotator 1 Result'!C1920,"-",'Annotator 2 Result'!C1920)</f>
        <v>0-3</v>
      </c>
      <c r="D1920" s="2" t="str">
        <f>_xlfn.CONCAT('Annotator 1 Result'!D1920,"-",'Annotator 2 Result'!D1920)</f>
        <v>0-0</v>
      </c>
      <c r="E1920" s="2" t="str">
        <f>_xlfn.CONCAT('Annotator 1 Result'!E1920,"-",'Annotator 2 Result'!E1920)</f>
        <v>0-0</v>
      </c>
    </row>
    <row r="1921" spans="1:5" ht="30" x14ac:dyDescent="0.25">
      <c r="A1921" s="1">
        <v>1920</v>
      </c>
      <c r="B1921" s="3" t="s">
        <v>1924</v>
      </c>
      <c r="C1921" s="2" t="str">
        <f>_xlfn.CONCAT('Annotator 1 Result'!C1921,"-",'Annotator 2 Result'!C1921)</f>
        <v>0-0</v>
      </c>
      <c r="D1921" s="2" t="str">
        <f>_xlfn.CONCAT('Annotator 1 Result'!D1921,"-",'Annotator 2 Result'!D1921)</f>
        <v>0-0</v>
      </c>
      <c r="E1921" s="2" t="str">
        <f>_xlfn.CONCAT('Annotator 1 Result'!E1921,"-",'Annotator 2 Result'!E1921)</f>
        <v>0-0</v>
      </c>
    </row>
    <row r="1922" spans="1:5" x14ac:dyDescent="0.25">
      <c r="A1922" s="1">
        <v>1921</v>
      </c>
      <c r="B1922" s="3" t="s">
        <v>1925</v>
      </c>
      <c r="C1922" s="2" t="str">
        <f>_xlfn.CONCAT('Annotator 1 Result'!C1922,"-",'Annotator 2 Result'!C1922)</f>
        <v>0-0</v>
      </c>
      <c r="D1922" s="2" t="str">
        <f>_xlfn.CONCAT('Annotator 1 Result'!D1922,"-",'Annotator 2 Result'!D1922)</f>
        <v>0-0</v>
      </c>
      <c r="E1922" s="2" t="str">
        <f>_xlfn.CONCAT('Annotator 1 Result'!E1922,"-",'Annotator 2 Result'!E1922)</f>
        <v>0-0</v>
      </c>
    </row>
    <row r="1923" spans="1:5" x14ac:dyDescent="0.25">
      <c r="A1923" s="1">
        <v>1922</v>
      </c>
      <c r="B1923" s="3" t="s">
        <v>1926</v>
      </c>
      <c r="C1923" s="2" t="str">
        <f>_xlfn.CONCAT('Annotator 1 Result'!C1923,"-",'Annotator 2 Result'!C1923)</f>
        <v>3-0</v>
      </c>
      <c r="D1923" s="2" t="str">
        <f>_xlfn.CONCAT('Annotator 1 Result'!D1923,"-",'Annotator 2 Result'!D1923)</f>
        <v>0-0</v>
      </c>
      <c r="E1923" s="2" t="str">
        <f>_xlfn.CONCAT('Annotator 1 Result'!E1923,"-",'Annotator 2 Result'!E1923)</f>
        <v>0-0</v>
      </c>
    </row>
    <row r="1924" spans="1:5" x14ac:dyDescent="0.25">
      <c r="A1924" s="1">
        <v>1923</v>
      </c>
      <c r="B1924" s="3" t="s">
        <v>1927</v>
      </c>
      <c r="C1924" s="2" t="str">
        <f>_xlfn.CONCAT('Annotator 1 Result'!C1924,"-",'Annotator 2 Result'!C1924)</f>
        <v>3-0</v>
      </c>
      <c r="D1924" s="2" t="str">
        <f>_xlfn.CONCAT('Annotator 1 Result'!D1924,"-",'Annotator 2 Result'!D1924)</f>
        <v>0-0</v>
      </c>
      <c r="E1924" s="2" t="str">
        <f>_xlfn.CONCAT('Annotator 1 Result'!E1924,"-",'Annotator 2 Result'!E1924)</f>
        <v>0-0</v>
      </c>
    </row>
    <row r="1925" spans="1:5" x14ac:dyDescent="0.25">
      <c r="A1925" s="1">
        <v>1924</v>
      </c>
      <c r="B1925" s="3" t="s">
        <v>1928</v>
      </c>
      <c r="C1925" s="2" t="str">
        <f>_xlfn.CONCAT('Annotator 1 Result'!C1925,"-",'Annotator 2 Result'!C1925)</f>
        <v>3-0</v>
      </c>
      <c r="D1925" s="2" t="str">
        <f>_xlfn.CONCAT('Annotator 1 Result'!D1925,"-",'Annotator 2 Result'!D1925)</f>
        <v>0-0</v>
      </c>
      <c r="E1925" s="2" t="str">
        <f>_xlfn.CONCAT('Annotator 1 Result'!E1925,"-",'Annotator 2 Result'!E1925)</f>
        <v>0-0</v>
      </c>
    </row>
    <row r="1926" spans="1:5" x14ac:dyDescent="0.25">
      <c r="A1926" s="1">
        <v>1925</v>
      </c>
      <c r="B1926" s="3" t="s">
        <v>1929</v>
      </c>
      <c r="C1926" s="2" t="str">
        <f>_xlfn.CONCAT('Annotator 1 Result'!C1926,"-",'Annotator 2 Result'!C1926)</f>
        <v>0-0</v>
      </c>
      <c r="D1926" s="2" t="str">
        <f>_xlfn.CONCAT('Annotator 1 Result'!D1926,"-",'Annotator 2 Result'!D1926)</f>
        <v>0-0</v>
      </c>
      <c r="E1926" s="2" t="str">
        <f>_xlfn.CONCAT('Annotator 1 Result'!E1926,"-",'Annotator 2 Result'!E1926)</f>
        <v>0-0</v>
      </c>
    </row>
    <row r="1927" spans="1:5" x14ac:dyDescent="0.25">
      <c r="A1927" s="1">
        <v>1926</v>
      </c>
      <c r="B1927" s="3" t="s">
        <v>1930</v>
      </c>
      <c r="C1927" s="2" t="str">
        <f>_xlfn.CONCAT('Annotator 1 Result'!C1927,"-",'Annotator 2 Result'!C1927)</f>
        <v>0-0</v>
      </c>
      <c r="D1927" s="2" t="str">
        <f>_xlfn.CONCAT('Annotator 1 Result'!D1927,"-",'Annotator 2 Result'!D1927)</f>
        <v>0-0</v>
      </c>
      <c r="E1927" s="2" t="str">
        <f>_xlfn.CONCAT('Annotator 1 Result'!E1927,"-",'Annotator 2 Result'!E1927)</f>
        <v>0-0</v>
      </c>
    </row>
    <row r="1928" spans="1:5" ht="45" x14ac:dyDescent="0.25">
      <c r="A1928" s="1">
        <v>1927</v>
      </c>
      <c r="B1928" s="3" t="s">
        <v>1931</v>
      </c>
      <c r="C1928" s="2" t="str">
        <f>_xlfn.CONCAT('Annotator 1 Result'!C1928,"-",'Annotator 2 Result'!C1928)</f>
        <v>0-0</v>
      </c>
      <c r="D1928" s="2" t="str">
        <f>_xlfn.CONCAT('Annotator 1 Result'!D1928,"-",'Annotator 2 Result'!D1928)</f>
        <v>0-0</v>
      </c>
      <c r="E1928" s="2" t="str">
        <f>_xlfn.CONCAT('Annotator 1 Result'!E1928,"-",'Annotator 2 Result'!E1928)</f>
        <v>0-0</v>
      </c>
    </row>
    <row r="1929" spans="1:5" x14ac:dyDescent="0.25">
      <c r="A1929" s="1">
        <v>1928</v>
      </c>
      <c r="B1929" s="3" t="s">
        <v>1932</v>
      </c>
      <c r="C1929" s="2" t="str">
        <f>_xlfn.CONCAT('Annotator 1 Result'!C1929,"-",'Annotator 2 Result'!C1929)</f>
        <v>0-0</v>
      </c>
      <c r="D1929" s="2" t="str">
        <f>_xlfn.CONCAT('Annotator 1 Result'!D1929,"-",'Annotator 2 Result'!D1929)</f>
        <v>0-0</v>
      </c>
      <c r="E1929" s="2" t="str">
        <f>_xlfn.CONCAT('Annotator 1 Result'!E1929,"-",'Annotator 2 Result'!E1929)</f>
        <v>2-2</v>
      </c>
    </row>
    <row r="1930" spans="1:5" x14ac:dyDescent="0.25">
      <c r="A1930" s="1">
        <v>1929</v>
      </c>
      <c r="B1930" s="3" t="s">
        <v>1933</v>
      </c>
      <c r="C1930" s="2" t="str">
        <f>_xlfn.CONCAT('Annotator 1 Result'!C1930,"-",'Annotator 2 Result'!C1930)</f>
        <v>0-0</v>
      </c>
      <c r="D1930" s="2" t="str">
        <f>_xlfn.CONCAT('Annotator 1 Result'!D1930,"-",'Annotator 2 Result'!D1930)</f>
        <v>0-2</v>
      </c>
      <c r="E1930" s="2" t="str">
        <f>_xlfn.CONCAT('Annotator 1 Result'!E1930,"-",'Annotator 2 Result'!E1930)</f>
        <v>0-0</v>
      </c>
    </row>
    <row r="1931" spans="1:5" x14ac:dyDescent="0.25">
      <c r="A1931" s="1">
        <v>1930</v>
      </c>
      <c r="B1931" s="3" t="s">
        <v>1934</v>
      </c>
      <c r="C1931" s="2" t="str">
        <f>_xlfn.CONCAT('Annotator 1 Result'!C1931,"-",'Annotator 2 Result'!C1931)</f>
        <v>0-0</v>
      </c>
      <c r="D1931" s="2" t="str">
        <f>_xlfn.CONCAT('Annotator 1 Result'!D1931,"-",'Annotator 2 Result'!D1931)</f>
        <v>2-2</v>
      </c>
      <c r="E1931" s="2" t="str">
        <f>_xlfn.CONCAT('Annotator 1 Result'!E1931,"-",'Annotator 2 Result'!E1931)</f>
        <v>2-2</v>
      </c>
    </row>
    <row r="1932" spans="1:5" x14ac:dyDescent="0.25">
      <c r="A1932" s="1">
        <v>1931</v>
      </c>
      <c r="B1932" s="3" t="s">
        <v>1935</v>
      </c>
      <c r="C1932" s="2" t="str">
        <f>_xlfn.CONCAT('Annotator 1 Result'!C1932,"-",'Annotator 2 Result'!C1932)</f>
        <v>0-0</v>
      </c>
      <c r="D1932" s="2" t="str">
        <f>_xlfn.CONCAT('Annotator 1 Result'!D1932,"-",'Annotator 2 Result'!D1932)</f>
        <v>0-2</v>
      </c>
      <c r="E1932" s="2" t="str">
        <f>_xlfn.CONCAT('Annotator 1 Result'!E1932,"-",'Annotator 2 Result'!E1932)</f>
        <v>0-0</v>
      </c>
    </row>
    <row r="1933" spans="1:5" ht="30" x14ac:dyDescent="0.25">
      <c r="A1933" s="1">
        <v>1932</v>
      </c>
      <c r="B1933" s="3" t="s">
        <v>1936</v>
      </c>
      <c r="C1933" s="2" t="str">
        <f>_xlfn.CONCAT('Annotator 1 Result'!C1933,"-",'Annotator 2 Result'!C1933)</f>
        <v>0-0</v>
      </c>
      <c r="D1933" s="2" t="str">
        <f>_xlfn.CONCAT('Annotator 1 Result'!D1933,"-",'Annotator 2 Result'!D1933)</f>
        <v>0-0</v>
      </c>
      <c r="E1933" s="2" t="str">
        <f>_xlfn.CONCAT('Annotator 1 Result'!E1933,"-",'Annotator 2 Result'!E1933)</f>
        <v>0-0</v>
      </c>
    </row>
    <row r="1934" spans="1:5" x14ac:dyDescent="0.25">
      <c r="A1934" s="1">
        <v>1933</v>
      </c>
      <c r="B1934" s="3" t="s">
        <v>1937</v>
      </c>
      <c r="C1934" s="2" t="str">
        <f>_xlfn.CONCAT('Annotator 1 Result'!C1934,"-",'Annotator 2 Result'!C1934)</f>
        <v>0-0</v>
      </c>
      <c r="D1934" s="2" t="str">
        <f>_xlfn.CONCAT('Annotator 1 Result'!D1934,"-",'Annotator 2 Result'!D1934)</f>
        <v>2-2</v>
      </c>
      <c r="E1934" s="2" t="str">
        <f>_xlfn.CONCAT('Annotator 1 Result'!E1934,"-",'Annotator 2 Result'!E1934)</f>
        <v>0-0</v>
      </c>
    </row>
    <row r="1935" spans="1:5" ht="30" x14ac:dyDescent="0.25">
      <c r="A1935" s="1">
        <v>1934</v>
      </c>
      <c r="B1935" s="3" t="s">
        <v>1938</v>
      </c>
      <c r="C1935" s="2" t="str">
        <f>_xlfn.CONCAT('Annotator 1 Result'!C1935,"-",'Annotator 2 Result'!C1935)</f>
        <v>0-0</v>
      </c>
      <c r="D1935" s="2" t="str">
        <f>_xlfn.CONCAT('Annotator 1 Result'!D1935,"-",'Annotator 2 Result'!D1935)</f>
        <v>0-0</v>
      </c>
      <c r="E1935" s="2" t="str">
        <f>_xlfn.CONCAT('Annotator 1 Result'!E1935,"-",'Annotator 2 Result'!E1935)</f>
        <v>2-2</v>
      </c>
    </row>
    <row r="1936" spans="1:5" x14ac:dyDescent="0.25">
      <c r="A1936" s="1">
        <v>1935</v>
      </c>
      <c r="B1936" s="3" t="s">
        <v>1939</v>
      </c>
      <c r="C1936" s="2" t="str">
        <f>_xlfn.CONCAT('Annotator 1 Result'!C1936,"-",'Annotator 2 Result'!C1936)</f>
        <v>2-2</v>
      </c>
      <c r="D1936" s="2" t="str">
        <f>_xlfn.CONCAT('Annotator 1 Result'!D1936,"-",'Annotator 2 Result'!D1936)</f>
        <v>0-0</v>
      </c>
      <c r="E1936" s="2" t="str">
        <f>_xlfn.CONCAT('Annotator 1 Result'!E1936,"-",'Annotator 2 Result'!E1936)</f>
        <v>0-0</v>
      </c>
    </row>
    <row r="1937" spans="1:5" x14ac:dyDescent="0.25">
      <c r="A1937" s="1">
        <v>1936</v>
      </c>
      <c r="B1937" s="3" t="s">
        <v>1940</v>
      </c>
      <c r="C1937" s="2" t="str">
        <f>_xlfn.CONCAT('Annotator 1 Result'!C1937,"-",'Annotator 2 Result'!C1937)</f>
        <v>3-3</v>
      </c>
      <c r="D1937" s="2" t="str">
        <f>_xlfn.CONCAT('Annotator 1 Result'!D1937,"-",'Annotator 2 Result'!D1937)</f>
        <v>0-0</v>
      </c>
      <c r="E1937" s="2" t="str">
        <f>_xlfn.CONCAT('Annotator 1 Result'!E1937,"-",'Annotator 2 Result'!E1937)</f>
        <v>0-0</v>
      </c>
    </row>
    <row r="1938" spans="1:5" ht="30" x14ac:dyDescent="0.25">
      <c r="A1938" s="1">
        <v>1937</v>
      </c>
      <c r="B1938" s="3" t="s">
        <v>1941</v>
      </c>
      <c r="C1938" s="2" t="str">
        <f>_xlfn.CONCAT('Annotator 1 Result'!C1938,"-",'Annotator 2 Result'!C1938)</f>
        <v>0-0</v>
      </c>
      <c r="D1938" s="2" t="str">
        <f>_xlfn.CONCAT('Annotator 1 Result'!D1938,"-",'Annotator 2 Result'!D1938)</f>
        <v>0-0</v>
      </c>
      <c r="E1938" s="2" t="str">
        <f>_xlfn.CONCAT('Annotator 1 Result'!E1938,"-",'Annotator 2 Result'!E1938)</f>
        <v>0-0</v>
      </c>
    </row>
    <row r="1939" spans="1:5" x14ac:dyDescent="0.25">
      <c r="A1939" s="1">
        <v>1938</v>
      </c>
      <c r="B1939" s="3" t="s">
        <v>1942</v>
      </c>
      <c r="C1939" s="2" t="str">
        <f>_xlfn.CONCAT('Annotator 1 Result'!C1939,"-",'Annotator 2 Result'!C1939)</f>
        <v>0-0</v>
      </c>
      <c r="D1939" s="2" t="str">
        <f>_xlfn.CONCAT('Annotator 1 Result'!D1939,"-",'Annotator 2 Result'!D1939)</f>
        <v>0-0</v>
      </c>
      <c r="E1939" s="2" t="str">
        <f>_xlfn.CONCAT('Annotator 1 Result'!E1939,"-",'Annotator 2 Result'!E1939)</f>
        <v>0-0</v>
      </c>
    </row>
    <row r="1940" spans="1:5" x14ac:dyDescent="0.25">
      <c r="A1940" s="1">
        <v>1939</v>
      </c>
      <c r="B1940" s="3" t="s">
        <v>1943</v>
      </c>
      <c r="C1940" s="2" t="str">
        <f>_xlfn.CONCAT('Annotator 1 Result'!C1940,"-",'Annotator 2 Result'!C1940)</f>
        <v>0-0</v>
      </c>
      <c r="D1940" s="2" t="str">
        <f>_xlfn.CONCAT('Annotator 1 Result'!D1940,"-",'Annotator 2 Result'!D1940)</f>
        <v>0-0</v>
      </c>
      <c r="E1940" s="2" t="str">
        <f>_xlfn.CONCAT('Annotator 1 Result'!E1940,"-",'Annotator 2 Result'!E1940)</f>
        <v>0-0</v>
      </c>
    </row>
    <row r="1941" spans="1:5" x14ac:dyDescent="0.25">
      <c r="A1941" s="1">
        <v>1940</v>
      </c>
      <c r="B1941" s="3" t="s">
        <v>1944</v>
      </c>
      <c r="C1941" s="2" t="str">
        <f>_xlfn.CONCAT('Annotator 1 Result'!C1941,"-",'Annotator 2 Result'!C1941)</f>
        <v>0-0</v>
      </c>
      <c r="D1941" s="2" t="str">
        <f>_xlfn.CONCAT('Annotator 1 Result'!D1941,"-",'Annotator 2 Result'!D1941)</f>
        <v>2-2</v>
      </c>
      <c r="E1941" s="2" t="str">
        <f>_xlfn.CONCAT('Annotator 1 Result'!E1941,"-",'Annotator 2 Result'!E1941)</f>
        <v>0-0</v>
      </c>
    </row>
    <row r="1942" spans="1:5" ht="60" x14ac:dyDescent="0.25">
      <c r="A1942" s="1">
        <v>1941</v>
      </c>
      <c r="B1942" s="3" t="s">
        <v>1945</v>
      </c>
      <c r="C1942" s="2" t="str">
        <f>_xlfn.CONCAT('Annotator 1 Result'!C1942,"-",'Annotator 2 Result'!C1942)</f>
        <v>0-0</v>
      </c>
      <c r="D1942" s="2" t="str">
        <f>_xlfn.CONCAT('Annotator 1 Result'!D1942,"-",'Annotator 2 Result'!D1942)</f>
        <v>0-0</v>
      </c>
      <c r="E1942" s="2" t="str">
        <f>_xlfn.CONCAT('Annotator 1 Result'!E1942,"-",'Annotator 2 Result'!E1942)</f>
        <v>0-0</v>
      </c>
    </row>
    <row r="1943" spans="1:5" x14ac:dyDescent="0.25">
      <c r="A1943" s="1">
        <v>1942</v>
      </c>
      <c r="B1943" s="3" t="s">
        <v>1946</v>
      </c>
      <c r="C1943" s="2" t="str">
        <f>_xlfn.CONCAT('Annotator 1 Result'!C1943,"-",'Annotator 2 Result'!C1943)</f>
        <v>3-3</v>
      </c>
      <c r="D1943" s="2" t="str">
        <f>_xlfn.CONCAT('Annotator 1 Result'!D1943,"-",'Annotator 2 Result'!D1943)</f>
        <v>0-0</v>
      </c>
      <c r="E1943" s="2" t="str">
        <f>_xlfn.CONCAT('Annotator 1 Result'!E1943,"-",'Annotator 2 Result'!E1943)</f>
        <v>0-0</v>
      </c>
    </row>
    <row r="1944" spans="1:5" ht="45" x14ac:dyDescent="0.25">
      <c r="A1944" s="1">
        <v>1943</v>
      </c>
      <c r="B1944" s="3" t="s">
        <v>1947</v>
      </c>
      <c r="C1944" s="2" t="str">
        <f>_xlfn.CONCAT('Annotator 1 Result'!C1944,"-",'Annotator 2 Result'!C1944)</f>
        <v>0-0</v>
      </c>
      <c r="D1944" s="2" t="str">
        <f>_xlfn.CONCAT('Annotator 1 Result'!D1944,"-",'Annotator 2 Result'!D1944)</f>
        <v>0-0</v>
      </c>
      <c r="E1944" s="2" t="str">
        <f>_xlfn.CONCAT('Annotator 1 Result'!E1944,"-",'Annotator 2 Result'!E1944)</f>
        <v>0-0</v>
      </c>
    </row>
    <row r="1945" spans="1:5" x14ac:dyDescent="0.25">
      <c r="A1945" s="1">
        <v>1944</v>
      </c>
      <c r="B1945" s="3" t="s">
        <v>1948</v>
      </c>
      <c r="C1945" s="2" t="str">
        <f>_xlfn.CONCAT('Annotator 1 Result'!C1945,"-",'Annotator 2 Result'!C1945)</f>
        <v>0-2</v>
      </c>
      <c r="D1945" s="2" t="str">
        <f>_xlfn.CONCAT('Annotator 1 Result'!D1945,"-",'Annotator 2 Result'!D1945)</f>
        <v>0-2</v>
      </c>
      <c r="E1945" s="2" t="str">
        <f>_xlfn.CONCAT('Annotator 1 Result'!E1945,"-",'Annotator 2 Result'!E1945)</f>
        <v>0-0</v>
      </c>
    </row>
    <row r="1946" spans="1:5" ht="30" x14ac:dyDescent="0.25">
      <c r="A1946" s="1">
        <v>1945</v>
      </c>
      <c r="B1946" s="3" t="s">
        <v>1949</v>
      </c>
      <c r="C1946" s="2" t="str">
        <f>_xlfn.CONCAT('Annotator 1 Result'!C1946,"-",'Annotator 2 Result'!C1946)</f>
        <v>0-0</v>
      </c>
      <c r="D1946" s="2" t="str">
        <f>_xlfn.CONCAT('Annotator 1 Result'!D1946,"-",'Annotator 2 Result'!D1946)</f>
        <v>0-0</v>
      </c>
      <c r="E1946" s="2" t="str">
        <f>_xlfn.CONCAT('Annotator 1 Result'!E1946,"-",'Annotator 2 Result'!E1946)</f>
        <v>0-0</v>
      </c>
    </row>
    <row r="1947" spans="1:5" ht="45" x14ac:dyDescent="0.25">
      <c r="A1947" s="1">
        <v>1946</v>
      </c>
      <c r="B1947" s="3" t="s">
        <v>1950</v>
      </c>
      <c r="C1947" s="2" t="str">
        <f>_xlfn.CONCAT('Annotator 1 Result'!C1947,"-",'Annotator 2 Result'!C1947)</f>
        <v>0-0</v>
      </c>
      <c r="D1947" s="2" t="str">
        <f>_xlfn.CONCAT('Annotator 1 Result'!D1947,"-",'Annotator 2 Result'!D1947)</f>
        <v>0-0</v>
      </c>
      <c r="E1947" s="2" t="str">
        <f>_xlfn.CONCAT('Annotator 1 Result'!E1947,"-",'Annotator 2 Result'!E1947)</f>
        <v>2-2</v>
      </c>
    </row>
    <row r="1948" spans="1:5" x14ac:dyDescent="0.25">
      <c r="A1948" s="1">
        <v>1947</v>
      </c>
      <c r="B1948" s="3" t="s">
        <v>1951</v>
      </c>
      <c r="C1948" s="2" t="str">
        <f>_xlfn.CONCAT('Annotator 1 Result'!C1948,"-",'Annotator 2 Result'!C1948)</f>
        <v>2-2</v>
      </c>
      <c r="D1948" s="2" t="str">
        <f>_xlfn.CONCAT('Annotator 1 Result'!D1948,"-",'Annotator 2 Result'!D1948)</f>
        <v>0-0</v>
      </c>
      <c r="E1948" s="2" t="str">
        <f>_xlfn.CONCAT('Annotator 1 Result'!E1948,"-",'Annotator 2 Result'!E1948)</f>
        <v>2-2</v>
      </c>
    </row>
    <row r="1949" spans="1:5" ht="45" x14ac:dyDescent="0.25">
      <c r="A1949" s="1">
        <v>1948</v>
      </c>
      <c r="B1949" s="3" t="s">
        <v>1952</v>
      </c>
      <c r="C1949" s="2" t="str">
        <f>_xlfn.CONCAT('Annotator 1 Result'!C1949,"-",'Annotator 2 Result'!C1949)</f>
        <v>0-0</v>
      </c>
      <c r="D1949" s="2" t="str">
        <f>_xlfn.CONCAT('Annotator 1 Result'!D1949,"-",'Annotator 2 Result'!D1949)</f>
        <v>0-0</v>
      </c>
      <c r="E1949" s="2" t="str">
        <f>_xlfn.CONCAT('Annotator 1 Result'!E1949,"-",'Annotator 2 Result'!E1949)</f>
        <v>0-0</v>
      </c>
    </row>
    <row r="1950" spans="1:5" x14ac:dyDescent="0.25">
      <c r="A1950" s="1">
        <v>1949</v>
      </c>
      <c r="B1950" s="3" t="s">
        <v>1953</v>
      </c>
      <c r="C1950" s="2" t="str">
        <f>_xlfn.CONCAT('Annotator 1 Result'!C1950,"-",'Annotator 2 Result'!C1950)</f>
        <v>0-0</v>
      </c>
      <c r="D1950" s="2" t="str">
        <f>_xlfn.CONCAT('Annotator 1 Result'!D1950,"-",'Annotator 2 Result'!D1950)</f>
        <v>0-0</v>
      </c>
      <c r="E1950" s="2" t="str">
        <f>_xlfn.CONCAT('Annotator 1 Result'!E1950,"-",'Annotator 2 Result'!E1950)</f>
        <v>0-0</v>
      </c>
    </row>
    <row r="1951" spans="1:5" x14ac:dyDescent="0.25">
      <c r="A1951" s="1">
        <v>1950</v>
      </c>
      <c r="B1951" s="3" t="s">
        <v>1954</v>
      </c>
      <c r="C1951" s="2" t="str">
        <f>_xlfn.CONCAT('Annotator 1 Result'!C1951,"-",'Annotator 2 Result'!C1951)</f>
        <v>0-0</v>
      </c>
      <c r="D1951" s="2" t="str">
        <f>_xlfn.CONCAT('Annotator 1 Result'!D1951,"-",'Annotator 2 Result'!D1951)</f>
        <v>0-0</v>
      </c>
      <c r="E1951" s="2" t="str">
        <f>_xlfn.CONCAT('Annotator 1 Result'!E1951,"-",'Annotator 2 Result'!E1951)</f>
        <v>0-0</v>
      </c>
    </row>
    <row r="1952" spans="1:5" x14ac:dyDescent="0.25">
      <c r="A1952" s="1">
        <v>1951</v>
      </c>
      <c r="B1952" s="3" t="s">
        <v>1955</v>
      </c>
      <c r="C1952" s="2" t="str">
        <f>_xlfn.CONCAT('Annotator 1 Result'!C1952,"-",'Annotator 2 Result'!C1952)</f>
        <v>3-3</v>
      </c>
      <c r="D1952" s="2" t="str">
        <f>_xlfn.CONCAT('Annotator 1 Result'!D1952,"-",'Annotator 2 Result'!D1952)</f>
        <v>0-0</v>
      </c>
      <c r="E1952" s="2" t="str">
        <f>_xlfn.CONCAT('Annotator 1 Result'!E1952,"-",'Annotator 2 Result'!E1952)</f>
        <v>0-0</v>
      </c>
    </row>
    <row r="1953" spans="1:5" x14ac:dyDescent="0.25">
      <c r="A1953" s="1">
        <v>1952</v>
      </c>
      <c r="B1953" s="3" t="s">
        <v>1956</v>
      </c>
      <c r="C1953" s="2" t="str">
        <f>_xlfn.CONCAT('Annotator 1 Result'!C1953,"-",'Annotator 2 Result'!C1953)</f>
        <v>0-0</v>
      </c>
      <c r="D1953" s="2" t="str">
        <f>_xlfn.CONCAT('Annotator 1 Result'!D1953,"-",'Annotator 2 Result'!D1953)</f>
        <v>0-0</v>
      </c>
      <c r="E1953" s="2" t="str">
        <f>_xlfn.CONCAT('Annotator 1 Result'!E1953,"-",'Annotator 2 Result'!E1953)</f>
        <v>0-0</v>
      </c>
    </row>
    <row r="1954" spans="1:5" x14ac:dyDescent="0.25">
      <c r="A1954" s="1">
        <v>1953</v>
      </c>
      <c r="B1954" s="3" t="s">
        <v>1957</v>
      </c>
      <c r="C1954" s="2" t="str">
        <f>_xlfn.CONCAT('Annotator 1 Result'!C1954,"-",'Annotator 2 Result'!C1954)</f>
        <v>2-2</v>
      </c>
      <c r="D1954" s="2" t="str">
        <f>_xlfn.CONCAT('Annotator 1 Result'!D1954,"-",'Annotator 2 Result'!D1954)</f>
        <v>0-0</v>
      </c>
      <c r="E1954" s="2" t="str">
        <f>_xlfn.CONCAT('Annotator 1 Result'!E1954,"-",'Annotator 2 Result'!E1954)</f>
        <v>0-0</v>
      </c>
    </row>
    <row r="1955" spans="1:5" ht="30" x14ac:dyDescent="0.25">
      <c r="A1955" s="1">
        <v>1954</v>
      </c>
      <c r="B1955" s="3" t="s">
        <v>1958</v>
      </c>
      <c r="C1955" s="2" t="str">
        <f>_xlfn.CONCAT('Annotator 1 Result'!C1955,"-",'Annotator 2 Result'!C1955)</f>
        <v>0-0</v>
      </c>
      <c r="D1955" s="2" t="str">
        <f>_xlfn.CONCAT('Annotator 1 Result'!D1955,"-",'Annotator 2 Result'!D1955)</f>
        <v>0-0</v>
      </c>
      <c r="E1955" s="2" t="str">
        <f>_xlfn.CONCAT('Annotator 1 Result'!E1955,"-",'Annotator 2 Result'!E1955)</f>
        <v>2-2</v>
      </c>
    </row>
    <row r="1956" spans="1:5" ht="30" x14ac:dyDescent="0.25">
      <c r="A1956" s="1">
        <v>1955</v>
      </c>
      <c r="B1956" s="3" t="s">
        <v>1959</v>
      </c>
      <c r="C1956" s="2" t="str">
        <f>_xlfn.CONCAT('Annotator 1 Result'!C1956,"-",'Annotator 2 Result'!C1956)</f>
        <v>0-0</v>
      </c>
      <c r="D1956" s="2" t="str">
        <f>_xlfn.CONCAT('Annotator 1 Result'!D1956,"-",'Annotator 2 Result'!D1956)</f>
        <v>0-0</v>
      </c>
      <c r="E1956" s="2" t="str">
        <f>_xlfn.CONCAT('Annotator 1 Result'!E1956,"-",'Annotator 2 Result'!E1956)</f>
        <v>0-0</v>
      </c>
    </row>
    <row r="1957" spans="1:5" x14ac:dyDescent="0.25">
      <c r="A1957" s="1">
        <v>1956</v>
      </c>
      <c r="B1957" s="3" t="s">
        <v>1960</v>
      </c>
      <c r="C1957" s="2" t="str">
        <f>_xlfn.CONCAT('Annotator 1 Result'!C1957,"-",'Annotator 2 Result'!C1957)</f>
        <v>0-0</v>
      </c>
      <c r="D1957" s="2" t="str">
        <f>_xlfn.CONCAT('Annotator 1 Result'!D1957,"-",'Annotator 2 Result'!D1957)</f>
        <v>0-0</v>
      </c>
      <c r="E1957" s="2" t="str">
        <f>_xlfn.CONCAT('Annotator 1 Result'!E1957,"-",'Annotator 2 Result'!E1957)</f>
        <v>0-0</v>
      </c>
    </row>
    <row r="1958" spans="1:5" x14ac:dyDescent="0.25">
      <c r="A1958" s="1">
        <v>1957</v>
      </c>
      <c r="B1958" s="3" t="s">
        <v>1961</v>
      </c>
      <c r="C1958" s="2" t="str">
        <f>_xlfn.CONCAT('Annotator 1 Result'!C1958,"-",'Annotator 2 Result'!C1958)</f>
        <v>0-0</v>
      </c>
      <c r="D1958" s="2" t="str">
        <f>_xlfn.CONCAT('Annotator 1 Result'!D1958,"-",'Annotator 2 Result'!D1958)</f>
        <v>0-0</v>
      </c>
      <c r="E1958" s="2" t="str">
        <f>_xlfn.CONCAT('Annotator 1 Result'!E1958,"-",'Annotator 2 Result'!E1958)</f>
        <v>0-0</v>
      </c>
    </row>
    <row r="1959" spans="1:5" x14ac:dyDescent="0.25">
      <c r="A1959" s="1">
        <v>1958</v>
      </c>
      <c r="B1959" s="3" t="s">
        <v>1962</v>
      </c>
      <c r="C1959" s="2" t="str">
        <f>_xlfn.CONCAT('Annotator 1 Result'!C1959,"-",'Annotator 2 Result'!C1959)</f>
        <v>0-0</v>
      </c>
      <c r="D1959" s="2" t="str">
        <f>_xlfn.CONCAT('Annotator 1 Result'!D1959,"-",'Annotator 2 Result'!D1959)</f>
        <v>2-2</v>
      </c>
      <c r="E1959" s="2" t="str">
        <f>_xlfn.CONCAT('Annotator 1 Result'!E1959,"-",'Annotator 2 Result'!E1959)</f>
        <v>0-0</v>
      </c>
    </row>
    <row r="1960" spans="1:5" ht="30" x14ac:dyDescent="0.25">
      <c r="A1960" s="1">
        <v>1959</v>
      </c>
      <c r="B1960" s="3" t="s">
        <v>1963</v>
      </c>
      <c r="C1960" s="2" t="str">
        <f>_xlfn.CONCAT('Annotator 1 Result'!C1960,"-",'Annotator 2 Result'!C1960)</f>
        <v>0-0</v>
      </c>
      <c r="D1960" s="2" t="str">
        <f>_xlfn.CONCAT('Annotator 1 Result'!D1960,"-",'Annotator 2 Result'!D1960)</f>
        <v>0-0</v>
      </c>
      <c r="E1960" s="2" t="str">
        <f>_xlfn.CONCAT('Annotator 1 Result'!E1960,"-",'Annotator 2 Result'!E1960)</f>
        <v>0-0</v>
      </c>
    </row>
    <row r="1961" spans="1:5" x14ac:dyDescent="0.25">
      <c r="A1961" s="1">
        <v>1960</v>
      </c>
      <c r="B1961" s="3" t="s">
        <v>1964</v>
      </c>
      <c r="C1961" s="2" t="str">
        <f>_xlfn.CONCAT('Annotator 1 Result'!C1961,"-",'Annotator 2 Result'!C1961)</f>
        <v>0-0</v>
      </c>
      <c r="D1961" s="2" t="str">
        <f>_xlfn.CONCAT('Annotator 1 Result'!D1961,"-",'Annotator 2 Result'!D1961)</f>
        <v>0-0</v>
      </c>
      <c r="E1961" s="2" t="str">
        <f>_xlfn.CONCAT('Annotator 1 Result'!E1961,"-",'Annotator 2 Result'!E1961)</f>
        <v>0-0</v>
      </c>
    </row>
    <row r="1962" spans="1:5" ht="30" x14ac:dyDescent="0.25">
      <c r="A1962" s="1">
        <v>1961</v>
      </c>
      <c r="B1962" s="3" t="s">
        <v>1965</v>
      </c>
      <c r="C1962" s="2" t="str">
        <f>_xlfn.CONCAT('Annotator 1 Result'!C1962,"-",'Annotator 2 Result'!C1962)</f>
        <v>0-0</v>
      </c>
      <c r="D1962" s="2" t="str">
        <f>_xlfn.CONCAT('Annotator 1 Result'!D1962,"-",'Annotator 2 Result'!D1962)</f>
        <v>0-0</v>
      </c>
      <c r="E1962" s="2" t="str">
        <f>_xlfn.CONCAT('Annotator 1 Result'!E1962,"-",'Annotator 2 Result'!E1962)</f>
        <v>2-2</v>
      </c>
    </row>
    <row r="1963" spans="1:5" ht="45" x14ac:dyDescent="0.25">
      <c r="A1963" s="1">
        <v>1962</v>
      </c>
      <c r="B1963" s="3" t="s">
        <v>1966</v>
      </c>
      <c r="C1963" s="2" t="str">
        <f>_xlfn.CONCAT('Annotator 1 Result'!C1963,"-",'Annotator 2 Result'!C1963)</f>
        <v>0-0</v>
      </c>
      <c r="D1963" s="2" t="str">
        <f>_xlfn.CONCAT('Annotator 1 Result'!D1963,"-",'Annotator 2 Result'!D1963)</f>
        <v>0-0</v>
      </c>
      <c r="E1963" s="2" t="str">
        <f>_xlfn.CONCAT('Annotator 1 Result'!E1963,"-",'Annotator 2 Result'!E1963)</f>
        <v>0-0</v>
      </c>
    </row>
    <row r="1964" spans="1:5" x14ac:dyDescent="0.25">
      <c r="A1964" s="1">
        <v>1963</v>
      </c>
      <c r="B1964" s="3" t="s">
        <v>1967</v>
      </c>
      <c r="C1964" s="2" t="str">
        <f>_xlfn.CONCAT('Annotator 1 Result'!C1964,"-",'Annotator 2 Result'!C1964)</f>
        <v>2-2</v>
      </c>
      <c r="D1964" s="2" t="str">
        <f>_xlfn.CONCAT('Annotator 1 Result'!D1964,"-",'Annotator 2 Result'!D1964)</f>
        <v>0-0</v>
      </c>
      <c r="E1964" s="2" t="str">
        <f>_xlfn.CONCAT('Annotator 1 Result'!E1964,"-",'Annotator 2 Result'!E1964)</f>
        <v>0-0</v>
      </c>
    </row>
    <row r="1965" spans="1:5" x14ac:dyDescent="0.25">
      <c r="A1965" s="1">
        <v>1964</v>
      </c>
      <c r="B1965" s="3" t="s">
        <v>1968</v>
      </c>
      <c r="C1965" s="2" t="str">
        <f>_xlfn.CONCAT('Annotator 1 Result'!C1965,"-",'Annotator 2 Result'!C1965)</f>
        <v>2-2</v>
      </c>
      <c r="D1965" s="2" t="str">
        <f>_xlfn.CONCAT('Annotator 1 Result'!D1965,"-",'Annotator 2 Result'!D1965)</f>
        <v>2-2</v>
      </c>
      <c r="E1965" s="2" t="str">
        <f>_xlfn.CONCAT('Annotator 1 Result'!E1965,"-",'Annotator 2 Result'!E1965)</f>
        <v>0-0</v>
      </c>
    </row>
    <row r="1966" spans="1:5" ht="60" x14ac:dyDescent="0.25">
      <c r="A1966" s="1">
        <v>1965</v>
      </c>
      <c r="B1966" s="3" t="s">
        <v>1969</v>
      </c>
      <c r="C1966" s="2" t="str">
        <f>_xlfn.CONCAT('Annotator 1 Result'!C1966,"-",'Annotator 2 Result'!C1966)</f>
        <v>0-0</v>
      </c>
      <c r="D1966" s="2" t="str">
        <f>_xlfn.CONCAT('Annotator 1 Result'!D1966,"-",'Annotator 2 Result'!D1966)</f>
        <v>0-0</v>
      </c>
      <c r="E1966" s="2" t="str">
        <f>_xlfn.CONCAT('Annotator 1 Result'!E1966,"-",'Annotator 2 Result'!E1966)</f>
        <v>2-2</v>
      </c>
    </row>
    <row r="1967" spans="1:5" ht="45" x14ac:dyDescent="0.25">
      <c r="A1967" s="1">
        <v>1966</v>
      </c>
      <c r="B1967" s="3" t="s">
        <v>1970</v>
      </c>
      <c r="C1967" s="2" t="str">
        <f>_xlfn.CONCAT('Annotator 1 Result'!C1967,"-",'Annotator 2 Result'!C1967)</f>
        <v>0-0</v>
      </c>
      <c r="D1967" s="2" t="str">
        <f>_xlfn.CONCAT('Annotator 1 Result'!D1967,"-",'Annotator 2 Result'!D1967)</f>
        <v>0-0</v>
      </c>
      <c r="E1967" s="2" t="str">
        <f>_xlfn.CONCAT('Annotator 1 Result'!E1967,"-",'Annotator 2 Result'!E1967)</f>
        <v>2-2</v>
      </c>
    </row>
    <row r="1968" spans="1:5" ht="45" x14ac:dyDescent="0.25">
      <c r="A1968" s="1">
        <v>1967</v>
      </c>
      <c r="B1968" s="3" t="s">
        <v>1971</v>
      </c>
      <c r="C1968" s="2" t="str">
        <f>_xlfn.CONCAT('Annotator 1 Result'!C1968,"-",'Annotator 2 Result'!C1968)</f>
        <v>0-0</v>
      </c>
      <c r="D1968" s="2" t="str">
        <f>_xlfn.CONCAT('Annotator 1 Result'!D1968,"-",'Annotator 2 Result'!D1968)</f>
        <v>0-0</v>
      </c>
      <c r="E1968" s="2" t="str">
        <f>_xlfn.CONCAT('Annotator 1 Result'!E1968,"-",'Annotator 2 Result'!E1968)</f>
        <v>0-0</v>
      </c>
    </row>
    <row r="1969" spans="1:5" ht="30" x14ac:dyDescent="0.25">
      <c r="A1969" s="1">
        <v>1968</v>
      </c>
      <c r="B1969" s="3" t="s">
        <v>1972</v>
      </c>
      <c r="C1969" s="2" t="str">
        <f>_xlfn.CONCAT('Annotator 1 Result'!C1969,"-",'Annotator 2 Result'!C1969)</f>
        <v>0-0</v>
      </c>
      <c r="D1969" s="2" t="str">
        <f>_xlfn.CONCAT('Annotator 1 Result'!D1969,"-",'Annotator 2 Result'!D1969)</f>
        <v>0-0</v>
      </c>
      <c r="E1969" s="2" t="str">
        <f>_xlfn.CONCAT('Annotator 1 Result'!E1969,"-",'Annotator 2 Result'!E1969)</f>
        <v>2-2</v>
      </c>
    </row>
    <row r="1970" spans="1:5" x14ac:dyDescent="0.25">
      <c r="A1970" s="1">
        <v>1969</v>
      </c>
      <c r="B1970" s="3" t="s">
        <v>1973</v>
      </c>
      <c r="C1970" s="2" t="str">
        <f>_xlfn.CONCAT('Annotator 1 Result'!C1970,"-",'Annotator 2 Result'!C1970)</f>
        <v>0-2</v>
      </c>
      <c r="D1970" s="2" t="str">
        <f>_xlfn.CONCAT('Annotator 1 Result'!D1970,"-",'Annotator 2 Result'!D1970)</f>
        <v>0-0</v>
      </c>
      <c r="E1970" s="2" t="str">
        <f>_xlfn.CONCAT('Annotator 1 Result'!E1970,"-",'Annotator 2 Result'!E1970)</f>
        <v>0-0</v>
      </c>
    </row>
    <row r="1971" spans="1:5" ht="75" x14ac:dyDescent="0.25">
      <c r="A1971" s="1">
        <v>1970</v>
      </c>
      <c r="B1971" s="3" t="s">
        <v>1974</v>
      </c>
      <c r="C1971" s="2" t="str">
        <f>_xlfn.CONCAT('Annotator 1 Result'!C1971,"-",'Annotator 2 Result'!C1971)</f>
        <v>1-1</v>
      </c>
      <c r="D1971" s="2" t="str">
        <f>_xlfn.CONCAT('Annotator 1 Result'!D1971,"-",'Annotator 2 Result'!D1971)</f>
        <v>2-2</v>
      </c>
      <c r="E1971" s="2" t="str">
        <f>_xlfn.CONCAT('Annotator 1 Result'!E1971,"-",'Annotator 2 Result'!E1971)</f>
        <v>2-2</v>
      </c>
    </row>
    <row r="1972" spans="1:5" x14ac:dyDescent="0.25">
      <c r="A1972" s="1">
        <v>1971</v>
      </c>
      <c r="B1972" s="3" t="s">
        <v>1975</v>
      </c>
      <c r="C1972" s="2" t="str">
        <f>_xlfn.CONCAT('Annotator 1 Result'!C1972,"-",'Annotator 2 Result'!C1972)</f>
        <v>0-0</v>
      </c>
      <c r="D1972" s="2" t="str">
        <f>_xlfn.CONCAT('Annotator 1 Result'!D1972,"-",'Annotator 2 Result'!D1972)</f>
        <v>0-0</v>
      </c>
      <c r="E1972" s="2" t="str">
        <f>_xlfn.CONCAT('Annotator 1 Result'!E1972,"-",'Annotator 2 Result'!E1972)</f>
        <v>0-0</v>
      </c>
    </row>
    <row r="1973" spans="1:5" x14ac:dyDescent="0.25">
      <c r="A1973" s="1">
        <v>1972</v>
      </c>
      <c r="B1973" s="3" t="s">
        <v>1976</v>
      </c>
      <c r="C1973" s="2" t="str">
        <f>_xlfn.CONCAT('Annotator 1 Result'!C1973,"-",'Annotator 2 Result'!C1973)</f>
        <v>2-2</v>
      </c>
      <c r="D1973" s="2" t="str">
        <f>_xlfn.CONCAT('Annotator 1 Result'!D1973,"-",'Annotator 2 Result'!D1973)</f>
        <v>0-0</v>
      </c>
      <c r="E1973" s="2" t="str">
        <f>_xlfn.CONCAT('Annotator 1 Result'!E1973,"-",'Annotator 2 Result'!E1973)</f>
        <v>0-0</v>
      </c>
    </row>
    <row r="1974" spans="1:5" x14ac:dyDescent="0.25">
      <c r="A1974" s="1">
        <v>1973</v>
      </c>
      <c r="B1974" s="3" t="s">
        <v>1977</v>
      </c>
      <c r="C1974" s="2" t="str">
        <f>_xlfn.CONCAT('Annotator 1 Result'!C1974,"-",'Annotator 2 Result'!C1974)</f>
        <v>0-0</v>
      </c>
      <c r="D1974" s="2" t="str">
        <f>_xlfn.CONCAT('Annotator 1 Result'!D1974,"-",'Annotator 2 Result'!D1974)</f>
        <v>0-0</v>
      </c>
      <c r="E1974" s="2" t="str">
        <f>_xlfn.CONCAT('Annotator 1 Result'!E1974,"-",'Annotator 2 Result'!E1974)</f>
        <v>0-0</v>
      </c>
    </row>
    <row r="1975" spans="1:5" x14ac:dyDescent="0.25">
      <c r="A1975" s="1">
        <v>1974</v>
      </c>
      <c r="B1975" s="3" t="s">
        <v>1978</v>
      </c>
      <c r="C1975" s="2" t="str">
        <f>_xlfn.CONCAT('Annotator 1 Result'!C1975,"-",'Annotator 2 Result'!C1975)</f>
        <v>0-0</v>
      </c>
      <c r="D1975" s="2" t="str">
        <f>_xlfn.CONCAT('Annotator 1 Result'!D1975,"-",'Annotator 2 Result'!D1975)</f>
        <v>0-0</v>
      </c>
      <c r="E1975" s="2" t="str">
        <f>_xlfn.CONCAT('Annotator 1 Result'!E1975,"-",'Annotator 2 Result'!E1975)</f>
        <v>0-0</v>
      </c>
    </row>
    <row r="1976" spans="1:5" ht="30" x14ac:dyDescent="0.25">
      <c r="A1976" s="1">
        <v>1975</v>
      </c>
      <c r="B1976" s="3" t="s">
        <v>1979</v>
      </c>
      <c r="C1976" s="2" t="str">
        <f>_xlfn.CONCAT('Annotator 1 Result'!C1976,"-",'Annotator 2 Result'!C1976)</f>
        <v>0-0</v>
      </c>
      <c r="D1976" s="2" t="str">
        <f>_xlfn.CONCAT('Annotator 1 Result'!D1976,"-",'Annotator 2 Result'!D1976)</f>
        <v>0-0</v>
      </c>
      <c r="E1976" s="2" t="str">
        <f>_xlfn.CONCAT('Annotator 1 Result'!E1976,"-",'Annotator 2 Result'!E1976)</f>
        <v>2-2</v>
      </c>
    </row>
    <row r="1977" spans="1:5" x14ac:dyDescent="0.25">
      <c r="A1977" s="1">
        <v>1976</v>
      </c>
      <c r="B1977" s="3" t="s">
        <v>1980</v>
      </c>
      <c r="C1977" s="2" t="str">
        <f>_xlfn.CONCAT('Annotator 1 Result'!C1977,"-",'Annotator 2 Result'!C1977)</f>
        <v>0-0</v>
      </c>
      <c r="D1977" s="2" t="str">
        <f>_xlfn.CONCAT('Annotator 1 Result'!D1977,"-",'Annotator 2 Result'!D1977)</f>
        <v>0-0</v>
      </c>
      <c r="E1977" s="2" t="str">
        <f>_xlfn.CONCAT('Annotator 1 Result'!E1977,"-",'Annotator 2 Result'!E1977)</f>
        <v>0-0</v>
      </c>
    </row>
    <row r="1978" spans="1:5" ht="30" x14ac:dyDescent="0.25">
      <c r="A1978" s="1">
        <v>1977</v>
      </c>
      <c r="B1978" s="3" t="s">
        <v>1981</v>
      </c>
      <c r="C1978" s="2" t="str">
        <f>_xlfn.CONCAT('Annotator 1 Result'!C1978,"-",'Annotator 2 Result'!C1978)</f>
        <v>0-0</v>
      </c>
      <c r="D1978" s="2" t="str">
        <f>_xlfn.CONCAT('Annotator 1 Result'!D1978,"-",'Annotator 2 Result'!D1978)</f>
        <v>0-0</v>
      </c>
      <c r="E1978" s="2" t="str">
        <f>_xlfn.CONCAT('Annotator 1 Result'!E1978,"-",'Annotator 2 Result'!E1978)</f>
        <v>0-0</v>
      </c>
    </row>
    <row r="1979" spans="1:5" x14ac:dyDescent="0.25">
      <c r="A1979" s="1">
        <v>1978</v>
      </c>
      <c r="B1979" s="3" t="s">
        <v>1982</v>
      </c>
      <c r="C1979" s="2" t="str">
        <f>_xlfn.CONCAT('Annotator 1 Result'!C1979,"-",'Annotator 2 Result'!C1979)</f>
        <v>0-0</v>
      </c>
      <c r="D1979" s="2" t="str">
        <f>_xlfn.CONCAT('Annotator 1 Result'!D1979,"-",'Annotator 2 Result'!D1979)</f>
        <v>0-0</v>
      </c>
      <c r="E1979" s="2" t="str">
        <f>_xlfn.CONCAT('Annotator 1 Result'!E1979,"-",'Annotator 2 Result'!E1979)</f>
        <v>0-0</v>
      </c>
    </row>
    <row r="1980" spans="1:5" x14ac:dyDescent="0.25">
      <c r="A1980" s="1">
        <v>1979</v>
      </c>
      <c r="B1980" s="3" t="s">
        <v>1983</v>
      </c>
      <c r="C1980" s="2" t="str">
        <f>_xlfn.CONCAT('Annotator 1 Result'!C1980,"-",'Annotator 2 Result'!C1980)</f>
        <v>0-0</v>
      </c>
      <c r="D1980" s="2" t="str">
        <f>_xlfn.CONCAT('Annotator 1 Result'!D1980,"-",'Annotator 2 Result'!D1980)</f>
        <v>0-0</v>
      </c>
      <c r="E1980" s="2" t="str">
        <f>_xlfn.CONCAT('Annotator 1 Result'!E1980,"-",'Annotator 2 Result'!E1980)</f>
        <v>0-0</v>
      </c>
    </row>
    <row r="1981" spans="1:5" ht="60" x14ac:dyDescent="0.25">
      <c r="A1981" s="1">
        <v>1980</v>
      </c>
      <c r="B1981" s="3" t="s">
        <v>1984</v>
      </c>
      <c r="C1981" s="2" t="str">
        <f>_xlfn.CONCAT('Annotator 1 Result'!C1981,"-",'Annotator 2 Result'!C1981)</f>
        <v>0-0</v>
      </c>
      <c r="D1981" s="2" t="str">
        <f>_xlfn.CONCAT('Annotator 1 Result'!D1981,"-",'Annotator 2 Result'!D1981)</f>
        <v>0-0</v>
      </c>
      <c r="E1981" s="2" t="str">
        <f>_xlfn.CONCAT('Annotator 1 Result'!E1981,"-",'Annotator 2 Result'!E1981)</f>
        <v>2-2</v>
      </c>
    </row>
    <row r="1982" spans="1:5" ht="60" x14ac:dyDescent="0.25">
      <c r="A1982" s="1">
        <v>1981</v>
      </c>
      <c r="B1982" s="3" t="s">
        <v>1985</v>
      </c>
      <c r="C1982" s="2" t="str">
        <f>_xlfn.CONCAT('Annotator 1 Result'!C1982,"-",'Annotator 2 Result'!C1982)</f>
        <v>0-0</v>
      </c>
      <c r="D1982" s="2" t="str">
        <f>_xlfn.CONCAT('Annotator 1 Result'!D1982,"-",'Annotator 2 Result'!D1982)</f>
        <v>0-0</v>
      </c>
      <c r="E1982" s="2" t="str">
        <f>_xlfn.CONCAT('Annotator 1 Result'!E1982,"-",'Annotator 2 Result'!E1982)</f>
        <v>0-2</v>
      </c>
    </row>
    <row r="1983" spans="1:5" ht="30" x14ac:dyDescent="0.25">
      <c r="A1983" s="1">
        <v>1982</v>
      </c>
      <c r="B1983" s="3" t="s">
        <v>1986</v>
      </c>
      <c r="C1983" s="2" t="str">
        <f>_xlfn.CONCAT('Annotator 1 Result'!C1983,"-",'Annotator 2 Result'!C1983)</f>
        <v>3-3</v>
      </c>
      <c r="D1983" s="2" t="str">
        <f>_xlfn.CONCAT('Annotator 1 Result'!D1983,"-",'Annotator 2 Result'!D1983)</f>
        <v>2-2</v>
      </c>
      <c r="E1983" s="2" t="str">
        <f>_xlfn.CONCAT('Annotator 1 Result'!E1983,"-",'Annotator 2 Result'!E1983)</f>
        <v>1-1</v>
      </c>
    </row>
    <row r="1984" spans="1:5" ht="30" x14ac:dyDescent="0.25">
      <c r="A1984" s="1">
        <v>1983</v>
      </c>
      <c r="B1984" s="3" t="s">
        <v>1987</v>
      </c>
      <c r="C1984" s="2" t="str">
        <f>_xlfn.CONCAT('Annotator 1 Result'!C1984,"-",'Annotator 2 Result'!C1984)</f>
        <v>0-0</v>
      </c>
      <c r="D1984" s="2" t="str">
        <f>_xlfn.CONCAT('Annotator 1 Result'!D1984,"-",'Annotator 2 Result'!D1984)</f>
        <v>2-2</v>
      </c>
      <c r="E1984" s="2" t="str">
        <f>_xlfn.CONCAT('Annotator 1 Result'!E1984,"-",'Annotator 2 Result'!E1984)</f>
        <v>2-2</v>
      </c>
    </row>
    <row r="1985" spans="1:5" ht="45" x14ac:dyDescent="0.25">
      <c r="A1985" s="1">
        <v>1984</v>
      </c>
      <c r="B1985" s="3" t="s">
        <v>1988</v>
      </c>
      <c r="C1985" s="2" t="str">
        <f>_xlfn.CONCAT('Annotator 1 Result'!C1985,"-",'Annotator 2 Result'!C1985)</f>
        <v>0-0</v>
      </c>
      <c r="D1985" s="2" t="str">
        <f>_xlfn.CONCAT('Annotator 1 Result'!D1985,"-",'Annotator 2 Result'!D1985)</f>
        <v>0-0</v>
      </c>
      <c r="E1985" s="2" t="str">
        <f>_xlfn.CONCAT('Annotator 1 Result'!E1985,"-",'Annotator 2 Result'!E1985)</f>
        <v>0-0</v>
      </c>
    </row>
    <row r="1986" spans="1:5" x14ac:dyDescent="0.25">
      <c r="A1986" s="1">
        <v>1985</v>
      </c>
      <c r="B1986" s="3" t="s">
        <v>1989</v>
      </c>
      <c r="C1986" s="2" t="str">
        <f>_xlfn.CONCAT('Annotator 1 Result'!C1986,"-",'Annotator 2 Result'!C1986)</f>
        <v>0-0</v>
      </c>
      <c r="D1986" s="2" t="str">
        <f>_xlfn.CONCAT('Annotator 1 Result'!D1986,"-",'Annotator 2 Result'!D1986)</f>
        <v>2-2</v>
      </c>
      <c r="E1986" s="2" t="str">
        <f>_xlfn.CONCAT('Annotator 1 Result'!E1986,"-",'Annotator 2 Result'!E1986)</f>
        <v>0-0</v>
      </c>
    </row>
    <row r="1987" spans="1:5" x14ac:dyDescent="0.25">
      <c r="A1987" s="1">
        <v>1986</v>
      </c>
      <c r="B1987" s="3" t="s">
        <v>1990</v>
      </c>
      <c r="C1987" s="2" t="str">
        <f>_xlfn.CONCAT('Annotator 1 Result'!C1987,"-",'Annotator 2 Result'!C1987)</f>
        <v>0-0</v>
      </c>
      <c r="D1987" s="2" t="str">
        <f>_xlfn.CONCAT('Annotator 1 Result'!D1987,"-",'Annotator 2 Result'!D1987)</f>
        <v>0-0</v>
      </c>
      <c r="E1987" s="2" t="str">
        <f>_xlfn.CONCAT('Annotator 1 Result'!E1987,"-",'Annotator 2 Result'!E1987)</f>
        <v>0-0</v>
      </c>
    </row>
    <row r="1988" spans="1:5" x14ac:dyDescent="0.25">
      <c r="A1988" s="1">
        <v>1987</v>
      </c>
      <c r="B1988" s="3" t="s">
        <v>1991</v>
      </c>
      <c r="C1988" s="2" t="str">
        <f>_xlfn.CONCAT('Annotator 1 Result'!C1988,"-",'Annotator 2 Result'!C1988)</f>
        <v>0-0</v>
      </c>
      <c r="D1988" s="2" t="str">
        <f>_xlfn.CONCAT('Annotator 1 Result'!D1988,"-",'Annotator 2 Result'!D1988)</f>
        <v>2-2</v>
      </c>
      <c r="E1988" s="2" t="str">
        <f>_xlfn.CONCAT('Annotator 1 Result'!E1988,"-",'Annotator 2 Result'!E1988)</f>
        <v>0-0</v>
      </c>
    </row>
    <row r="1989" spans="1:5" ht="30" x14ac:dyDescent="0.25">
      <c r="A1989" s="1">
        <v>1988</v>
      </c>
      <c r="B1989" s="3" t="s">
        <v>1992</v>
      </c>
      <c r="C1989" s="2" t="str">
        <f>_xlfn.CONCAT('Annotator 1 Result'!C1989,"-",'Annotator 2 Result'!C1989)</f>
        <v>0-0</v>
      </c>
      <c r="D1989" s="2" t="str">
        <f>_xlfn.CONCAT('Annotator 1 Result'!D1989,"-",'Annotator 2 Result'!D1989)</f>
        <v>0-0</v>
      </c>
      <c r="E1989" s="2" t="str">
        <f>_xlfn.CONCAT('Annotator 1 Result'!E1989,"-",'Annotator 2 Result'!E1989)</f>
        <v>0-0</v>
      </c>
    </row>
    <row r="1990" spans="1:5" ht="45" x14ac:dyDescent="0.25">
      <c r="A1990" s="1">
        <v>1989</v>
      </c>
      <c r="B1990" s="3" t="s">
        <v>1993</v>
      </c>
      <c r="C1990" s="2" t="str">
        <f>_xlfn.CONCAT('Annotator 1 Result'!C1990,"-",'Annotator 2 Result'!C1990)</f>
        <v>0-0</v>
      </c>
      <c r="D1990" s="2" t="str">
        <f>_xlfn.CONCAT('Annotator 1 Result'!D1990,"-",'Annotator 2 Result'!D1990)</f>
        <v>2-2</v>
      </c>
      <c r="E1990" s="2" t="str">
        <f>_xlfn.CONCAT('Annotator 1 Result'!E1990,"-",'Annotator 2 Result'!E1990)</f>
        <v>2-2</v>
      </c>
    </row>
    <row r="1991" spans="1:5" x14ac:dyDescent="0.25">
      <c r="A1991" s="1">
        <v>1990</v>
      </c>
      <c r="B1991" s="3" t="s">
        <v>1994</v>
      </c>
      <c r="C1991" s="2" t="str">
        <f>_xlfn.CONCAT('Annotator 1 Result'!C1991,"-",'Annotator 2 Result'!C1991)</f>
        <v>0-0</v>
      </c>
      <c r="D1991" s="2" t="str">
        <f>_xlfn.CONCAT('Annotator 1 Result'!D1991,"-",'Annotator 2 Result'!D1991)</f>
        <v>0-2</v>
      </c>
      <c r="E1991" s="2" t="str">
        <f>_xlfn.CONCAT('Annotator 1 Result'!E1991,"-",'Annotator 2 Result'!E1991)</f>
        <v>0-0</v>
      </c>
    </row>
    <row r="1992" spans="1:5" ht="30" x14ac:dyDescent="0.25">
      <c r="A1992" s="1">
        <v>1991</v>
      </c>
      <c r="B1992" s="3" t="s">
        <v>1995</v>
      </c>
      <c r="C1992" s="2" t="str">
        <f>_xlfn.CONCAT('Annotator 1 Result'!C1992,"-",'Annotator 2 Result'!C1992)</f>
        <v>0-0</v>
      </c>
      <c r="D1992" s="2" t="str">
        <f>_xlfn.CONCAT('Annotator 1 Result'!D1992,"-",'Annotator 2 Result'!D1992)</f>
        <v>2-2</v>
      </c>
      <c r="E1992" s="2" t="str">
        <f>_xlfn.CONCAT('Annotator 1 Result'!E1992,"-",'Annotator 2 Result'!E1992)</f>
        <v>2-2</v>
      </c>
    </row>
    <row r="1993" spans="1:5" ht="30" x14ac:dyDescent="0.25">
      <c r="A1993" s="1">
        <v>1992</v>
      </c>
      <c r="B1993" s="3" t="s">
        <v>1996</v>
      </c>
      <c r="C1993" s="2" t="str">
        <f>_xlfn.CONCAT('Annotator 1 Result'!C1993,"-",'Annotator 2 Result'!C1993)</f>
        <v>0-0</v>
      </c>
      <c r="D1993" s="2" t="str">
        <f>_xlfn.CONCAT('Annotator 1 Result'!D1993,"-",'Annotator 2 Result'!D1993)</f>
        <v>0-0</v>
      </c>
      <c r="E1993" s="2" t="str">
        <f>_xlfn.CONCAT('Annotator 1 Result'!E1993,"-",'Annotator 2 Result'!E1993)</f>
        <v>0-0</v>
      </c>
    </row>
    <row r="1994" spans="1:5" ht="30" x14ac:dyDescent="0.25">
      <c r="A1994" s="1">
        <v>1993</v>
      </c>
      <c r="B1994" s="3" t="s">
        <v>1997</v>
      </c>
      <c r="C1994" s="2" t="str">
        <f>_xlfn.CONCAT('Annotator 1 Result'!C1994,"-",'Annotator 2 Result'!C1994)</f>
        <v>0-0</v>
      </c>
      <c r="D1994" s="2" t="str">
        <f>_xlfn.CONCAT('Annotator 1 Result'!D1994,"-",'Annotator 2 Result'!D1994)</f>
        <v>0-0</v>
      </c>
      <c r="E1994" s="2" t="str">
        <f>_xlfn.CONCAT('Annotator 1 Result'!E1994,"-",'Annotator 2 Result'!E1994)</f>
        <v>0-0</v>
      </c>
    </row>
    <row r="1995" spans="1:5" ht="45" x14ac:dyDescent="0.25">
      <c r="A1995" s="1">
        <v>1994</v>
      </c>
      <c r="B1995" s="3" t="s">
        <v>1998</v>
      </c>
      <c r="C1995" s="2" t="str">
        <f>_xlfn.CONCAT('Annotator 1 Result'!C1995,"-",'Annotator 2 Result'!C1995)</f>
        <v>0-0</v>
      </c>
      <c r="D1995" s="2" t="str">
        <f>_xlfn.CONCAT('Annotator 1 Result'!D1995,"-",'Annotator 2 Result'!D1995)</f>
        <v>0-0</v>
      </c>
      <c r="E1995" s="2" t="str">
        <f>_xlfn.CONCAT('Annotator 1 Result'!E1995,"-",'Annotator 2 Result'!E1995)</f>
        <v>0-0</v>
      </c>
    </row>
    <row r="1996" spans="1:5" x14ac:dyDescent="0.25">
      <c r="A1996" s="1">
        <v>1995</v>
      </c>
      <c r="B1996" s="3" t="s">
        <v>1999</v>
      </c>
      <c r="C1996" s="2" t="str">
        <f>_xlfn.CONCAT('Annotator 1 Result'!C1996,"-",'Annotator 2 Result'!C1996)</f>
        <v>0-0</v>
      </c>
      <c r="D1996" s="2" t="str">
        <f>_xlfn.CONCAT('Annotator 1 Result'!D1996,"-",'Annotator 2 Result'!D1996)</f>
        <v>0-0</v>
      </c>
      <c r="E1996" s="2" t="str">
        <f>_xlfn.CONCAT('Annotator 1 Result'!E1996,"-",'Annotator 2 Result'!E1996)</f>
        <v>2-2</v>
      </c>
    </row>
    <row r="1997" spans="1:5" ht="45" x14ac:dyDescent="0.25">
      <c r="A1997" s="1">
        <v>1996</v>
      </c>
      <c r="B1997" s="3" t="s">
        <v>2000</v>
      </c>
      <c r="C1997" s="2" t="str">
        <f>_xlfn.CONCAT('Annotator 1 Result'!C1997,"-",'Annotator 2 Result'!C1997)</f>
        <v>0-0</v>
      </c>
      <c r="D1997" s="2" t="str">
        <f>_xlfn.CONCAT('Annotator 1 Result'!D1997,"-",'Annotator 2 Result'!D1997)</f>
        <v>0-0</v>
      </c>
      <c r="E1997" s="2" t="str">
        <f>_xlfn.CONCAT('Annotator 1 Result'!E1997,"-",'Annotator 2 Result'!E1997)</f>
        <v>0-0</v>
      </c>
    </row>
    <row r="1998" spans="1:5" x14ac:dyDescent="0.25">
      <c r="A1998" s="1">
        <v>1997</v>
      </c>
      <c r="B1998" s="3" t="s">
        <v>2001</v>
      </c>
      <c r="C1998" s="2" t="str">
        <f>_xlfn.CONCAT('Annotator 1 Result'!C1998,"-",'Annotator 2 Result'!C1998)</f>
        <v>0-0</v>
      </c>
      <c r="D1998" s="2" t="str">
        <f>_xlfn.CONCAT('Annotator 1 Result'!D1998,"-",'Annotator 2 Result'!D1998)</f>
        <v>0-0</v>
      </c>
      <c r="E1998" s="2" t="str">
        <f>_xlfn.CONCAT('Annotator 1 Result'!E1998,"-",'Annotator 2 Result'!E1998)</f>
        <v>2-2</v>
      </c>
    </row>
    <row r="1999" spans="1:5" x14ac:dyDescent="0.25">
      <c r="A1999" s="1">
        <v>1998</v>
      </c>
      <c r="B1999" s="3" t="s">
        <v>2002</v>
      </c>
      <c r="C1999" s="2" t="str">
        <f>_xlfn.CONCAT('Annotator 1 Result'!C1999,"-",'Annotator 2 Result'!C1999)</f>
        <v>0-3</v>
      </c>
      <c r="D1999" s="2" t="str">
        <f>_xlfn.CONCAT('Annotator 1 Result'!D1999,"-",'Annotator 2 Result'!D1999)</f>
        <v>0-0</v>
      </c>
      <c r="E1999" s="2" t="str">
        <f>_xlfn.CONCAT('Annotator 1 Result'!E1999,"-",'Annotator 2 Result'!E1999)</f>
        <v>0-0</v>
      </c>
    </row>
    <row r="2000" spans="1:5" x14ac:dyDescent="0.25">
      <c r="A2000" s="1">
        <v>1999</v>
      </c>
      <c r="B2000" s="3" t="s">
        <v>2003</v>
      </c>
      <c r="C2000" s="2" t="str">
        <f>_xlfn.CONCAT('Annotator 1 Result'!C2000,"-",'Annotator 2 Result'!C2000)</f>
        <v>0-0</v>
      </c>
      <c r="D2000" s="2" t="str">
        <f>_xlfn.CONCAT('Annotator 1 Result'!D2000,"-",'Annotator 2 Result'!D2000)</f>
        <v>0-0</v>
      </c>
      <c r="E2000" s="2" t="str">
        <f>_xlfn.CONCAT('Annotator 1 Result'!E2000,"-",'Annotator 2 Result'!E2000)</f>
        <v>0-0</v>
      </c>
    </row>
    <row r="2001" spans="1:5" ht="30" x14ac:dyDescent="0.25">
      <c r="A2001" s="1">
        <v>2000</v>
      </c>
      <c r="B2001" s="3" t="s">
        <v>2004</v>
      </c>
      <c r="C2001" s="2" t="str">
        <f>_xlfn.CONCAT('Annotator 1 Result'!C2001,"-",'Annotator 2 Result'!C2001)</f>
        <v>0-0</v>
      </c>
      <c r="D2001" s="2" t="str">
        <f>_xlfn.CONCAT('Annotator 1 Result'!D2001,"-",'Annotator 2 Result'!D2001)</f>
        <v>0-2</v>
      </c>
      <c r="E2001" s="2" t="str">
        <f>_xlfn.CONCAT('Annotator 1 Result'!E2001,"-",'Annotator 2 Result'!E2001)</f>
        <v>0-0</v>
      </c>
    </row>
    <row r="2002" spans="1:5" x14ac:dyDescent="0.25">
      <c r="A2002" s="1">
        <v>2001</v>
      </c>
      <c r="B2002" s="3" t="s">
        <v>2005</v>
      </c>
      <c r="C2002" s="2" t="str">
        <f>_xlfn.CONCAT('Annotator 1 Result'!C2002,"-",'Annotator 2 Result'!C2002)</f>
        <v>0-0</v>
      </c>
      <c r="D2002" s="2" t="str">
        <f>_xlfn.CONCAT('Annotator 1 Result'!D2002,"-",'Annotator 2 Result'!D2002)</f>
        <v>2-2</v>
      </c>
      <c r="E2002" s="2" t="str">
        <f>_xlfn.CONCAT('Annotator 1 Result'!E2002,"-",'Annotator 2 Result'!E2002)</f>
        <v>0-0</v>
      </c>
    </row>
    <row r="2003" spans="1:5" ht="30" x14ac:dyDescent="0.25">
      <c r="A2003" s="1">
        <v>2002</v>
      </c>
      <c r="B2003" s="3" t="s">
        <v>2006</v>
      </c>
      <c r="C2003" s="2" t="str">
        <f>_xlfn.CONCAT('Annotator 1 Result'!C2003,"-",'Annotator 2 Result'!C2003)</f>
        <v>0-0</v>
      </c>
      <c r="D2003" s="2" t="str">
        <f>_xlfn.CONCAT('Annotator 1 Result'!D2003,"-",'Annotator 2 Result'!D2003)</f>
        <v>2-2</v>
      </c>
      <c r="E2003" s="2" t="str">
        <f>_xlfn.CONCAT('Annotator 1 Result'!E2003,"-",'Annotator 2 Result'!E2003)</f>
        <v>2-2</v>
      </c>
    </row>
    <row r="2004" spans="1:5" x14ac:dyDescent="0.25">
      <c r="A2004" s="1">
        <v>2003</v>
      </c>
      <c r="B2004" s="3" t="s">
        <v>2007</v>
      </c>
      <c r="C2004" s="2" t="str">
        <f>_xlfn.CONCAT('Annotator 1 Result'!C2004,"-",'Annotator 2 Result'!C2004)</f>
        <v>2-2</v>
      </c>
      <c r="D2004" s="2" t="str">
        <f>_xlfn.CONCAT('Annotator 1 Result'!D2004,"-",'Annotator 2 Result'!D2004)</f>
        <v>0-0</v>
      </c>
      <c r="E2004" s="2" t="str">
        <f>_xlfn.CONCAT('Annotator 1 Result'!E2004,"-",'Annotator 2 Result'!E2004)</f>
        <v>0-0</v>
      </c>
    </row>
    <row r="2005" spans="1:5" x14ac:dyDescent="0.25">
      <c r="A2005" s="1">
        <v>2004</v>
      </c>
      <c r="B2005" s="3" t="s">
        <v>2008</v>
      </c>
      <c r="C2005" s="2" t="str">
        <f>_xlfn.CONCAT('Annotator 1 Result'!C2005,"-",'Annotator 2 Result'!C2005)</f>
        <v>0-0</v>
      </c>
      <c r="D2005" s="2" t="str">
        <f>_xlfn.CONCAT('Annotator 1 Result'!D2005,"-",'Annotator 2 Result'!D2005)</f>
        <v>0-0</v>
      </c>
      <c r="E2005" s="2" t="str">
        <f>_xlfn.CONCAT('Annotator 1 Result'!E2005,"-",'Annotator 2 Result'!E2005)</f>
        <v>0-0</v>
      </c>
    </row>
    <row r="2006" spans="1:5" ht="30" x14ac:dyDescent="0.25">
      <c r="A2006" s="1">
        <v>2005</v>
      </c>
      <c r="B2006" s="3" t="s">
        <v>2009</v>
      </c>
      <c r="C2006" s="2" t="str">
        <f>_xlfn.CONCAT('Annotator 1 Result'!C2006,"-",'Annotator 2 Result'!C2006)</f>
        <v>2-2</v>
      </c>
      <c r="D2006" s="2" t="str">
        <f>_xlfn.CONCAT('Annotator 1 Result'!D2006,"-",'Annotator 2 Result'!D2006)</f>
        <v>2-2</v>
      </c>
      <c r="E2006" s="2" t="str">
        <f>_xlfn.CONCAT('Annotator 1 Result'!E2006,"-",'Annotator 2 Result'!E2006)</f>
        <v>2-2</v>
      </c>
    </row>
    <row r="2007" spans="1:5" ht="30" x14ac:dyDescent="0.25">
      <c r="A2007" s="1">
        <v>2006</v>
      </c>
      <c r="B2007" s="3" t="s">
        <v>2010</v>
      </c>
      <c r="C2007" s="2" t="str">
        <f>_xlfn.CONCAT('Annotator 1 Result'!C2007,"-",'Annotator 2 Result'!C2007)</f>
        <v>0-0</v>
      </c>
      <c r="D2007" s="2" t="str">
        <f>_xlfn.CONCAT('Annotator 1 Result'!D2007,"-",'Annotator 2 Result'!D2007)</f>
        <v>0-0</v>
      </c>
      <c r="E2007" s="2" t="str">
        <f>_xlfn.CONCAT('Annotator 1 Result'!E2007,"-",'Annotator 2 Result'!E2007)</f>
        <v>0-0</v>
      </c>
    </row>
    <row r="2008" spans="1:5" ht="45" x14ac:dyDescent="0.25">
      <c r="A2008" s="1">
        <v>2007</v>
      </c>
      <c r="B2008" s="3" t="s">
        <v>2011</v>
      </c>
      <c r="C2008" s="2" t="str">
        <f>_xlfn.CONCAT('Annotator 1 Result'!C2008,"-",'Annotator 2 Result'!C2008)</f>
        <v>0-0</v>
      </c>
      <c r="D2008" s="2" t="str">
        <f>_xlfn.CONCAT('Annotator 1 Result'!D2008,"-",'Annotator 2 Result'!D2008)</f>
        <v>2-2</v>
      </c>
      <c r="E2008" s="2" t="str">
        <f>_xlfn.CONCAT('Annotator 1 Result'!E2008,"-",'Annotator 2 Result'!E2008)</f>
        <v>2-0</v>
      </c>
    </row>
    <row r="2009" spans="1:5" ht="60" x14ac:dyDescent="0.25">
      <c r="A2009" s="1">
        <v>2008</v>
      </c>
      <c r="B2009" s="3" t="s">
        <v>2012</v>
      </c>
      <c r="C2009" s="2" t="str">
        <f>_xlfn.CONCAT('Annotator 1 Result'!C2009,"-",'Annotator 2 Result'!C2009)</f>
        <v>0-0</v>
      </c>
      <c r="D2009" s="2" t="str">
        <f>_xlfn.CONCAT('Annotator 1 Result'!D2009,"-",'Annotator 2 Result'!D2009)</f>
        <v>2-2</v>
      </c>
      <c r="E2009" s="2" t="str">
        <f>_xlfn.CONCAT('Annotator 1 Result'!E2009,"-",'Annotator 2 Result'!E2009)</f>
        <v>0-0</v>
      </c>
    </row>
    <row r="2010" spans="1:5" x14ac:dyDescent="0.25">
      <c r="A2010" s="1">
        <v>2009</v>
      </c>
      <c r="B2010" s="3" t="s">
        <v>2013</v>
      </c>
      <c r="C2010" s="2" t="str">
        <f>_xlfn.CONCAT('Annotator 1 Result'!C2010,"-",'Annotator 2 Result'!C2010)</f>
        <v>0-0</v>
      </c>
      <c r="D2010" s="2" t="str">
        <f>_xlfn.CONCAT('Annotator 1 Result'!D2010,"-",'Annotator 2 Result'!D2010)</f>
        <v>2-2</v>
      </c>
      <c r="E2010" s="2" t="str">
        <f>_xlfn.CONCAT('Annotator 1 Result'!E2010,"-",'Annotator 2 Result'!E2010)</f>
        <v>0-0</v>
      </c>
    </row>
    <row r="2011" spans="1:5" ht="30" x14ac:dyDescent="0.25">
      <c r="A2011" s="1">
        <v>2010</v>
      </c>
      <c r="B2011" s="3" t="s">
        <v>2014</v>
      </c>
      <c r="C2011" s="2" t="str">
        <f>_xlfn.CONCAT('Annotator 1 Result'!C2011,"-",'Annotator 2 Result'!C2011)</f>
        <v>0-0</v>
      </c>
      <c r="D2011" s="2" t="str">
        <f>_xlfn.CONCAT('Annotator 1 Result'!D2011,"-",'Annotator 2 Result'!D2011)</f>
        <v>2-1</v>
      </c>
      <c r="E2011" s="2" t="str">
        <f>_xlfn.CONCAT('Annotator 1 Result'!E2011,"-",'Annotator 2 Result'!E2011)</f>
        <v>2-0</v>
      </c>
    </row>
    <row r="2012" spans="1:5" x14ac:dyDescent="0.25">
      <c r="A2012" s="1">
        <v>2011</v>
      </c>
      <c r="B2012" s="3" t="s">
        <v>2015</v>
      </c>
      <c r="C2012" s="2" t="str">
        <f>_xlfn.CONCAT('Annotator 1 Result'!C2012,"-",'Annotator 2 Result'!C2012)</f>
        <v>2-2</v>
      </c>
      <c r="D2012" s="2" t="str">
        <f>_xlfn.CONCAT('Annotator 1 Result'!D2012,"-",'Annotator 2 Result'!D2012)</f>
        <v>2-2</v>
      </c>
      <c r="E2012" s="2" t="str">
        <f>_xlfn.CONCAT('Annotator 1 Result'!E2012,"-",'Annotator 2 Result'!E2012)</f>
        <v>0-0</v>
      </c>
    </row>
    <row r="2013" spans="1:5" ht="30" x14ac:dyDescent="0.25">
      <c r="A2013" s="1">
        <v>2012</v>
      </c>
      <c r="B2013" s="3" t="s">
        <v>2016</v>
      </c>
      <c r="C2013" s="2" t="str">
        <f>_xlfn.CONCAT('Annotator 1 Result'!C2013,"-",'Annotator 2 Result'!C2013)</f>
        <v>0-0</v>
      </c>
      <c r="D2013" s="2" t="str">
        <f>_xlfn.CONCAT('Annotator 1 Result'!D2013,"-",'Annotator 2 Result'!D2013)</f>
        <v>2-2</v>
      </c>
      <c r="E2013" s="2" t="str">
        <f>_xlfn.CONCAT('Annotator 1 Result'!E2013,"-",'Annotator 2 Result'!E2013)</f>
        <v>2-2</v>
      </c>
    </row>
    <row r="2014" spans="1:5" ht="45" x14ac:dyDescent="0.25">
      <c r="A2014" s="1">
        <v>2013</v>
      </c>
      <c r="B2014" s="3" t="s">
        <v>2017</v>
      </c>
      <c r="C2014" s="2" t="str">
        <f>_xlfn.CONCAT('Annotator 1 Result'!C2014,"-",'Annotator 2 Result'!C2014)</f>
        <v>0-0</v>
      </c>
      <c r="D2014" s="2" t="str">
        <f>_xlfn.CONCAT('Annotator 1 Result'!D2014,"-",'Annotator 2 Result'!D2014)</f>
        <v>2-2</v>
      </c>
      <c r="E2014" s="2" t="str">
        <f>_xlfn.CONCAT('Annotator 1 Result'!E2014,"-",'Annotator 2 Result'!E2014)</f>
        <v>2-2</v>
      </c>
    </row>
    <row r="2015" spans="1:5" ht="30" x14ac:dyDescent="0.25">
      <c r="A2015" s="1">
        <v>2014</v>
      </c>
      <c r="B2015" s="3" t="s">
        <v>2018</v>
      </c>
      <c r="C2015" s="2" t="str">
        <f>_xlfn.CONCAT('Annotator 1 Result'!C2015,"-",'Annotator 2 Result'!C2015)</f>
        <v>0-2</v>
      </c>
      <c r="D2015" s="2" t="str">
        <f>_xlfn.CONCAT('Annotator 1 Result'!D2015,"-",'Annotator 2 Result'!D2015)</f>
        <v>0-2</v>
      </c>
      <c r="E2015" s="2" t="str">
        <f>_xlfn.CONCAT('Annotator 1 Result'!E2015,"-",'Annotator 2 Result'!E2015)</f>
        <v>2-2</v>
      </c>
    </row>
    <row r="2016" spans="1:5" ht="30" x14ac:dyDescent="0.25">
      <c r="A2016" s="1">
        <v>2015</v>
      </c>
      <c r="B2016" s="3" t="s">
        <v>2019</v>
      </c>
      <c r="C2016" s="2" t="str">
        <f>_xlfn.CONCAT('Annotator 1 Result'!C2016,"-",'Annotator 2 Result'!C2016)</f>
        <v>0-0</v>
      </c>
      <c r="D2016" s="2" t="str">
        <f>_xlfn.CONCAT('Annotator 1 Result'!D2016,"-",'Annotator 2 Result'!D2016)</f>
        <v>2-2</v>
      </c>
      <c r="E2016" s="2" t="str">
        <f>_xlfn.CONCAT('Annotator 1 Result'!E2016,"-",'Annotator 2 Result'!E2016)</f>
        <v>0-2</v>
      </c>
    </row>
    <row r="2017" spans="1:5" x14ac:dyDescent="0.25">
      <c r="A2017" s="1">
        <v>2016</v>
      </c>
      <c r="B2017" s="3" t="s">
        <v>2020</v>
      </c>
      <c r="C2017" s="2" t="str">
        <f>_xlfn.CONCAT('Annotator 1 Result'!C2017,"-",'Annotator 2 Result'!C2017)</f>
        <v>3-3</v>
      </c>
      <c r="D2017" s="2" t="str">
        <f>_xlfn.CONCAT('Annotator 1 Result'!D2017,"-",'Annotator 2 Result'!D2017)</f>
        <v>3-3</v>
      </c>
      <c r="E2017" s="2" t="str">
        <f>_xlfn.CONCAT('Annotator 1 Result'!E2017,"-",'Annotator 2 Result'!E2017)</f>
        <v>0-0</v>
      </c>
    </row>
    <row r="2018" spans="1:5" ht="45" x14ac:dyDescent="0.25">
      <c r="A2018" s="1">
        <v>2017</v>
      </c>
      <c r="B2018" s="3" t="s">
        <v>2021</v>
      </c>
      <c r="C2018" s="2" t="str">
        <f>_xlfn.CONCAT('Annotator 1 Result'!C2018,"-",'Annotator 2 Result'!C2018)</f>
        <v>2-2</v>
      </c>
      <c r="D2018" s="2" t="str">
        <f>_xlfn.CONCAT('Annotator 1 Result'!D2018,"-",'Annotator 2 Result'!D2018)</f>
        <v>2-2</v>
      </c>
      <c r="E2018" s="2" t="str">
        <f>_xlfn.CONCAT('Annotator 1 Result'!E2018,"-",'Annotator 2 Result'!E2018)</f>
        <v>0-0</v>
      </c>
    </row>
    <row r="2019" spans="1:5" x14ac:dyDescent="0.25">
      <c r="A2019" s="1">
        <v>2018</v>
      </c>
      <c r="B2019" s="3" t="s">
        <v>2022</v>
      </c>
      <c r="C2019" s="2" t="str">
        <f>_xlfn.CONCAT('Annotator 1 Result'!C2019,"-",'Annotator 2 Result'!C2019)</f>
        <v>0-0</v>
      </c>
      <c r="D2019" s="2" t="str">
        <f>_xlfn.CONCAT('Annotator 1 Result'!D2019,"-",'Annotator 2 Result'!D2019)</f>
        <v>2-2</v>
      </c>
      <c r="E2019" s="2" t="str">
        <f>_xlfn.CONCAT('Annotator 1 Result'!E2019,"-",'Annotator 2 Result'!E2019)</f>
        <v>0-0</v>
      </c>
    </row>
    <row r="2020" spans="1:5" x14ac:dyDescent="0.25">
      <c r="A2020" s="1">
        <v>2019</v>
      </c>
      <c r="B2020" s="3" t="s">
        <v>2023</v>
      </c>
      <c r="C2020" s="2" t="str">
        <f>_xlfn.CONCAT('Annotator 1 Result'!C2020,"-",'Annotator 2 Result'!C2020)</f>
        <v>0-0</v>
      </c>
      <c r="D2020" s="2" t="str">
        <f>_xlfn.CONCAT('Annotator 1 Result'!D2020,"-",'Annotator 2 Result'!D2020)</f>
        <v>2-2</v>
      </c>
      <c r="E2020" s="2" t="str">
        <f>_xlfn.CONCAT('Annotator 1 Result'!E2020,"-",'Annotator 2 Result'!E2020)</f>
        <v>0-0</v>
      </c>
    </row>
    <row r="2021" spans="1:5" ht="30" x14ac:dyDescent="0.25">
      <c r="A2021" s="1">
        <v>2020</v>
      </c>
      <c r="B2021" s="3" t="s">
        <v>2024</v>
      </c>
      <c r="C2021" s="2" t="str">
        <f>_xlfn.CONCAT('Annotator 1 Result'!C2021,"-",'Annotator 2 Result'!C2021)</f>
        <v>0-0</v>
      </c>
      <c r="D2021" s="2" t="str">
        <f>_xlfn.CONCAT('Annotator 1 Result'!D2021,"-",'Annotator 2 Result'!D2021)</f>
        <v>2-2</v>
      </c>
      <c r="E2021" s="2" t="str">
        <f>_xlfn.CONCAT('Annotator 1 Result'!E2021,"-",'Annotator 2 Result'!E2021)</f>
        <v>2-2</v>
      </c>
    </row>
    <row r="2022" spans="1:5" ht="30" x14ac:dyDescent="0.25">
      <c r="A2022" s="1">
        <v>2021</v>
      </c>
      <c r="B2022" s="3" t="s">
        <v>2025</v>
      </c>
      <c r="C2022" s="2" t="str">
        <f>_xlfn.CONCAT('Annotator 1 Result'!C2022,"-",'Annotator 2 Result'!C2022)</f>
        <v>0-0</v>
      </c>
      <c r="D2022" s="2" t="str">
        <f>_xlfn.CONCAT('Annotator 1 Result'!D2022,"-",'Annotator 2 Result'!D2022)</f>
        <v>2-2</v>
      </c>
      <c r="E2022" s="2" t="str">
        <f>_xlfn.CONCAT('Annotator 1 Result'!E2022,"-",'Annotator 2 Result'!E2022)</f>
        <v>0-0</v>
      </c>
    </row>
    <row r="2023" spans="1:5" x14ac:dyDescent="0.25">
      <c r="A2023" s="1">
        <v>2022</v>
      </c>
      <c r="B2023" s="3" t="s">
        <v>2026</v>
      </c>
      <c r="C2023" s="2" t="str">
        <f>_xlfn.CONCAT('Annotator 1 Result'!C2023,"-",'Annotator 2 Result'!C2023)</f>
        <v>0-0</v>
      </c>
      <c r="D2023" s="2" t="str">
        <f>_xlfn.CONCAT('Annotator 1 Result'!D2023,"-",'Annotator 2 Result'!D2023)</f>
        <v>2-2</v>
      </c>
      <c r="E2023" s="2" t="str">
        <f>_xlfn.CONCAT('Annotator 1 Result'!E2023,"-",'Annotator 2 Result'!E2023)</f>
        <v>0-0</v>
      </c>
    </row>
    <row r="2024" spans="1:5" ht="45" x14ac:dyDescent="0.25">
      <c r="A2024" s="1">
        <v>2023</v>
      </c>
      <c r="B2024" s="3" t="s">
        <v>2027</v>
      </c>
      <c r="C2024" s="2" t="str">
        <f>_xlfn.CONCAT('Annotator 1 Result'!C2024,"-",'Annotator 2 Result'!C2024)</f>
        <v>0-0</v>
      </c>
      <c r="D2024" s="2" t="str">
        <f>_xlfn.CONCAT('Annotator 1 Result'!D2024,"-",'Annotator 2 Result'!D2024)</f>
        <v>2-2</v>
      </c>
      <c r="E2024" s="2" t="str">
        <f>_xlfn.CONCAT('Annotator 1 Result'!E2024,"-",'Annotator 2 Result'!E2024)</f>
        <v>0-0</v>
      </c>
    </row>
    <row r="2025" spans="1:5" x14ac:dyDescent="0.25">
      <c r="A2025" s="1">
        <v>2024</v>
      </c>
      <c r="B2025" s="3" t="s">
        <v>2028</v>
      </c>
      <c r="C2025" s="2" t="str">
        <f>_xlfn.CONCAT('Annotator 1 Result'!C2025,"-",'Annotator 2 Result'!C2025)</f>
        <v>0-3</v>
      </c>
      <c r="D2025" s="2" t="str">
        <f>_xlfn.CONCAT('Annotator 1 Result'!D2025,"-",'Annotator 2 Result'!D2025)</f>
        <v>0-0</v>
      </c>
      <c r="E2025" s="2" t="str">
        <f>_xlfn.CONCAT('Annotator 1 Result'!E2025,"-",'Annotator 2 Result'!E2025)</f>
        <v>0-0</v>
      </c>
    </row>
    <row r="2026" spans="1:5" x14ac:dyDescent="0.25">
      <c r="A2026" s="1">
        <v>2025</v>
      </c>
      <c r="B2026" s="3" t="s">
        <v>2029</v>
      </c>
      <c r="C2026" s="2" t="str">
        <f>_xlfn.CONCAT('Annotator 1 Result'!C2026,"-",'Annotator 2 Result'!C2026)</f>
        <v>0-0</v>
      </c>
      <c r="D2026" s="2" t="str">
        <f>_xlfn.CONCAT('Annotator 1 Result'!D2026,"-",'Annotator 2 Result'!D2026)</f>
        <v>2-2</v>
      </c>
      <c r="E2026" s="2" t="str">
        <f>_xlfn.CONCAT('Annotator 1 Result'!E2026,"-",'Annotator 2 Result'!E2026)</f>
        <v>0-0</v>
      </c>
    </row>
    <row r="2027" spans="1:5" x14ac:dyDescent="0.25">
      <c r="A2027" s="1">
        <v>2026</v>
      </c>
      <c r="B2027" s="3" t="s">
        <v>2030</v>
      </c>
      <c r="C2027" s="2" t="str">
        <f>_xlfn.CONCAT('Annotator 1 Result'!C2027,"-",'Annotator 2 Result'!C2027)</f>
        <v>0-0</v>
      </c>
      <c r="D2027" s="2" t="str">
        <f>_xlfn.CONCAT('Annotator 1 Result'!D2027,"-",'Annotator 2 Result'!D2027)</f>
        <v>2-2</v>
      </c>
      <c r="E2027" s="2" t="str">
        <f>_xlfn.CONCAT('Annotator 1 Result'!E2027,"-",'Annotator 2 Result'!E2027)</f>
        <v>0-0</v>
      </c>
    </row>
    <row r="2028" spans="1:5" x14ac:dyDescent="0.25">
      <c r="A2028" s="1">
        <v>2027</v>
      </c>
      <c r="B2028" s="3" t="s">
        <v>2031</v>
      </c>
      <c r="C2028" s="2" t="str">
        <f>_xlfn.CONCAT('Annotator 1 Result'!C2028,"-",'Annotator 2 Result'!C2028)</f>
        <v>0-0</v>
      </c>
      <c r="D2028" s="2" t="str">
        <f>_xlfn.CONCAT('Annotator 1 Result'!D2028,"-",'Annotator 2 Result'!D2028)</f>
        <v>2-2</v>
      </c>
      <c r="E2028" s="2" t="str">
        <f>_xlfn.CONCAT('Annotator 1 Result'!E2028,"-",'Annotator 2 Result'!E2028)</f>
        <v>0-0</v>
      </c>
    </row>
    <row r="2029" spans="1:5" x14ac:dyDescent="0.25">
      <c r="A2029" s="1">
        <v>2028</v>
      </c>
      <c r="B2029" s="3" t="s">
        <v>2032</v>
      </c>
      <c r="C2029" s="2" t="str">
        <f>_xlfn.CONCAT('Annotator 1 Result'!C2029,"-",'Annotator 2 Result'!C2029)</f>
        <v>0-0</v>
      </c>
      <c r="D2029" s="2" t="str">
        <f>_xlfn.CONCAT('Annotator 1 Result'!D2029,"-",'Annotator 2 Result'!D2029)</f>
        <v>2-2</v>
      </c>
      <c r="E2029" s="2" t="str">
        <f>_xlfn.CONCAT('Annotator 1 Result'!E2029,"-",'Annotator 2 Result'!E2029)</f>
        <v>0-0</v>
      </c>
    </row>
    <row r="2030" spans="1:5" ht="30" x14ac:dyDescent="0.25">
      <c r="A2030" s="1">
        <v>2029</v>
      </c>
      <c r="B2030" s="3" t="s">
        <v>2033</v>
      </c>
      <c r="C2030" s="2" t="str">
        <f>_xlfn.CONCAT('Annotator 1 Result'!C2030,"-",'Annotator 2 Result'!C2030)</f>
        <v>2-2</v>
      </c>
      <c r="D2030" s="2" t="str">
        <f>_xlfn.CONCAT('Annotator 1 Result'!D2030,"-",'Annotator 2 Result'!D2030)</f>
        <v>2-2</v>
      </c>
      <c r="E2030" s="2" t="str">
        <f>_xlfn.CONCAT('Annotator 1 Result'!E2030,"-",'Annotator 2 Result'!E2030)</f>
        <v>2-2</v>
      </c>
    </row>
    <row r="2031" spans="1:5" x14ac:dyDescent="0.25">
      <c r="A2031" s="1">
        <v>2030</v>
      </c>
      <c r="B2031" s="3" t="s">
        <v>2034</v>
      </c>
      <c r="C2031" s="2" t="str">
        <f>_xlfn.CONCAT('Annotator 1 Result'!C2031,"-",'Annotator 2 Result'!C2031)</f>
        <v>0-0</v>
      </c>
      <c r="D2031" s="2" t="str">
        <f>_xlfn.CONCAT('Annotator 1 Result'!D2031,"-",'Annotator 2 Result'!D2031)</f>
        <v>2-2</v>
      </c>
      <c r="E2031" s="2" t="str">
        <f>_xlfn.CONCAT('Annotator 1 Result'!E2031,"-",'Annotator 2 Result'!E2031)</f>
        <v>0-0</v>
      </c>
    </row>
    <row r="2032" spans="1:5" x14ac:dyDescent="0.25">
      <c r="A2032" s="1">
        <v>2031</v>
      </c>
      <c r="B2032" s="3" t="s">
        <v>2035</v>
      </c>
      <c r="C2032" s="2" t="str">
        <f>_xlfn.CONCAT('Annotator 1 Result'!C2032,"-",'Annotator 2 Result'!C2032)</f>
        <v>0-0</v>
      </c>
      <c r="D2032" s="2" t="str">
        <f>_xlfn.CONCAT('Annotator 1 Result'!D2032,"-",'Annotator 2 Result'!D2032)</f>
        <v>2-2</v>
      </c>
      <c r="E2032" s="2" t="str">
        <f>_xlfn.CONCAT('Annotator 1 Result'!E2032,"-",'Annotator 2 Result'!E2032)</f>
        <v>2-0</v>
      </c>
    </row>
    <row r="2033" spans="1:5" ht="30" x14ac:dyDescent="0.25">
      <c r="A2033" s="1">
        <v>2032</v>
      </c>
      <c r="B2033" s="3" t="s">
        <v>2036</v>
      </c>
      <c r="C2033" s="2" t="str">
        <f>_xlfn.CONCAT('Annotator 1 Result'!C2033,"-",'Annotator 2 Result'!C2033)</f>
        <v>0-0</v>
      </c>
      <c r="D2033" s="2" t="str">
        <f>_xlfn.CONCAT('Annotator 1 Result'!D2033,"-",'Annotator 2 Result'!D2033)</f>
        <v>2-2</v>
      </c>
      <c r="E2033" s="2" t="str">
        <f>_xlfn.CONCAT('Annotator 1 Result'!E2033,"-",'Annotator 2 Result'!E2033)</f>
        <v>0-0</v>
      </c>
    </row>
    <row r="2034" spans="1:5" x14ac:dyDescent="0.25">
      <c r="A2034" s="1">
        <v>2033</v>
      </c>
      <c r="B2034" s="3" t="s">
        <v>2037</v>
      </c>
      <c r="C2034" s="2" t="str">
        <f>_xlfn.CONCAT('Annotator 1 Result'!C2034,"-",'Annotator 2 Result'!C2034)</f>
        <v>0-0</v>
      </c>
      <c r="D2034" s="2" t="str">
        <f>_xlfn.CONCAT('Annotator 1 Result'!D2034,"-",'Annotator 2 Result'!D2034)</f>
        <v>2-2</v>
      </c>
      <c r="E2034" s="2" t="str">
        <f>_xlfn.CONCAT('Annotator 1 Result'!E2034,"-",'Annotator 2 Result'!E2034)</f>
        <v>0-0</v>
      </c>
    </row>
    <row r="2035" spans="1:5" x14ac:dyDescent="0.25">
      <c r="A2035" s="1">
        <v>2034</v>
      </c>
      <c r="B2035" s="3" t="s">
        <v>2038</v>
      </c>
      <c r="C2035" s="2" t="str">
        <f>_xlfn.CONCAT('Annotator 1 Result'!C2035,"-",'Annotator 2 Result'!C2035)</f>
        <v>0-0</v>
      </c>
      <c r="D2035" s="2" t="str">
        <f>_xlfn.CONCAT('Annotator 1 Result'!D2035,"-",'Annotator 2 Result'!D2035)</f>
        <v>2-2</v>
      </c>
      <c r="E2035" s="2" t="str">
        <f>_xlfn.CONCAT('Annotator 1 Result'!E2035,"-",'Annotator 2 Result'!E2035)</f>
        <v>2-2</v>
      </c>
    </row>
    <row r="2036" spans="1:5" ht="60" x14ac:dyDescent="0.25">
      <c r="A2036" s="1">
        <v>2035</v>
      </c>
      <c r="B2036" s="3" t="s">
        <v>2039</v>
      </c>
      <c r="C2036" s="2" t="str">
        <f>_xlfn.CONCAT('Annotator 1 Result'!C2036,"-",'Annotator 2 Result'!C2036)</f>
        <v>2-2</v>
      </c>
      <c r="D2036" s="2" t="str">
        <f>_xlfn.CONCAT('Annotator 1 Result'!D2036,"-",'Annotator 2 Result'!D2036)</f>
        <v>2-2</v>
      </c>
      <c r="E2036" s="2" t="str">
        <f>_xlfn.CONCAT('Annotator 1 Result'!E2036,"-",'Annotator 2 Result'!E2036)</f>
        <v>2-2</v>
      </c>
    </row>
    <row r="2037" spans="1:5" ht="30" x14ac:dyDescent="0.25">
      <c r="A2037" s="1">
        <v>2036</v>
      </c>
      <c r="B2037" s="3" t="s">
        <v>2040</v>
      </c>
      <c r="C2037" s="2" t="str">
        <f>_xlfn.CONCAT('Annotator 1 Result'!C2037,"-",'Annotator 2 Result'!C2037)</f>
        <v>0-0</v>
      </c>
      <c r="D2037" s="2" t="str">
        <f>_xlfn.CONCAT('Annotator 1 Result'!D2037,"-",'Annotator 2 Result'!D2037)</f>
        <v>2-2</v>
      </c>
      <c r="E2037" s="2" t="str">
        <f>_xlfn.CONCAT('Annotator 1 Result'!E2037,"-",'Annotator 2 Result'!E2037)</f>
        <v>2-2</v>
      </c>
    </row>
    <row r="2038" spans="1:5" x14ac:dyDescent="0.25">
      <c r="A2038" s="1">
        <v>2037</v>
      </c>
      <c r="B2038" s="3" t="s">
        <v>2041</v>
      </c>
      <c r="C2038" s="2" t="str">
        <f>_xlfn.CONCAT('Annotator 1 Result'!C2038,"-",'Annotator 2 Result'!C2038)</f>
        <v>0-0</v>
      </c>
      <c r="D2038" s="2" t="str">
        <f>_xlfn.CONCAT('Annotator 1 Result'!D2038,"-",'Annotator 2 Result'!D2038)</f>
        <v>2-2</v>
      </c>
      <c r="E2038" s="2" t="str">
        <f>_xlfn.CONCAT('Annotator 1 Result'!E2038,"-",'Annotator 2 Result'!E2038)</f>
        <v>2-2</v>
      </c>
    </row>
    <row r="2039" spans="1:5" ht="30" x14ac:dyDescent="0.25">
      <c r="A2039" s="1">
        <v>2038</v>
      </c>
      <c r="B2039" s="3" t="s">
        <v>2042</v>
      </c>
      <c r="C2039" s="2" t="str">
        <f>_xlfn.CONCAT('Annotator 1 Result'!C2039,"-",'Annotator 2 Result'!C2039)</f>
        <v>0-0</v>
      </c>
      <c r="D2039" s="2" t="str">
        <f>_xlfn.CONCAT('Annotator 1 Result'!D2039,"-",'Annotator 2 Result'!D2039)</f>
        <v>2-2</v>
      </c>
      <c r="E2039" s="2" t="str">
        <f>_xlfn.CONCAT('Annotator 1 Result'!E2039,"-",'Annotator 2 Result'!E2039)</f>
        <v>0-0</v>
      </c>
    </row>
    <row r="2040" spans="1:5" ht="30" x14ac:dyDescent="0.25">
      <c r="A2040" s="1">
        <v>2039</v>
      </c>
      <c r="B2040" s="3" t="s">
        <v>2043</v>
      </c>
      <c r="C2040" s="2" t="str">
        <f>_xlfn.CONCAT('Annotator 1 Result'!C2040,"-",'Annotator 2 Result'!C2040)</f>
        <v>0-0</v>
      </c>
      <c r="D2040" s="2" t="str">
        <f>_xlfn.CONCAT('Annotator 1 Result'!D2040,"-",'Annotator 2 Result'!D2040)</f>
        <v>2-2</v>
      </c>
      <c r="E2040" s="2" t="str">
        <f>_xlfn.CONCAT('Annotator 1 Result'!E2040,"-",'Annotator 2 Result'!E2040)</f>
        <v>2-0</v>
      </c>
    </row>
    <row r="2041" spans="1:5" ht="45" x14ac:dyDescent="0.25">
      <c r="A2041" s="1">
        <v>2040</v>
      </c>
      <c r="B2041" s="3" t="s">
        <v>2044</v>
      </c>
      <c r="C2041" s="2" t="str">
        <f>_xlfn.CONCAT('Annotator 1 Result'!C2041,"-",'Annotator 2 Result'!C2041)</f>
        <v>0-0</v>
      </c>
      <c r="D2041" s="2" t="str">
        <f>_xlfn.CONCAT('Annotator 1 Result'!D2041,"-",'Annotator 2 Result'!D2041)</f>
        <v>2-2</v>
      </c>
      <c r="E2041" s="2" t="str">
        <f>_xlfn.CONCAT('Annotator 1 Result'!E2041,"-",'Annotator 2 Result'!E2041)</f>
        <v>2-2</v>
      </c>
    </row>
    <row r="2042" spans="1:5" x14ac:dyDescent="0.25">
      <c r="A2042" s="1">
        <v>2041</v>
      </c>
      <c r="B2042" s="3" t="s">
        <v>2045</v>
      </c>
      <c r="C2042" s="2" t="str">
        <f>_xlfn.CONCAT('Annotator 1 Result'!C2042,"-",'Annotator 2 Result'!C2042)</f>
        <v>2-2</v>
      </c>
      <c r="D2042" s="2" t="str">
        <f>_xlfn.CONCAT('Annotator 1 Result'!D2042,"-",'Annotator 2 Result'!D2042)</f>
        <v>2-2</v>
      </c>
      <c r="E2042" s="2" t="str">
        <f>_xlfn.CONCAT('Annotator 1 Result'!E2042,"-",'Annotator 2 Result'!E2042)</f>
        <v>0-0</v>
      </c>
    </row>
    <row r="2043" spans="1:5" ht="45" x14ac:dyDescent="0.25">
      <c r="A2043" s="1">
        <v>2042</v>
      </c>
      <c r="B2043" s="3" t="s">
        <v>2046</v>
      </c>
      <c r="C2043" s="2" t="str">
        <f>_xlfn.CONCAT('Annotator 1 Result'!C2043,"-",'Annotator 2 Result'!C2043)</f>
        <v>0-1</v>
      </c>
      <c r="D2043" s="2" t="str">
        <f>_xlfn.CONCAT('Annotator 1 Result'!D2043,"-",'Annotator 2 Result'!D2043)</f>
        <v>2-2</v>
      </c>
      <c r="E2043" s="2" t="str">
        <f>_xlfn.CONCAT('Annotator 1 Result'!E2043,"-",'Annotator 2 Result'!E2043)</f>
        <v>2-0</v>
      </c>
    </row>
    <row r="2044" spans="1:5" x14ac:dyDescent="0.25">
      <c r="A2044" s="1">
        <v>2043</v>
      </c>
      <c r="B2044" s="3" t="s">
        <v>2047</v>
      </c>
      <c r="C2044" s="2" t="str">
        <f>_xlfn.CONCAT('Annotator 1 Result'!C2044,"-",'Annotator 2 Result'!C2044)</f>
        <v>0-0</v>
      </c>
      <c r="D2044" s="2" t="str">
        <f>_xlfn.CONCAT('Annotator 1 Result'!D2044,"-",'Annotator 2 Result'!D2044)</f>
        <v>2-2</v>
      </c>
      <c r="E2044" s="2" t="str">
        <f>_xlfn.CONCAT('Annotator 1 Result'!E2044,"-",'Annotator 2 Result'!E2044)</f>
        <v>0-0</v>
      </c>
    </row>
    <row r="2045" spans="1:5" x14ac:dyDescent="0.25">
      <c r="A2045" s="1">
        <v>2044</v>
      </c>
      <c r="B2045" s="3" t="s">
        <v>2048</v>
      </c>
      <c r="C2045" s="2" t="str">
        <f>_xlfn.CONCAT('Annotator 1 Result'!C2045,"-",'Annotator 2 Result'!C2045)</f>
        <v>0-0</v>
      </c>
      <c r="D2045" s="2" t="str">
        <f>_xlfn.CONCAT('Annotator 1 Result'!D2045,"-",'Annotator 2 Result'!D2045)</f>
        <v>2-2</v>
      </c>
      <c r="E2045" s="2" t="str">
        <f>_xlfn.CONCAT('Annotator 1 Result'!E2045,"-",'Annotator 2 Result'!E2045)</f>
        <v>0-0</v>
      </c>
    </row>
    <row r="2046" spans="1:5" ht="45" x14ac:dyDescent="0.25">
      <c r="A2046" s="1">
        <v>2045</v>
      </c>
      <c r="B2046" s="3" t="s">
        <v>2049</v>
      </c>
      <c r="C2046" s="2" t="str">
        <f>_xlfn.CONCAT('Annotator 1 Result'!C2046,"-",'Annotator 2 Result'!C2046)</f>
        <v>2-2</v>
      </c>
      <c r="D2046" s="2" t="str">
        <f>_xlfn.CONCAT('Annotator 1 Result'!D2046,"-",'Annotator 2 Result'!D2046)</f>
        <v>2-2</v>
      </c>
      <c r="E2046" s="2" t="str">
        <f>_xlfn.CONCAT('Annotator 1 Result'!E2046,"-",'Annotator 2 Result'!E2046)</f>
        <v>2-2</v>
      </c>
    </row>
    <row r="2047" spans="1:5" x14ac:dyDescent="0.25">
      <c r="A2047" s="1">
        <v>2046</v>
      </c>
      <c r="B2047" s="3" t="s">
        <v>2050</v>
      </c>
      <c r="C2047" s="2" t="str">
        <f>_xlfn.CONCAT('Annotator 1 Result'!C2047,"-",'Annotator 2 Result'!C2047)</f>
        <v>0-0</v>
      </c>
      <c r="D2047" s="2" t="str">
        <f>_xlfn.CONCAT('Annotator 1 Result'!D2047,"-",'Annotator 2 Result'!D2047)</f>
        <v>2-2</v>
      </c>
      <c r="E2047" s="2" t="str">
        <f>_xlfn.CONCAT('Annotator 1 Result'!E2047,"-",'Annotator 2 Result'!E2047)</f>
        <v>0-0</v>
      </c>
    </row>
    <row r="2048" spans="1:5" ht="75" x14ac:dyDescent="0.25">
      <c r="A2048" s="1">
        <v>2047</v>
      </c>
      <c r="B2048" s="3" t="s">
        <v>2051</v>
      </c>
      <c r="C2048" s="2" t="str">
        <f>_xlfn.CONCAT('Annotator 1 Result'!C2048,"-",'Annotator 2 Result'!C2048)</f>
        <v>2-2</v>
      </c>
      <c r="D2048" s="2" t="str">
        <f>_xlfn.CONCAT('Annotator 1 Result'!D2048,"-",'Annotator 2 Result'!D2048)</f>
        <v>2-2</v>
      </c>
      <c r="E2048" s="2" t="str">
        <f>_xlfn.CONCAT('Annotator 1 Result'!E2048,"-",'Annotator 2 Result'!E2048)</f>
        <v>2-2</v>
      </c>
    </row>
    <row r="2049" spans="1:5" x14ac:dyDescent="0.25">
      <c r="A2049" s="1">
        <v>2048</v>
      </c>
      <c r="B2049" s="3" t="s">
        <v>2052</v>
      </c>
      <c r="C2049" s="2" t="str">
        <f>_xlfn.CONCAT('Annotator 1 Result'!C2049,"-",'Annotator 2 Result'!C2049)</f>
        <v>2-2</v>
      </c>
      <c r="D2049" s="2" t="str">
        <f>_xlfn.CONCAT('Annotator 1 Result'!D2049,"-",'Annotator 2 Result'!D2049)</f>
        <v>0-0</v>
      </c>
      <c r="E2049" s="2" t="str">
        <f>_xlfn.CONCAT('Annotator 1 Result'!E2049,"-",'Annotator 2 Result'!E2049)</f>
        <v>0-0</v>
      </c>
    </row>
    <row r="2050" spans="1:5" x14ac:dyDescent="0.25">
      <c r="A2050" s="1">
        <v>2049</v>
      </c>
      <c r="B2050" s="3" t="s">
        <v>2053</v>
      </c>
      <c r="C2050" s="2" t="str">
        <f>_xlfn.CONCAT('Annotator 1 Result'!C2050,"-",'Annotator 2 Result'!C2050)</f>
        <v>0-0</v>
      </c>
      <c r="D2050" s="2" t="str">
        <f>_xlfn.CONCAT('Annotator 1 Result'!D2050,"-",'Annotator 2 Result'!D2050)</f>
        <v>0-0</v>
      </c>
      <c r="E2050" s="2" t="str">
        <f>_xlfn.CONCAT('Annotator 1 Result'!E2050,"-",'Annotator 2 Result'!E2050)</f>
        <v>0-0</v>
      </c>
    </row>
    <row r="2051" spans="1:5" ht="45" x14ac:dyDescent="0.25">
      <c r="A2051" s="1">
        <v>2050</v>
      </c>
      <c r="B2051" s="3" t="s">
        <v>2054</v>
      </c>
      <c r="C2051" s="2" t="str">
        <f>_xlfn.CONCAT('Annotator 1 Result'!C2051,"-",'Annotator 2 Result'!C2051)</f>
        <v>0-2</v>
      </c>
      <c r="D2051" s="2" t="str">
        <f>_xlfn.CONCAT('Annotator 1 Result'!D2051,"-",'Annotator 2 Result'!D2051)</f>
        <v>0-2</v>
      </c>
      <c r="E2051" s="2" t="str">
        <f>_xlfn.CONCAT('Annotator 1 Result'!E2051,"-",'Annotator 2 Result'!E2051)</f>
        <v>2-2</v>
      </c>
    </row>
    <row r="2052" spans="1:5" ht="45" x14ac:dyDescent="0.25">
      <c r="A2052" s="1">
        <v>2051</v>
      </c>
      <c r="B2052" s="3" t="s">
        <v>2055</v>
      </c>
      <c r="C2052" s="2" t="str">
        <f>_xlfn.CONCAT('Annotator 1 Result'!C2052,"-",'Annotator 2 Result'!C2052)</f>
        <v>0-2</v>
      </c>
      <c r="D2052" s="2" t="str">
        <f>_xlfn.CONCAT('Annotator 1 Result'!D2052,"-",'Annotator 2 Result'!D2052)</f>
        <v>2-2</v>
      </c>
      <c r="E2052" s="2" t="str">
        <f>_xlfn.CONCAT('Annotator 1 Result'!E2052,"-",'Annotator 2 Result'!E2052)</f>
        <v>2-2</v>
      </c>
    </row>
    <row r="2053" spans="1:5" x14ac:dyDescent="0.25">
      <c r="A2053" s="1">
        <v>2052</v>
      </c>
      <c r="B2053" s="3" t="s">
        <v>2056</v>
      </c>
      <c r="C2053" s="2" t="str">
        <f>_xlfn.CONCAT('Annotator 1 Result'!C2053,"-",'Annotator 2 Result'!C2053)</f>
        <v>0-0</v>
      </c>
      <c r="D2053" s="2" t="str">
        <f>_xlfn.CONCAT('Annotator 1 Result'!D2053,"-",'Annotator 2 Result'!D2053)</f>
        <v>2-2</v>
      </c>
      <c r="E2053" s="2" t="str">
        <f>_xlfn.CONCAT('Annotator 1 Result'!E2053,"-",'Annotator 2 Result'!E2053)</f>
        <v>0-0</v>
      </c>
    </row>
    <row r="2054" spans="1:5" ht="30" x14ac:dyDescent="0.25">
      <c r="A2054" s="1">
        <v>2053</v>
      </c>
      <c r="B2054" s="3" t="s">
        <v>2057</v>
      </c>
      <c r="C2054" s="2" t="str">
        <f>_xlfn.CONCAT('Annotator 1 Result'!C2054,"-",'Annotator 2 Result'!C2054)</f>
        <v>0-0</v>
      </c>
      <c r="D2054" s="2" t="str">
        <f>_xlfn.CONCAT('Annotator 1 Result'!D2054,"-",'Annotator 2 Result'!D2054)</f>
        <v>2-2</v>
      </c>
      <c r="E2054" s="2" t="str">
        <f>_xlfn.CONCAT('Annotator 1 Result'!E2054,"-",'Annotator 2 Result'!E2054)</f>
        <v>0-0</v>
      </c>
    </row>
    <row r="2055" spans="1:5" ht="60" x14ac:dyDescent="0.25">
      <c r="A2055" s="1">
        <v>2054</v>
      </c>
      <c r="B2055" s="3" t="s">
        <v>2058</v>
      </c>
      <c r="C2055" s="2" t="str">
        <f>_xlfn.CONCAT('Annotator 1 Result'!C2055,"-",'Annotator 2 Result'!C2055)</f>
        <v>0-2</v>
      </c>
      <c r="D2055" s="2" t="str">
        <f>_xlfn.CONCAT('Annotator 1 Result'!D2055,"-",'Annotator 2 Result'!D2055)</f>
        <v>0-2</v>
      </c>
      <c r="E2055" s="2" t="str">
        <f>_xlfn.CONCAT('Annotator 1 Result'!E2055,"-",'Annotator 2 Result'!E2055)</f>
        <v>2-2</v>
      </c>
    </row>
    <row r="2056" spans="1:5" ht="30" x14ac:dyDescent="0.25">
      <c r="A2056" s="1">
        <v>2055</v>
      </c>
      <c r="B2056" s="3" t="s">
        <v>2059</v>
      </c>
      <c r="C2056" s="2" t="str">
        <f>_xlfn.CONCAT('Annotator 1 Result'!C2056,"-",'Annotator 2 Result'!C2056)</f>
        <v>2-2</v>
      </c>
      <c r="D2056" s="2" t="str">
        <f>_xlfn.CONCAT('Annotator 1 Result'!D2056,"-",'Annotator 2 Result'!D2056)</f>
        <v>2-2</v>
      </c>
      <c r="E2056" s="2" t="str">
        <f>_xlfn.CONCAT('Annotator 1 Result'!E2056,"-",'Annotator 2 Result'!E2056)</f>
        <v>0-0</v>
      </c>
    </row>
    <row r="2057" spans="1:5" x14ac:dyDescent="0.25">
      <c r="A2057" s="1">
        <v>2056</v>
      </c>
      <c r="B2057" s="3" t="s">
        <v>2060</v>
      </c>
      <c r="C2057" s="2" t="str">
        <f>_xlfn.CONCAT('Annotator 1 Result'!C2057,"-",'Annotator 2 Result'!C2057)</f>
        <v>0-0</v>
      </c>
      <c r="D2057" s="2" t="str">
        <f>_xlfn.CONCAT('Annotator 1 Result'!D2057,"-",'Annotator 2 Result'!D2057)</f>
        <v>2-2</v>
      </c>
      <c r="E2057" s="2" t="str">
        <f>_xlfn.CONCAT('Annotator 1 Result'!E2057,"-",'Annotator 2 Result'!E2057)</f>
        <v>0-0</v>
      </c>
    </row>
    <row r="2058" spans="1:5" ht="30" x14ac:dyDescent="0.25">
      <c r="A2058" s="1">
        <v>2057</v>
      </c>
      <c r="B2058" s="3" t="s">
        <v>2061</v>
      </c>
      <c r="C2058" s="2" t="str">
        <f>_xlfn.CONCAT('Annotator 1 Result'!C2058,"-",'Annotator 2 Result'!C2058)</f>
        <v>2-2</v>
      </c>
      <c r="D2058" s="2" t="str">
        <f>_xlfn.CONCAT('Annotator 1 Result'!D2058,"-",'Annotator 2 Result'!D2058)</f>
        <v>2-2</v>
      </c>
      <c r="E2058" s="2" t="str">
        <f>_xlfn.CONCAT('Annotator 1 Result'!E2058,"-",'Annotator 2 Result'!E2058)</f>
        <v>0-0</v>
      </c>
    </row>
    <row r="2059" spans="1:5" ht="30" x14ac:dyDescent="0.25">
      <c r="A2059" s="1">
        <v>2058</v>
      </c>
      <c r="B2059" s="3" t="s">
        <v>2062</v>
      </c>
      <c r="C2059" s="2" t="str">
        <f>_xlfn.CONCAT('Annotator 1 Result'!C2059,"-",'Annotator 2 Result'!C2059)</f>
        <v>2-2</v>
      </c>
      <c r="D2059" s="2" t="str">
        <f>_xlfn.CONCAT('Annotator 1 Result'!D2059,"-",'Annotator 2 Result'!D2059)</f>
        <v>2-2</v>
      </c>
      <c r="E2059" s="2" t="str">
        <f>_xlfn.CONCAT('Annotator 1 Result'!E2059,"-",'Annotator 2 Result'!E2059)</f>
        <v>0-0</v>
      </c>
    </row>
    <row r="2060" spans="1:5" x14ac:dyDescent="0.25">
      <c r="A2060" s="1">
        <v>2059</v>
      </c>
      <c r="B2060" s="3" t="s">
        <v>2063</v>
      </c>
      <c r="C2060" s="2" t="str">
        <f>_xlfn.CONCAT('Annotator 1 Result'!C2060,"-",'Annotator 2 Result'!C2060)</f>
        <v>0-0</v>
      </c>
      <c r="D2060" s="2" t="str">
        <f>_xlfn.CONCAT('Annotator 1 Result'!D2060,"-",'Annotator 2 Result'!D2060)</f>
        <v>2-2</v>
      </c>
      <c r="E2060" s="2" t="str">
        <f>_xlfn.CONCAT('Annotator 1 Result'!E2060,"-",'Annotator 2 Result'!E2060)</f>
        <v>0-0</v>
      </c>
    </row>
    <row r="2061" spans="1:5" x14ac:dyDescent="0.25">
      <c r="A2061" s="1">
        <v>2060</v>
      </c>
      <c r="B2061" s="3" t="s">
        <v>2064</v>
      </c>
      <c r="C2061" s="2" t="str">
        <f>_xlfn.CONCAT('Annotator 1 Result'!C2061,"-",'Annotator 2 Result'!C2061)</f>
        <v>0-0</v>
      </c>
      <c r="D2061" s="2" t="str">
        <f>_xlfn.CONCAT('Annotator 1 Result'!D2061,"-",'Annotator 2 Result'!D2061)</f>
        <v>2-2</v>
      </c>
      <c r="E2061" s="2" t="str">
        <f>_xlfn.CONCAT('Annotator 1 Result'!E2061,"-",'Annotator 2 Result'!E2061)</f>
        <v>0-0</v>
      </c>
    </row>
    <row r="2062" spans="1:5" ht="30" x14ac:dyDescent="0.25">
      <c r="A2062" s="1">
        <v>2061</v>
      </c>
      <c r="B2062" s="3" t="s">
        <v>2065</v>
      </c>
      <c r="C2062" s="2" t="str">
        <f>_xlfn.CONCAT('Annotator 1 Result'!C2062,"-",'Annotator 2 Result'!C2062)</f>
        <v>0-0</v>
      </c>
      <c r="D2062" s="2" t="str">
        <f>_xlfn.CONCAT('Annotator 1 Result'!D2062,"-",'Annotator 2 Result'!D2062)</f>
        <v>2-2</v>
      </c>
      <c r="E2062" s="2" t="str">
        <f>_xlfn.CONCAT('Annotator 1 Result'!E2062,"-",'Annotator 2 Result'!E2062)</f>
        <v>0-0</v>
      </c>
    </row>
    <row r="2063" spans="1:5" ht="30" x14ac:dyDescent="0.25">
      <c r="A2063" s="1">
        <v>2062</v>
      </c>
      <c r="B2063" s="3" t="s">
        <v>2066</v>
      </c>
      <c r="C2063" s="2" t="str">
        <f>_xlfn.CONCAT('Annotator 1 Result'!C2063,"-",'Annotator 2 Result'!C2063)</f>
        <v>0-2</v>
      </c>
      <c r="D2063" s="2" t="str">
        <f>_xlfn.CONCAT('Annotator 1 Result'!D2063,"-",'Annotator 2 Result'!D2063)</f>
        <v>2-2</v>
      </c>
      <c r="E2063" s="2" t="str">
        <f>_xlfn.CONCAT('Annotator 1 Result'!E2063,"-",'Annotator 2 Result'!E2063)</f>
        <v>0-2</v>
      </c>
    </row>
    <row r="2064" spans="1:5" x14ac:dyDescent="0.25">
      <c r="A2064" s="1">
        <v>2063</v>
      </c>
      <c r="B2064" s="3" t="s">
        <v>2067</v>
      </c>
      <c r="C2064" s="2" t="str">
        <f>_xlfn.CONCAT('Annotator 1 Result'!C2064,"-",'Annotator 2 Result'!C2064)</f>
        <v>0-0</v>
      </c>
      <c r="D2064" s="2" t="str">
        <f>_xlfn.CONCAT('Annotator 1 Result'!D2064,"-",'Annotator 2 Result'!D2064)</f>
        <v>2-2</v>
      </c>
      <c r="E2064" s="2" t="str">
        <f>_xlfn.CONCAT('Annotator 1 Result'!E2064,"-",'Annotator 2 Result'!E2064)</f>
        <v>0-0</v>
      </c>
    </row>
    <row r="2065" spans="1:5" x14ac:dyDescent="0.25">
      <c r="A2065" s="1">
        <v>2064</v>
      </c>
      <c r="B2065" s="3" t="s">
        <v>2068</v>
      </c>
      <c r="C2065" s="2" t="str">
        <f>_xlfn.CONCAT('Annotator 1 Result'!C2065,"-",'Annotator 2 Result'!C2065)</f>
        <v>0-0</v>
      </c>
      <c r="D2065" s="2" t="str">
        <f>_xlfn.CONCAT('Annotator 1 Result'!D2065,"-",'Annotator 2 Result'!D2065)</f>
        <v>0-0</v>
      </c>
      <c r="E2065" s="2" t="str">
        <f>_xlfn.CONCAT('Annotator 1 Result'!E2065,"-",'Annotator 2 Result'!E2065)</f>
        <v>0-0</v>
      </c>
    </row>
    <row r="2066" spans="1:5" x14ac:dyDescent="0.25">
      <c r="A2066" s="1">
        <v>2065</v>
      </c>
      <c r="B2066" s="3" t="s">
        <v>2069</v>
      </c>
      <c r="C2066" s="2" t="str">
        <f>_xlfn.CONCAT('Annotator 1 Result'!C2066,"-",'Annotator 2 Result'!C2066)</f>
        <v>0-0</v>
      </c>
      <c r="D2066" s="2" t="str">
        <f>_xlfn.CONCAT('Annotator 1 Result'!D2066,"-",'Annotator 2 Result'!D2066)</f>
        <v>2-0</v>
      </c>
      <c r="E2066" s="2" t="str">
        <f>_xlfn.CONCAT('Annotator 1 Result'!E2066,"-",'Annotator 2 Result'!E2066)</f>
        <v>2-0</v>
      </c>
    </row>
    <row r="2067" spans="1:5" x14ac:dyDescent="0.25">
      <c r="A2067" s="1">
        <v>2066</v>
      </c>
      <c r="B2067" s="3" t="s">
        <v>2070</v>
      </c>
      <c r="C2067" s="2" t="str">
        <f>_xlfn.CONCAT('Annotator 1 Result'!C2067,"-",'Annotator 2 Result'!C2067)</f>
        <v>0-0</v>
      </c>
      <c r="D2067" s="2" t="str">
        <f>_xlfn.CONCAT('Annotator 1 Result'!D2067,"-",'Annotator 2 Result'!D2067)</f>
        <v>2-2</v>
      </c>
      <c r="E2067" s="2" t="str">
        <f>_xlfn.CONCAT('Annotator 1 Result'!E2067,"-",'Annotator 2 Result'!E2067)</f>
        <v>0-0</v>
      </c>
    </row>
    <row r="2068" spans="1:5" ht="45" x14ac:dyDescent="0.25">
      <c r="A2068" s="1">
        <v>2067</v>
      </c>
      <c r="B2068" s="3" t="s">
        <v>2071</v>
      </c>
      <c r="C2068" s="2" t="str">
        <f>_xlfn.CONCAT('Annotator 1 Result'!C2068,"-",'Annotator 2 Result'!C2068)</f>
        <v>2-2</v>
      </c>
      <c r="D2068" s="2" t="str">
        <f>_xlfn.CONCAT('Annotator 1 Result'!D2068,"-",'Annotator 2 Result'!D2068)</f>
        <v>2-2</v>
      </c>
      <c r="E2068" s="2" t="str">
        <f>_xlfn.CONCAT('Annotator 1 Result'!E2068,"-",'Annotator 2 Result'!E2068)</f>
        <v>2-2</v>
      </c>
    </row>
    <row r="2069" spans="1:5" x14ac:dyDescent="0.25">
      <c r="A2069" s="1">
        <v>2068</v>
      </c>
      <c r="B2069" s="3" t="s">
        <v>2072</v>
      </c>
      <c r="C2069" s="2" t="str">
        <f>_xlfn.CONCAT('Annotator 1 Result'!C2069,"-",'Annotator 2 Result'!C2069)</f>
        <v>0-0</v>
      </c>
      <c r="D2069" s="2" t="str">
        <f>_xlfn.CONCAT('Annotator 1 Result'!D2069,"-",'Annotator 2 Result'!D2069)</f>
        <v>0-0</v>
      </c>
      <c r="E2069" s="2" t="str">
        <f>_xlfn.CONCAT('Annotator 1 Result'!E2069,"-",'Annotator 2 Result'!E2069)</f>
        <v>0-0</v>
      </c>
    </row>
    <row r="2070" spans="1:5" x14ac:dyDescent="0.25">
      <c r="A2070" s="1">
        <v>2069</v>
      </c>
      <c r="B2070" s="3" t="s">
        <v>2073</v>
      </c>
      <c r="C2070" s="2" t="str">
        <f>_xlfn.CONCAT('Annotator 1 Result'!C2070,"-",'Annotator 2 Result'!C2070)</f>
        <v>0-0</v>
      </c>
      <c r="D2070" s="2" t="str">
        <f>_xlfn.CONCAT('Annotator 1 Result'!D2070,"-",'Annotator 2 Result'!D2070)</f>
        <v>2-2</v>
      </c>
      <c r="E2070" s="2" t="str">
        <f>_xlfn.CONCAT('Annotator 1 Result'!E2070,"-",'Annotator 2 Result'!E2070)</f>
        <v>0-0</v>
      </c>
    </row>
    <row r="2071" spans="1:5" x14ac:dyDescent="0.25">
      <c r="A2071" s="1">
        <v>2070</v>
      </c>
      <c r="B2071" s="3" t="s">
        <v>2074</v>
      </c>
      <c r="C2071" s="2" t="str">
        <f>_xlfn.CONCAT('Annotator 1 Result'!C2071,"-",'Annotator 2 Result'!C2071)</f>
        <v>2-2</v>
      </c>
      <c r="D2071" s="2" t="str">
        <f>_xlfn.CONCAT('Annotator 1 Result'!D2071,"-",'Annotator 2 Result'!D2071)</f>
        <v>2-2</v>
      </c>
      <c r="E2071" s="2" t="str">
        <f>_xlfn.CONCAT('Annotator 1 Result'!E2071,"-",'Annotator 2 Result'!E2071)</f>
        <v>0-0</v>
      </c>
    </row>
    <row r="2072" spans="1:5" ht="30" x14ac:dyDescent="0.25">
      <c r="A2072" s="1">
        <v>2071</v>
      </c>
      <c r="B2072" s="3" t="s">
        <v>2075</v>
      </c>
      <c r="C2072" s="2" t="str">
        <f>_xlfn.CONCAT('Annotator 1 Result'!C2072,"-",'Annotator 2 Result'!C2072)</f>
        <v>2-2</v>
      </c>
      <c r="D2072" s="2" t="str">
        <f>_xlfn.CONCAT('Annotator 1 Result'!D2072,"-",'Annotator 2 Result'!D2072)</f>
        <v>2-2</v>
      </c>
      <c r="E2072" s="2" t="str">
        <f>_xlfn.CONCAT('Annotator 1 Result'!E2072,"-",'Annotator 2 Result'!E2072)</f>
        <v>0-0</v>
      </c>
    </row>
    <row r="2073" spans="1:5" ht="30" x14ac:dyDescent="0.25">
      <c r="A2073" s="1">
        <v>2072</v>
      </c>
      <c r="B2073" s="3" t="s">
        <v>2076</v>
      </c>
      <c r="C2073" s="2" t="str">
        <f>_xlfn.CONCAT('Annotator 1 Result'!C2073,"-",'Annotator 2 Result'!C2073)</f>
        <v>2-2</v>
      </c>
      <c r="D2073" s="2" t="str">
        <f>_xlfn.CONCAT('Annotator 1 Result'!D2073,"-",'Annotator 2 Result'!D2073)</f>
        <v>2-2</v>
      </c>
      <c r="E2073" s="2" t="str">
        <f>_xlfn.CONCAT('Annotator 1 Result'!E2073,"-",'Annotator 2 Result'!E2073)</f>
        <v>0-0</v>
      </c>
    </row>
    <row r="2074" spans="1:5" ht="30" x14ac:dyDescent="0.25">
      <c r="A2074" s="1">
        <v>2073</v>
      </c>
      <c r="B2074" s="3" t="s">
        <v>2077</v>
      </c>
      <c r="C2074" s="2" t="str">
        <f>_xlfn.CONCAT('Annotator 1 Result'!C2074,"-",'Annotator 2 Result'!C2074)</f>
        <v>0-0</v>
      </c>
      <c r="D2074" s="2" t="str">
        <f>_xlfn.CONCAT('Annotator 1 Result'!D2074,"-",'Annotator 2 Result'!D2074)</f>
        <v>1-1</v>
      </c>
      <c r="E2074" s="2" t="str">
        <f>_xlfn.CONCAT('Annotator 1 Result'!E2074,"-",'Annotator 2 Result'!E2074)</f>
        <v>0-0</v>
      </c>
    </row>
    <row r="2075" spans="1:5" x14ac:dyDescent="0.25">
      <c r="A2075" s="1">
        <v>2074</v>
      </c>
      <c r="B2075" s="3" t="s">
        <v>2078</v>
      </c>
      <c r="C2075" s="2" t="str">
        <f>_xlfn.CONCAT('Annotator 1 Result'!C2075,"-",'Annotator 2 Result'!C2075)</f>
        <v>0-0</v>
      </c>
      <c r="D2075" s="2" t="str">
        <f>_xlfn.CONCAT('Annotator 1 Result'!D2075,"-",'Annotator 2 Result'!D2075)</f>
        <v>0-0</v>
      </c>
      <c r="E2075" s="2" t="str">
        <f>_xlfn.CONCAT('Annotator 1 Result'!E2075,"-",'Annotator 2 Result'!E2075)</f>
        <v>0-0</v>
      </c>
    </row>
    <row r="2076" spans="1:5" x14ac:dyDescent="0.25">
      <c r="A2076" s="1">
        <v>2075</v>
      </c>
      <c r="B2076" s="3" t="s">
        <v>2079</v>
      </c>
      <c r="C2076" s="2" t="str">
        <f>_xlfn.CONCAT('Annotator 1 Result'!C2076,"-",'Annotator 2 Result'!C2076)</f>
        <v>0-0</v>
      </c>
      <c r="D2076" s="2" t="str">
        <f>_xlfn.CONCAT('Annotator 1 Result'!D2076,"-",'Annotator 2 Result'!D2076)</f>
        <v>0-0</v>
      </c>
      <c r="E2076" s="2" t="str">
        <f>_xlfn.CONCAT('Annotator 1 Result'!E2076,"-",'Annotator 2 Result'!E2076)</f>
        <v>0-0</v>
      </c>
    </row>
    <row r="2077" spans="1:5" x14ac:dyDescent="0.25">
      <c r="A2077" s="1">
        <v>2076</v>
      </c>
      <c r="B2077" s="3" t="s">
        <v>2080</v>
      </c>
      <c r="C2077" s="2" t="str">
        <f>_xlfn.CONCAT('Annotator 1 Result'!C2077,"-",'Annotator 2 Result'!C2077)</f>
        <v>2-2</v>
      </c>
      <c r="D2077" s="2" t="str">
        <f>_xlfn.CONCAT('Annotator 1 Result'!D2077,"-",'Annotator 2 Result'!D2077)</f>
        <v>2-2</v>
      </c>
      <c r="E2077" s="2" t="str">
        <f>_xlfn.CONCAT('Annotator 1 Result'!E2077,"-",'Annotator 2 Result'!E2077)</f>
        <v>0-0</v>
      </c>
    </row>
    <row r="2078" spans="1:5" x14ac:dyDescent="0.25">
      <c r="A2078" s="1">
        <v>2077</v>
      </c>
      <c r="B2078" s="3" t="s">
        <v>2081</v>
      </c>
      <c r="C2078" s="2" t="str">
        <f>_xlfn.CONCAT('Annotator 1 Result'!C2078,"-",'Annotator 2 Result'!C2078)</f>
        <v>0-2</v>
      </c>
      <c r="D2078" s="2" t="str">
        <f>_xlfn.CONCAT('Annotator 1 Result'!D2078,"-",'Annotator 2 Result'!D2078)</f>
        <v>2-2</v>
      </c>
      <c r="E2078" s="2" t="str">
        <f>_xlfn.CONCAT('Annotator 1 Result'!E2078,"-",'Annotator 2 Result'!E2078)</f>
        <v>0-0</v>
      </c>
    </row>
    <row r="2079" spans="1:5" x14ac:dyDescent="0.25">
      <c r="A2079" s="1">
        <v>2078</v>
      </c>
      <c r="B2079" s="3" t="s">
        <v>2082</v>
      </c>
      <c r="C2079" s="2" t="str">
        <f>_xlfn.CONCAT('Annotator 1 Result'!C2079,"-",'Annotator 2 Result'!C2079)</f>
        <v>0-3</v>
      </c>
      <c r="D2079" s="2" t="str">
        <f>_xlfn.CONCAT('Annotator 1 Result'!D2079,"-",'Annotator 2 Result'!D2079)</f>
        <v>0-0</v>
      </c>
      <c r="E2079" s="2" t="str">
        <f>_xlfn.CONCAT('Annotator 1 Result'!E2079,"-",'Annotator 2 Result'!E2079)</f>
        <v>0-0</v>
      </c>
    </row>
    <row r="2080" spans="1:5" x14ac:dyDescent="0.25">
      <c r="A2080" s="1">
        <v>2079</v>
      </c>
      <c r="B2080" s="3" t="s">
        <v>2083</v>
      </c>
      <c r="C2080" s="2" t="str">
        <f>_xlfn.CONCAT('Annotator 1 Result'!C2080,"-",'Annotator 2 Result'!C2080)</f>
        <v>2-2</v>
      </c>
      <c r="D2080" s="2" t="str">
        <f>_xlfn.CONCAT('Annotator 1 Result'!D2080,"-",'Annotator 2 Result'!D2080)</f>
        <v>2-2</v>
      </c>
      <c r="E2080" s="2" t="str">
        <f>_xlfn.CONCAT('Annotator 1 Result'!E2080,"-",'Annotator 2 Result'!E2080)</f>
        <v>2-2</v>
      </c>
    </row>
    <row r="2081" spans="1:5" x14ac:dyDescent="0.25">
      <c r="A2081" s="1">
        <v>2080</v>
      </c>
      <c r="B2081" s="3" t="s">
        <v>2084</v>
      </c>
      <c r="C2081" s="2" t="str">
        <f>_xlfn.CONCAT('Annotator 1 Result'!C2081,"-",'Annotator 2 Result'!C2081)</f>
        <v>2-2</v>
      </c>
      <c r="D2081" s="2" t="str">
        <f>_xlfn.CONCAT('Annotator 1 Result'!D2081,"-",'Annotator 2 Result'!D2081)</f>
        <v>2-2</v>
      </c>
      <c r="E2081" s="2" t="str">
        <f>_xlfn.CONCAT('Annotator 1 Result'!E2081,"-",'Annotator 2 Result'!E2081)</f>
        <v>0-0</v>
      </c>
    </row>
    <row r="2082" spans="1:5" ht="30" x14ac:dyDescent="0.25">
      <c r="A2082" s="1">
        <v>2081</v>
      </c>
      <c r="B2082" s="3" t="s">
        <v>2085</v>
      </c>
      <c r="C2082" s="2" t="str">
        <f>_xlfn.CONCAT('Annotator 1 Result'!C2082,"-",'Annotator 2 Result'!C2082)</f>
        <v>2-2</v>
      </c>
      <c r="D2082" s="2" t="str">
        <f>_xlfn.CONCAT('Annotator 1 Result'!D2082,"-",'Annotator 2 Result'!D2082)</f>
        <v>2-2</v>
      </c>
      <c r="E2082" s="2" t="str">
        <f>_xlfn.CONCAT('Annotator 1 Result'!E2082,"-",'Annotator 2 Result'!E2082)</f>
        <v>2-2</v>
      </c>
    </row>
    <row r="2083" spans="1:5" x14ac:dyDescent="0.25">
      <c r="A2083" s="1">
        <v>2082</v>
      </c>
      <c r="B2083" s="3" t="s">
        <v>2086</v>
      </c>
      <c r="C2083" s="2" t="str">
        <f>_xlfn.CONCAT('Annotator 1 Result'!C2083,"-",'Annotator 2 Result'!C2083)</f>
        <v>0-2</v>
      </c>
      <c r="D2083" s="2" t="str">
        <f>_xlfn.CONCAT('Annotator 1 Result'!D2083,"-",'Annotator 2 Result'!D2083)</f>
        <v>2-2</v>
      </c>
      <c r="E2083" s="2" t="str">
        <f>_xlfn.CONCAT('Annotator 1 Result'!E2083,"-",'Annotator 2 Result'!E2083)</f>
        <v>2-0</v>
      </c>
    </row>
    <row r="2084" spans="1:5" ht="30" x14ac:dyDescent="0.25">
      <c r="A2084" s="1">
        <v>2083</v>
      </c>
      <c r="B2084" s="3" t="s">
        <v>2087</v>
      </c>
      <c r="C2084" s="2" t="str">
        <f>_xlfn.CONCAT('Annotator 1 Result'!C2084,"-",'Annotator 2 Result'!C2084)</f>
        <v>2-2</v>
      </c>
      <c r="D2084" s="2" t="str">
        <f>_xlfn.CONCAT('Annotator 1 Result'!D2084,"-",'Annotator 2 Result'!D2084)</f>
        <v>2-2</v>
      </c>
      <c r="E2084" s="2" t="str">
        <f>_xlfn.CONCAT('Annotator 1 Result'!E2084,"-",'Annotator 2 Result'!E2084)</f>
        <v>2-2</v>
      </c>
    </row>
    <row r="2085" spans="1:5" x14ac:dyDescent="0.25">
      <c r="A2085" s="1">
        <v>2084</v>
      </c>
      <c r="B2085" s="3" t="s">
        <v>2088</v>
      </c>
      <c r="C2085" s="2" t="str">
        <f>_xlfn.CONCAT('Annotator 1 Result'!C2085,"-",'Annotator 2 Result'!C2085)</f>
        <v>2-2</v>
      </c>
      <c r="D2085" s="2" t="str">
        <f>_xlfn.CONCAT('Annotator 1 Result'!D2085,"-",'Annotator 2 Result'!D2085)</f>
        <v>2-2</v>
      </c>
      <c r="E2085" s="2" t="str">
        <f>_xlfn.CONCAT('Annotator 1 Result'!E2085,"-",'Annotator 2 Result'!E2085)</f>
        <v>0-0</v>
      </c>
    </row>
    <row r="2086" spans="1:5" x14ac:dyDescent="0.25">
      <c r="A2086" s="1">
        <v>2085</v>
      </c>
      <c r="B2086" s="3" t="s">
        <v>2089</v>
      </c>
      <c r="C2086" s="2" t="str">
        <f>_xlfn.CONCAT('Annotator 1 Result'!C2086,"-",'Annotator 2 Result'!C2086)</f>
        <v>2-2</v>
      </c>
      <c r="D2086" s="2" t="str">
        <f>_xlfn.CONCAT('Annotator 1 Result'!D2086,"-",'Annotator 2 Result'!D2086)</f>
        <v>2-2</v>
      </c>
      <c r="E2086" s="2" t="str">
        <f>_xlfn.CONCAT('Annotator 1 Result'!E2086,"-",'Annotator 2 Result'!E2086)</f>
        <v>0-0</v>
      </c>
    </row>
    <row r="2087" spans="1:5" ht="45" x14ac:dyDescent="0.25">
      <c r="A2087" s="1">
        <v>2086</v>
      </c>
      <c r="B2087" s="3" t="s">
        <v>2090</v>
      </c>
      <c r="C2087" s="2" t="str">
        <f>_xlfn.CONCAT('Annotator 1 Result'!C2087,"-",'Annotator 2 Result'!C2087)</f>
        <v>2-2</v>
      </c>
      <c r="D2087" s="2" t="str">
        <f>_xlfn.CONCAT('Annotator 1 Result'!D2087,"-",'Annotator 2 Result'!D2087)</f>
        <v>2-2</v>
      </c>
      <c r="E2087" s="2" t="str">
        <f>_xlfn.CONCAT('Annotator 1 Result'!E2087,"-",'Annotator 2 Result'!E2087)</f>
        <v>2-2</v>
      </c>
    </row>
    <row r="2088" spans="1:5" x14ac:dyDescent="0.25">
      <c r="A2088" s="1">
        <v>2087</v>
      </c>
      <c r="B2088" s="3" t="s">
        <v>2091</v>
      </c>
      <c r="C2088" s="2" t="str">
        <f>_xlfn.CONCAT('Annotator 1 Result'!C2088,"-",'Annotator 2 Result'!C2088)</f>
        <v>2-2</v>
      </c>
      <c r="D2088" s="2" t="str">
        <f>_xlfn.CONCAT('Annotator 1 Result'!D2088,"-",'Annotator 2 Result'!D2088)</f>
        <v>2-2</v>
      </c>
      <c r="E2088" s="2" t="str">
        <f>_xlfn.CONCAT('Annotator 1 Result'!E2088,"-",'Annotator 2 Result'!E2088)</f>
        <v>0-0</v>
      </c>
    </row>
    <row r="2089" spans="1:5" x14ac:dyDescent="0.25">
      <c r="A2089" s="1">
        <v>2088</v>
      </c>
      <c r="B2089" s="3" t="s">
        <v>2092</v>
      </c>
      <c r="C2089" s="2" t="str">
        <f>_xlfn.CONCAT('Annotator 1 Result'!C2089,"-",'Annotator 2 Result'!C2089)</f>
        <v>0-0</v>
      </c>
      <c r="D2089" s="2" t="str">
        <f>_xlfn.CONCAT('Annotator 1 Result'!D2089,"-",'Annotator 2 Result'!D2089)</f>
        <v>2-2</v>
      </c>
      <c r="E2089" s="2" t="str">
        <f>_xlfn.CONCAT('Annotator 1 Result'!E2089,"-",'Annotator 2 Result'!E2089)</f>
        <v>0-0</v>
      </c>
    </row>
    <row r="2090" spans="1:5" x14ac:dyDescent="0.25">
      <c r="A2090" s="1">
        <v>2089</v>
      </c>
      <c r="B2090" s="3" t="s">
        <v>2093</v>
      </c>
      <c r="C2090" s="2" t="str">
        <f>_xlfn.CONCAT('Annotator 1 Result'!C2090,"-",'Annotator 2 Result'!C2090)</f>
        <v>0-0</v>
      </c>
      <c r="D2090" s="2" t="str">
        <f>_xlfn.CONCAT('Annotator 1 Result'!D2090,"-",'Annotator 2 Result'!D2090)</f>
        <v>2-2</v>
      </c>
      <c r="E2090" s="2" t="str">
        <f>_xlfn.CONCAT('Annotator 1 Result'!E2090,"-",'Annotator 2 Result'!E2090)</f>
        <v>0-0</v>
      </c>
    </row>
    <row r="2091" spans="1:5" ht="30" x14ac:dyDescent="0.25">
      <c r="A2091" s="1">
        <v>2090</v>
      </c>
      <c r="B2091" s="3" t="s">
        <v>2094</v>
      </c>
      <c r="C2091" s="2" t="str">
        <f>_xlfn.CONCAT('Annotator 1 Result'!C2091,"-",'Annotator 2 Result'!C2091)</f>
        <v>0-0</v>
      </c>
      <c r="D2091" s="2" t="str">
        <f>_xlfn.CONCAT('Annotator 1 Result'!D2091,"-",'Annotator 2 Result'!D2091)</f>
        <v>2-2</v>
      </c>
      <c r="E2091" s="2" t="str">
        <f>_xlfn.CONCAT('Annotator 1 Result'!E2091,"-",'Annotator 2 Result'!E2091)</f>
        <v>0-0</v>
      </c>
    </row>
    <row r="2092" spans="1:5" ht="45" x14ac:dyDescent="0.25">
      <c r="A2092" s="1">
        <v>2091</v>
      </c>
      <c r="B2092" s="3" t="s">
        <v>2095</v>
      </c>
      <c r="C2092" s="2" t="str">
        <f>_xlfn.CONCAT('Annotator 1 Result'!C2092,"-",'Annotator 2 Result'!C2092)</f>
        <v>0-2</v>
      </c>
      <c r="D2092" s="2" t="str">
        <f>_xlfn.CONCAT('Annotator 1 Result'!D2092,"-",'Annotator 2 Result'!D2092)</f>
        <v>2-2</v>
      </c>
      <c r="E2092" s="2" t="str">
        <f>_xlfn.CONCAT('Annotator 1 Result'!E2092,"-",'Annotator 2 Result'!E2092)</f>
        <v>0-0</v>
      </c>
    </row>
    <row r="2093" spans="1:5" x14ac:dyDescent="0.25">
      <c r="A2093" s="1">
        <v>2092</v>
      </c>
      <c r="B2093" s="3" t="s">
        <v>2096</v>
      </c>
      <c r="C2093" s="2" t="str">
        <f>_xlfn.CONCAT('Annotator 1 Result'!C2093,"-",'Annotator 2 Result'!C2093)</f>
        <v>0-0</v>
      </c>
      <c r="D2093" s="2" t="str">
        <f>_xlfn.CONCAT('Annotator 1 Result'!D2093,"-",'Annotator 2 Result'!D2093)</f>
        <v>2-2</v>
      </c>
      <c r="E2093" s="2" t="str">
        <f>_xlfn.CONCAT('Annotator 1 Result'!E2093,"-",'Annotator 2 Result'!E2093)</f>
        <v>0-0</v>
      </c>
    </row>
    <row r="2094" spans="1:5" ht="45" x14ac:dyDescent="0.25">
      <c r="A2094" s="1">
        <v>2093</v>
      </c>
      <c r="B2094" s="3" t="s">
        <v>2097</v>
      </c>
      <c r="C2094" s="2" t="str">
        <f>_xlfn.CONCAT('Annotator 1 Result'!C2094,"-",'Annotator 2 Result'!C2094)</f>
        <v>2-2</v>
      </c>
      <c r="D2094" s="2" t="str">
        <f>_xlfn.CONCAT('Annotator 1 Result'!D2094,"-",'Annotator 2 Result'!D2094)</f>
        <v>0-0</v>
      </c>
      <c r="E2094" s="2" t="str">
        <f>_xlfn.CONCAT('Annotator 1 Result'!E2094,"-",'Annotator 2 Result'!E2094)</f>
        <v>0-0</v>
      </c>
    </row>
    <row r="2095" spans="1:5" x14ac:dyDescent="0.25">
      <c r="A2095" s="1">
        <v>2094</v>
      </c>
      <c r="B2095" s="3" t="s">
        <v>2098</v>
      </c>
      <c r="C2095" s="2" t="str">
        <f>_xlfn.CONCAT('Annotator 1 Result'!C2095,"-",'Annotator 2 Result'!C2095)</f>
        <v>0-0</v>
      </c>
      <c r="D2095" s="2" t="str">
        <f>_xlfn.CONCAT('Annotator 1 Result'!D2095,"-",'Annotator 2 Result'!D2095)</f>
        <v>2-0</v>
      </c>
      <c r="E2095" s="2" t="str">
        <f>_xlfn.CONCAT('Annotator 1 Result'!E2095,"-",'Annotator 2 Result'!E2095)</f>
        <v>0-0</v>
      </c>
    </row>
    <row r="2096" spans="1:5" x14ac:dyDescent="0.25">
      <c r="A2096" s="1">
        <v>2095</v>
      </c>
      <c r="B2096" s="3" t="s">
        <v>2099</v>
      </c>
      <c r="C2096" s="2" t="str">
        <f>_xlfn.CONCAT('Annotator 1 Result'!C2096,"-",'Annotator 2 Result'!C2096)</f>
        <v>0-0</v>
      </c>
      <c r="D2096" s="2" t="str">
        <f>_xlfn.CONCAT('Annotator 1 Result'!D2096,"-",'Annotator 2 Result'!D2096)</f>
        <v>2-2</v>
      </c>
      <c r="E2096" s="2" t="str">
        <f>_xlfn.CONCAT('Annotator 1 Result'!E2096,"-",'Annotator 2 Result'!E2096)</f>
        <v>0-0</v>
      </c>
    </row>
    <row r="2097" spans="1:5" ht="30" x14ac:dyDescent="0.25">
      <c r="A2097" s="1">
        <v>2096</v>
      </c>
      <c r="B2097" s="3" t="s">
        <v>2100</v>
      </c>
      <c r="C2097" s="2" t="str">
        <f>_xlfn.CONCAT('Annotator 1 Result'!C2097,"-",'Annotator 2 Result'!C2097)</f>
        <v>2-2</v>
      </c>
      <c r="D2097" s="2" t="str">
        <f>_xlfn.CONCAT('Annotator 1 Result'!D2097,"-",'Annotator 2 Result'!D2097)</f>
        <v>2-2</v>
      </c>
      <c r="E2097" s="2" t="str">
        <f>_xlfn.CONCAT('Annotator 1 Result'!E2097,"-",'Annotator 2 Result'!E2097)</f>
        <v>0-0</v>
      </c>
    </row>
    <row r="2098" spans="1:5" x14ac:dyDescent="0.25">
      <c r="A2098" s="1">
        <v>2097</v>
      </c>
      <c r="B2098" s="3" t="s">
        <v>2101</v>
      </c>
      <c r="C2098" s="2" t="str">
        <f>_xlfn.CONCAT('Annotator 1 Result'!C2098,"-",'Annotator 2 Result'!C2098)</f>
        <v>0-0</v>
      </c>
      <c r="D2098" s="2" t="str">
        <f>_xlfn.CONCAT('Annotator 1 Result'!D2098,"-",'Annotator 2 Result'!D2098)</f>
        <v>2-2</v>
      </c>
      <c r="E2098" s="2" t="str">
        <f>_xlfn.CONCAT('Annotator 1 Result'!E2098,"-",'Annotator 2 Result'!E2098)</f>
        <v>0-0</v>
      </c>
    </row>
    <row r="2099" spans="1:5" x14ac:dyDescent="0.25">
      <c r="A2099" s="1">
        <v>2098</v>
      </c>
      <c r="B2099" s="3" t="s">
        <v>2102</v>
      </c>
      <c r="C2099" s="2" t="str">
        <f>_xlfn.CONCAT('Annotator 1 Result'!C2099,"-",'Annotator 2 Result'!C2099)</f>
        <v>0-0</v>
      </c>
      <c r="D2099" s="2" t="str">
        <f>_xlfn.CONCAT('Annotator 1 Result'!D2099,"-",'Annotator 2 Result'!D2099)</f>
        <v>2-2</v>
      </c>
      <c r="E2099" s="2" t="str">
        <f>_xlfn.CONCAT('Annotator 1 Result'!E2099,"-",'Annotator 2 Result'!E2099)</f>
        <v>0-0</v>
      </c>
    </row>
    <row r="2100" spans="1:5" x14ac:dyDescent="0.25">
      <c r="A2100" s="1">
        <v>2099</v>
      </c>
      <c r="B2100" s="3" t="s">
        <v>2103</v>
      </c>
      <c r="C2100" s="2" t="str">
        <f>_xlfn.CONCAT('Annotator 1 Result'!C2100,"-",'Annotator 2 Result'!C2100)</f>
        <v>0-0</v>
      </c>
      <c r="D2100" s="2" t="str">
        <f>_xlfn.CONCAT('Annotator 1 Result'!D2100,"-",'Annotator 2 Result'!D2100)</f>
        <v>2-2</v>
      </c>
      <c r="E2100" s="2" t="str">
        <f>_xlfn.CONCAT('Annotator 1 Result'!E2100,"-",'Annotator 2 Result'!E2100)</f>
        <v>0-0</v>
      </c>
    </row>
    <row r="2101" spans="1:5" x14ac:dyDescent="0.25">
      <c r="A2101" s="1">
        <v>2100</v>
      </c>
      <c r="B2101" s="3" t="s">
        <v>2104</v>
      </c>
      <c r="C2101" s="2" t="str">
        <f>_xlfn.CONCAT('Annotator 1 Result'!C2101,"-",'Annotator 2 Result'!C2101)</f>
        <v>0-0</v>
      </c>
      <c r="D2101" s="2" t="str">
        <f>_xlfn.CONCAT('Annotator 1 Result'!D2101,"-",'Annotator 2 Result'!D2101)</f>
        <v>2-2</v>
      </c>
      <c r="E2101" s="2" t="str">
        <f>_xlfn.CONCAT('Annotator 1 Result'!E2101,"-",'Annotator 2 Result'!E2101)</f>
        <v>0-0</v>
      </c>
    </row>
    <row r="2102" spans="1:5" x14ac:dyDescent="0.25">
      <c r="A2102" s="1">
        <v>2101</v>
      </c>
      <c r="B2102" s="3" t="s">
        <v>2105</v>
      </c>
      <c r="C2102" s="2" t="str">
        <f>_xlfn.CONCAT('Annotator 1 Result'!C2102,"-",'Annotator 2 Result'!C2102)</f>
        <v>0-0</v>
      </c>
      <c r="D2102" s="2" t="str">
        <f>_xlfn.CONCAT('Annotator 1 Result'!D2102,"-",'Annotator 2 Result'!D2102)</f>
        <v>2-2</v>
      </c>
      <c r="E2102" s="2" t="str">
        <f>_xlfn.CONCAT('Annotator 1 Result'!E2102,"-",'Annotator 2 Result'!E2102)</f>
        <v>0-0</v>
      </c>
    </row>
    <row r="2103" spans="1:5" x14ac:dyDescent="0.25">
      <c r="A2103" s="1">
        <v>2102</v>
      </c>
      <c r="B2103" s="3" t="s">
        <v>2106</v>
      </c>
      <c r="C2103" s="2" t="str">
        <f>_xlfn.CONCAT('Annotator 1 Result'!C2103,"-",'Annotator 2 Result'!C2103)</f>
        <v>0-0</v>
      </c>
      <c r="D2103" s="2" t="str">
        <f>_xlfn.CONCAT('Annotator 1 Result'!D2103,"-",'Annotator 2 Result'!D2103)</f>
        <v>2-2</v>
      </c>
      <c r="E2103" s="2" t="str">
        <f>_xlfn.CONCAT('Annotator 1 Result'!E2103,"-",'Annotator 2 Result'!E2103)</f>
        <v>0-0</v>
      </c>
    </row>
    <row r="2104" spans="1:5" ht="30" x14ac:dyDescent="0.25">
      <c r="A2104" s="1">
        <v>2103</v>
      </c>
      <c r="B2104" s="3" t="s">
        <v>2107</v>
      </c>
      <c r="C2104" s="2" t="str">
        <f>_xlfn.CONCAT('Annotator 1 Result'!C2104,"-",'Annotator 2 Result'!C2104)</f>
        <v>0-0</v>
      </c>
      <c r="D2104" s="2" t="str">
        <f>_xlfn.CONCAT('Annotator 1 Result'!D2104,"-",'Annotator 2 Result'!D2104)</f>
        <v>2-2</v>
      </c>
      <c r="E2104" s="2" t="str">
        <f>_xlfn.CONCAT('Annotator 1 Result'!E2104,"-",'Annotator 2 Result'!E2104)</f>
        <v>2-0</v>
      </c>
    </row>
    <row r="2105" spans="1:5" x14ac:dyDescent="0.25">
      <c r="A2105" s="1">
        <v>2104</v>
      </c>
      <c r="B2105" s="3" t="s">
        <v>2108</v>
      </c>
      <c r="C2105" s="2" t="str">
        <f>_xlfn.CONCAT('Annotator 1 Result'!C2105,"-",'Annotator 2 Result'!C2105)</f>
        <v>0-0</v>
      </c>
      <c r="D2105" s="2" t="str">
        <f>_xlfn.CONCAT('Annotator 1 Result'!D2105,"-",'Annotator 2 Result'!D2105)</f>
        <v>2-2</v>
      </c>
      <c r="E2105" s="2" t="str">
        <f>_xlfn.CONCAT('Annotator 1 Result'!E2105,"-",'Annotator 2 Result'!E2105)</f>
        <v>0-0</v>
      </c>
    </row>
    <row r="2106" spans="1:5" ht="90" x14ac:dyDescent="0.25">
      <c r="A2106" s="1">
        <v>2105</v>
      </c>
      <c r="B2106" s="3" t="s">
        <v>2109</v>
      </c>
      <c r="C2106" s="2" t="str">
        <f>_xlfn.CONCAT('Annotator 1 Result'!C2106,"-",'Annotator 2 Result'!C2106)</f>
        <v>2-2</v>
      </c>
      <c r="D2106" s="2" t="str">
        <f>_xlfn.CONCAT('Annotator 1 Result'!D2106,"-",'Annotator 2 Result'!D2106)</f>
        <v>2-2</v>
      </c>
      <c r="E2106" s="2" t="str">
        <f>_xlfn.CONCAT('Annotator 1 Result'!E2106,"-",'Annotator 2 Result'!E2106)</f>
        <v>0-0</v>
      </c>
    </row>
    <row r="2107" spans="1:5" x14ac:dyDescent="0.25">
      <c r="A2107" s="1">
        <v>2106</v>
      </c>
      <c r="B2107" s="3" t="s">
        <v>2110</v>
      </c>
      <c r="C2107" s="2" t="str">
        <f>_xlfn.CONCAT('Annotator 1 Result'!C2107,"-",'Annotator 2 Result'!C2107)</f>
        <v>0-0</v>
      </c>
      <c r="D2107" s="2" t="str">
        <f>_xlfn.CONCAT('Annotator 1 Result'!D2107,"-",'Annotator 2 Result'!D2107)</f>
        <v>2-2</v>
      </c>
      <c r="E2107" s="2" t="str">
        <f>_xlfn.CONCAT('Annotator 1 Result'!E2107,"-",'Annotator 2 Result'!E2107)</f>
        <v>0-0</v>
      </c>
    </row>
    <row r="2108" spans="1:5" ht="60" x14ac:dyDescent="0.25">
      <c r="A2108" s="1">
        <v>2107</v>
      </c>
      <c r="B2108" s="3" t="s">
        <v>2111</v>
      </c>
      <c r="C2108" s="2" t="str">
        <f>_xlfn.CONCAT('Annotator 1 Result'!C2108,"-",'Annotator 2 Result'!C2108)</f>
        <v>2-2</v>
      </c>
      <c r="D2108" s="2" t="str">
        <f>_xlfn.CONCAT('Annotator 1 Result'!D2108,"-",'Annotator 2 Result'!D2108)</f>
        <v>2-2</v>
      </c>
      <c r="E2108" s="2" t="str">
        <f>_xlfn.CONCAT('Annotator 1 Result'!E2108,"-",'Annotator 2 Result'!E2108)</f>
        <v>0-0</v>
      </c>
    </row>
    <row r="2109" spans="1:5" ht="45" x14ac:dyDescent="0.25">
      <c r="A2109" s="1">
        <v>2108</v>
      </c>
      <c r="B2109" s="3" t="s">
        <v>2112</v>
      </c>
      <c r="C2109" s="2" t="str">
        <f>_xlfn.CONCAT('Annotator 1 Result'!C2109,"-",'Annotator 2 Result'!C2109)</f>
        <v>3-3</v>
      </c>
      <c r="D2109" s="2" t="str">
        <f>_xlfn.CONCAT('Annotator 1 Result'!D2109,"-",'Annotator 2 Result'!D2109)</f>
        <v>3-3</v>
      </c>
      <c r="E2109" s="2" t="str">
        <f>_xlfn.CONCAT('Annotator 1 Result'!E2109,"-",'Annotator 2 Result'!E2109)</f>
        <v>0-0</v>
      </c>
    </row>
    <row r="2110" spans="1:5" x14ac:dyDescent="0.25">
      <c r="A2110" s="1">
        <v>2109</v>
      </c>
      <c r="B2110" s="3" t="s">
        <v>2113</v>
      </c>
      <c r="C2110" s="2" t="str">
        <f>_xlfn.CONCAT('Annotator 1 Result'!C2110,"-",'Annotator 2 Result'!C2110)</f>
        <v>0-0</v>
      </c>
      <c r="D2110" s="2" t="str">
        <f>_xlfn.CONCAT('Annotator 1 Result'!D2110,"-",'Annotator 2 Result'!D2110)</f>
        <v>2-2</v>
      </c>
      <c r="E2110" s="2" t="str">
        <f>_xlfn.CONCAT('Annotator 1 Result'!E2110,"-",'Annotator 2 Result'!E2110)</f>
        <v>0-0</v>
      </c>
    </row>
    <row r="2111" spans="1:5" ht="30" x14ac:dyDescent="0.25">
      <c r="A2111" s="1">
        <v>2110</v>
      </c>
      <c r="B2111" s="3" t="s">
        <v>2114</v>
      </c>
      <c r="C2111" s="2" t="str">
        <f>_xlfn.CONCAT('Annotator 1 Result'!C2111,"-",'Annotator 2 Result'!C2111)</f>
        <v>0-0</v>
      </c>
      <c r="D2111" s="2" t="str">
        <f>_xlfn.CONCAT('Annotator 1 Result'!D2111,"-",'Annotator 2 Result'!D2111)</f>
        <v>2-2</v>
      </c>
      <c r="E2111" s="2" t="str">
        <f>_xlfn.CONCAT('Annotator 1 Result'!E2111,"-",'Annotator 2 Result'!E2111)</f>
        <v>0-0</v>
      </c>
    </row>
    <row r="2112" spans="1:5" ht="30" x14ac:dyDescent="0.25">
      <c r="A2112" s="1">
        <v>2111</v>
      </c>
      <c r="B2112" s="3" t="s">
        <v>2115</v>
      </c>
      <c r="C2112" s="2" t="str">
        <f>_xlfn.CONCAT('Annotator 1 Result'!C2112,"-",'Annotator 2 Result'!C2112)</f>
        <v>2-2</v>
      </c>
      <c r="D2112" s="2" t="str">
        <f>_xlfn.CONCAT('Annotator 1 Result'!D2112,"-",'Annotator 2 Result'!D2112)</f>
        <v>2-2</v>
      </c>
      <c r="E2112" s="2" t="str">
        <f>_xlfn.CONCAT('Annotator 1 Result'!E2112,"-",'Annotator 2 Result'!E2112)</f>
        <v>2-2</v>
      </c>
    </row>
    <row r="2113" spans="1:5" ht="30" x14ac:dyDescent="0.25">
      <c r="A2113" s="1">
        <v>2112</v>
      </c>
      <c r="B2113" s="3" t="s">
        <v>2116</v>
      </c>
      <c r="C2113" s="2" t="str">
        <f>_xlfn.CONCAT('Annotator 1 Result'!C2113,"-",'Annotator 2 Result'!C2113)</f>
        <v>0-0</v>
      </c>
      <c r="D2113" s="2" t="str">
        <f>_xlfn.CONCAT('Annotator 1 Result'!D2113,"-",'Annotator 2 Result'!D2113)</f>
        <v>0-0</v>
      </c>
      <c r="E2113" s="2" t="str">
        <f>_xlfn.CONCAT('Annotator 1 Result'!E2113,"-",'Annotator 2 Result'!E2113)</f>
        <v>0-0</v>
      </c>
    </row>
    <row r="2114" spans="1:5" ht="30" x14ac:dyDescent="0.25">
      <c r="A2114" s="1">
        <v>2113</v>
      </c>
      <c r="B2114" s="3" t="s">
        <v>2117</v>
      </c>
      <c r="C2114" s="2" t="str">
        <f>_xlfn.CONCAT('Annotator 1 Result'!C2114,"-",'Annotator 2 Result'!C2114)</f>
        <v>0-0</v>
      </c>
      <c r="D2114" s="2" t="str">
        <f>_xlfn.CONCAT('Annotator 1 Result'!D2114,"-",'Annotator 2 Result'!D2114)</f>
        <v>2-2</v>
      </c>
      <c r="E2114" s="2" t="str">
        <f>_xlfn.CONCAT('Annotator 1 Result'!E2114,"-",'Annotator 2 Result'!E2114)</f>
        <v>0-0</v>
      </c>
    </row>
    <row r="2115" spans="1:5" x14ac:dyDescent="0.25">
      <c r="A2115" s="1">
        <v>2114</v>
      </c>
      <c r="B2115" s="3" t="s">
        <v>2118</v>
      </c>
      <c r="C2115" s="2" t="str">
        <f>_xlfn.CONCAT('Annotator 1 Result'!C2115,"-",'Annotator 2 Result'!C2115)</f>
        <v>0-0</v>
      </c>
      <c r="D2115" s="2" t="str">
        <f>_xlfn.CONCAT('Annotator 1 Result'!D2115,"-",'Annotator 2 Result'!D2115)</f>
        <v>0-0</v>
      </c>
      <c r="E2115" s="2" t="str">
        <f>_xlfn.CONCAT('Annotator 1 Result'!E2115,"-",'Annotator 2 Result'!E2115)</f>
        <v>0-0</v>
      </c>
    </row>
    <row r="2116" spans="1:5" ht="30" x14ac:dyDescent="0.25">
      <c r="A2116" s="1">
        <v>2115</v>
      </c>
      <c r="B2116" s="3" t="s">
        <v>2119</v>
      </c>
      <c r="C2116" s="2" t="str">
        <f>_xlfn.CONCAT('Annotator 1 Result'!C2116,"-",'Annotator 2 Result'!C2116)</f>
        <v>2-2</v>
      </c>
      <c r="D2116" s="2" t="str">
        <f>_xlfn.CONCAT('Annotator 1 Result'!D2116,"-",'Annotator 2 Result'!D2116)</f>
        <v>2-2</v>
      </c>
      <c r="E2116" s="2" t="str">
        <f>_xlfn.CONCAT('Annotator 1 Result'!E2116,"-",'Annotator 2 Result'!E2116)</f>
        <v>0-0</v>
      </c>
    </row>
    <row r="2117" spans="1:5" ht="45" x14ac:dyDescent="0.25">
      <c r="A2117" s="1">
        <v>2116</v>
      </c>
      <c r="B2117" s="3" t="s">
        <v>2120</v>
      </c>
      <c r="C2117" s="2" t="str">
        <f>_xlfn.CONCAT('Annotator 1 Result'!C2117,"-",'Annotator 2 Result'!C2117)</f>
        <v>2-2</v>
      </c>
      <c r="D2117" s="2" t="str">
        <f>_xlfn.CONCAT('Annotator 1 Result'!D2117,"-",'Annotator 2 Result'!D2117)</f>
        <v>2-2</v>
      </c>
      <c r="E2117" s="2" t="str">
        <f>_xlfn.CONCAT('Annotator 1 Result'!E2117,"-",'Annotator 2 Result'!E2117)</f>
        <v>2-2</v>
      </c>
    </row>
    <row r="2118" spans="1:5" ht="45" x14ac:dyDescent="0.25">
      <c r="A2118" s="1">
        <v>2117</v>
      </c>
      <c r="B2118" s="3" t="s">
        <v>2121</v>
      </c>
      <c r="C2118" s="2" t="str">
        <f>_xlfn.CONCAT('Annotator 1 Result'!C2118,"-",'Annotator 2 Result'!C2118)</f>
        <v>2-2</v>
      </c>
      <c r="D2118" s="2" t="str">
        <f>_xlfn.CONCAT('Annotator 1 Result'!D2118,"-",'Annotator 2 Result'!D2118)</f>
        <v>2-2</v>
      </c>
      <c r="E2118" s="2" t="str">
        <f>_xlfn.CONCAT('Annotator 1 Result'!E2118,"-",'Annotator 2 Result'!E2118)</f>
        <v>2-2</v>
      </c>
    </row>
    <row r="2119" spans="1:5" ht="30" x14ac:dyDescent="0.25">
      <c r="A2119" s="1">
        <v>2118</v>
      </c>
      <c r="B2119" s="3" t="s">
        <v>2122</v>
      </c>
      <c r="C2119" s="2" t="str">
        <f>_xlfn.CONCAT('Annotator 1 Result'!C2119,"-",'Annotator 2 Result'!C2119)</f>
        <v>2-2</v>
      </c>
      <c r="D2119" s="2" t="str">
        <f>_xlfn.CONCAT('Annotator 1 Result'!D2119,"-",'Annotator 2 Result'!D2119)</f>
        <v>2-2</v>
      </c>
      <c r="E2119" s="2" t="str">
        <f>_xlfn.CONCAT('Annotator 1 Result'!E2119,"-",'Annotator 2 Result'!E2119)</f>
        <v>2-2</v>
      </c>
    </row>
    <row r="2120" spans="1:5" ht="30" x14ac:dyDescent="0.25">
      <c r="A2120" s="1">
        <v>2119</v>
      </c>
      <c r="B2120" s="3" t="s">
        <v>2123</v>
      </c>
      <c r="C2120" s="2" t="str">
        <f>_xlfn.CONCAT('Annotator 1 Result'!C2120,"-",'Annotator 2 Result'!C2120)</f>
        <v>2-2</v>
      </c>
      <c r="D2120" s="2" t="str">
        <f>_xlfn.CONCAT('Annotator 1 Result'!D2120,"-",'Annotator 2 Result'!D2120)</f>
        <v>2-2</v>
      </c>
      <c r="E2120" s="2" t="str">
        <f>_xlfn.CONCAT('Annotator 1 Result'!E2120,"-",'Annotator 2 Result'!E2120)</f>
        <v>2-2</v>
      </c>
    </row>
    <row r="2121" spans="1:5" x14ac:dyDescent="0.25">
      <c r="A2121" s="1">
        <v>2120</v>
      </c>
      <c r="B2121" s="3" t="s">
        <v>2124</v>
      </c>
      <c r="C2121" s="2" t="str">
        <f>_xlfn.CONCAT('Annotator 1 Result'!C2121,"-",'Annotator 2 Result'!C2121)</f>
        <v>0-0</v>
      </c>
      <c r="D2121" s="2" t="str">
        <f>_xlfn.CONCAT('Annotator 1 Result'!D2121,"-",'Annotator 2 Result'!D2121)</f>
        <v>2-0</v>
      </c>
      <c r="E2121" s="2" t="str">
        <f>_xlfn.CONCAT('Annotator 1 Result'!E2121,"-",'Annotator 2 Result'!E2121)</f>
        <v>0-0</v>
      </c>
    </row>
    <row r="2122" spans="1:5" ht="45" x14ac:dyDescent="0.25">
      <c r="A2122" s="1">
        <v>2121</v>
      </c>
      <c r="B2122" s="3" t="s">
        <v>2125</v>
      </c>
      <c r="C2122" s="2" t="str">
        <f>_xlfn.CONCAT('Annotator 1 Result'!C2122,"-",'Annotator 2 Result'!C2122)</f>
        <v>0-2</v>
      </c>
      <c r="D2122" s="2" t="str">
        <f>_xlfn.CONCAT('Annotator 1 Result'!D2122,"-",'Annotator 2 Result'!D2122)</f>
        <v>2-2</v>
      </c>
      <c r="E2122" s="2" t="str">
        <f>_xlfn.CONCAT('Annotator 1 Result'!E2122,"-",'Annotator 2 Result'!E2122)</f>
        <v>0-2</v>
      </c>
    </row>
    <row r="2123" spans="1:5" ht="30" x14ac:dyDescent="0.25">
      <c r="A2123" s="1">
        <v>2122</v>
      </c>
      <c r="B2123" s="3" t="s">
        <v>2126</v>
      </c>
      <c r="C2123" s="2" t="str">
        <f>_xlfn.CONCAT('Annotator 1 Result'!C2123,"-",'Annotator 2 Result'!C2123)</f>
        <v>0-0</v>
      </c>
      <c r="D2123" s="2" t="str">
        <f>_xlfn.CONCAT('Annotator 1 Result'!D2123,"-",'Annotator 2 Result'!D2123)</f>
        <v>0-0</v>
      </c>
      <c r="E2123" s="2" t="str">
        <f>_xlfn.CONCAT('Annotator 1 Result'!E2123,"-",'Annotator 2 Result'!E2123)</f>
        <v>0-0</v>
      </c>
    </row>
    <row r="2124" spans="1:5" x14ac:dyDescent="0.25">
      <c r="A2124" s="1">
        <v>2123</v>
      </c>
      <c r="B2124" s="3" t="s">
        <v>2127</v>
      </c>
      <c r="C2124" s="2" t="str">
        <f>_xlfn.CONCAT('Annotator 1 Result'!C2124,"-",'Annotator 2 Result'!C2124)</f>
        <v>0-2</v>
      </c>
      <c r="D2124" s="2" t="str">
        <f>_xlfn.CONCAT('Annotator 1 Result'!D2124,"-",'Annotator 2 Result'!D2124)</f>
        <v>2-2</v>
      </c>
      <c r="E2124" s="2" t="str">
        <f>_xlfn.CONCAT('Annotator 1 Result'!E2124,"-",'Annotator 2 Result'!E2124)</f>
        <v>0-2</v>
      </c>
    </row>
    <row r="2125" spans="1:5" x14ac:dyDescent="0.25">
      <c r="A2125" s="1">
        <v>2124</v>
      </c>
      <c r="B2125" s="3" t="s">
        <v>2128</v>
      </c>
      <c r="C2125" s="2" t="str">
        <f>_xlfn.CONCAT('Annotator 1 Result'!C2125,"-",'Annotator 2 Result'!C2125)</f>
        <v>0-3</v>
      </c>
      <c r="D2125" s="2" t="str">
        <f>_xlfn.CONCAT('Annotator 1 Result'!D2125,"-",'Annotator 2 Result'!D2125)</f>
        <v>0-3</v>
      </c>
      <c r="E2125" s="2" t="str">
        <f>_xlfn.CONCAT('Annotator 1 Result'!E2125,"-",'Annotator 2 Result'!E2125)</f>
        <v>0-0</v>
      </c>
    </row>
    <row r="2126" spans="1:5" ht="30" x14ac:dyDescent="0.25">
      <c r="A2126" s="1">
        <v>2125</v>
      </c>
      <c r="B2126" s="3" t="s">
        <v>2129</v>
      </c>
      <c r="C2126" s="2" t="str">
        <f>_xlfn.CONCAT('Annotator 1 Result'!C2126,"-",'Annotator 2 Result'!C2126)</f>
        <v>1-1</v>
      </c>
      <c r="D2126" s="2" t="str">
        <f>_xlfn.CONCAT('Annotator 1 Result'!D2126,"-",'Annotator 2 Result'!D2126)</f>
        <v>1-1</v>
      </c>
      <c r="E2126" s="2" t="str">
        <f>_xlfn.CONCAT('Annotator 1 Result'!E2126,"-",'Annotator 2 Result'!E2126)</f>
        <v>0-0</v>
      </c>
    </row>
    <row r="2127" spans="1:5" ht="30" x14ac:dyDescent="0.25">
      <c r="A2127" s="1">
        <v>2126</v>
      </c>
      <c r="B2127" s="3" t="s">
        <v>2130</v>
      </c>
      <c r="C2127" s="2" t="str">
        <f>_xlfn.CONCAT('Annotator 1 Result'!C2127,"-",'Annotator 2 Result'!C2127)</f>
        <v>2-2</v>
      </c>
      <c r="D2127" s="2" t="str">
        <f>_xlfn.CONCAT('Annotator 1 Result'!D2127,"-",'Annotator 2 Result'!D2127)</f>
        <v>2-2</v>
      </c>
      <c r="E2127" s="2" t="str">
        <f>_xlfn.CONCAT('Annotator 1 Result'!E2127,"-",'Annotator 2 Result'!E2127)</f>
        <v>2-2</v>
      </c>
    </row>
    <row r="2128" spans="1:5" x14ac:dyDescent="0.25">
      <c r="A2128" s="1">
        <v>2127</v>
      </c>
      <c r="B2128" s="3" t="s">
        <v>2131</v>
      </c>
      <c r="C2128" s="2" t="str">
        <f>_xlfn.CONCAT('Annotator 1 Result'!C2128,"-",'Annotator 2 Result'!C2128)</f>
        <v>0-0</v>
      </c>
      <c r="D2128" s="2" t="str">
        <f>_xlfn.CONCAT('Annotator 1 Result'!D2128,"-",'Annotator 2 Result'!D2128)</f>
        <v>0-0</v>
      </c>
      <c r="E2128" s="2" t="str">
        <f>_xlfn.CONCAT('Annotator 1 Result'!E2128,"-",'Annotator 2 Result'!E2128)</f>
        <v>0-0</v>
      </c>
    </row>
    <row r="2129" spans="1:5" ht="30" x14ac:dyDescent="0.25">
      <c r="A2129" s="1">
        <v>2128</v>
      </c>
      <c r="B2129" s="3" t="s">
        <v>2132</v>
      </c>
      <c r="C2129" s="2" t="str">
        <f>_xlfn.CONCAT('Annotator 1 Result'!C2129,"-",'Annotator 2 Result'!C2129)</f>
        <v>2-2</v>
      </c>
      <c r="D2129" s="2" t="str">
        <f>_xlfn.CONCAT('Annotator 1 Result'!D2129,"-",'Annotator 2 Result'!D2129)</f>
        <v>2-2</v>
      </c>
      <c r="E2129" s="2" t="str">
        <f>_xlfn.CONCAT('Annotator 1 Result'!E2129,"-",'Annotator 2 Result'!E2129)</f>
        <v>0-0</v>
      </c>
    </row>
    <row r="2130" spans="1:5" x14ac:dyDescent="0.25">
      <c r="A2130" s="1">
        <v>2129</v>
      </c>
      <c r="B2130" s="3" t="s">
        <v>2133</v>
      </c>
      <c r="C2130" s="2" t="str">
        <f>_xlfn.CONCAT('Annotator 1 Result'!C2130,"-",'Annotator 2 Result'!C2130)</f>
        <v>0-0</v>
      </c>
      <c r="D2130" s="2" t="str">
        <f>_xlfn.CONCAT('Annotator 1 Result'!D2130,"-",'Annotator 2 Result'!D2130)</f>
        <v>2-2</v>
      </c>
      <c r="E2130" s="2" t="str">
        <f>_xlfn.CONCAT('Annotator 1 Result'!E2130,"-",'Annotator 2 Result'!E2130)</f>
        <v>0-0</v>
      </c>
    </row>
    <row r="2131" spans="1:5" x14ac:dyDescent="0.25">
      <c r="A2131" s="1">
        <v>2130</v>
      </c>
      <c r="B2131" s="3" t="s">
        <v>2134</v>
      </c>
      <c r="C2131" s="2" t="str">
        <f>_xlfn.CONCAT('Annotator 1 Result'!C2131,"-",'Annotator 2 Result'!C2131)</f>
        <v>0-0</v>
      </c>
      <c r="D2131" s="2" t="str">
        <f>_xlfn.CONCAT('Annotator 1 Result'!D2131,"-",'Annotator 2 Result'!D2131)</f>
        <v>2-2</v>
      </c>
      <c r="E2131" s="2" t="str">
        <f>_xlfn.CONCAT('Annotator 1 Result'!E2131,"-",'Annotator 2 Result'!E2131)</f>
        <v>0-0</v>
      </c>
    </row>
    <row r="2132" spans="1:5" x14ac:dyDescent="0.25">
      <c r="A2132" s="1">
        <v>2131</v>
      </c>
      <c r="B2132" s="3" t="s">
        <v>2135</v>
      </c>
      <c r="C2132" s="2" t="str">
        <f>_xlfn.CONCAT('Annotator 1 Result'!C2132,"-",'Annotator 2 Result'!C2132)</f>
        <v>2-2</v>
      </c>
      <c r="D2132" s="2" t="str">
        <f>_xlfn.CONCAT('Annotator 1 Result'!D2132,"-",'Annotator 2 Result'!D2132)</f>
        <v>2-2</v>
      </c>
      <c r="E2132" s="2" t="str">
        <f>_xlfn.CONCAT('Annotator 1 Result'!E2132,"-",'Annotator 2 Result'!E2132)</f>
        <v>2-2</v>
      </c>
    </row>
    <row r="2133" spans="1:5" ht="45" x14ac:dyDescent="0.25">
      <c r="A2133" s="1">
        <v>2132</v>
      </c>
      <c r="B2133" s="3" t="s">
        <v>2136</v>
      </c>
      <c r="C2133" s="2" t="str">
        <f>_xlfn.CONCAT('Annotator 1 Result'!C2133,"-",'Annotator 2 Result'!C2133)</f>
        <v>2-2</v>
      </c>
      <c r="D2133" s="2" t="str">
        <f>_xlfn.CONCAT('Annotator 1 Result'!D2133,"-",'Annotator 2 Result'!D2133)</f>
        <v>2-2</v>
      </c>
      <c r="E2133" s="2" t="str">
        <f>_xlfn.CONCAT('Annotator 1 Result'!E2133,"-",'Annotator 2 Result'!E2133)</f>
        <v>2-2</v>
      </c>
    </row>
    <row r="2134" spans="1:5" x14ac:dyDescent="0.25">
      <c r="A2134" s="1">
        <v>2133</v>
      </c>
      <c r="B2134" s="3" t="s">
        <v>2137</v>
      </c>
      <c r="C2134" s="2" t="str">
        <f>_xlfn.CONCAT('Annotator 1 Result'!C2134,"-",'Annotator 2 Result'!C2134)</f>
        <v>3-3</v>
      </c>
      <c r="D2134" s="2" t="str">
        <f>_xlfn.CONCAT('Annotator 1 Result'!D2134,"-",'Annotator 2 Result'!D2134)</f>
        <v>0-0</v>
      </c>
      <c r="E2134" s="2" t="str">
        <f>_xlfn.CONCAT('Annotator 1 Result'!E2134,"-",'Annotator 2 Result'!E2134)</f>
        <v>0-0</v>
      </c>
    </row>
    <row r="2135" spans="1:5" x14ac:dyDescent="0.25">
      <c r="A2135" s="1">
        <v>2134</v>
      </c>
      <c r="B2135" s="3" t="s">
        <v>2138</v>
      </c>
      <c r="C2135" s="2" t="str">
        <f>_xlfn.CONCAT('Annotator 1 Result'!C2135,"-",'Annotator 2 Result'!C2135)</f>
        <v>2-2</v>
      </c>
      <c r="D2135" s="2" t="str">
        <f>_xlfn.CONCAT('Annotator 1 Result'!D2135,"-",'Annotator 2 Result'!D2135)</f>
        <v>2-2</v>
      </c>
      <c r="E2135" s="2" t="str">
        <f>_xlfn.CONCAT('Annotator 1 Result'!E2135,"-",'Annotator 2 Result'!E2135)</f>
        <v>2-2</v>
      </c>
    </row>
    <row r="2136" spans="1:5" x14ac:dyDescent="0.25">
      <c r="A2136" s="1">
        <v>2135</v>
      </c>
      <c r="B2136" s="3" t="s">
        <v>2139</v>
      </c>
      <c r="C2136" s="2" t="str">
        <f>_xlfn.CONCAT('Annotator 1 Result'!C2136,"-",'Annotator 2 Result'!C2136)</f>
        <v>0-0</v>
      </c>
      <c r="D2136" s="2" t="str">
        <f>_xlfn.CONCAT('Annotator 1 Result'!D2136,"-",'Annotator 2 Result'!D2136)</f>
        <v>0-0</v>
      </c>
      <c r="E2136" s="2" t="str">
        <f>_xlfn.CONCAT('Annotator 1 Result'!E2136,"-",'Annotator 2 Result'!E2136)</f>
        <v>0-0</v>
      </c>
    </row>
    <row r="2137" spans="1:5" ht="60" x14ac:dyDescent="0.25">
      <c r="A2137" s="1">
        <v>2136</v>
      </c>
      <c r="B2137" s="3" t="s">
        <v>2140</v>
      </c>
      <c r="C2137" s="2" t="str">
        <f>_xlfn.CONCAT('Annotator 1 Result'!C2137,"-",'Annotator 2 Result'!C2137)</f>
        <v>2-2</v>
      </c>
      <c r="D2137" s="2" t="str">
        <f>_xlfn.CONCAT('Annotator 1 Result'!D2137,"-",'Annotator 2 Result'!D2137)</f>
        <v>2-2</v>
      </c>
      <c r="E2137" s="2" t="str">
        <f>_xlfn.CONCAT('Annotator 1 Result'!E2137,"-",'Annotator 2 Result'!E2137)</f>
        <v>2-2</v>
      </c>
    </row>
    <row r="2138" spans="1:5" x14ac:dyDescent="0.25">
      <c r="A2138" s="1">
        <v>2137</v>
      </c>
      <c r="B2138" s="3" t="s">
        <v>2141</v>
      </c>
      <c r="C2138" s="2" t="str">
        <f>_xlfn.CONCAT('Annotator 1 Result'!C2138,"-",'Annotator 2 Result'!C2138)</f>
        <v>2-2</v>
      </c>
      <c r="D2138" s="2" t="str">
        <f>_xlfn.CONCAT('Annotator 1 Result'!D2138,"-",'Annotator 2 Result'!D2138)</f>
        <v>2-2</v>
      </c>
      <c r="E2138" s="2" t="str">
        <f>_xlfn.CONCAT('Annotator 1 Result'!E2138,"-",'Annotator 2 Result'!E2138)</f>
        <v>2-2</v>
      </c>
    </row>
    <row r="2139" spans="1:5" ht="30" x14ac:dyDescent="0.25">
      <c r="A2139" s="1">
        <v>2138</v>
      </c>
      <c r="B2139" s="3" t="s">
        <v>2142</v>
      </c>
      <c r="C2139" s="2" t="str">
        <f>_xlfn.CONCAT('Annotator 1 Result'!C2139,"-",'Annotator 2 Result'!C2139)</f>
        <v>0-2</v>
      </c>
      <c r="D2139" s="2" t="str">
        <f>_xlfn.CONCAT('Annotator 1 Result'!D2139,"-",'Annotator 2 Result'!D2139)</f>
        <v>0-2</v>
      </c>
      <c r="E2139" s="2" t="str">
        <f>_xlfn.CONCAT('Annotator 1 Result'!E2139,"-",'Annotator 2 Result'!E2139)</f>
        <v>0-0</v>
      </c>
    </row>
    <row r="2140" spans="1:5" ht="30" x14ac:dyDescent="0.25">
      <c r="A2140" s="1">
        <v>2139</v>
      </c>
      <c r="B2140" s="3" t="s">
        <v>2143</v>
      </c>
      <c r="C2140" s="2" t="str">
        <f>_xlfn.CONCAT('Annotator 1 Result'!C2140,"-",'Annotator 2 Result'!C2140)</f>
        <v>0-0</v>
      </c>
      <c r="D2140" s="2" t="str">
        <f>_xlfn.CONCAT('Annotator 1 Result'!D2140,"-",'Annotator 2 Result'!D2140)</f>
        <v>0-0</v>
      </c>
      <c r="E2140" s="2" t="str">
        <f>_xlfn.CONCAT('Annotator 1 Result'!E2140,"-",'Annotator 2 Result'!E2140)</f>
        <v>0-0</v>
      </c>
    </row>
    <row r="2141" spans="1:5" ht="45" x14ac:dyDescent="0.25">
      <c r="A2141" s="1">
        <v>2140</v>
      </c>
      <c r="B2141" s="3" t="s">
        <v>2144</v>
      </c>
      <c r="C2141" s="2" t="str">
        <f>_xlfn.CONCAT('Annotator 1 Result'!C2141,"-",'Annotator 2 Result'!C2141)</f>
        <v>2-2</v>
      </c>
      <c r="D2141" s="2" t="str">
        <f>_xlfn.CONCAT('Annotator 1 Result'!D2141,"-",'Annotator 2 Result'!D2141)</f>
        <v>2-2</v>
      </c>
      <c r="E2141" s="2" t="str">
        <f>_xlfn.CONCAT('Annotator 1 Result'!E2141,"-",'Annotator 2 Result'!E2141)</f>
        <v>0-0</v>
      </c>
    </row>
    <row r="2142" spans="1:5" ht="30" x14ac:dyDescent="0.25">
      <c r="A2142" s="1">
        <v>2141</v>
      </c>
      <c r="B2142" s="3" t="s">
        <v>2145</v>
      </c>
      <c r="C2142" s="2" t="str">
        <f>_xlfn.CONCAT('Annotator 1 Result'!C2142,"-",'Annotator 2 Result'!C2142)</f>
        <v>1-1</v>
      </c>
      <c r="D2142" s="2" t="str">
        <f>_xlfn.CONCAT('Annotator 1 Result'!D2142,"-",'Annotator 2 Result'!D2142)</f>
        <v>0-0</v>
      </c>
      <c r="E2142" s="2" t="str">
        <f>_xlfn.CONCAT('Annotator 1 Result'!E2142,"-",'Annotator 2 Result'!E2142)</f>
        <v>0-0</v>
      </c>
    </row>
    <row r="2143" spans="1:5" ht="30" x14ac:dyDescent="0.25">
      <c r="A2143" s="1">
        <v>2142</v>
      </c>
      <c r="B2143" s="3" t="s">
        <v>2146</v>
      </c>
      <c r="C2143" s="2" t="str">
        <f>_xlfn.CONCAT('Annotator 1 Result'!C2143,"-",'Annotator 2 Result'!C2143)</f>
        <v>2-2</v>
      </c>
      <c r="D2143" s="2" t="str">
        <f>_xlfn.CONCAT('Annotator 1 Result'!D2143,"-",'Annotator 2 Result'!D2143)</f>
        <v>0-0</v>
      </c>
      <c r="E2143" s="2" t="str">
        <f>_xlfn.CONCAT('Annotator 1 Result'!E2143,"-",'Annotator 2 Result'!E2143)</f>
        <v>0-0</v>
      </c>
    </row>
    <row r="2144" spans="1:5" ht="75" x14ac:dyDescent="0.25">
      <c r="A2144" s="1">
        <v>2143</v>
      </c>
      <c r="B2144" s="3" t="s">
        <v>2147</v>
      </c>
      <c r="C2144" s="2" t="str">
        <f>_xlfn.CONCAT('Annotator 1 Result'!C2144,"-",'Annotator 2 Result'!C2144)</f>
        <v>0-2</v>
      </c>
      <c r="D2144" s="2" t="str">
        <f>_xlfn.CONCAT('Annotator 1 Result'!D2144,"-",'Annotator 2 Result'!D2144)</f>
        <v>0-2</v>
      </c>
      <c r="E2144" s="2" t="str">
        <f>_xlfn.CONCAT('Annotator 1 Result'!E2144,"-",'Annotator 2 Result'!E2144)</f>
        <v>2-2</v>
      </c>
    </row>
    <row r="2145" spans="1:5" ht="60" x14ac:dyDescent="0.25">
      <c r="A2145" s="1">
        <v>2144</v>
      </c>
      <c r="B2145" s="3" t="s">
        <v>2148</v>
      </c>
      <c r="C2145" s="2" t="str">
        <f>_xlfn.CONCAT('Annotator 1 Result'!C2145,"-",'Annotator 2 Result'!C2145)</f>
        <v>2-2</v>
      </c>
      <c r="D2145" s="2" t="str">
        <f>_xlfn.CONCAT('Annotator 1 Result'!D2145,"-",'Annotator 2 Result'!D2145)</f>
        <v>2-2</v>
      </c>
      <c r="E2145" s="2" t="str">
        <f>_xlfn.CONCAT('Annotator 1 Result'!E2145,"-",'Annotator 2 Result'!E2145)</f>
        <v>0-0</v>
      </c>
    </row>
    <row r="2146" spans="1:5" x14ac:dyDescent="0.25">
      <c r="A2146" s="1">
        <v>2145</v>
      </c>
      <c r="B2146" s="3" t="s">
        <v>2149</v>
      </c>
      <c r="C2146" s="2" t="str">
        <f>_xlfn.CONCAT('Annotator 1 Result'!C2146,"-",'Annotator 2 Result'!C2146)</f>
        <v>0-0</v>
      </c>
      <c r="D2146" s="2" t="str">
        <f>_xlfn.CONCAT('Annotator 1 Result'!D2146,"-",'Annotator 2 Result'!D2146)</f>
        <v>2-2</v>
      </c>
      <c r="E2146" s="2" t="str">
        <f>_xlfn.CONCAT('Annotator 1 Result'!E2146,"-",'Annotator 2 Result'!E2146)</f>
        <v>2-2</v>
      </c>
    </row>
    <row r="2147" spans="1:5" x14ac:dyDescent="0.25">
      <c r="A2147" s="1">
        <v>2146</v>
      </c>
      <c r="B2147" s="3" t="s">
        <v>2150</v>
      </c>
      <c r="C2147" s="2" t="str">
        <f>_xlfn.CONCAT('Annotator 1 Result'!C2147,"-",'Annotator 2 Result'!C2147)</f>
        <v>1-1</v>
      </c>
      <c r="D2147" s="2" t="str">
        <f>_xlfn.CONCAT('Annotator 1 Result'!D2147,"-",'Annotator 2 Result'!D2147)</f>
        <v>1-1</v>
      </c>
      <c r="E2147" s="2" t="str">
        <f>_xlfn.CONCAT('Annotator 1 Result'!E2147,"-",'Annotator 2 Result'!E2147)</f>
        <v>0-0</v>
      </c>
    </row>
    <row r="2148" spans="1:5" x14ac:dyDescent="0.25">
      <c r="A2148" s="1">
        <v>2147</v>
      </c>
      <c r="B2148" s="3" t="s">
        <v>2151</v>
      </c>
      <c r="C2148" s="2" t="str">
        <f>_xlfn.CONCAT('Annotator 1 Result'!C2148,"-",'Annotator 2 Result'!C2148)</f>
        <v>0-1</v>
      </c>
      <c r="D2148" s="2" t="str">
        <f>_xlfn.CONCAT('Annotator 1 Result'!D2148,"-",'Annotator 2 Result'!D2148)</f>
        <v>0-0</v>
      </c>
      <c r="E2148" s="2" t="str">
        <f>_xlfn.CONCAT('Annotator 1 Result'!E2148,"-",'Annotator 2 Result'!E2148)</f>
        <v>0-0</v>
      </c>
    </row>
    <row r="2149" spans="1:5" x14ac:dyDescent="0.25">
      <c r="A2149" s="1">
        <v>2148</v>
      </c>
      <c r="B2149" s="3" t="s">
        <v>2152</v>
      </c>
      <c r="C2149" s="2" t="str">
        <f>_xlfn.CONCAT('Annotator 1 Result'!C2149,"-",'Annotator 2 Result'!C2149)</f>
        <v>3-3</v>
      </c>
      <c r="D2149" s="2" t="str">
        <f>_xlfn.CONCAT('Annotator 1 Result'!D2149,"-",'Annotator 2 Result'!D2149)</f>
        <v>0-0</v>
      </c>
      <c r="E2149" s="2" t="str">
        <f>_xlfn.CONCAT('Annotator 1 Result'!E2149,"-",'Annotator 2 Result'!E2149)</f>
        <v>0-0</v>
      </c>
    </row>
    <row r="2150" spans="1:5" x14ac:dyDescent="0.25">
      <c r="A2150" s="1">
        <v>2149</v>
      </c>
      <c r="B2150" s="3" t="s">
        <v>2153</v>
      </c>
      <c r="C2150" s="2" t="str">
        <f>_xlfn.CONCAT('Annotator 1 Result'!C2150,"-",'Annotator 2 Result'!C2150)</f>
        <v>1-1</v>
      </c>
      <c r="D2150" s="2" t="str">
        <f>_xlfn.CONCAT('Annotator 1 Result'!D2150,"-",'Annotator 2 Result'!D2150)</f>
        <v>1-1</v>
      </c>
      <c r="E2150" s="2" t="str">
        <f>_xlfn.CONCAT('Annotator 1 Result'!E2150,"-",'Annotator 2 Result'!E2150)</f>
        <v>0-0</v>
      </c>
    </row>
    <row r="2151" spans="1:5" x14ac:dyDescent="0.25">
      <c r="A2151" s="1">
        <v>2150</v>
      </c>
      <c r="B2151" s="3" t="s">
        <v>2154</v>
      </c>
      <c r="C2151" s="2" t="str">
        <f>_xlfn.CONCAT('Annotator 1 Result'!C2151,"-",'Annotator 2 Result'!C2151)</f>
        <v>3-0</v>
      </c>
      <c r="D2151" s="2" t="str">
        <f>_xlfn.CONCAT('Annotator 1 Result'!D2151,"-",'Annotator 2 Result'!D2151)</f>
        <v>0-0</v>
      </c>
      <c r="E2151" s="2" t="str">
        <f>_xlfn.CONCAT('Annotator 1 Result'!E2151,"-",'Annotator 2 Result'!E2151)</f>
        <v>0-0</v>
      </c>
    </row>
    <row r="2152" spans="1:5" x14ac:dyDescent="0.25">
      <c r="A2152" s="1">
        <v>2151</v>
      </c>
      <c r="B2152" s="3" t="s">
        <v>2155</v>
      </c>
      <c r="C2152" s="2" t="str">
        <f>_xlfn.CONCAT('Annotator 1 Result'!C2152,"-",'Annotator 2 Result'!C2152)</f>
        <v>0-0</v>
      </c>
      <c r="D2152" s="2" t="str">
        <f>_xlfn.CONCAT('Annotator 1 Result'!D2152,"-",'Annotator 2 Result'!D2152)</f>
        <v>2-2</v>
      </c>
      <c r="E2152" s="2" t="str">
        <f>_xlfn.CONCAT('Annotator 1 Result'!E2152,"-",'Annotator 2 Result'!E2152)</f>
        <v>0-0</v>
      </c>
    </row>
    <row r="2153" spans="1:5" x14ac:dyDescent="0.25">
      <c r="A2153" s="1">
        <v>2152</v>
      </c>
      <c r="B2153" s="3" t="s">
        <v>2156</v>
      </c>
      <c r="C2153" s="2" t="str">
        <f>_xlfn.CONCAT('Annotator 1 Result'!C2153,"-",'Annotator 2 Result'!C2153)</f>
        <v>3-0</v>
      </c>
      <c r="D2153" s="2" t="str">
        <f>_xlfn.CONCAT('Annotator 1 Result'!D2153,"-",'Annotator 2 Result'!D2153)</f>
        <v>3-3</v>
      </c>
      <c r="E2153" s="2" t="str">
        <f>_xlfn.CONCAT('Annotator 1 Result'!E2153,"-",'Annotator 2 Result'!E2153)</f>
        <v>0-0</v>
      </c>
    </row>
    <row r="2154" spans="1:5" x14ac:dyDescent="0.25">
      <c r="A2154" s="1">
        <v>2153</v>
      </c>
      <c r="B2154" s="3" t="s">
        <v>2157</v>
      </c>
      <c r="C2154" s="2" t="str">
        <f>_xlfn.CONCAT('Annotator 1 Result'!C2154,"-",'Annotator 2 Result'!C2154)</f>
        <v>0-0</v>
      </c>
      <c r="D2154" s="2" t="str">
        <f>_xlfn.CONCAT('Annotator 1 Result'!D2154,"-",'Annotator 2 Result'!D2154)</f>
        <v>2-2</v>
      </c>
      <c r="E2154" s="2" t="str">
        <f>_xlfn.CONCAT('Annotator 1 Result'!E2154,"-",'Annotator 2 Result'!E2154)</f>
        <v>0-0</v>
      </c>
    </row>
    <row r="2155" spans="1:5" ht="30" x14ac:dyDescent="0.25">
      <c r="A2155" s="1">
        <v>2154</v>
      </c>
      <c r="B2155" s="3" t="s">
        <v>2158</v>
      </c>
      <c r="C2155" s="2" t="str">
        <f>_xlfn.CONCAT('Annotator 1 Result'!C2155,"-",'Annotator 2 Result'!C2155)</f>
        <v>0-2</v>
      </c>
      <c r="D2155" s="2" t="str">
        <f>_xlfn.CONCAT('Annotator 1 Result'!D2155,"-",'Annotator 2 Result'!D2155)</f>
        <v>0-2</v>
      </c>
      <c r="E2155" s="2" t="str">
        <f>_xlfn.CONCAT('Annotator 1 Result'!E2155,"-",'Annotator 2 Result'!E2155)</f>
        <v>0-2</v>
      </c>
    </row>
    <row r="2156" spans="1:5" x14ac:dyDescent="0.25">
      <c r="A2156" s="1">
        <v>2155</v>
      </c>
      <c r="B2156" s="3" t="s">
        <v>2159</v>
      </c>
      <c r="C2156" s="2" t="str">
        <f>_xlfn.CONCAT('Annotator 1 Result'!C2156,"-",'Annotator 2 Result'!C2156)</f>
        <v>0-0</v>
      </c>
      <c r="D2156" s="2" t="str">
        <f>_xlfn.CONCAT('Annotator 1 Result'!D2156,"-",'Annotator 2 Result'!D2156)</f>
        <v>2-2</v>
      </c>
      <c r="E2156" s="2" t="str">
        <f>_xlfn.CONCAT('Annotator 1 Result'!E2156,"-",'Annotator 2 Result'!E2156)</f>
        <v>0-0</v>
      </c>
    </row>
    <row r="2157" spans="1:5" ht="30" x14ac:dyDescent="0.25">
      <c r="A2157" s="1">
        <v>2156</v>
      </c>
      <c r="B2157" s="3" t="s">
        <v>2160</v>
      </c>
      <c r="C2157" s="2" t="str">
        <f>_xlfn.CONCAT('Annotator 1 Result'!C2157,"-",'Annotator 2 Result'!C2157)</f>
        <v>2-2</v>
      </c>
      <c r="D2157" s="2" t="str">
        <f>_xlfn.CONCAT('Annotator 1 Result'!D2157,"-",'Annotator 2 Result'!D2157)</f>
        <v>2-2</v>
      </c>
      <c r="E2157" s="2" t="str">
        <f>_xlfn.CONCAT('Annotator 1 Result'!E2157,"-",'Annotator 2 Result'!E2157)</f>
        <v>0-0</v>
      </c>
    </row>
    <row r="2158" spans="1:5" ht="30" x14ac:dyDescent="0.25">
      <c r="A2158" s="1">
        <v>2157</v>
      </c>
      <c r="B2158" s="3" t="s">
        <v>2161</v>
      </c>
      <c r="C2158" s="2" t="str">
        <f>_xlfn.CONCAT('Annotator 1 Result'!C2158,"-",'Annotator 2 Result'!C2158)</f>
        <v>0-0</v>
      </c>
      <c r="D2158" s="2" t="str">
        <f>_xlfn.CONCAT('Annotator 1 Result'!D2158,"-",'Annotator 2 Result'!D2158)</f>
        <v>2-2</v>
      </c>
      <c r="E2158" s="2" t="str">
        <f>_xlfn.CONCAT('Annotator 1 Result'!E2158,"-",'Annotator 2 Result'!E2158)</f>
        <v>0-0</v>
      </c>
    </row>
    <row r="2159" spans="1:5" ht="30" x14ac:dyDescent="0.25">
      <c r="A2159" s="1">
        <v>2158</v>
      </c>
      <c r="B2159" s="3" t="s">
        <v>2162</v>
      </c>
      <c r="C2159" s="2" t="str">
        <f>_xlfn.CONCAT('Annotator 1 Result'!C2159,"-",'Annotator 2 Result'!C2159)</f>
        <v>2-2</v>
      </c>
      <c r="D2159" s="2" t="str">
        <f>_xlfn.CONCAT('Annotator 1 Result'!D2159,"-",'Annotator 2 Result'!D2159)</f>
        <v>2-2</v>
      </c>
      <c r="E2159" s="2" t="str">
        <f>_xlfn.CONCAT('Annotator 1 Result'!E2159,"-",'Annotator 2 Result'!E2159)</f>
        <v>0-0</v>
      </c>
    </row>
    <row r="2160" spans="1:5" x14ac:dyDescent="0.25">
      <c r="A2160" s="1">
        <v>2159</v>
      </c>
      <c r="B2160" s="3" t="s">
        <v>2163</v>
      </c>
      <c r="C2160" s="2" t="str">
        <f>_xlfn.CONCAT('Annotator 1 Result'!C2160,"-",'Annotator 2 Result'!C2160)</f>
        <v>0-2</v>
      </c>
      <c r="D2160" s="2" t="str">
        <f>_xlfn.CONCAT('Annotator 1 Result'!D2160,"-",'Annotator 2 Result'!D2160)</f>
        <v>0-0</v>
      </c>
      <c r="E2160" s="2" t="str">
        <f>_xlfn.CONCAT('Annotator 1 Result'!E2160,"-",'Annotator 2 Result'!E2160)</f>
        <v>0-0</v>
      </c>
    </row>
    <row r="2161" spans="1:5" ht="30" x14ac:dyDescent="0.25">
      <c r="A2161" s="1">
        <v>2160</v>
      </c>
      <c r="B2161" s="3" t="s">
        <v>2164</v>
      </c>
      <c r="C2161" s="2" t="str">
        <f>_xlfn.CONCAT('Annotator 1 Result'!C2161,"-",'Annotator 2 Result'!C2161)</f>
        <v>2-2</v>
      </c>
      <c r="D2161" s="2" t="str">
        <f>_xlfn.CONCAT('Annotator 1 Result'!D2161,"-",'Annotator 2 Result'!D2161)</f>
        <v>0-0</v>
      </c>
      <c r="E2161" s="2" t="str">
        <f>_xlfn.CONCAT('Annotator 1 Result'!E2161,"-",'Annotator 2 Result'!E2161)</f>
        <v>0-0</v>
      </c>
    </row>
    <row r="2162" spans="1:5" ht="30" x14ac:dyDescent="0.25">
      <c r="A2162" s="1">
        <v>2161</v>
      </c>
      <c r="B2162" s="3" t="s">
        <v>2165</v>
      </c>
      <c r="C2162" s="2" t="str">
        <f>_xlfn.CONCAT('Annotator 1 Result'!C2162,"-",'Annotator 2 Result'!C2162)</f>
        <v>0-2</v>
      </c>
      <c r="D2162" s="2" t="str">
        <f>_xlfn.CONCAT('Annotator 1 Result'!D2162,"-",'Annotator 2 Result'!D2162)</f>
        <v>2-2</v>
      </c>
      <c r="E2162" s="2" t="str">
        <f>_xlfn.CONCAT('Annotator 1 Result'!E2162,"-",'Annotator 2 Result'!E2162)</f>
        <v>0-2</v>
      </c>
    </row>
    <row r="2163" spans="1:5" ht="45" x14ac:dyDescent="0.25">
      <c r="A2163" s="1">
        <v>2162</v>
      </c>
      <c r="B2163" s="3" t="s">
        <v>2166</v>
      </c>
      <c r="C2163" s="2" t="str">
        <f>_xlfn.CONCAT('Annotator 1 Result'!C2163,"-",'Annotator 2 Result'!C2163)</f>
        <v>0-2</v>
      </c>
      <c r="D2163" s="2" t="str">
        <f>_xlfn.CONCAT('Annotator 1 Result'!D2163,"-",'Annotator 2 Result'!D2163)</f>
        <v>2-2</v>
      </c>
      <c r="E2163" s="2" t="str">
        <f>_xlfn.CONCAT('Annotator 1 Result'!E2163,"-",'Annotator 2 Result'!E2163)</f>
        <v>0-2</v>
      </c>
    </row>
    <row r="2164" spans="1:5" ht="30" x14ac:dyDescent="0.25">
      <c r="A2164" s="1">
        <v>2163</v>
      </c>
      <c r="B2164" s="3" t="s">
        <v>2167</v>
      </c>
      <c r="C2164" s="2" t="str">
        <f>_xlfn.CONCAT('Annotator 1 Result'!C2164,"-",'Annotator 2 Result'!C2164)</f>
        <v>0-2</v>
      </c>
      <c r="D2164" s="2" t="str">
        <f>_xlfn.CONCAT('Annotator 1 Result'!D2164,"-",'Annotator 2 Result'!D2164)</f>
        <v>2-2</v>
      </c>
      <c r="E2164" s="2" t="str">
        <f>_xlfn.CONCAT('Annotator 1 Result'!E2164,"-",'Annotator 2 Result'!E2164)</f>
        <v>0-0</v>
      </c>
    </row>
    <row r="2165" spans="1:5" ht="45" x14ac:dyDescent="0.25">
      <c r="A2165" s="1">
        <v>2164</v>
      </c>
      <c r="B2165" s="3" t="s">
        <v>2168</v>
      </c>
      <c r="C2165" s="2" t="str">
        <f>_xlfn.CONCAT('Annotator 1 Result'!C2165,"-",'Annotator 2 Result'!C2165)</f>
        <v>0-2</v>
      </c>
      <c r="D2165" s="2" t="str">
        <f>_xlfn.CONCAT('Annotator 1 Result'!D2165,"-",'Annotator 2 Result'!D2165)</f>
        <v>0-2</v>
      </c>
      <c r="E2165" s="2" t="str">
        <f>_xlfn.CONCAT('Annotator 1 Result'!E2165,"-",'Annotator 2 Result'!E2165)</f>
        <v>0-0</v>
      </c>
    </row>
    <row r="2166" spans="1:5" ht="30" x14ac:dyDescent="0.25">
      <c r="A2166" s="1">
        <v>2165</v>
      </c>
      <c r="B2166" s="3" t="s">
        <v>2169</v>
      </c>
      <c r="C2166" s="2" t="str">
        <f>_xlfn.CONCAT('Annotator 1 Result'!C2166,"-",'Annotator 2 Result'!C2166)</f>
        <v>2-2</v>
      </c>
      <c r="D2166" s="2" t="str">
        <f>_xlfn.CONCAT('Annotator 1 Result'!D2166,"-",'Annotator 2 Result'!D2166)</f>
        <v>2-2</v>
      </c>
      <c r="E2166" s="2" t="str">
        <f>_xlfn.CONCAT('Annotator 1 Result'!E2166,"-",'Annotator 2 Result'!E2166)</f>
        <v>0-0</v>
      </c>
    </row>
    <row r="2167" spans="1:5" ht="30" x14ac:dyDescent="0.25">
      <c r="A2167" s="1">
        <v>2166</v>
      </c>
      <c r="B2167" s="3" t="s">
        <v>2170</v>
      </c>
      <c r="C2167" s="2" t="str">
        <f>_xlfn.CONCAT('Annotator 1 Result'!C2167,"-",'Annotator 2 Result'!C2167)</f>
        <v>2-2</v>
      </c>
      <c r="D2167" s="2" t="str">
        <f>_xlfn.CONCAT('Annotator 1 Result'!D2167,"-",'Annotator 2 Result'!D2167)</f>
        <v>2-2</v>
      </c>
      <c r="E2167" s="2" t="str">
        <f>_xlfn.CONCAT('Annotator 1 Result'!E2167,"-",'Annotator 2 Result'!E2167)</f>
        <v>0-0</v>
      </c>
    </row>
    <row r="2168" spans="1:5" ht="30" x14ac:dyDescent="0.25">
      <c r="A2168" s="1">
        <v>2167</v>
      </c>
      <c r="B2168" s="3" t="s">
        <v>2171</v>
      </c>
      <c r="C2168" s="2" t="str">
        <f>_xlfn.CONCAT('Annotator 1 Result'!C2168,"-",'Annotator 2 Result'!C2168)</f>
        <v>2-2</v>
      </c>
      <c r="D2168" s="2" t="str">
        <f>_xlfn.CONCAT('Annotator 1 Result'!D2168,"-",'Annotator 2 Result'!D2168)</f>
        <v>0-0</v>
      </c>
      <c r="E2168" s="2" t="str">
        <f>_xlfn.CONCAT('Annotator 1 Result'!E2168,"-",'Annotator 2 Result'!E2168)</f>
        <v>0-0</v>
      </c>
    </row>
    <row r="2169" spans="1:5" x14ac:dyDescent="0.25">
      <c r="A2169" s="1">
        <v>2168</v>
      </c>
      <c r="B2169" s="3" t="s">
        <v>2172</v>
      </c>
      <c r="C2169" s="2" t="str">
        <f>_xlfn.CONCAT('Annotator 1 Result'!C2169,"-",'Annotator 2 Result'!C2169)</f>
        <v>0-0</v>
      </c>
      <c r="D2169" s="2" t="str">
        <f>_xlfn.CONCAT('Annotator 1 Result'!D2169,"-",'Annotator 2 Result'!D2169)</f>
        <v>2-2</v>
      </c>
      <c r="E2169" s="2" t="str">
        <f>_xlfn.CONCAT('Annotator 1 Result'!E2169,"-",'Annotator 2 Result'!E2169)</f>
        <v>0-0</v>
      </c>
    </row>
    <row r="2170" spans="1:5" x14ac:dyDescent="0.25">
      <c r="A2170" s="1">
        <v>2169</v>
      </c>
      <c r="B2170" s="3" t="s">
        <v>2173</v>
      </c>
      <c r="C2170" s="2" t="str">
        <f>_xlfn.CONCAT('Annotator 1 Result'!C2170,"-",'Annotator 2 Result'!C2170)</f>
        <v>0-0</v>
      </c>
      <c r="D2170" s="2" t="str">
        <f>_xlfn.CONCAT('Annotator 1 Result'!D2170,"-",'Annotator 2 Result'!D2170)</f>
        <v>2-2</v>
      </c>
      <c r="E2170" s="2" t="str">
        <f>_xlfn.CONCAT('Annotator 1 Result'!E2170,"-",'Annotator 2 Result'!E2170)</f>
        <v>0-0</v>
      </c>
    </row>
    <row r="2171" spans="1:5" ht="75" x14ac:dyDescent="0.25">
      <c r="A2171" s="1">
        <v>2170</v>
      </c>
      <c r="B2171" s="3" t="s">
        <v>2174</v>
      </c>
      <c r="C2171" s="2" t="str">
        <f>_xlfn.CONCAT('Annotator 1 Result'!C2171,"-",'Annotator 2 Result'!C2171)</f>
        <v>2-2</v>
      </c>
      <c r="D2171" s="2" t="str">
        <f>_xlfn.CONCAT('Annotator 1 Result'!D2171,"-",'Annotator 2 Result'!D2171)</f>
        <v>2-2</v>
      </c>
      <c r="E2171" s="2" t="str">
        <f>_xlfn.CONCAT('Annotator 1 Result'!E2171,"-",'Annotator 2 Result'!E2171)</f>
        <v>0-0</v>
      </c>
    </row>
    <row r="2172" spans="1:5" x14ac:dyDescent="0.25">
      <c r="A2172" s="1">
        <v>2171</v>
      </c>
      <c r="B2172" s="3" t="s">
        <v>2175</v>
      </c>
      <c r="C2172" s="2" t="str">
        <f>_xlfn.CONCAT('Annotator 1 Result'!C2172,"-",'Annotator 2 Result'!C2172)</f>
        <v>0-0</v>
      </c>
      <c r="D2172" s="2" t="str">
        <f>_xlfn.CONCAT('Annotator 1 Result'!D2172,"-",'Annotator 2 Result'!D2172)</f>
        <v>2-2</v>
      </c>
      <c r="E2172" s="2" t="str">
        <f>_xlfn.CONCAT('Annotator 1 Result'!E2172,"-",'Annotator 2 Result'!E2172)</f>
        <v>0-0</v>
      </c>
    </row>
    <row r="2173" spans="1:5" x14ac:dyDescent="0.25">
      <c r="A2173" s="1">
        <v>2172</v>
      </c>
      <c r="B2173" s="3" t="s">
        <v>2176</v>
      </c>
      <c r="C2173" s="2" t="str">
        <f>_xlfn.CONCAT('Annotator 1 Result'!C2173,"-",'Annotator 2 Result'!C2173)</f>
        <v>3-3</v>
      </c>
      <c r="D2173" s="2" t="str">
        <f>_xlfn.CONCAT('Annotator 1 Result'!D2173,"-",'Annotator 2 Result'!D2173)</f>
        <v>0-0</v>
      </c>
      <c r="E2173" s="2" t="str">
        <f>_xlfn.CONCAT('Annotator 1 Result'!E2173,"-",'Annotator 2 Result'!E2173)</f>
        <v>0-0</v>
      </c>
    </row>
    <row r="2174" spans="1:5" ht="45" x14ac:dyDescent="0.25">
      <c r="A2174" s="1">
        <v>2173</v>
      </c>
      <c r="B2174" s="3" t="s">
        <v>2177</v>
      </c>
      <c r="C2174" s="2" t="str">
        <f>_xlfn.CONCAT('Annotator 1 Result'!C2174,"-",'Annotator 2 Result'!C2174)</f>
        <v>1-1</v>
      </c>
      <c r="D2174" s="2" t="str">
        <f>_xlfn.CONCAT('Annotator 1 Result'!D2174,"-",'Annotator 2 Result'!D2174)</f>
        <v>1-1</v>
      </c>
      <c r="E2174" s="2" t="str">
        <f>_xlfn.CONCAT('Annotator 1 Result'!E2174,"-",'Annotator 2 Result'!E2174)</f>
        <v>1-1</v>
      </c>
    </row>
    <row r="2175" spans="1:5" ht="30" x14ac:dyDescent="0.25">
      <c r="A2175" s="1">
        <v>2174</v>
      </c>
      <c r="B2175" s="3" t="s">
        <v>2178</v>
      </c>
      <c r="C2175" s="2" t="str">
        <f>_xlfn.CONCAT('Annotator 1 Result'!C2175,"-",'Annotator 2 Result'!C2175)</f>
        <v>0-0</v>
      </c>
      <c r="D2175" s="2" t="str">
        <f>_xlfn.CONCAT('Annotator 1 Result'!D2175,"-",'Annotator 2 Result'!D2175)</f>
        <v>2-2</v>
      </c>
      <c r="E2175" s="2" t="str">
        <f>_xlfn.CONCAT('Annotator 1 Result'!E2175,"-",'Annotator 2 Result'!E2175)</f>
        <v>0-0</v>
      </c>
    </row>
    <row r="2176" spans="1:5" ht="75" x14ac:dyDescent="0.25">
      <c r="A2176" s="1">
        <v>2175</v>
      </c>
      <c r="B2176" s="3" t="s">
        <v>2179</v>
      </c>
      <c r="C2176" s="2" t="str">
        <f>_xlfn.CONCAT('Annotator 1 Result'!C2176,"-",'Annotator 2 Result'!C2176)</f>
        <v>2-2</v>
      </c>
      <c r="D2176" s="2" t="str">
        <f>_xlfn.CONCAT('Annotator 1 Result'!D2176,"-",'Annotator 2 Result'!D2176)</f>
        <v>2-2</v>
      </c>
      <c r="E2176" s="2" t="str">
        <f>_xlfn.CONCAT('Annotator 1 Result'!E2176,"-",'Annotator 2 Result'!E2176)</f>
        <v>0-0</v>
      </c>
    </row>
    <row r="2177" spans="1:5" ht="45" x14ac:dyDescent="0.25">
      <c r="A2177" s="1">
        <v>2176</v>
      </c>
      <c r="B2177" s="3" t="s">
        <v>2180</v>
      </c>
      <c r="C2177" s="2" t="str">
        <f>_xlfn.CONCAT('Annotator 1 Result'!C2177,"-",'Annotator 2 Result'!C2177)</f>
        <v>2-2</v>
      </c>
      <c r="D2177" s="2" t="str">
        <f>_xlfn.CONCAT('Annotator 1 Result'!D2177,"-",'Annotator 2 Result'!D2177)</f>
        <v>2-2</v>
      </c>
      <c r="E2177" s="2" t="str">
        <f>_xlfn.CONCAT('Annotator 1 Result'!E2177,"-",'Annotator 2 Result'!E2177)</f>
        <v>0-0</v>
      </c>
    </row>
    <row r="2178" spans="1:5" ht="30" x14ac:dyDescent="0.25">
      <c r="A2178" s="1">
        <v>2177</v>
      </c>
      <c r="B2178" s="3" t="s">
        <v>2181</v>
      </c>
      <c r="C2178" s="2" t="str">
        <f>_xlfn.CONCAT('Annotator 1 Result'!C2178,"-",'Annotator 2 Result'!C2178)</f>
        <v>2-2</v>
      </c>
      <c r="D2178" s="2" t="str">
        <f>_xlfn.CONCAT('Annotator 1 Result'!D2178,"-",'Annotator 2 Result'!D2178)</f>
        <v>0-0</v>
      </c>
      <c r="E2178" s="2" t="str">
        <f>_xlfn.CONCAT('Annotator 1 Result'!E2178,"-",'Annotator 2 Result'!E2178)</f>
        <v>2-2</v>
      </c>
    </row>
    <row r="2179" spans="1:5" ht="75" x14ac:dyDescent="0.25">
      <c r="A2179" s="1">
        <v>2178</v>
      </c>
      <c r="B2179" s="3" t="s">
        <v>2182</v>
      </c>
      <c r="C2179" s="2" t="str">
        <f>_xlfn.CONCAT('Annotator 1 Result'!C2179,"-",'Annotator 2 Result'!C2179)</f>
        <v>2-2</v>
      </c>
      <c r="D2179" s="2" t="str">
        <f>_xlfn.CONCAT('Annotator 1 Result'!D2179,"-",'Annotator 2 Result'!D2179)</f>
        <v>2-2</v>
      </c>
      <c r="E2179" s="2" t="str">
        <f>_xlfn.CONCAT('Annotator 1 Result'!E2179,"-",'Annotator 2 Result'!E2179)</f>
        <v>2-2</v>
      </c>
    </row>
    <row r="2180" spans="1:5" x14ac:dyDescent="0.25">
      <c r="A2180" s="1">
        <v>2179</v>
      </c>
      <c r="B2180" s="3" t="s">
        <v>2183</v>
      </c>
      <c r="C2180" s="2" t="str">
        <f>_xlfn.CONCAT('Annotator 1 Result'!C2180,"-",'Annotator 2 Result'!C2180)</f>
        <v>2-0</v>
      </c>
      <c r="D2180" s="2" t="str">
        <f>_xlfn.CONCAT('Annotator 1 Result'!D2180,"-",'Annotator 2 Result'!D2180)</f>
        <v>2-2</v>
      </c>
      <c r="E2180" s="2" t="str">
        <f>_xlfn.CONCAT('Annotator 1 Result'!E2180,"-",'Annotator 2 Result'!E2180)</f>
        <v>0-0</v>
      </c>
    </row>
    <row r="2181" spans="1:5" ht="45" x14ac:dyDescent="0.25">
      <c r="A2181" s="1">
        <v>2180</v>
      </c>
      <c r="B2181" s="3" t="s">
        <v>2184</v>
      </c>
      <c r="C2181" s="2" t="str">
        <f>_xlfn.CONCAT('Annotator 1 Result'!C2181,"-",'Annotator 2 Result'!C2181)</f>
        <v>2-2</v>
      </c>
      <c r="D2181" s="2" t="str">
        <f>_xlfn.CONCAT('Annotator 1 Result'!D2181,"-",'Annotator 2 Result'!D2181)</f>
        <v>2-2</v>
      </c>
      <c r="E2181" s="2" t="str">
        <f>_xlfn.CONCAT('Annotator 1 Result'!E2181,"-",'Annotator 2 Result'!E2181)</f>
        <v>2-2</v>
      </c>
    </row>
    <row r="2182" spans="1:5" x14ac:dyDescent="0.25">
      <c r="A2182" s="1">
        <v>2181</v>
      </c>
      <c r="B2182" s="3" t="s">
        <v>2185</v>
      </c>
      <c r="C2182" s="2" t="str">
        <f>_xlfn.CONCAT('Annotator 1 Result'!C2182,"-",'Annotator 2 Result'!C2182)</f>
        <v>0-0</v>
      </c>
      <c r="D2182" s="2" t="str">
        <f>_xlfn.CONCAT('Annotator 1 Result'!D2182,"-",'Annotator 2 Result'!D2182)</f>
        <v>2-2</v>
      </c>
      <c r="E2182" s="2" t="str">
        <f>_xlfn.CONCAT('Annotator 1 Result'!E2182,"-",'Annotator 2 Result'!E2182)</f>
        <v>0-0</v>
      </c>
    </row>
    <row r="2183" spans="1:5" x14ac:dyDescent="0.25">
      <c r="A2183" s="1">
        <v>2182</v>
      </c>
      <c r="B2183" s="3" t="s">
        <v>2186</v>
      </c>
      <c r="C2183" s="2" t="str">
        <f>_xlfn.CONCAT('Annotator 1 Result'!C2183,"-",'Annotator 2 Result'!C2183)</f>
        <v>0-0</v>
      </c>
      <c r="D2183" s="2" t="str">
        <f>_xlfn.CONCAT('Annotator 1 Result'!D2183,"-",'Annotator 2 Result'!D2183)</f>
        <v>0-0</v>
      </c>
      <c r="E2183" s="2" t="str">
        <f>_xlfn.CONCAT('Annotator 1 Result'!E2183,"-",'Annotator 2 Result'!E2183)</f>
        <v>0-0</v>
      </c>
    </row>
    <row r="2184" spans="1:5" ht="30" x14ac:dyDescent="0.25">
      <c r="A2184" s="1">
        <v>2183</v>
      </c>
      <c r="B2184" s="3" t="s">
        <v>2187</v>
      </c>
      <c r="C2184" s="2" t="str">
        <f>_xlfn.CONCAT('Annotator 1 Result'!C2184,"-",'Annotator 2 Result'!C2184)</f>
        <v>2-2</v>
      </c>
      <c r="D2184" s="2" t="str">
        <f>_xlfn.CONCAT('Annotator 1 Result'!D2184,"-",'Annotator 2 Result'!D2184)</f>
        <v>2-2</v>
      </c>
      <c r="E2184" s="2" t="str">
        <f>_xlfn.CONCAT('Annotator 1 Result'!E2184,"-",'Annotator 2 Result'!E2184)</f>
        <v>2-2</v>
      </c>
    </row>
    <row r="2185" spans="1:5" x14ac:dyDescent="0.25">
      <c r="A2185" s="1">
        <v>2184</v>
      </c>
      <c r="B2185" s="3" t="s">
        <v>2188</v>
      </c>
      <c r="C2185" s="2" t="str">
        <f>_xlfn.CONCAT('Annotator 1 Result'!C2185,"-",'Annotator 2 Result'!C2185)</f>
        <v>0-0</v>
      </c>
      <c r="D2185" s="2" t="str">
        <f>_xlfn.CONCAT('Annotator 1 Result'!D2185,"-",'Annotator 2 Result'!D2185)</f>
        <v>0-0</v>
      </c>
      <c r="E2185" s="2" t="str">
        <f>_xlfn.CONCAT('Annotator 1 Result'!E2185,"-",'Annotator 2 Result'!E2185)</f>
        <v>0-0</v>
      </c>
    </row>
    <row r="2186" spans="1:5" x14ac:dyDescent="0.25">
      <c r="A2186" s="1">
        <v>2185</v>
      </c>
      <c r="B2186" s="3" t="s">
        <v>2189</v>
      </c>
      <c r="C2186" s="2" t="str">
        <f>_xlfn.CONCAT('Annotator 1 Result'!C2186,"-",'Annotator 2 Result'!C2186)</f>
        <v>0-3</v>
      </c>
      <c r="D2186" s="2" t="str">
        <f>_xlfn.CONCAT('Annotator 1 Result'!D2186,"-",'Annotator 2 Result'!D2186)</f>
        <v>0-0</v>
      </c>
      <c r="E2186" s="2" t="str">
        <f>_xlfn.CONCAT('Annotator 1 Result'!E2186,"-",'Annotator 2 Result'!E2186)</f>
        <v>0-0</v>
      </c>
    </row>
    <row r="2187" spans="1:5" ht="30" x14ac:dyDescent="0.25">
      <c r="A2187" s="1">
        <v>2186</v>
      </c>
      <c r="B2187" s="3" t="s">
        <v>2190</v>
      </c>
      <c r="C2187" s="2" t="str">
        <f>_xlfn.CONCAT('Annotator 1 Result'!C2187,"-",'Annotator 2 Result'!C2187)</f>
        <v>0-2</v>
      </c>
      <c r="D2187" s="2" t="str">
        <f>_xlfn.CONCAT('Annotator 1 Result'!D2187,"-",'Annotator 2 Result'!D2187)</f>
        <v>0-0</v>
      </c>
      <c r="E2187" s="2" t="str">
        <f>_xlfn.CONCAT('Annotator 1 Result'!E2187,"-",'Annotator 2 Result'!E2187)</f>
        <v>0-0</v>
      </c>
    </row>
    <row r="2188" spans="1:5" ht="30" x14ac:dyDescent="0.25">
      <c r="A2188" s="1">
        <v>2187</v>
      </c>
      <c r="B2188" s="3" t="s">
        <v>2191</v>
      </c>
      <c r="C2188" s="2" t="str">
        <f>_xlfn.CONCAT('Annotator 1 Result'!C2188,"-",'Annotator 2 Result'!C2188)</f>
        <v>2-2</v>
      </c>
      <c r="D2188" s="2" t="str">
        <f>_xlfn.CONCAT('Annotator 1 Result'!D2188,"-",'Annotator 2 Result'!D2188)</f>
        <v>2-2</v>
      </c>
      <c r="E2188" s="2" t="str">
        <f>_xlfn.CONCAT('Annotator 1 Result'!E2188,"-",'Annotator 2 Result'!E2188)</f>
        <v>2-2</v>
      </c>
    </row>
    <row r="2189" spans="1:5" x14ac:dyDescent="0.25">
      <c r="A2189" s="1">
        <v>2188</v>
      </c>
      <c r="B2189" s="3" t="s">
        <v>2192</v>
      </c>
      <c r="C2189" s="2" t="str">
        <f>_xlfn.CONCAT('Annotator 1 Result'!C2189,"-",'Annotator 2 Result'!C2189)</f>
        <v>0-0</v>
      </c>
      <c r="D2189" s="2" t="str">
        <f>_xlfn.CONCAT('Annotator 1 Result'!D2189,"-",'Annotator 2 Result'!D2189)</f>
        <v>0-0</v>
      </c>
      <c r="E2189" s="2" t="str">
        <f>_xlfn.CONCAT('Annotator 1 Result'!E2189,"-",'Annotator 2 Result'!E2189)</f>
        <v>0-0</v>
      </c>
    </row>
    <row r="2190" spans="1:5" ht="45" x14ac:dyDescent="0.25">
      <c r="A2190" s="1">
        <v>2189</v>
      </c>
      <c r="B2190" s="3" t="s">
        <v>2193</v>
      </c>
      <c r="C2190" s="2" t="str">
        <f>_xlfn.CONCAT('Annotator 1 Result'!C2190,"-",'Annotator 2 Result'!C2190)</f>
        <v>0-2</v>
      </c>
      <c r="D2190" s="2" t="str">
        <f>_xlfn.CONCAT('Annotator 1 Result'!D2190,"-",'Annotator 2 Result'!D2190)</f>
        <v>2-2</v>
      </c>
      <c r="E2190" s="2" t="str">
        <f>_xlfn.CONCAT('Annotator 1 Result'!E2190,"-",'Annotator 2 Result'!E2190)</f>
        <v>0-2</v>
      </c>
    </row>
    <row r="2191" spans="1:5" x14ac:dyDescent="0.25">
      <c r="A2191" s="1">
        <v>2190</v>
      </c>
      <c r="B2191" s="3" t="s">
        <v>2194</v>
      </c>
      <c r="C2191" s="2" t="str">
        <f>_xlfn.CONCAT('Annotator 1 Result'!C2191,"-",'Annotator 2 Result'!C2191)</f>
        <v>3-3</v>
      </c>
      <c r="D2191" s="2" t="str">
        <f>_xlfn.CONCAT('Annotator 1 Result'!D2191,"-",'Annotator 2 Result'!D2191)</f>
        <v>0-0</v>
      </c>
      <c r="E2191" s="2" t="str">
        <f>_xlfn.CONCAT('Annotator 1 Result'!E2191,"-",'Annotator 2 Result'!E2191)</f>
        <v>0-0</v>
      </c>
    </row>
    <row r="2192" spans="1:5" x14ac:dyDescent="0.25">
      <c r="A2192" s="1">
        <v>2191</v>
      </c>
      <c r="B2192" s="3" t="s">
        <v>2195</v>
      </c>
      <c r="C2192" s="2" t="str">
        <f>_xlfn.CONCAT('Annotator 1 Result'!C2192,"-",'Annotator 2 Result'!C2192)</f>
        <v>0-0</v>
      </c>
      <c r="D2192" s="2" t="str">
        <f>_xlfn.CONCAT('Annotator 1 Result'!D2192,"-",'Annotator 2 Result'!D2192)</f>
        <v>2-2</v>
      </c>
      <c r="E2192" s="2" t="str">
        <f>_xlfn.CONCAT('Annotator 1 Result'!E2192,"-",'Annotator 2 Result'!E2192)</f>
        <v>0-0</v>
      </c>
    </row>
    <row r="2193" spans="1:5" x14ac:dyDescent="0.25">
      <c r="A2193" s="1">
        <v>2192</v>
      </c>
      <c r="B2193" s="3" t="s">
        <v>2196</v>
      </c>
      <c r="C2193" s="2" t="str">
        <f>_xlfn.CONCAT('Annotator 1 Result'!C2193,"-",'Annotator 2 Result'!C2193)</f>
        <v>0-0</v>
      </c>
      <c r="D2193" s="2" t="str">
        <f>_xlfn.CONCAT('Annotator 1 Result'!D2193,"-",'Annotator 2 Result'!D2193)</f>
        <v>2-2</v>
      </c>
      <c r="E2193" s="2" t="str">
        <f>_xlfn.CONCAT('Annotator 1 Result'!E2193,"-",'Annotator 2 Result'!E2193)</f>
        <v>0-0</v>
      </c>
    </row>
    <row r="2194" spans="1:5" ht="30" x14ac:dyDescent="0.25">
      <c r="A2194" s="1">
        <v>2193</v>
      </c>
      <c r="B2194" s="3" t="s">
        <v>2197</v>
      </c>
      <c r="C2194" s="2" t="str">
        <f>_xlfn.CONCAT('Annotator 1 Result'!C2194,"-",'Annotator 2 Result'!C2194)</f>
        <v>0-0</v>
      </c>
      <c r="D2194" s="2" t="str">
        <f>_xlfn.CONCAT('Annotator 1 Result'!D2194,"-",'Annotator 2 Result'!D2194)</f>
        <v>2-2</v>
      </c>
      <c r="E2194" s="2" t="str">
        <f>_xlfn.CONCAT('Annotator 1 Result'!E2194,"-",'Annotator 2 Result'!E2194)</f>
        <v>0-0</v>
      </c>
    </row>
    <row r="2195" spans="1:5" x14ac:dyDescent="0.25">
      <c r="A2195" s="1">
        <v>2194</v>
      </c>
      <c r="B2195" s="3" t="s">
        <v>2198</v>
      </c>
      <c r="C2195" s="2" t="str">
        <f>_xlfn.CONCAT('Annotator 1 Result'!C2195,"-",'Annotator 2 Result'!C2195)</f>
        <v>0-0</v>
      </c>
      <c r="D2195" s="2" t="str">
        <f>_xlfn.CONCAT('Annotator 1 Result'!D2195,"-",'Annotator 2 Result'!D2195)</f>
        <v>0-0</v>
      </c>
      <c r="E2195" s="2" t="str">
        <f>_xlfn.CONCAT('Annotator 1 Result'!E2195,"-",'Annotator 2 Result'!E2195)</f>
        <v>0-0</v>
      </c>
    </row>
    <row r="2196" spans="1:5" ht="30" x14ac:dyDescent="0.25">
      <c r="A2196" s="1">
        <v>2195</v>
      </c>
      <c r="B2196" s="3" t="s">
        <v>2199</v>
      </c>
      <c r="C2196" s="2" t="str">
        <f>_xlfn.CONCAT('Annotator 1 Result'!C2196,"-",'Annotator 2 Result'!C2196)</f>
        <v>2-2</v>
      </c>
      <c r="D2196" s="2" t="str">
        <f>_xlfn.CONCAT('Annotator 1 Result'!D2196,"-",'Annotator 2 Result'!D2196)</f>
        <v>2-2</v>
      </c>
      <c r="E2196" s="2" t="str">
        <f>_xlfn.CONCAT('Annotator 1 Result'!E2196,"-",'Annotator 2 Result'!E2196)</f>
        <v>0-0</v>
      </c>
    </row>
    <row r="2197" spans="1:5" x14ac:dyDescent="0.25">
      <c r="A2197" s="1">
        <v>2196</v>
      </c>
      <c r="B2197" s="3" t="s">
        <v>2200</v>
      </c>
      <c r="C2197" s="2" t="str">
        <f>_xlfn.CONCAT('Annotator 1 Result'!C2197,"-",'Annotator 2 Result'!C2197)</f>
        <v>0-0</v>
      </c>
      <c r="D2197" s="2" t="str">
        <f>_xlfn.CONCAT('Annotator 1 Result'!D2197,"-",'Annotator 2 Result'!D2197)</f>
        <v>2-2</v>
      </c>
      <c r="E2197" s="2" t="str">
        <f>_xlfn.CONCAT('Annotator 1 Result'!E2197,"-",'Annotator 2 Result'!E2197)</f>
        <v>0-0</v>
      </c>
    </row>
    <row r="2198" spans="1:5" x14ac:dyDescent="0.25">
      <c r="A2198" s="1">
        <v>2197</v>
      </c>
      <c r="B2198" s="3" t="s">
        <v>2201</v>
      </c>
      <c r="C2198" s="2" t="str">
        <f>_xlfn.CONCAT('Annotator 1 Result'!C2198,"-",'Annotator 2 Result'!C2198)</f>
        <v>0-0</v>
      </c>
      <c r="D2198" s="2" t="str">
        <f>_xlfn.CONCAT('Annotator 1 Result'!D2198,"-",'Annotator 2 Result'!D2198)</f>
        <v>2-2</v>
      </c>
      <c r="E2198" s="2" t="str">
        <f>_xlfn.CONCAT('Annotator 1 Result'!E2198,"-",'Annotator 2 Result'!E2198)</f>
        <v>0-0</v>
      </c>
    </row>
    <row r="2199" spans="1:5" ht="45" x14ac:dyDescent="0.25">
      <c r="A2199" s="1">
        <v>2198</v>
      </c>
      <c r="B2199" s="3" t="s">
        <v>2202</v>
      </c>
      <c r="C2199" s="2" t="str">
        <f>_xlfn.CONCAT('Annotator 1 Result'!C2199,"-",'Annotator 2 Result'!C2199)</f>
        <v>2-2</v>
      </c>
      <c r="D2199" s="2" t="str">
        <f>_xlfn.CONCAT('Annotator 1 Result'!D2199,"-",'Annotator 2 Result'!D2199)</f>
        <v>2-2</v>
      </c>
      <c r="E2199" s="2" t="str">
        <f>_xlfn.CONCAT('Annotator 1 Result'!E2199,"-",'Annotator 2 Result'!E2199)</f>
        <v>2-2</v>
      </c>
    </row>
    <row r="2200" spans="1:5" x14ac:dyDescent="0.25">
      <c r="A2200" s="1">
        <v>2199</v>
      </c>
      <c r="B2200" s="3" t="s">
        <v>2203</v>
      </c>
      <c r="C2200" s="2" t="str">
        <f>_xlfn.CONCAT('Annotator 1 Result'!C2200,"-",'Annotator 2 Result'!C2200)</f>
        <v>0-0</v>
      </c>
      <c r="D2200" s="2" t="str">
        <f>_xlfn.CONCAT('Annotator 1 Result'!D2200,"-",'Annotator 2 Result'!D2200)</f>
        <v>2-2</v>
      </c>
      <c r="E2200" s="2" t="str">
        <f>_xlfn.CONCAT('Annotator 1 Result'!E2200,"-",'Annotator 2 Result'!E2200)</f>
        <v>0-0</v>
      </c>
    </row>
    <row r="2201" spans="1:5" ht="30" x14ac:dyDescent="0.25">
      <c r="A2201" s="1">
        <v>2200</v>
      </c>
      <c r="B2201" s="3" t="s">
        <v>2204</v>
      </c>
      <c r="C2201" s="2" t="str">
        <f>_xlfn.CONCAT('Annotator 1 Result'!C2201,"-",'Annotator 2 Result'!C2201)</f>
        <v>2-2</v>
      </c>
      <c r="D2201" s="2" t="str">
        <f>_xlfn.CONCAT('Annotator 1 Result'!D2201,"-",'Annotator 2 Result'!D2201)</f>
        <v>2-2</v>
      </c>
      <c r="E2201" s="2" t="str">
        <f>_xlfn.CONCAT('Annotator 1 Result'!E2201,"-",'Annotator 2 Result'!E2201)</f>
        <v>2-2</v>
      </c>
    </row>
    <row r="2202" spans="1:5" ht="45" x14ac:dyDescent="0.25">
      <c r="A2202" s="1">
        <v>2201</v>
      </c>
      <c r="B2202" s="3" t="s">
        <v>2205</v>
      </c>
      <c r="C2202" s="2" t="str">
        <f>_xlfn.CONCAT('Annotator 1 Result'!C2202,"-",'Annotator 2 Result'!C2202)</f>
        <v>2-2</v>
      </c>
      <c r="D2202" s="2" t="str">
        <f>_xlfn.CONCAT('Annotator 1 Result'!D2202,"-",'Annotator 2 Result'!D2202)</f>
        <v>2-2</v>
      </c>
      <c r="E2202" s="2" t="str">
        <f>_xlfn.CONCAT('Annotator 1 Result'!E2202,"-",'Annotator 2 Result'!E2202)</f>
        <v>2-2</v>
      </c>
    </row>
    <row r="2203" spans="1:5" ht="30" x14ac:dyDescent="0.25">
      <c r="A2203" s="1">
        <v>2202</v>
      </c>
      <c r="B2203" s="3" t="s">
        <v>2206</v>
      </c>
      <c r="C2203" s="2" t="str">
        <f>_xlfn.CONCAT('Annotator 1 Result'!C2203,"-",'Annotator 2 Result'!C2203)</f>
        <v>0-0</v>
      </c>
      <c r="D2203" s="2" t="str">
        <f>_xlfn.CONCAT('Annotator 1 Result'!D2203,"-",'Annotator 2 Result'!D2203)</f>
        <v>2-2</v>
      </c>
      <c r="E2203" s="2" t="str">
        <f>_xlfn.CONCAT('Annotator 1 Result'!E2203,"-",'Annotator 2 Result'!E2203)</f>
        <v>0-0</v>
      </c>
    </row>
    <row r="2204" spans="1:5" x14ac:dyDescent="0.25">
      <c r="A2204" s="1">
        <v>2203</v>
      </c>
      <c r="B2204" s="3" t="s">
        <v>2207</v>
      </c>
      <c r="C2204" s="2" t="str">
        <f>_xlfn.CONCAT('Annotator 1 Result'!C2204,"-",'Annotator 2 Result'!C2204)</f>
        <v>0-0</v>
      </c>
      <c r="D2204" s="2" t="str">
        <f>_xlfn.CONCAT('Annotator 1 Result'!D2204,"-",'Annotator 2 Result'!D2204)</f>
        <v>2-2</v>
      </c>
      <c r="E2204" s="2" t="str">
        <f>_xlfn.CONCAT('Annotator 1 Result'!E2204,"-",'Annotator 2 Result'!E2204)</f>
        <v>0-0</v>
      </c>
    </row>
    <row r="2205" spans="1:5" x14ac:dyDescent="0.25">
      <c r="A2205" s="1">
        <v>2204</v>
      </c>
      <c r="B2205" s="3" t="s">
        <v>2208</v>
      </c>
      <c r="C2205" s="2" t="str">
        <f>_xlfn.CONCAT('Annotator 1 Result'!C2205,"-",'Annotator 2 Result'!C2205)</f>
        <v>0-0</v>
      </c>
      <c r="D2205" s="2" t="str">
        <f>_xlfn.CONCAT('Annotator 1 Result'!D2205,"-",'Annotator 2 Result'!D2205)</f>
        <v>2-2</v>
      </c>
      <c r="E2205" s="2" t="str">
        <f>_xlfn.CONCAT('Annotator 1 Result'!E2205,"-",'Annotator 2 Result'!E2205)</f>
        <v>0-0</v>
      </c>
    </row>
    <row r="2206" spans="1:5" x14ac:dyDescent="0.25">
      <c r="A2206" s="1">
        <v>2205</v>
      </c>
      <c r="B2206" s="3" t="s">
        <v>1084</v>
      </c>
      <c r="C2206" s="2" t="str">
        <f>_xlfn.CONCAT('Annotator 1 Result'!C2206,"-",'Annotator 2 Result'!C2206)</f>
        <v>0-0</v>
      </c>
      <c r="D2206" s="2" t="str">
        <f>_xlfn.CONCAT('Annotator 1 Result'!D2206,"-",'Annotator 2 Result'!D2206)</f>
        <v>2-2</v>
      </c>
      <c r="E2206" s="2" t="str">
        <f>_xlfn.CONCAT('Annotator 1 Result'!E2206,"-",'Annotator 2 Result'!E2206)</f>
        <v>0-0</v>
      </c>
    </row>
    <row r="2207" spans="1:5" x14ac:dyDescent="0.25">
      <c r="A2207" s="1">
        <v>2206</v>
      </c>
      <c r="B2207" s="3" t="s">
        <v>2209</v>
      </c>
      <c r="C2207" s="2" t="str">
        <f>_xlfn.CONCAT('Annotator 1 Result'!C2207,"-",'Annotator 2 Result'!C2207)</f>
        <v>0-0</v>
      </c>
      <c r="D2207" s="2" t="str">
        <f>_xlfn.CONCAT('Annotator 1 Result'!D2207,"-",'Annotator 2 Result'!D2207)</f>
        <v>2-2</v>
      </c>
      <c r="E2207" s="2" t="str">
        <f>_xlfn.CONCAT('Annotator 1 Result'!E2207,"-",'Annotator 2 Result'!E2207)</f>
        <v>0-0</v>
      </c>
    </row>
    <row r="2208" spans="1:5" x14ac:dyDescent="0.25">
      <c r="A2208" s="1">
        <v>2207</v>
      </c>
      <c r="B2208" s="3" t="s">
        <v>2210</v>
      </c>
      <c r="C2208" s="2" t="str">
        <f>_xlfn.CONCAT('Annotator 1 Result'!C2208,"-",'Annotator 2 Result'!C2208)</f>
        <v>0-3</v>
      </c>
      <c r="D2208" s="2" t="str">
        <f>_xlfn.CONCAT('Annotator 1 Result'!D2208,"-",'Annotator 2 Result'!D2208)</f>
        <v>0-3</v>
      </c>
      <c r="E2208" s="2" t="str">
        <f>_xlfn.CONCAT('Annotator 1 Result'!E2208,"-",'Annotator 2 Result'!E2208)</f>
        <v>0-0</v>
      </c>
    </row>
    <row r="2209" spans="1:5" x14ac:dyDescent="0.25">
      <c r="A2209" s="1">
        <v>2208</v>
      </c>
      <c r="B2209" s="3" t="s">
        <v>2211</v>
      </c>
      <c r="C2209" s="2" t="str">
        <f>_xlfn.CONCAT('Annotator 1 Result'!C2209,"-",'Annotator 2 Result'!C2209)</f>
        <v>0-0</v>
      </c>
      <c r="D2209" s="2" t="str">
        <f>_xlfn.CONCAT('Annotator 1 Result'!D2209,"-",'Annotator 2 Result'!D2209)</f>
        <v>0-0</v>
      </c>
      <c r="E2209" s="2" t="str">
        <f>_xlfn.CONCAT('Annotator 1 Result'!E2209,"-",'Annotator 2 Result'!E2209)</f>
        <v>0-0</v>
      </c>
    </row>
    <row r="2210" spans="1:5" x14ac:dyDescent="0.25">
      <c r="A2210" s="1">
        <v>2209</v>
      </c>
      <c r="B2210" s="3" t="s">
        <v>2212</v>
      </c>
      <c r="C2210" s="2" t="str">
        <f>_xlfn.CONCAT('Annotator 1 Result'!C2210,"-",'Annotator 2 Result'!C2210)</f>
        <v>0-0</v>
      </c>
      <c r="D2210" s="2" t="str">
        <f>_xlfn.CONCAT('Annotator 1 Result'!D2210,"-",'Annotator 2 Result'!D2210)</f>
        <v>0-0</v>
      </c>
      <c r="E2210" s="2" t="str">
        <f>_xlfn.CONCAT('Annotator 1 Result'!E2210,"-",'Annotator 2 Result'!E2210)</f>
        <v>0-0</v>
      </c>
    </row>
    <row r="2211" spans="1:5" x14ac:dyDescent="0.25">
      <c r="A2211" s="1">
        <v>2210</v>
      </c>
      <c r="B2211" s="3" t="s">
        <v>2213</v>
      </c>
      <c r="C2211" s="2" t="str">
        <f>_xlfn.CONCAT('Annotator 1 Result'!C2211,"-",'Annotator 2 Result'!C2211)</f>
        <v>0-0</v>
      </c>
      <c r="D2211" s="2" t="str">
        <f>_xlfn.CONCAT('Annotator 1 Result'!D2211,"-",'Annotator 2 Result'!D2211)</f>
        <v>0-0</v>
      </c>
      <c r="E2211" s="2" t="str">
        <f>_xlfn.CONCAT('Annotator 1 Result'!E2211,"-",'Annotator 2 Result'!E2211)</f>
        <v>0-0</v>
      </c>
    </row>
    <row r="2212" spans="1:5" x14ac:dyDescent="0.25">
      <c r="A2212" s="1">
        <v>2211</v>
      </c>
      <c r="B2212" s="3" t="s">
        <v>2214</v>
      </c>
      <c r="C2212" s="2" t="str">
        <f>_xlfn.CONCAT('Annotator 1 Result'!C2212,"-",'Annotator 2 Result'!C2212)</f>
        <v>0-0</v>
      </c>
      <c r="D2212" s="2" t="str">
        <f>_xlfn.CONCAT('Annotator 1 Result'!D2212,"-",'Annotator 2 Result'!D2212)</f>
        <v>2-2</v>
      </c>
      <c r="E2212" s="2" t="str">
        <f>_xlfn.CONCAT('Annotator 1 Result'!E2212,"-",'Annotator 2 Result'!E2212)</f>
        <v>2-2</v>
      </c>
    </row>
    <row r="2213" spans="1:5" x14ac:dyDescent="0.25">
      <c r="A2213" s="1">
        <v>2212</v>
      </c>
      <c r="B2213" s="3" t="s">
        <v>2215</v>
      </c>
      <c r="C2213" s="2" t="str">
        <f>_xlfn.CONCAT('Annotator 1 Result'!C2213,"-",'Annotator 2 Result'!C2213)</f>
        <v>0-0</v>
      </c>
      <c r="D2213" s="2" t="str">
        <f>_xlfn.CONCAT('Annotator 1 Result'!D2213,"-",'Annotator 2 Result'!D2213)</f>
        <v>3-3</v>
      </c>
      <c r="E2213" s="2" t="str">
        <f>_xlfn.CONCAT('Annotator 1 Result'!E2213,"-",'Annotator 2 Result'!E2213)</f>
        <v>2-2</v>
      </c>
    </row>
    <row r="2214" spans="1:5" x14ac:dyDescent="0.25">
      <c r="A2214" s="1">
        <v>2213</v>
      </c>
      <c r="B2214" s="3" t="s">
        <v>2216</v>
      </c>
      <c r="C2214" s="2" t="str">
        <f>_xlfn.CONCAT('Annotator 1 Result'!C2214,"-",'Annotator 2 Result'!C2214)</f>
        <v>0-0</v>
      </c>
      <c r="D2214" s="2" t="str">
        <f>_xlfn.CONCAT('Annotator 1 Result'!D2214,"-",'Annotator 2 Result'!D2214)</f>
        <v>0-0</v>
      </c>
      <c r="E2214" s="2" t="str">
        <f>_xlfn.CONCAT('Annotator 1 Result'!E2214,"-",'Annotator 2 Result'!E2214)</f>
        <v>0-0</v>
      </c>
    </row>
    <row r="2215" spans="1:5" ht="75" x14ac:dyDescent="0.25">
      <c r="A2215" s="1">
        <v>2214</v>
      </c>
      <c r="B2215" s="3" t="s">
        <v>2217</v>
      </c>
      <c r="C2215" s="2" t="str">
        <f>_xlfn.CONCAT('Annotator 1 Result'!C2215,"-",'Annotator 2 Result'!C2215)</f>
        <v>1-1</v>
      </c>
      <c r="D2215" s="2" t="str">
        <f>_xlfn.CONCAT('Annotator 1 Result'!D2215,"-",'Annotator 2 Result'!D2215)</f>
        <v>0-0</v>
      </c>
      <c r="E2215" s="2" t="str">
        <f>_xlfn.CONCAT('Annotator 1 Result'!E2215,"-",'Annotator 2 Result'!E2215)</f>
        <v>0-0</v>
      </c>
    </row>
    <row r="2216" spans="1:5" x14ac:dyDescent="0.25">
      <c r="A2216" s="1">
        <v>2215</v>
      </c>
      <c r="B2216" s="3" t="s">
        <v>2218</v>
      </c>
      <c r="C2216" s="2" t="str">
        <f>_xlfn.CONCAT('Annotator 1 Result'!C2216,"-",'Annotator 2 Result'!C2216)</f>
        <v>0-0</v>
      </c>
      <c r="D2216" s="2" t="str">
        <f>_xlfn.CONCAT('Annotator 1 Result'!D2216,"-",'Annotator 2 Result'!D2216)</f>
        <v>2-2</v>
      </c>
      <c r="E2216" s="2" t="str">
        <f>_xlfn.CONCAT('Annotator 1 Result'!E2216,"-",'Annotator 2 Result'!E2216)</f>
        <v>0-2</v>
      </c>
    </row>
    <row r="2217" spans="1:5" x14ac:dyDescent="0.25">
      <c r="A2217" s="1">
        <v>2216</v>
      </c>
      <c r="B2217" s="3" t="s">
        <v>2219</v>
      </c>
      <c r="C2217" s="2" t="str">
        <f>_xlfn.CONCAT('Annotator 1 Result'!C2217,"-",'Annotator 2 Result'!C2217)</f>
        <v>0-0</v>
      </c>
      <c r="D2217" s="2" t="str">
        <f>_xlfn.CONCAT('Annotator 1 Result'!D2217,"-",'Annotator 2 Result'!D2217)</f>
        <v>0-0</v>
      </c>
      <c r="E2217" s="2" t="str">
        <f>_xlfn.CONCAT('Annotator 1 Result'!E2217,"-",'Annotator 2 Result'!E2217)</f>
        <v>0-0</v>
      </c>
    </row>
    <row r="2218" spans="1:5" x14ac:dyDescent="0.25">
      <c r="A2218" s="1">
        <v>2217</v>
      </c>
      <c r="B2218" s="3" t="s">
        <v>2220</v>
      </c>
      <c r="C2218" s="2" t="str">
        <f>_xlfn.CONCAT('Annotator 1 Result'!C2218,"-",'Annotator 2 Result'!C2218)</f>
        <v>0-0</v>
      </c>
      <c r="D2218" s="2" t="str">
        <f>_xlfn.CONCAT('Annotator 1 Result'!D2218,"-",'Annotator 2 Result'!D2218)</f>
        <v>0-0</v>
      </c>
      <c r="E2218" s="2" t="str">
        <f>_xlfn.CONCAT('Annotator 1 Result'!E2218,"-",'Annotator 2 Result'!E2218)</f>
        <v>0-0</v>
      </c>
    </row>
    <row r="2219" spans="1:5" x14ac:dyDescent="0.25">
      <c r="A2219" s="1">
        <v>2218</v>
      </c>
      <c r="B2219" s="3" t="s">
        <v>2221</v>
      </c>
      <c r="C2219" s="2" t="str">
        <f>_xlfn.CONCAT('Annotator 1 Result'!C2219,"-",'Annotator 2 Result'!C2219)</f>
        <v>3-3</v>
      </c>
      <c r="D2219" s="2" t="str">
        <f>_xlfn.CONCAT('Annotator 1 Result'!D2219,"-",'Annotator 2 Result'!D2219)</f>
        <v>3-3</v>
      </c>
      <c r="E2219" s="2" t="str">
        <f>_xlfn.CONCAT('Annotator 1 Result'!E2219,"-",'Annotator 2 Result'!E2219)</f>
        <v>0-0</v>
      </c>
    </row>
    <row r="2220" spans="1:5" ht="30" x14ac:dyDescent="0.25">
      <c r="A2220" s="1">
        <v>2219</v>
      </c>
      <c r="B2220" s="3" t="s">
        <v>2222</v>
      </c>
      <c r="C2220" s="2" t="str">
        <f>_xlfn.CONCAT('Annotator 1 Result'!C2220,"-",'Annotator 2 Result'!C2220)</f>
        <v>2-2</v>
      </c>
      <c r="D2220" s="2" t="str">
        <f>_xlfn.CONCAT('Annotator 1 Result'!D2220,"-",'Annotator 2 Result'!D2220)</f>
        <v>2-2</v>
      </c>
      <c r="E2220" s="2" t="str">
        <f>_xlfn.CONCAT('Annotator 1 Result'!E2220,"-",'Annotator 2 Result'!E2220)</f>
        <v>2-2</v>
      </c>
    </row>
    <row r="2221" spans="1:5" x14ac:dyDescent="0.25">
      <c r="A2221" s="1">
        <v>2220</v>
      </c>
      <c r="B2221" s="3" t="s">
        <v>2223</v>
      </c>
      <c r="C2221" s="2" t="str">
        <f>_xlfn.CONCAT('Annotator 1 Result'!C2221,"-",'Annotator 2 Result'!C2221)</f>
        <v>0-0</v>
      </c>
      <c r="D2221" s="2" t="str">
        <f>_xlfn.CONCAT('Annotator 1 Result'!D2221,"-",'Annotator 2 Result'!D2221)</f>
        <v>0-0</v>
      </c>
      <c r="E2221" s="2" t="str">
        <f>_xlfn.CONCAT('Annotator 1 Result'!E2221,"-",'Annotator 2 Result'!E2221)</f>
        <v>0-0</v>
      </c>
    </row>
    <row r="2222" spans="1:5" x14ac:dyDescent="0.25">
      <c r="A2222" s="1">
        <v>2221</v>
      </c>
      <c r="B2222" s="3" t="s">
        <v>2224</v>
      </c>
      <c r="C2222" s="2" t="str">
        <f>_xlfn.CONCAT('Annotator 1 Result'!C2222,"-",'Annotator 2 Result'!C2222)</f>
        <v>0-0</v>
      </c>
      <c r="D2222" s="2" t="str">
        <f>_xlfn.CONCAT('Annotator 1 Result'!D2222,"-",'Annotator 2 Result'!D2222)</f>
        <v>2-2</v>
      </c>
      <c r="E2222" s="2" t="str">
        <f>_xlfn.CONCAT('Annotator 1 Result'!E2222,"-",'Annotator 2 Result'!E2222)</f>
        <v>0-0</v>
      </c>
    </row>
    <row r="2223" spans="1:5" ht="30" x14ac:dyDescent="0.25">
      <c r="A2223" s="1">
        <v>2222</v>
      </c>
      <c r="B2223" s="3" t="s">
        <v>2225</v>
      </c>
      <c r="C2223" s="2" t="str">
        <f>_xlfn.CONCAT('Annotator 1 Result'!C2223,"-",'Annotator 2 Result'!C2223)</f>
        <v>0-0</v>
      </c>
      <c r="D2223" s="2" t="str">
        <f>_xlfn.CONCAT('Annotator 1 Result'!D2223,"-",'Annotator 2 Result'!D2223)</f>
        <v>2-2</v>
      </c>
      <c r="E2223" s="2" t="str">
        <f>_xlfn.CONCAT('Annotator 1 Result'!E2223,"-",'Annotator 2 Result'!E2223)</f>
        <v>0-0</v>
      </c>
    </row>
    <row r="2224" spans="1:5" ht="30" x14ac:dyDescent="0.25">
      <c r="A2224" s="1">
        <v>2223</v>
      </c>
      <c r="B2224" s="3" t="s">
        <v>2226</v>
      </c>
      <c r="C2224" s="2" t="str">
        <f>_xlfn.CONCAT('Annotator 1 Result'!C2224,"-",'Annotator 2 Result'!C2224)</f>
        <v>0-0</v>
      </c>
      <c r="D2224" s="2" t="str">
        <f>_xlfn.CONCAT('Annotator 1 Result'!D2224,"-",'Annotator 2 Result'!D2224)</f>
        <v>2-2</v>
      </c>
      <c r="E2224" s="2" t="str">
        <f>_xlfn.CONCAT('Annotator 1 Result'!E2224,"-",'Annotator 2 Result'!E2224)</f>
        <v>0-0</v>
      </c>
    </row>
    <row r="2225" spans="1:5" x14ac:dyDescent="0.25">
      <c r="A2225" s="1">
        <v>2224</v>
      </c>
      <c r="B2225" s="3" t="s">
        <v>2227</v>
      </c>
      <c r="C2225" s="2" t="str">
        <f>_xlfn.CONCAT('Annotator 1 Result'!C2225,"-",'Annotator 2 Result'!C2225)</f>
        <v>1-1</v>
      </c>
      <c r="D2225" s="2" t="str">
        <f>_xlfn.CONCAT('Annotator 1 Result'!D2225,"-",'Annotator 2 Result'!D2225)</f>
        <v>0-0</v>
      </c>
      <c r="E2225" s="2" t="str">
        <f>_xlfn.CONCAT('Annotator 1 Result'!E2225,"-",'Annotator 2 Result'!E2225)</f>
        <v>0-0</v>
      </c>
    </row>
    <row r="2226" spans="1:5" ht="45" x14ac:dyDescent="0.25">
      <c r="A2226" s="1">
        <v>2225</v>
      </c>
      <c r="B2226" s="3" t="s">
        <v>2228</v>
      </c>
      <c r="C2226" s="2" t="str">
        <f>_xlfn.CONCAT('Annotator 1 Result'!C2226,"-",'Annotator 2 Result'!C2226)</f>
        <v>2-2</v>
      </c>
      <c r="D2226" s="2" t="str">
        <f>_xlfn.CONCAT('Annotator 1 Result'!D2226,"-",'Annotator 2 Result'!D2226)</f>
        <v>2-2</v>
      </c>
      <c r="E2226" s="2" t="str">
        <f>_xlfn.CONCAT('Annotator 1 Result'!E2226,"-",'Annotator 2 Result'!E2226)</f>
        <v>0-0</v>
      </c>
    </row>
    <row r="2227" spans="1:5" x14ac:dyDescent="0.25">
      <c r="A2227" s="1">
        <v>2226</v>
      </c>
      <c r="B2227" s="3" t="s">
        <v>2229</v>
      </c>
      <c r="C2227" s="2" t="str">
        <f>_xlfn.CONCAT('Annotator 1 Result'!C2227,"-",'Annotator 2 Result'!C2227)</f>
        <v>0-0</v>
      </c>
      <c r="D2227" s="2" t="str">
        <f>_xlfn.CONCAT('Annotator 1 Result'!D2227,"-",'Annotator 2 Result'!D2227)</f>
        <v>2-2</v>
      </c>
      <c r="E2227" s="2" t="str">
        <f>_xlfn.CONCAT('Annotator 1 Result'!E2227,"-",'Annotator 2 Result'!E2227)</f>
        <v>0-0</v>
      </c>
    </row>
    <row r="2228" spans="1:5" x14ac:dyDescent="0.25">
      <c r="A2228" s="1">
        <v>2227</v>
      </c>
      <c r="B2228" s="3" t="s">
        <v>2230</v>
      </c>
      <c r="C2228" s="2" t="str">
        <f>_xlfn.CONCAT('Annotator 1 Result'!C2228,"-",'Annotator 2 Result'!C2228)</f>
        <v>0-0</v>
      </c>
      <c r="D2228" s="2" t="str">
        <f>_xlfn.CONCAT('Annotator 1 Result'!D2228,"-",'Annotator 2 Result'!D2228)</f>
        <v>0-0</v>
      </c>
      <c r="E2228" s="2" t="str">
        <f>_xlfn.CONCAT('Annotator 1 Result'!E2228,"-",'Annotator 2 Result'!E2228)</f>
        <v>0-0</v>
      </c>
    </row>
    <row r="2229" spans="1:5" x14ac:dyDescent="0.25">
      <c r="A2229" s="1">
        <v>2228</v>
      </c>
      <c r="B2229" s="3" t="s">
        <v>2231</v>
      </c>
      <c r="C2229" s="2" t="str">
        <f>_xlfn.CONCAT('Annotator 1 Result'!C2229,"-",'Annotator 2 Result'!C2229)</f>
        <v>3-3</v>
      </c>
      <c r="D2229" s="2" t="str">
        <f>_xlfn.CONCAT('Annotator 1 Result'!D2229,"-",'Annotator 2 Result'!D2229)</f>
        <v>2-2</v>
      </c>
      <c r="E2229" s="2" t="str">
        <f>_xlfn.CONCAT('Annotator 1 Result'!E2229,"-",'Annotator 2 Result'!E2229)</f>
        <v>0-0</v>
      </c>
    </row>
    <row r="2230" spans="1:5" x14ac:dyDescent="0.25">
      <c r="A2230" s="1">
        <v>2229</v>
      </c>
      <c r="B2230" s="3" t="s">
        <v>2232</v>
      </c>
      <c r="C2230" s="2" t="str">
        <f>_xlfn.CONCAT('Annotator 1 Result'!C2230,"-",'Annotator 2 Result'!C2230)</f>
        <v>2-2</v>
      </c>
      <c r="D2230" s="2" t="str">
        <f>_xlfn.CONCAT('Annotator 1 Result'!D2230,"-",'Annotator 2 Result'!D2230)</f>
        <v>2-2</v>
      </c>
      <c r="E2230" s="2" t="str">
        <f>_xlfn.CONCAT('Annotator 1 Result'!E2230,"-",'Annotator 2 Result'!E2230)</f>
        <v>2-2</v>
      </c>
    </row>
    <row r="2231" spans="1:5" x14ac:dyDescent="0.25">
      <c r="A2231" s="1">
        <v>2230</v>
      </c>
      <c r="B2231" s="3" t="s">
        <v>2233</v>
      </c>
      <c r="C2231" s="2" t="str">
        <f>_xlfn.CONCAT('Annotator 1 Result'!C2231,"-",'Annotator 2 Result'!C2231)</f>
        <v>0-0</v>
      </c>
      <c r="D2231" s="2" t="str">
        <f>_xlfn.CONCAT('Annotator 1 Result'!D2231,"-",'Annotator 2 Result'!D2231)</f>
        <v>0-0</v>
      </c>
      <c r="E2231" s="2" t="str">
        <f>_xlfn.CONCAT('Annotator 1 Result'!E2231,"-",'Annotator 2 Result'!E2231)</f>
        <v>0-0</v>
      </c>
    </row>
    <row r="2232" spans="1:5" x14ac:dyDescent="0.25">
      <c r="A2232" s="1">
        <v>2231</v>
      </c>
      <c r="B2232" s="3" t="s">
        <v>2234</v>
      </c>
      <c r="C2232" s="2" t="str">
        <f>_xlfn.CONCAT('Annotator 1 Result'!C2232,"-",'Annotator 2 Result'!C2232)</f>
        <v>2-2</v>
      </c>
      <c r="D2232" s="2" t="str">
        <f>_xlfn.CONCAT('Annotator 1 Result'!D2232,"-",'Annotator 2 Result'!D2232)</f>
        <v>2-2</v>
      </c>
      <c r="E2232" s="2" t="str">
        <f>_xlfn.CONCAT('Annotator 1 Result'!E2232,"-",'Annotator 2 Result'!E2232)</f>
        <v>2-2</v>
      </c>
    </row>
    <row r="2233" spans="1:5" ht="30" x14ac:dyDescent="0.25">
      <c r="A2233" s="1">
        <v>2232</v>
      </c>
      <c r="B2233" s="3" t="s">
        <v>2235</v>
      </c>
      <c r="C2233" s="2" t="str">
        <f>_xlfn.CONCAT('Annotator 1 Result'!C2233,"-",'Annotator 2 Result'!C2233)</f>
        <v>2-2</v>
      </c>
      <c r="D2233" s="2" t="str">
        <f>_xlfn.CONCAT('Annotator 1 Result'!D2233,"-",'Annotator 2 Result'!D2233)</f>
        <v>1-1</v>
      </c>
      <c r="E2233" s="2" t="str">
        <f>_xlfn.CONCAT('Annotator 1 Result'!E2233,"-",'Annotator 2 Result'!E2233)</f>
        <v>0-0</v>
      </c>
    </row>
    <row r="2234" spans="1:5" ht="45" x14ac:dyDescent="0.25">
      <c r="A2234" s="1">
        <v>2233</v>
      </c>
      <c r="B2234" s="3" t="s">
        <v>2236</v>
      </c>
      <c r="C2234" s="2" t="str">
        <f>_xlfn.CONCAT('Annotator 1 Result'!C2234,"-",'Annotator 2 Result'!C2234)</f>
        <v>2-2</v>
      </c>
      <c r="D2234" s="2" t="str">
        <f>_xlfn.CONCAT('Annotator 1 Result'!D2234,"-",'Annotator 2 Result'!D2234)</f>
        <v>2-2</v>
      </c>
      <c r="E2234" s="2" t="str">
        <f>_xlfn.CONCAT('Annotator 1 Result'!E2234,"-",'Annotator 2 Result'!E2234)</f>
        <v>0-2</v>
      </c>
    </row>
    <row r="2235" spans="1:5" ht="30" x14ac:dyDescent="0.25">
      <c r="A2235" s="1">
        <v>2234</v>
      </c>
      <c r="B2235" s="3" t="s">
        <v>2237</v>
      </c>
      <c r="C2235" s="2" t="str">
        <f>_xlfn.CONCAT('Annotator 1 Result'!C2235,"-",'Annotator 2 Result'!C2235)</f>
        <v>3-3</v>
      </c>
      <c r="D2235" s="2" t="str">
        <f>_xlfn.CONCAT('Annotator 1 Result'!D2235,"-",'Annotator 2 Result'!D2235)</f>
        <v>0-0</v>
      </c>
      <c r="E2235" s="2" t="str">
        <f>_xlfn.CONCAT('Annotator 1 Result'!E2235,"-",'Annotator 2 Result'!E2235)</f>
        <v>0-0</v>
      </c>
    </row>
    <row r="2236" spans="1:5" ht="60" x14ac:dyDescent="0.25">
      <c r="A2236" s="1">
        <v>2235</v>
      </c>
      <c r="B2236" s="3" t="s">
        <v>2238</v>
      </c>
      <c r="C2236" s="2" t="str">
        <f>_xlfn.CONCAT('Annotator 1 Result'!C2236,"-",'Annotator 2 Result'!C2236)</f>
        <v>2-2</v>
      </c>
      <c r="D2236" s="2" t="str">
        <f>_xlfn.CONCAT('Annotator 1 Result'!D2236,"-",'Annotator 2 Result'!D2236)</f>
        <v>2-2</v>
      </c>
      <c r="E2236" s="2" t="str">
        <f>_xlfn.CONCAT('Annotator 1 Result'!E2236,"-",'Annotator 2 Result'!E2236)</f>
        <v>0-0</v>
      </c>
    </row>
    <row r="2237" spans="1:5" x14ac:dyDescent="0.25">
      <c r="A2237" s="1">
        <v>2236</v>
      </c>
      <c r="B2237" s="3" t="s">
        <v>2239</v>
      </c>
      <c r="C2237" s="2" t="str">
        <f>_xlfn.CONCAT('Annotator 1 Result'!C2237,"-",'Annotator 2 Result'!C2237)</f>
        <v>0-0</v>
      </c>
      <c r="D2237" s="2" t="str">
        <f>_xlfn.CONCAT('Annotator 1 Result'!D2237,"-",'Annotator 2 Result'!D2237)</f>
        <v>0-0</v>
      </c>
      <c r="E2237" s="2" t="str">
        <f>_xlfn.CONCAT('Annotator 1 Result'!E2237,"-",'Annotator 2 Result'!E2237)</f>
        <v>0-0</v>
      </c>
    </row>
    <row r="2238" spans="1:5" x14ac:dyDescent="0.25">
      <c r="A2238" s="1">
        <v>2237</v>
      </c>
      <c r="B2238" s="3" t="s">
        <v>2240</v>
      </c>
      <c r="C2238" s="2" t="str">
        <f>_xlfn.CONCAT('Annotator 1 Result'!C2238,"-",'Annotator 2 Result'!C2238)</f>
        <v>0-0</v>
      </c>
      <c r="D2238" s="2" t="str">
        <f>_xlfn.CONCAT('Annotator 1 Result'!D2238,"-",'Annotator 2 Result'!D2238)</f>
        <v>2-2</v>
      </c>
      <c r="E2238" s="2" t="str">
        <f>_xlfn.CONCAT('Annotator 1 Result'!E2238,"-",'Annotator 2 Result'!E2238)</f>
        <v>0-0</v>
      </c>
    </row>
    <row r="2239" spans="1:5" ht="45" x14ac:dyDescent="0.25">
      <c r="A2239" s="1">
        <v>2238</v>
      </c>
      <c r="B2239" s="3" t="s">
        <v>2241</v>
      </c>
      <c r="C2239" s="2" t="str">
        <f>_xlfn.CONCAT('Annotator 1 Result'!C2239,"-",'Annotator 2 Result'!C2239)</f>
        <v>0-0</v>
      </c>
      <c r="D2239" s="2" t="str">
        <f>_xlfn.CONCAT('Annotator 1 Result'!D2239,"-",'Annotator 2 Result'!D2239)</f>
        <v>0-0</v>
      </c>
      <c r="E2239" s="2" t="str">
        <f>_xlfn.CONCAT('Annotator 1 Result'!E2239,"-",'Annotator 2 Result'!E2239)</f>
        <v>0-0</v>
      </c>
    </row>
    <row r="2240" spans="1:5" ht="45" x14ac:dyDescent="0.25">
      <c r="A2240" s="1">
        <v>2239</v>
      </c>
      <c r="B2240" s="3" t="s">
        <v>2242</v>
      </c>
      <c r="C2240" s="2" t="str">
        <f>_xlfn.CONCAT('Annotator 1 Result'!C2240,"-",'Annotator 2 Result'!C2240)</f>
        <v>0-2</v>
      </c>
      <c r="D2240" s="2" t="str">
        <f>_xlfn.CONCAT('Annotator 1 Result'!D2240,"-",'Annotator 2 Result'!D2240)</f>
        <v>0-2</v>
      </c>
      <c r="E2240" s="2" t="str">
        <f>_xlfn.CONCAT('Annotator 1 Result'!E2240,"-",'Annotator 2 Result'!E2240)</f>
        <v>0-0</v>
      </c>
    </row>
    <row r="2241" spans="1:5" x14ac:dyDescent="0.25">
      <c r="A2241" s="1">
        <v>2240</v>
      </c>
      <c r="B2241" s="3" t="s">
        <v>2243</v>
      </c>
      <c r="C2241" s="2" t="str">
        <f>_xlfn.CONCAT('Annotator 1 Result'!C2241,"-",'Annotator 2 Result'!C2241)</f>
        <v>0-0</v>
      </c>
      <c r="D2241" s="2" t="str">
        <f>_xlfn.CONCAT('Annotator 1 Result'!D2241,"-",'Annotator 2 Result'!D2241)</f>
        <v>2-2</v>
      </c>
      <c r="E2241" s="2" t="str">
        <f>_xlfn.CONCAT('Annotator 1 Result'!E2241,"-",'Annotator 2 Result'!E2241)</f>
        <v>0-0</v>
      </c>
    </row>
    <row r="2242" spans="1:5" ht="30" x14ac:dyDescent="0.25">
      <c r="A2242" s="1">
        <v>2241</v>
      </c>
      <c r="B2242" s="3" t="s">
        <v>2244</v>
      </c>
      <c r="C2242" s="2" t="str">
        <f>_xlfn.CONCAT('Annotator 1 Result'!C2242,"-",'Annotator 2 Result'!C2242)</f>
        <v>2-2</v>
      </c>
      <c r="D2242" s="2" t="str">
        <f>_xlfn.CONCAT('Annotator 1 Result'!D2242,"-",'Annotator 2 Result'!D2242)</f>
        <v>2-2</v>
      </c>
      <c r="E2242" s="2" t="str">
        <f>_xlfn.CONCAT('Annotator 1 Result'!E2242,"-",'Annotator 2 Result'!E2242)</f>
        <v>2-2</v>
      </c>
    </row>
    <row r="2243" spans="1:5" x14ac:dyDescent="0.25">
      <c r="A2243" s="1">
        <v>2242</v>
      </c>
      <c r="B2243" s="3" t="s">
        <v>2245</v>
      </c>
      <c r="C2243" s="2" t="str">
        <f>_xlfn.CONCAT('Annotator 1 Result'!C2243,"-",'Annotator 2 Result'!C2243)</f>
        <v>0-0</v>
      </c>
      <c r="D2243" s="2" t="str">
        <f>_xlfn.CONCAT('Annotator 1 Result'!D2243,"-",'Annotator 2 Result'!D2243)</f>
        <v>2-2</v>
      </c>
      <c r="E2243" s="2" t="str">
        <f>_xlfn.CONCAT('Annotator 1 Result'!E2243,"-",'Annotator 2 Result'!E2243)</f>
        <v>0-0</v>
      </c>
    </row>
    <row r="2244" spans="1:5" x14ac:dyDescent="0.25">
      <c r="A2244" s="1">
        <v>2243</v>
      </c>
      <c r="B2244" s="3" t="s">
        <v>2246</v>
      </c>
      <c r="C2244" s="2" t="str">
        <f>_xlfn.CONCAT('Annotator 1 Result'!C2244,"-",'Annotator 2 Result'!C2244)</f>
        <v>2-2</v>
      </c>
      <c r="D2244" s="2" t="str">
        <f>_xlfn.CONCAT('Annotator 1 Result'!D2244,"-",'Annotator 2 Result'!D2244)</f>
        <v>0-2</v>
      </c>
      <c r="E2244" s="2" t="str">
        <f>_xlfn.CONCAT('Annotator 1 Result'!E2244,"-",'Annotator 2 Result'!E2244)</f>
        <v>0-2</v>
      </c>
    </row>
    <row r="2245" spans="1:5" x14ac:dyDescent="0.25">
      <c r="A2245" s="1">
        <v>2244</v>
      </c>
      <c r="B2245" s="3" t="s">
        <v>2247</v>
      </c>
      <c r="C2245" s="2" t="str">
        <f>_xlfn.CONCAT('Annotator 1 Result'!C2245,"-",'Annotator 2 Result'!C2245)</f>
        <v>0-0</v>
      </c>
      <c r="D2245" s="2" t="str">
        <f>_xlfn.CONCAT('Annotator 1 Result'!D2245,"-",'Annotator 2 Result'!D2245)</f>
        <v>2-2</v>
      </c>
      <c r="E2245" s="2" t="str">
        <f>_xlfn.CONCAT('Annotator 1 Result'!E2245,"-",'Annotator 2 Result'!E2245)</f>
        <v>0-0</v>
      </c>
    </row>
    <row r="2246" spans="1:5" x14ac:dyDescent="0.25">
      <c r="A2246" s="1">
        <v>2245</v>
      </c>
      <c r="B2246" s="3" t="s">
        <v>2248</v>
      </c>
      <c r="C2246" s="2" t="str">
        <f>_xlfn.CONCAT('Annotator 1 Result'!C2246,"-",'Annotator 2 Result'!C2246)</f>
        <v>0-0</v>
      </c>
      <c r="D2246" s="2" t="str">
        <f>_xlfn.CONCAT('Annotator 1 Result'!D2246,"-",'Annotator 2 Result'!D2246)</f>
        <v>2-2</v>
      </c>
      <c r="E2246" s="2" t="str">
        <f>_xlfn.CONCAT('Annotator 1 Result'!E2246,"-",'Annotator 2 Result'!E2246)</f>
        <v>0-0</v>
      </c>
    </row>
    <row r="2247" spans="1:5" x14ac:dyDescent="0.25">
      <c r="A2247" s="1">
        <v>2246</v>
      </c>
      <c r="B2247" s="3" t="s">
        <v>2249</v>
      </c>
      <c r="C2247" s="2" t="str">
        <f>_xlfn.CONCAT('Annotator 1 Result'!C2247,"-",'Annotator 2 Result'!C2247)</f>
        <v>0-0</v>
      </c>
      <c r="D2247" s="2" t="str">
        <f>_xlfn.CONCAT('Annotator 1 Result'!D2247,"-",'Annotator 2 Result'!D2247)</f>
        <v>0-1</v>
      </c>
      <c r="E2247" s="2" t="str">
        <f>_xlfn.CONCAT('Annotator 1 Result'!E2247,"-",'Annotator 2 Result'!E2247)</f>
        <v>0-0</v>
      </c>
    </row>
    <row r="2248" spans="1:5" ht="30" x14ac:dyDescent="0.25">
      <c r="A2248" s="1">
        <v>2247</v>
      </c>
      <c r="B2248" s="3" t="s">
        <v>2250</v>
      </c>
      <c r="C2248" s="2" t="str">
        <f>_xlfn.CONCAT('Annotator 1 Result'!C2248,"-",'Annotator 2 Result'!C2248)</f>
        <v>2-2</v>
      </c>
      <c r="D2248" s="2" t="str">
        <f>_xlfn.CONCAT('Annotator 1 Result'!D2248,"-",'Annotator 2 Result'!D2248)</f>
        <v>2-0</v>
      </c>
      <c r="E2248" s="2" t="str">
        <f>_xlfn.CONCAT('Annotator 1 Result'!E2248,"-",'Annotator 2 Result'!E2248)</f>
        <v>0-2</v>
      </c>
    </row>
    <row r="2249" spans="1:5" x14ac:dyDescent="0.25">
      <c r="A2249" s="1">
        <v>2248</v>
      </c>
      <c r="B2249" s="3" t="s">
        <v>2251</v>
      </c>
      <c r="C2249" s="2" t="str">
        <f>_xlfn.CONCAT('Annotator 1 Result'!C2249,"-",'Annotator 2 Result'!C2249)</f>
        <v>0-2</v>
      </c>
      <c r="D2249" s="2" t="str">
        <f>_xlfn.CONCAT('Annotator 1 Result'!D2249,"-",'Annotator 2 Result'!D2249)</f>
        <v>2-2</v>
      </c>
      <c r="E2249" s="2" t="str">
        <f>_xlfn.CONCAT('Annotator 1 Result'!E2249,"-",'Annotator 2 Result'!E2249)</f>
        <v>0-2</v>
      </c>
    </row>
    <row r="2250" spans="1:5" x14ac:dyDescent="0.25">
      <c r="A2250" s="1">
        <v>2249</v>
      </c>
      <c r="B2250" s="3" t="s">
        <v>2252</v>
      </c>
      <c r="C2250" s="2" t="str">
        <f>_xlfn.CONCAT('Annotator 1 Result'!C2250,"-",'Annotator 2 Result'!C2250)</f>
        <v>0-0</v>
      </c>
      <c r="D2250" s="2" t="str">
        <f>_xlfn.CONCAT('Annotator 1 Result'!D2250,"-",'Annotator 2 Result'!D2250)</f>
        <v>0-0</v>
      </c>
      <c r="E2250" s="2" t="str">
        <f>_xlfn.CONCAT('Annotator 1 Result'!E2250,"-",'Annotator 2 Result'!E2250)</f>
        <v>0-0</v>
      </c>
    </row>
    <row r="2251" spans="1:5" x14ac:dyDescent="0.25">
      <c r="A2251" s="1">
        <v>2250</v>
      </c>
      <c r="B2251" s="3" t="s">
        <v>2253</v>
      </c>
      <c r="C2251" s="2" t="str">
        <f>_xlfn.CONCAT('Annotator 1 Result'!C2251,"-",'Annotator 2 Result'!C2251)</f>
        <v>0-0</v>
      </c>
      <c r="D2251" s="2" t="str">
        <f>_xlfn.CONCAT('Annotator 1 Result'!D2251,"-",'Annotator 2 Result'!D2251)</f>
        <v>2-2</v>
      </c>
      <c r="E2251" s="2" t="str">
        <f>_xlfn.CONCAT('Annotator 1 Result'!E2251,"-",'Annotator 2 Result'!E2251)</f>
        <v>0-0</v>
      </c>
    </row>
    <row r="2252" spans="1:5" x14ac:dyDescent="0.25">
      <c r="A2252" s="1">
        <v>2251</v>
      </c>
      <c r="B2252" s="3" t="s">
        <v>2254</v>
      </c>
      <c r="C2252" s="2" t="str">
        <f>_xlfn.CONCAT('Annotator 1 Result'!C2252,"-",'Annotator 2 Result'!C2252)</f>
        <v>0-0</v>
      </c>
      <c r="D2252" s="2" t="str">
        <f>_xlfn.CONCAT('Annotator 1 Result'!D2252,"-",'Annotator 2 Result'!D2252)</f>
        <v>2-2</v>
      </c>
      <c r="E2252" s="2" t="str">
        <f>_xlfn.CONCAT('Annotator 1 Result'!E2252,"-",'Annotator 2 Result'!E2252)</f>
        <v>0-0</v>
      </c>
    </row>
    <row r="2253" spans="1:5" x14ac:dyDescent="0.25">
      <c r="A2253" s="1">
        <v>2252</v>
      </c>
      <c r="B2253" s="3" t="s">
        <v>2255</v>
      </c>
      <c r="C2253" s="2" t="str">
        <f>_xlfn.CONCAT('Annotator 1 Result'!C2253,"-",'Annotator 2 Result'!C2253)</f>
        <v>0-0</v>
      </c>
      <c r="D2253" s="2" t="str">
        <f>_xlfn.CONCAT('Annotator 1 Result'!D2253,"-",'Annotator 2 Result'!D2253)</f>
        <v>0-0</v>
      </c>
      <c r="E2253" s="2" t="str">
        <f>_xlfn.CONCAT('Annotator 1 Result'!E2253,"-",'Annotator 2 Result'!E2253)</f>
        <v>0-0</v>
      </c>
    </row>
    <row r="2254" spans="1:5" ht="60" x14ac:dyDescent="0.25">
      <c r="A2254" s="1">
        <v>2253</v>
      </c>
      <c r="B2254" s="3" t="s">
        <v>2256</v>
      </c>
      <c r="C2254" s="2" t="str">
        <f>_xlfn.CONCAT('Annotator 1 Result'!C2254,"-",'Annotator 2 Result'!C2254)</f>
        <v>2-2</v>
      </c>
      <c r="D2254" s="2" t="str">
        <f>_xlfn.CONCAT('Annotator 1 Result'!D2254,"-",'Annotator 2 Result'!D2254)</f>
        <v>2-2</v>
      </c>
      <c r="E2254" s="2" t="str">
        <f>_xlfn.CONCAT('Annotator 1 Result'!E2254,"-",'Annotator 2 Result'!E2254)</f>
        <v>0-0</v>
      </c>
    </row>
    <row r="2255" spans="1:5" ht="30" x14ac:dyDescent="0.25">
      <c r="A2255" s="1">
        <v>2254</v>
      </c>
      <c r="B2255" s="3" t="s">
        <v>2257</v>
      </c>
      <c r="C2255" s="2" t="str">
        <f>_xlfn.CONCAT('Annotator 1 Result'!C2255,"-",'Annotator 2 Result'!C2255)</f>
        <v>0-0</v>
      </c>
      <c r="D2255" s="2" t="str">
        <f>_xlfn.CONCAT('Annotator 1 Result'!D2255,"-",'Annotator 2 Result'!D2255)</f>
        <v>2-2</v>
      </c>
      <c r="E2255" s="2" t="str">
        <f>_xlfn.CONCAT('Annotator 1 Result'!E2255,"-",'Annotator 2 Result'!E2255)</f>
        <v>0-0</v>
      </c>
    </row>
    <row r="2256" spans="1:5" x14ac:dyDescent="0.25">
      <c r="A2256" s="1">
        <v>2255</v>
      </c>
      <c r="B2256" s="3" t="s">
        <v>2258</v>
      </c>
      <c r="C2256" s="2" t="str">
        <f>_xlfn.CONCAT('Annotator 1 Result'!C2256,"-",'Annotator 2 Result'!C2256)</f>
        <v>0-0</v>
      </c>
      <c r="D2256" s="2" t="str">
        <f>_xlfn.CONCAT('Annotator 1 Result'!D2256,"-",'Annotator 2 Result'!D2256)</f>
        <v>2-2</v>
      </c>
      <c r="E2256" s="2" t="str">
        <f>_xlfn.CONCAT('Annotator 1 Result'!E2256,"-",'Annotator 2 Result'!E2256)</f>
        <v>0-0</v>
      </c>
    </row>
    <row r="2257" spans="1:5" x14ac:dyDescent="0.25">
      <c r="A2257" s="1">
        <v>2256</v>
      </c>
      <c r="B2257" s="3" t="s">
        <v>2259</v>
      </c>
      <c r="C2257" s="2" t="str">
        <f>_xlfn.CONCAT('Annotator 1 Result'!C2257,"-",'Annotator 2 Result'!C2257)</f>
        <v>0-0</v>
      </c>
      <c r="D2257" s="2" t="str">
        <f>_xlfn.CONCAT('Annotator 1 Result'!D2257,"-",'Annotator 2 Result'!D2257)</f>
        <v>2-2</v>
      </c>
      <c r="E2257" s="2" t="str">
        <f>_xlfn.CONCAT('Annotator 1 Result'!E2257,"-",'Annotator 2 Result'!E2257)</f>
        <v>0-0</v>
      </c>
    </row>
    <row r="2258" spans="1:5" ht="45" x14ac:dyDescent="0.25">
      <c r="A2258" s="1">
        <v>2257</v>
      </c>
      <c r="B2258" s="3" t="s">
        <v>2260</v>
      </c>
      <c r="C2258" s="2" t="str">
        <f>_xlfn.CONCAT('Annotator 1 Result'!C2258,"-",'Annotator 2 Result'!C2258)</f>
        <v>0-0</v>
      </c>
      <c r="D2258" s="2" t="str">
        <f>_xlfn.CONCAT('Annotator 1 Result'!D2258,"-",'Annotator 2 Result'!D2258)</f>
        <v>2-2</v>
      </c>
      <c r="E2258" s="2" t="str">
        <f>_xlfn.CONCAT('Annotator 1 Result'!E2258,"-",'Annotator 2 Result'!E2258)</f>
        <v>0-0</v>
      </c>
    </row>
    <row r="2259" spans="1:5" x14ac:dyDescent="0.25">
      <c r="A2259" s="1">
        <v>2258</v>
      </c>
      <c r="B2259" s="3" t="s">
        <v>2261</v>
      </c>
      <c r="C2259" s="2" t="str">
        <f>_xlfn.CONCAT('Annotator 1 Result'!C2259,"-",'Annotator 2 Result'!C2259)</f>
        <v>1-1</v>
      </c>
      <c r="D2259" s="2" t="str">
        <f>_xlfn.CONCAT('Annotator 1 Result'!D2259,"-",'Annotator 2 Result'!D2259)</f>
        <v>0-0</v>
      </c>
      <c r="E2259" s="2" t="str">
        <f>_xlfn.CONCAT('Annotator 1 Result'!E2259,"-",'Annotator 2 Result'!E2259)</f>
        <v>0-0</v>
      </c>
    </row>
    <row r="2260" spans="1:5" ht="30" x14ac:dyDescent="0.25">
      <c r="A2260" s="1">
        <v>2259</v>
      </c>
      <c r="B2260" s="3" t="s">
        <v>2262</v>
      </c>
      <c r="C2260" s="2" t="str">
        <f>_xlfn.CONCAT('Annotator 1 Result'!C2260,"-",'Annotator 2 Result'!C2260)</f>
        <v>0-0</v>
      </c>
      <c r="D2260" s="2" t="str">
        <f>_xlfn.CONCAT('Annotator 1 Result'!D2260,"-",'Annotator 2 Result'!D2260)</f>
        <v>2-2</v>
      </c>
      <c r="E2260" s="2" t="str">
        <f>_xlfn.CONCAT('Annotator 1 Result'!E2260,"-",'Annotator 2 Result'!E2260)</f>
        <v>0-0</v>
      </c>
    </row>
    <row r="2261" spans="1:5" ht="30" x14ac:dyDescent="0.25">
      <c r="A2261" s="1">
        <v>2260</v>
      </c>
      <c r="B2261" s="3" t="s">
        <v>2263</v>
      </c>
      <c r="C2261" s="2" t="str">
        <f>_xlfn.CONCAT('Annotator 1 Result'!C2261,"-",'Annotator 2 Result'!C2261)</f>
        <v>0-0</v>
      </c>
      <c r="D2261" s="2" t="str">
        <f>_xlfn.CONCAT('Annotator 1 Result'!D2261,"-",'Annotator 2 Result'!D2261)</f>
        <v>2-2</v>
      </c>
      <c r="E2261" s="2" t="str">
        <f>_xlfn.CONCAT('Annotator 1 Result'!E2261,"-",'Annotator 2 Result'!E2261)</f>
        <v>0-0</v>
      </c>
    </row>
    <row r="2262" spans="1:5" ht="45" x14ac:dyDescent="0.25">
      <c r="A2262" s="1">
        <v>2261</v>
      </c>
      <c r="B2262" s="3" t="s">
        <v>2264</v>
      </c>
      <c r="C2262" s="2" t="str">
        <f>_xlfn.CONCAT('Annotator 1 Result'!C2262,"-",'Annotator 2 Result'!C2262)</f>
        <v>0-2</v>
      </c>
      <c r="D2262" s="2" t="str">
        <f>_xlfn.CONCAT('Annotator 1 Result'!D2262,"-",'Annotator 2 Result'!D2262)</f>
        <v>2-2</v>
      </c>
      <c r="E2262" s="2" t="str">
        <f>_xlfn.CONCAT('Annotator 1 Result'!E2262,"-",'Annotator 2 Result'!E2262)</f>
        <v>0-0</v>
      </c>
    </row>
    <row r="2263" spans="1:5" x14ac:dyDescent="0.25">
      <c r="A2263" s="1">
        <v>2262</v>
      </c>
      <c r="B2263" s="3" t="s">
        <v>2265</v>
      </c>
      <c r="C2263" s="2" t="str">
        <f>_xlfn.CONCAT('Annotator 1 Result'!C2263,"-",'Annotator 2 Result'!C2263)</f>
        <v>0-0</v>
      </c>
      <c r="D2263" s="2" t="str">
        <f>_xlfn.CONCAT('Annotator 1 Result'!D2263,"-",'Annotator 2 Result'!D2263)</f>
        <v>2-2</v>
      </c>
      <c r="E2263" s="2" t="str">
        <f>_xlfn.CONCAT('Annotator 1 Result'!E2263,"-",'Annotator 2 Result'!E2263)</f>
        <v>0-0</v>
      </c>
    </row>
    <row r="2264" spans="1:5" x14ac:dyDescent="0.25">
      <c r="A2264" s="1">
        <v>2263</v>
      </c>
      <c r="B2264" s="3" t="s">
        <v>2266</v>
      </c>
      <c r="C2264" s="2" t="str">
        <f>_xlfn.CONCAT('Annotator 1 Result'!C2264,"-",'Annotator 2 Result'!C2264)</f>
        <v>0-3</v>
      </c>
      <c r="D2264" s="2" t="str">
        <f>_xlfn.CONCAT('Annotator 1 Result'!D2264,"-",'Annotator 2 Result'!D2264)</f>
        <v>0-0</v>
      </c>
      <c r="E2264" s="2" t="str">
        <f>_xlfn.CONCAT('Annotator 1 Result'!E2264,"-",'Annotator 2 Result'!E2264)</f>
        <v>0-0</v>
      </c>
    </row>
    <row r="2265" spans="1:5" ht="45" x14ac:dyDescent="0.25">
      <c r="A2265" s="1">
        <v>2264</v>
      </c>
      <c r="B2265" s="3" t="s">
        <v>2267</v>
      </c>
      <c r="C2265" s="2" t="str">
        <f>_xlfn.CONCAT('Annotator 1 Result'!C2265,"-",'Annotator 2 Result'!C2265)</f>
        <v>0-0</v>
      </c>
      <c r="D2265" s="2" t="str">
        <f>_xlfn.CONCAT('Annotator 1 Result'!D2265,"-",'Annotator 2 Result'!D2265)</f>
        <v>2-2</v>
      </c>
      <c r="E2265" s="2" t="str">
        <f>_xlfn.CONCAT('Annotator 1 Result'!E2265,"-",'Annotator 2 Result'!E2265)</f>
        <v>0-0</v>
      </c>
    </row>
    <row r="2266" spans="1:5" ht="30" x14ac:dyDescent="0.25">
      <c r="A2266" s="1">
        <v>2265</v>
      </c>
      <c r="B2266" s="3" t="s">
        <v>2268</v>
      </c>
      <c r="C2266" s="2" t="str">
        <f>_xlfn.CONCAT('Annotator 1 Result'!C2266,"-",'Annotator 2 Result'!C2266)</f>
        <v>0-0</v>
      </c>
      <c r="D2266" s="2" t="str">
        <f>_xlfn.CONCAT('Annotator 1 Result'!D2266,"-",'Annotator 2 Result'!D2266)</f>
        <v>2-2</v>
      </c>
      <c r="E2266" s="2" t="str">
        <f>_xlfn.CONCAT('Annotator 1 Result'!E2266,"-",'Annotator 2 Result'!E2266)</f>
        <v>0-0</v>
      </c>
    </row>
    <row r="2267" spans="1:5" x14ac:dyDescent="0.25">
      <c r="A2267" s="1">
        <v>2266</v>
      </c>
      <c r="B2267" s="3" t="s">
        <v>2269</v>
      </c>
      <c r="C2267" s="2" t="str">
        <f>_xlfn.CONCAT('Annotator 1 Result'!C2267,"-",'Annotator 2 Result'!C2267)</f>
        <v>0-0</v>
      </c>
      <c r="D2267" s="2" t="str">
        <f>_xlfn.CONCAT('Annotator 1 Result'!D2267,"-",'Annotator 2 Result'!D2267)</f>
        <v>2-2</v>
      </c>
      <c r="E2267" s="2" t="str">
        <f>_xlfn.CONCAT('Annotator 1 Result'!E2267,"-",'Annotator 2 Result'!E2267)</f>
        <v>0-0</v>
      </c>
    </row>
    <row r="2268" spans="1:5" ht="30" x14ac:dyDescent="0.25">
      <c r="A2268" s="1">
        <v>2267</v>
      </c>
      <c r="B2268" s="3" t="s">
        <v>2270</v>
      </c>
      <c r="C2268" s="2" t="str">
        <f>_xlfn.CONCAT('Annotator 1 Result'!C2268,"-",'Annotator 2 Result'!C2268)</f>
        <v>0-0</v>
      </c>
      <c r="D2268" s="2" t="str">
        <f>_xlfn.CONCAT('Annotator 1 Result'!D2268,"-",'Annotator 2 Result'!D2268)</f>
        <v>2-2</v>
      </c>
      <c r="E2268" s="2" t="str">
        <f>_xlfn.CONCAT('Annotator 1 Result'!E2268,"-",'Annotator 2 Result'!E2268)</f>
        <v>0-0</v>
      </c>
    </row>
    <row r="2269" spans="1:5" x14ac:dyDescent="0.25">
      <c r="A2269" s="1">
        <v>2268</v>
      </c>
      <c r="B2269" s="3" t="s">
        <v>2271</v>
      </c>
      <c r="C2269" s="2" t="str">
        <f>_xlfn.CONCAT('Annotator 1 Result'!C2269,"-",'Annotator 2 Result'!C2269)</f>
        <v>0-0</v>
      </c>
      <c r="D2269" s="2" t="str">
        <f>_xlfn.CONCAT('Annotator 1 Result'!D2269,"-",'Annotator 2 Result'!D2269)</f>
        <v>2-2</v>
      </c>
      <c r="E2269" s="2" t="str">
        <f>_xlfn.CONCAT('Annotator 1 Result'!E2269,"-",'Annotator 2 Result'!E2269)</f>
        <v>0-0</v>
      </c>
    </row>
    <row r="2270" spans="1:5" ht="45" x14ac:dyDescent="0.25">
      <c r="A2270" s="1">
        <v>2269</v>
      </c>
      <c r="B2270" s="3" t="s">
        <v>2272</v>
      </c>
      <c r="C2270" s="2" t="str">
        <f>_xlfn.CONCAT('Annotator 1 Result'!C2270,"-",'Annotator 2 Result'!C2270)</f>
        <v>2-2</v>
      </c>
      <c r="D2270" s="2" t="str">
        <f>_xlfn.CONCAT('Annotator 1 Result'!D2270,"-",'Annotator 2 Result'!D2270)</f>
        <v>2-2</v>
      </c>
      <c r="E2270" s="2" t="str">
        <f>_xlfn.CONCAT('Annotator 1 Result'!E2270,"-",'Annotator 2 Result'!E2270)</f>
        <v>2-2</v>
      </c>
    </row>
    <row r="2271" spans="1:5" x14ac:dyDescent="0.25">
      <c r="A2271" s="1">
        <v>2270</v>
      </c>
      <c r="B2271" s="3" t="s">
        <v>2273</v>
      </c>
      <c r="C2271" s="2" t="str">
        <f>_xlfn.CONCAT('Annotator 1 Result'!C2271,"-",'Annotator 2 Result'!C2271)</f>
        <v>2-2</v>
      </c>
      <c r="D2271" s="2" t="str">
        <f>_xlfn.CONCAT('Annotator 1 Result'!D2271,"-",'Annotator 2 Result'!D2271)</f>
        <v>2-2</v>
      </c>
      <c r="E2271" s="2" t="str">
        <f>_xlfn.CONCAT('Annotator 1 Result'!E2271,"-",'Annotator 2 Result'!E2271)</f>
        <v>0-0</v>
      </c>
    </row>
    <row r="2272" spans="1:5" x14ac:dyDescent="0.25">
      <c r="A2272" s="1">
        <v>2271</v>
      </c>
      <c r="B2272" s="3" t="s">
        <v>2274</v>
      </c>
      <c r="C2272" s="2" t="str">
        <f>_xlfn.CONCAT('Annotator 1 Result'!C2272,"-",'Annotator 2 Result'!C2272)</f>
        <v>0-0</v>
      </c>
      <c r="D2272" s="2" t="str">
        <f>_xlfn.CONCAT('Annotator 1 Result'!D2272,"-",'Annotator 2 Result'!D2272)</f>
        <v>0-0</v>
      </c>
      <c r="E2272" s="2" t="str">
        <f>_xlfn.CONCAT('Annotator 1 Result'!E2272,"-",'Annotator 2 Result'!E2272)</f>
        <v>0-0</v>
      </c>
    </row>
    <row r="2273" spans="1:5" x14ac:dyDescent="0.25">
      <c r="A2273" s="1">
        <v>2272</v>
      </c>
      <c r="B2273" s="3" t="s">
        <v>2275</v>
      </c>
      <c r="C2273" s="2" t="str">
        <f>_xlfn.CONCAT('Annotator 1 Result'!C2273,"-",'Annotator 2 Result'!C2273)</f>
        <v>0-0</v>
      </c>
      <c r="D2273" s="2" t="str">
        <f>_xlfn.CONCAT('Annotator 1 Result'!D2273,"-",'Annotator 2 Result'!D2273)</f>
        <v>0-0</v>
      </c>
      <c r="E2273" s="2" t="str">
        <f>_xlfn.CONCAT('Annotator 1 Result'!E2273,"-",'Annotator 2 Result'!E2273)</f>
        <v>0-0</v>
      </c>
    </row>
    <row r="2274" spans="1:5" ht="45" x14ac:dyDescent="0.25">
      <c r="A2274" s="1">
        <v>2273</v>
      </c>
      <c r="B2274" s="3" t="s">
        <v>2276</v>
      </c>
      <c r="C2274" s="2" t="str">
        <f>_xlfn.CONCAT('Annotator 1 Result'!C2274,"-",'Annotator 2 Result'!C2274)</f>
        <v>0-0</v>
      </c>
      <c r="D2274" s="2" t="str">
        <f>_xlfn.CONCAT('Annotator 1 Result'!D2274,"-",'Annotator 2 Result'!D2274)</f>
        <v>2-2</v>
      </c>
      <c r="E2274" s="2" t="str">
        <f>_xlfn.CONCAT('Annotator 1 Result'!E2274,"-",'Annotator 2 Result'!E2274)</f>
        <v>0-0</v>
      </c>
    </row>
    <row r="2275" spans="1:5" x14ac:dyDescent="0.25">
      <c r="A2275" s="1">
        <v>2274</v>
      </c>
      <c r="B2275" s="3" t="s">
        <v>2277</v>
      </c>
      <c r="C2275" s="2" t="str">
        <f>_xlfn.CONCAT('Annotator 1 Result'!C2275,"-",'Annotator 2 Result'!C2275)</f>
        <v>2-2</v>
      </c>
      <c r="D2275" s="2" t="str">
        <f>_xlfn.CONCAT('Annotator 1 Result'!D2275,"-",'Annotator 2 Result'!D2275)</f>
        <v>2-2</v>
      </c>
      <c r="E2275" s="2" t="str">
        <f>_xlfn.CONCAT('Annotator 1 Result'!E2275,"-",'Annotator 2 Result'!E2275)</f>
        <v>2-2</v>
      </c>
    </row>
    <row r="2276" spans="1:5" ht="30" x14ac:dyDescent="0.25">
      <c r="A2276" s="1">
        <v>2275</v>
      </c>
      <c r="B2276" s="3" t="s">
        <v>2278</v>
      </c>
      <c r="C2276" s="2" t="str">
        <f>_xlfn.CONCAT('Annotator 1 Result'!C2276,"-",'Annotator 2 Result'!C2276)</f>
        <v>3-3</v>
      </c>
      <c r="D2276" s="2" t="str">
        <f>_xlfn.CONCAT('Annotator 1 Result'!D2276,"-",'Annotator 2 Result'!D2276)</f>
        <v>0-0</v>
      </c>
      <c r="E2276" s="2" t="str">
        <f>_xlfn.CONCAT('Annotator 1 Result'!E2276,"-",'Annotator 2 Result'!E2276)</f>
        <v>0-0</v>
      </c>
    </row>
    <row r="2277" spans="1:5" ht="30" x14ac:dyDescent="0.25">
      <c r="A2277" s="1">
        <v>2276</v>
      </c>
      <c r="B2277" s="3" t="s">
        <v>2279</v>
      </c>
      <c r="C2277" s="2" t="str">
        <f>_xlfn.CONCAT('Annotator 1 Result'!C2277,"-",'Annotator 2 Result'!C2277)</f>
        <v>0-0</v>
      </c>
      <c r="D2277" s="2" t="str">
        <f>_xlfn.CONCAT('Annotator 1 Result'!D2277,"-",'Annotator 2 Result'!D2277)</f>
        <v>1-1</v>
      </c>
      <c r="E2277" s="2" t="str">
        <f>_xlfn.CONCAT('Annotator 1 Result'!E2277,"-",'Annotator 2 Result'!E2277)</f>
        <v>0-0</v>
      </c>
    </row>
    <row r="2278" spans="1:5" ht="45" x14ac:dyDescent="0.25">
      <c r="A2278" s="1">
        <v>2277</v>
      </c>
      <c r="B2278" s="3" t="s">
        <v>2280</v>
      </c>
      <c r="C2278" s="2" t="str">
        <f>_xlfn.CONCAT('Annotator 1 Result'!C2278,"-",'Annotator 2 Result'!C2278)</f>
        <v>2-2</v>
      </c>
      <c r="D2278" s="2" t="str">
        <f>_xlfn.CONCAT('Annotator 1 Result'!D2278,"-",'Annotator 2 Result'!D2278)</f>
        <v>2-2</v>
      </c>
      <c r="E2278" s="2" t="str">
        <f>_xlfn.CONCAT('Annotator 1 Result'!E2278,"-",'Annotator 2 Result'!E2278)</f>
        <v>2-2</v>
      </c>
    </row>
    <row r="2279" spans="1:5" x14ac:dyDescent="0.25">
      <c r="A2279" s="1">
        <v>2278</v>
      </c>
      <c r="B2279" s="3" t="s">
        <v>2281</v>
      </c>
      <c r="C2279" s="2" t="str">
        <f>_xlfn.CONCAT('Annotator 1 Result'!C2279,"-",'Annotator 2 Result'!C2279)</f>
        <v>0-0</v>
      </c>
      <c r="D2279" s="2" t="str">
        <f>_xlfn.CONCAT('Annotator 1 Result'!D2279,"-",'Annotator 2 Result'!D2279)</f>
        <v>2-2</v>
      </c>
      <c r="E2279" s="2" t="str">
        <f>_xlfn.CONCAT('Annotator 1 Result'!E2279,"-",'Annotator 2 Result'!E2279)</f>
        <v>0-0</v>
      </c>
    </row>
    <row r="2280" spans="1:5" x14ac:dyDescent="0.25">
      <c r="A2280" s="1">
        <v>2279</v>
      </c>
      <c r="B2280" s="3" t="s">
        <v>2282</v>
      </c>
      <c r="C2280" s="2" t="str">
        <f>_xlfn.CONCAT('Annotator 1 Result'!C2280,"-",'Annotator 2 Result'!C2280)</f>
        <v>2-2</v>
      </c>
      <c r="D2280" s="2" t="str">
        <f>_xlfn.CONCAT('Annotator 1 Result'!D2280,"-",'Annotator 2 Result'!D2280)</f>
        <v>2-2</v>
      </c>
      <c r="E2280" s="2" t="str">
        <f>_xlfn.CONCAT('Annotator 1 Result'!E2280,"-",'Annotator 2 Result'!E2280)</f>
        <v>0-0</v>
      </c>
    </row>
    <row r="2281" spans="1:5" ht="45" x14ac:dyDescent="0.25">
      <c r="A2281" s="1">
        <v>2280</v>
      </c>
      <c r="B2281" s="3" t="s">
        <v>2283</v>
      </c>
      <c r="C2281" s="2" t="str">
        <f>_xlfn.CONCAT('Annotator 1 Result'!C2281,"-",'Annotator 2 Result'!C2281)</f>
        <v>0-0</v>
      </c>
      <c r="D2281" s="2" t="str">
        <f>_xlfn.CONCAT('Annotator 1 Result'!D2281,"-",'Annotator 2 Result'!D2281)</f>
        <v>2-2</v>
      </c>
      <c r="E2281" s="2" t="str">
        <f>_xlfn.CONCAT('Annotator 1 Result'!E2281,"-",'Annotator 2 Result'!E2281)</f>
        <v>2-2</v>
      </c>
    </row>
    <row r="2282" spans="1:5" ht="45" x14ac:dyDescent="0.25">
      <c r="A2282" s="1">
        <v>2281</v>
      </c>
      <c r="B2282" s="3" t="s">
        <v>2284</v>
      </c>
      <c r="C2282" s="2" t="str">
        <f>_xlfn.CONCAT('Annotator 1 Result'!C2282,"-",'Annotator 2 Result'!C2282)</f>
        <v>2-0</v>
      </c>
      <c r="D2282" s="2" t="str">
        <f>_xlfn.CONCAT('Annotator 1 Result'!D2282,"-",'Annotator 2 Result'!D2282)</f>
        <v>2-1</v>
      </c>
      <c r="E2282" s="2" t="str">
        <f>_xlfn.CONCAT('Annotator 1 Result'!E2282,"-",'Annotator 2 Result'!E2282)</f>
        <v>0-0</v>
      </c>
    </row>
    <row r="2283" spans="1:5" x14ac:dyDescent="0.25">
      <c r="A2283" s="1">
        <v>2282</v>
      </c>
      <c r="B2283" s="3" t="s">
        <v>2285</v>
      </c>
      <c r="C2283" s="2" t="str">
        <f>_xlfn.CONCAT('Annotator 1 Result'!C2283,"-",'Annotator 2 Result'!C2283)</f>
        <v>0-0</v>
      </c>
      <c r="D2283" s="2" t="str">
        <f>_xlfn.CONCAT('Annotator 1 Result'!D2283,"-",'Annotator 2 Result'!D2283)</f>
        <v>2-2</v>
      </c>
      <c r="E2283" s="2" t="str">
        <f>_xlfn.CONCAT('Annotator 1 Result'!E2283,"-",'Annotator 2 Result'!E2283)</f>
        <v>0-0</v>
      </c>
    </row>
    <row r="2284" spans="1:5" x14ac:dyDescent="0.25">
      <c r="A2284" s="1">
        <v>2283</v>
      </c>
      <c r="B2284" s="3" t="s">
        <v>2286</v>
      </c>
      <c r="C2284" s="2" t="str">
        <f>_xlfn.CONCAT('Annotator 1 Result'!C2284,"-",'Annotator 2 Result'!C2284)</f>
        <v>0-0</v>
      </c>
      <c r="D2284" s="2" t="str">
        <f>_xlfn.CONCAT('Annotator 1 Result'!D2284,"-",'Annotator 2 Result'!D2284)</f>
        <v>2-2</v>
      </c>
      <c r="E2284" s="2" t="str">
        <f>_xlfn.CONCAT('Annotator 1 Result'!E2284,"-",'Annotator 2 Result'!E2284)</f>
        <v>2-2</v>
      </c>
    </row>
    <row r="2285" spans="1:5" x14ac:dyDescent="0.25">
      <c r="A2285" s="1">
        <v>2284</v>
      </c>
      <c r="B2285" s="3" t="s">
        <v>2287</v>
      </c>
      <c r="C2285" s="2" t="str">
        <f>_xlfn.CONCAT('Annotator 1 Result'!C2285,"-",'Annotator 2 Result'!C2285)</f>
        <v>0-0</v>
      </c>
      <c r="D2285" s="2" t="str">
        <f>_xlfn.CONCAT('Annotator 1 Result'!D2285,"-",'Annotator 2 Result'!D2285)</f>
        <v>0-0</v>
      </c>
      <c r="E2285" s="2" t="str">
        <f>_xlfn.CONCAT('Annotator 1 Result'!E2285,"-",'Annotator 2 Result'!E2285)</f>
        <v>0-0</v>
      </c>
    </row>
    <row r="2286" spans="1:5" x14ac:dyDescent="0.25">
      <c r="A2286" s="1">
        <v>2285</v>
      </c>
      <c r="B2286" s="3" t="s">
        <v>2288</v>
      </c>
      <c r="C2286" s="2" t="str">
        <f>_xlfn.CONCAT('Annotator 1 Result'!C2286,"-",'Annotator 2 Result'!C2286)</f>
        <v>0-0</v>
      </c>
      <c r="D2286" s="2" t="str">
        <f>_xlfn.CONCAT('Annotator 1 Result'!D2286,"-",'Annotator 2 Result'!D2286)</f>
        <v>2-2</v>
      </c>
      <c r="E2286" s="2" t="str">
        <f>_xlfn.CONCAT('Annotator 1 Result'!E2286,"-",'Annotator 2 Result'!E2286)</f>
        <v>0-0</v>
      </c>
    </row>
    <row r="2287" spans="1:5" x14ac:dyDescent="0.25">
      <c r="A2287" s="1">
        <v>2286</v>
      </c>
      <c r="B2287" s="3" t="s">
        <v>2289</v>
      </c>
      <c r="C2287" s="2" t="str">
        <f>_xlfn.CONCAT('Annotator 1 Result'!C2287,"-",'Annotator 2 Result'!C2287)</f>
        <v>2-2</v>
      </c>
      <c r="D2287" s="2" t="str">
        <f>_xlfn.CONCAT('Annotator 1 Result'!D2287,"-",'Annotator 2 Result'!D2287)</f>
        <v>2-2</v>
      </c>
      <c r="E2287" s="2" t="str">
        <f>_xlfn.CONCAT('Annotator 1 Result'!E2287,"-",'Annotator 2 Result'!E2287)</f>
        <v>0-0</v>
      </c>
    </row>
    <row r="2288" spans="1:5" x14ac:dyDescent="0.25">
      <c r="A2288" s="1">
        <v>2287</v>
      </c>
      <c r="B2288" s="3" t="s">
        <v>2290</v>
      </c>
      <c r="C2288" s="2" t="str">
        <f>_xlfn.CONCAT('Annotator 1 Result'!C2288,"-",'Annotator 2 Result'!C2288)</f>
        <v>0-0</v>
      </c>
      <c r="D2288" s="2" t="str">
        <f>_xlfn.CONCAT('Annotator 1 Result'!D2288,"-",'Annotator 2 Result'!D2288)</f>
        <v>0-0</v>
      </c>
      <c r="E2288" s="2" t="str">
        <f>_xlfn.CONCAT('Annotator 1 Result'!E2288,"-",'Annotator 2 Result'!E2288)</f>
        <v>0-0</v>
      </c>
    </row>
    <row r="2289" spans="1:5" x14ac:dyDescent="0.25">
      <c r="A2289" s="1">
        <v>2288</v>
      </c>
      <c r="B2289" s="3" t="s">
        <v>2291</v>
      </c>
      <c r="C2289" s="2" t="str">
        <f>_xlfn.CONCAT('Annotator 1 Result'!C2289,"-",'Annotator 2 Result'!C2289)</f>
        <v>0-0</v>
      </c>
      <c r="D2289" s="2" t="str">
        <f>_xlfn.CONCAT('Annotator 1 Result'!D2289,"-",'Annotator 2 Result'!D2289)</f>
        <v>3-3</v>
      </c>
      <c r="E2289" s="2" t="str">
        <f>_xlfn.CONCAT('Annotator 1 Result'!E2289,"-",'Annotator 2 Result'!E2289)</f>
        <v>0-0</v>
      </c>
    </row>
    <row r="2290" spans="1:5" x14ac:dyDescent="0.25">
      <c r="A2290" s="1">
        <v>2289</v>
      </c>
      <c r="B2290" s="3" t="s">
        <v>2292</v>
      </c>
      <c r="C2290" s="2" t="str">
        <f>_xlfn.CONCAT('Annotator 1 Result'!C2290,"-",'Annotator 2 Result'!C2290)</f>
        <v>3-0</v>
      </c>
      <c r="D2290" s="2" t="str">
        <f>_xlfn.CONCAT('Annotator 1 Result'!D2290,"-",'Annotator 2 Result'!D2290)</f>
        <v>0-0</v>
      </c>
      <c r="E2290" s="2" t="str">
        <f>_xlfn.CONCAT('Annotator 1 Result'!E2290,"-",'Annotator 2 Result'!E2290)</f>
        <v>0-0</v>
      </c>
    </row>
    <row r="2291" spans="1:5" x14ac:dyDescent="0.25">
      <c r="A2291" s="1">
        <v>2290</v>
      </c>
      <c r="B2291" s="3" t="s">
        <v>2293</v>
      </c>
      <c r="C2291" s="2" t="str">
        <f>_xlfn.CONCAT('Annotator 1 Result'!C2291,"-",'Annotator 2 Result'!C2291)</f>
        <v>0-3</v>
      </c>
      <c r="D2291" s="2" t="str">
        <f>_xlfn.CONCAT('Annotator 1 Result'!D2291,"-",'Annotator 2 Result'!D2291)</f>
        <v>3-3</v>
      </c>
      <c r="E2291" s="2" t="str">
        <f>_xlfn.CONCAT('Annotator 1 Result'!E2291,"-",'Annotator 2 Result'!E2291)</f>
        <v>0-0</v>
      </c>
    </row>
    <row r="2292" spans="1:5" x14ac:dyDescent="0.25">
      <c r="A2292" s="1">
        <v>2291</v>
      </c>
      <c r="B2292" s="3" t="s">
        <v>2294</v>
      </c>
      <c r="C2292" s="2" t="str">
        <f>_xlfn.CONCAT('Annotator 1 Result'!C2292,"-",'Annotator 2 Result'!C2292)</f>
        <v>3-3</v>
      </c>
      <c r="D2292" s="2" t="str">
        <f>_xlfn.CONCAT('Annotator 1 Result'!D2292,"-",'Annotator 2 Result'!D2292)</f>
        <v>3-3</v>
      </c>
      <c r="E2292" s="2" t="str">
        <f>_xlfn.CONCAT('Annotator 1 Result'!E2292,"-",'Annotator 2 Result'!E2292)</f>
        <v>0-0</v>
      </c>
    </row>
    <row r="2293" spans="1:5" x14ac:dyDescent="0.25">
      <c r="A2293" s="1">
        <v>2292</v>
      </c>
      <c r="B2293" s="3" t="s">
        <v>2295</v>
      </c>
      <c r="C2293" s="2" t="str">
        <f>_xlfn.CONCAT('Annotator 1 Result'!C2293,"-",'Annotator 2 Result'!C2293)</f>
        <v>0-0</v>
      </c>
      <c r="D2293" s="2" t="str">
        <f>_xlfn.CONCAT('Annotator 1 Result'!D2293,"-",'Annotator 2 Result'!D2293)</f>
        <v>2-2</v>
      </c>
      <c r="E2293" s="2" t="str">
        <f>_xlfn.CONCAT('Annotator 1 Result'!E2293,"-",'Annotator 2 Result'!E2293)</f>
        <v>0-0</v>
      </c>
    </row>
    <row r="2294" spans="1:5" ht="45" x14ac:dyDescent="0.25">
      <c r="A2294" s="1">
        <v>2293</v>
      </c>
      <c r="B2294" s="3" t="s">
        <v>2296</v>
      </c>
      <c r="C2294" s="2" t="str">
        <f>_xlfn.CONCAT('Annotator 1 Result'!C2294,"-",'Annotator 2 Result'!C2294)</f>
        <v>0-2</v>
      </c>
      <c r="D2294" s="2" t="str">
        <f>_xlfn.CONCAT('Annotator 1 Result'!D2294,"-",'Annotator 2 Result'!D2294)</f>
        <v>0-0</v>
      </c>
      <c r="E2294" s="2" t="str">
        <f>_xlfn.CONCAT('Annotator 1 Result'!E2294,"-",'Annotator 2 Result'!E2294)</f>
        <v>0-2</v>
      </c>
    </row>
    <row r="2295" spans="1:5" ht="60" x14ac:dyDescent="0.25">
      <c r="A2295" s="1">
        <v>2294</v>
      </c>
      <c r="B2295" s="3" t="s">
        <v>2297</v>
      </c>
      <c r="C2295" s="2" t="str">
        <f>_xlfn.CONCAT('Annotator 1 Result'!C2295,"-",'Annotator 2 Result'!C2295)</f>
        <v>1-1</v>
      </c>
      <c r="D2295" s="2" t="str">
        <f>_xlfn.CONCAT('Annotator 1 Result'!D2295,"-",'Annotator 2 Result'!D2295)</f>
        <v>0-0</v>
      </c>
      <c r="E2295" s="2" t="str">
        <f>_xlfn.CONCAT('Annotator 1 Result'!E2295,"-",'Annotator 2 Result'!E2295)</f>
        <v>0-0</v>
      </c>
    </row>
    <row r="2296" spans="1:5" x14ac:dyDescent="0.25">
      <c r="A2296" s="1">
        <v>2295</v>
      </c>
      <c r="B2296" s="3" t="s">
        <v>2298</v>
      </c>
      <c r="C2296" s="2" t="str">
        <f>_xlfn.CONCAT('Annotator 1 Result'!C2296,"-",'Annotator 2 Result'!C2296)</f>
        <v>1-1</v>
      </c>
      <c r="D2296" s="2" t="str">
        <f>_xlfn.CONCAT('Annotator 1 Result'!D2296,"-",'Annotator 2 Result'!D2296)</f>
        <v>0-0</v>
      </c>
      <c r="E2296" s="2" t="str">
        <f>_xlfn.CONCAT('Annotator 1 Result'!E2296,"-",'Annotator 2 Result'!E2296)</f>
        <v>0-0</v>
      </c>
    </row>
    <row r="2297" spans="1:5" x14ac:dyDescent="0.25">
      <c r="A2297" s="1">
        <v>2296</v>
      </c>
      <c r="B2297" s="3" t="s">
        <v>2299</v>
      </c>
      <c r="C2297" s="2" t="str">
        <f>_xlfn.CONCAT('Annotator 1 Result'!C2297,"-",'Annotator 2 Result'!C2297)</f>
        <v>3-1</v>
      </c>
      <c r="D2297" s="2" t="str">
        <f>_xlfn.CONCAT('Annotator 1 Result'!D2297,"-",'Annotator 2 Result'!D2297)</f>
        <v>0-0</v>
      </c>
      <c r="E2297" s="2" t="str">
        <f>_xlfn.CONCAT('Annotator 1 Result'!E2297,"-",'Annotator 2 Result'!E2297)</f>
        <v>0-0</v>
      </c>
    </row>
    <row r="2298" spans="1:5" x14ac:dyDescent="0.25">
      <c r="A2298" s="1">
        <v>2297</v>
      </c>
      <c r="B2298" s="3" t="s">
        <v>2300</v>
      </c>
      <c r="C2298" s="2" t="str">
        <f>_xlfn.CONCAT('Annotator 1 Result'!C2298,"-",'Annotator 2 Result'!C2298)</f>
        <v>1-1</v>
      </c>
      <c r="D2298" s="2" t="str">
        <f>_xlfn.CONCAT('Annotator 1 Result'!D2298,"-",'Annotator 2 Result'!D2298)</f>
        <v>2-2</v>
      </c>
      <c r="E2298" s="2" t="str">
        <f>_xlfn.CONCAT('Annotator 1 Result'!E2298,"-",'Annotator 2 Result'!E2298)</f>
        <v>2-2</v>
      </c>
    </row>
    <row r="2299" spans="1:5" x14ac:dyDescent="0.25">
      <c r="A2299" s="1">
        <v>2298</v>
      </c>
      <c r="B2299" s="3" t="s">
        <v>2301</v>
      </c>
      <c r="C2299" s="2" t="str">
        <f>_xlfn.CONCAT('Annotator 1 Result'!C2299,"-",'Annotator 2 Result'!C2299)</f>
        <v>0-0</v>
      </c>
      <c r="D2299" s="2" t="str">
        <f>_xlfn.CONCAT('Annotator 1 Result'!D2299,"-",'Annotator 2 Result'!D2299)</f>
        <v>0-0</v>
      </c>
      <c r="E2299" s="2" t="str">
        <f>_xlfn.CONCAT('Annotator 1 Result'!E2299,"-",'Annotator 2 Result'!E2299)</f>
        <v>0-0</v>
      </c>
    </row>
    <row r="2300" spans="1:5" ht="30" x14ac:dyDescent="0.25">
      <c r="A2300" s="1">
        <v>2299</v>
      </c>
      <c r="B2300" s="3" t="s">
        <v>2302</v>
      </c>
      <c r="C2300" s="2" t="str">
        <f>_xlfn.CONCAT('Annotator 1 Result'!C2300,"-",'Annotator 2 Result'!C2300)</f>
        <v>0-0</v>
      </c>
      <c r="D2300" s="2" t="str">
        <f>_xlfn.CONCAT('Annotator 1 Result'!D2300,"-",'Annotator 2 Result'!D2300)</f>
        <v>2-2</v>
      </c>
      <c r="E2300" s="2" t="str">
        <f>_xlfn.CONCAT('Annotator 1 Result'!E2300,"-",'Annotator 2 Result'!E2300)</f>
        <v>0-0</v>
      </c>
    </row>
    <row r="2301" spans="1:5" ht="30" x14ac:dyDescent="0.25">
      <c r="A2301" s="1">
        <v>2300</v>
      </c>
      <c r="B2301" s="3" t="s">
        <v>2303</v>
      </c>
      <c r="C2301" s="2" t="str">
        <f>_xlfn.CONCAT('Annotator 1 Result'!C2301,"-",'Annotator 2 Result'!C2301)</f>
        <v>3-3</v>
      </c>
      <c r="D2301" s="2" t="str">
        <f>_xlfn.CONCAT('Annotator 1 Result'!D2301,"-",'Annotator 2 Result'!D2301)</f>
        <v>0-0</v>
      </c>
      <c r="E2301" s="2" t="str">
        <f>_xlfn.CONCAT('Annotator 1 Result'!E2301,"-",'Annotator 2 Result'!E2301)</f>
        <v>0-0</v>
      </c>
    </row>
    <row r="2302" spans="1:5" x14ac:dyDescent="0.25">
      <c r="A2302" s="1">
        <v>2301</v>
      </c>
      <c r="B2302" s="3" t="s">
        <v>2304</v>
      </c>
      <c r="C2302" s="2" t="str">
        <f>_xlfn.CONCAT('Annotator 1 Result'!C2302,"-",'Annotator 2 Result'!C2302)</f>
        <v>1-1</v>
      </c>
      <c r="D2302" s="2" t="str">
        <f>_xlfn.CONCAT('Annotator 1 Result'!D2302,"-",'Annotator 2 Result'!D2302)</f>
        <v>0-0</v>
      </c>
      <c r="E2302" s="2" t="str">
        <f>_xlfn.CONCAT('Annotator 1 Result'!E2302,"-",'Annotator 2 Result'!E2302)</f>
        <v>0-0</v>
      </c>
    </row>
    <row r="2303" spans="1:5" x14ac:dyDescent="0.25">
      <c r="A2303" s="1">
        <v>2302</v>
      </c>
      <c r="B2303" s="3" t="s">
        <v>2305</v>
      </c>
      <c r="C2303" s="2" t="str">
        <f>_xlfn.CONCAT('Annotator 1 Result'!C2303,"-",'Annotator 2 Result'!C2303)</f>
        <v>1-1</v>
      </c>
      <c r="D2303" s="2" t="str">
        <f>_xlfn.CONCAT('Annotator 1 Result'!D2303,"-",'Annotator 2 Result'!D2303)</f>
        <v>0-0</v>
      </c>
      <c r="E2303" s="2" t="str">
        <f>_xlfn.CONCAT('Annotator 1 Result'!E2303,"-",'Annotator 2 Result'!E2303)</f>
        <v>0-0</v>
      </c>
    </row>
    <row r="2304" spans="1:5" x14ac:dyDescent="0.25">
      <c r="A2304" s="1">
        <v>2303</v>
      </c>
      <c r="B2304" s="3" t="s">
        <v>2306</v>
      </c>
      <c r="C2304" s="2" t="str">
        <f>_xlfn.CONCAT('Annotator 1 Result'!C2304,"-",'Annotator 2 Result'!C2304)</f>
        <v>0-0</v>
      </c>
      <c r="D2304" s="2" t="str">
        <f>_xlfn.CONCAT('Annotator 1 Result'!D2304,"-",'Annotator 2 Result'!D2304)</f>
        <v>2-2</v>
      </c>
      <c r="E2304" s="2" t="str">
        <f>_xlfn.CONCAT('Annotator 1 Result'!E2304,"-",'Annotator 2 Result'!E2304)</f>
        <v>0-0</v>
      </c>
    </row>
    <row r="2305" spans="1:5" ht="30" x14ac:dyDescent="0.25">
      <c r="A2305" s="1">
        <v>2304</v>
      </c>
      <c r="B2305" s="3" t="s">
        <v>2307</v>
      </c>
      <c r="C2305" s="2" t="str">
        <f>_xlfn.CONCAT('Annotator 1 Result'!C2305,"-",'Annotator 2 Result'!C2305)</f>
        <v>2-2</v>
      </c>
      <c r="D2305" s="2" t="str">
        <f>_xlfn.CONCAT('Annotator 1 Result'!D2305,"-",'Annotator 2 Result'!D2305)</f>
        <v>0-2</v>
      </c>
      <c r="E2305" s="2" t="str">
        <f>_xlfn.CONCAT('Annotator 1 Result'!E2305,"-",'Annotator 2 Result'!E2305)</f>
        <v>0-0</v>
      </c>
    </row>
    <row r="2306" spans="1:5" ht="30" x14ac:dyDescent="0.25">
      <c r="A2306" s="1">
        <v>2305</v>
      </c>
      <c r="B2306" s="3" t="s">
        <v>2308</v>
      </c>
      <c r="C2306" s="2" t="str">
        <f>_xlfn.CONCAT('Annotator 1 Result'!C2306,"-",'Annotator 2 Result'!C2306)</f>
        <v>0-0</v>
      </c>
      <c r="D2306" s="2" t="str">
        <f>_xlfn.CONCAT('Annotator 1 Result'!D2306,"-",'Annotator 2 Result'!D2306)</f>
        <v>0-1</v>
      </c>
      <c r="E2306" s="2" t="str">
        <f>_xlfn.CONCAT('Annotator 1 Result'!E2306,"-",'Annotator 2 Result'!E2306)</f>
        <v>0-0</v>
      </c>
    </row>
    <row r="2307" spans="1:5" ht="60" x14ac:dyDescent="0.25">
      <c r="A2307" s="1">
        <v>2306</v>
      </c>
      <c r="B2307" s="3" t="s">
        <v>2309</v>
      </c>
      <c r="C2307" s="2" t="str">
        <f>_xlfn.CONCAT('Annotator 1 Result'!C2307,"-",'Annotator 2 Result'!C2307)</f>
        <v>2-2</v>
      </c>
      <c r="D2307" s="2" t="str">
        <f>_xlfn.CONCAT('Annotator 1 Result'!D2307,"-",'Annotator 2 Result'!D2307)</f>
        <v>2-2</v>
      </c>
      <c r="E2307" s="2" t="str">
        <f>_xlfn.CONCAT('Annotator 1 Result'!E2307,"-",'Annotator 2 Result'!E2307)</f>
        <v>2-2</v>
      </c>
    </row>
    <row r="2308" spans="1:5" x14ac:dyDescent="0.25">
      <c r="A2308" s="1">
        <v>2307</v>
      </c>
      <c r="B2308" s="3" t="s">
        <v>2310</v>
      </c>
      <c r="C2308" s="2" t="str">
        <f>_xlfn.CONCAT('Annotator 1 Result'!C2308,"-",'Annotator 2 Result'!C2308)</f>
        <v>0-0</v>
      </c>
      <c r="D2308" s="2" t="str">
        <f>_xlfn.CONCAT('Annotator 1 Result'!D2308,"-",'Annotator 2 Result'!D2308)</f>
        <v>0-0</v>
      </c>
      <c r="E2308" s="2" t="str">
        <f>_xlfn.CONCAT('Annotator 1 Result'!E2308,"-",'Annotator 2 Result'!E2308)</f>
        <v>0-0</v>
      </c>
    </row>
    <row r="2309" spans="1:5" x14ac:dyDescent="0.25">
      <c r="A2309" s="1">
        <v>2308</v>
      </c>
      <c r="B2309" s="3" t="s">
        <v>2311</v>
      </c>
      <c r="C2309" s="2" t="str">
        <f>_xlfn.CONCAT('Annotator 1 Result'!C2309,"-",'Annotator 2 Result'!C2309)</f>
        <v>0-0</v>
      </c>
      <c r="D2309" s="2" t="str">
        <f>_xlfn.CONCAT('Annotator 1 Result'!D2309,"-",'Annotator 2 Result'!D2309)</f>
        <v>0-0</v>
      </c>
      <c r="E2309" s="2" t="str">
        <f>_xlfn.CONCAT('Annotator 1 Result'!E2309,"-",'Annotator 2 Result'!E2309)</f>
        <v>0-0</v>
      </c>
    </row>
    <row r="2310" spans="1:5" ht="30" x14ac:dyDescent="0.25">
      <c r="A2310" s="1">
        <v>2309</v>
      </c>
      <c r="B2310" s="3" t="s">
        <v>2312</v>
      </c>
      <c r="C2310" s="2" t="str">
        <f>_xlfn.CONCAT('Annotator 1 Result'!C2310,"-",'Annotator 2 Result'!C2310)</f>
        <v>0-0</v>
      </c>
      <c r="D2310" s="2" t="str">
        <f>_xlfn.CONCAT('Annotator 1 Result'!D2310,"-",'Annotator 2 Result'!D2310)</f>
        <v>0-0</v>
      </c>
      <c r="E2310" s="2" t="str">
        <f>_xlfn.CONCAT('Annotator 1 Result'!E2310,"-",'Annotator 2 Result'!E2310)</f>
        <v>0-0</v>
      </c>
    </row>
    <row r="2311" spans="1:5" ht="30" x14ac:dyDescent="0.25">
      <c r="A2311" s="1">
        <v>2310</v>
      </c>
      <c r="B2311" s="3" t="s">
        <v>2313</v>
      </c>
      <c r="C2311" s="2" t="str">
        <f>_xlfn.CONCAT('Annotator 1 Result'!C2311,"-",'Annotator 2 Result'!C2311)</f>
        <v>0-0</v>
      </c>
      <c r="D2311" s="2" t="str">
        <f>_xlfn.CONCAT('Annotator 1 Result'!D2311,"-",'Annotator 2 Result'!D2311)</f>
        <v>2-2</v>
      </c>
      <c r="E2311" s="2" t="str">
        <f>_xlfn.CONCAT('Annotator 1 Result'!E2311,"-",'Annotator 2 Result'!E2311)</f>
        <v>0-0</v>
      </c>
    </row>
    <row r="2312" spans="1:5" ht="45" x14ac:dyDescent="0.25">
      <c r="A2312" s="1">
        <v>2311</v>
      </c>
      <c r="B2312" s="3" t="s">
        <v>2314</v>
      </c>
      <c r="C2312" s="2" t="str">
        <f>_xlfn.CONCAT('Annotator 1 Result'!C2312,"-",'Annotator 2 Result'!C2312)</f>
        <v>1-1</v>
      </c>
      <c r="D2312" s="2" t="str">
        <f>_xlfn.CONCAT('Annotator 1 Result'!D2312,"-",'Annotator 2 Result'!D2312)</f>
        <v>0-0</v>
      </c>
      <c r="E2312" s="2" t="str">
        <f>_xlfn.CONCAT('Annotator 1 Result'!E2312,"-",'Annotator 2 Result'!E2312)</f>
        <v>0-0</v>
      </c>
    </row>
    <row r="2313" spans="1:5" x14ac:dyDescent="0.25">
      <c r="A2313" s="1">
        <v>2312</v>
      </c>
      <c r="B2313" s="3" t="s">
        <v>2315</v>
      </c>
      <c r="C2313" s="2" t="str">
        <f>_xlfn.CONCAT('Annotator 1 Result'!C2313,"-",'Annotator 2 Result'!C2313)</f>
        <v>0-0</v>
      </c>
      <c r="D2313" s="2" t="str">
        <f>_xlfn.CONCAT('Annotator 1 Result'!D2313,"-",'Annotator 2 Result'!D2313)</f>
        <v>2-2</v>
      </c>
      <c r="E2313" s="2" t="str">
        <f>_xlfn.CONCAT('Annotator 1 Result'!E2313,"-",'Annotator 2 Result'!E2313)</f>
        <v>0-0</v>
      </c>
    </row>
    <row r="2314" spans="1:5" x14ac:dyDescent="0.25">
      <c r="A2314" s="1">
        <v>2313</v>
      </c>
      <c r="B2314" s="3" t="s">
        <v>2316</v>
      </c>
      <c r="C2314" s="2" t="str">
        <f>_xlfn.CONCAT('Annotator 1 Result'!C2314,"-",'Annotator 2 Result'!C2314)</f>
        <v>2-0</v>
      </c>
      <c r="D2314" s="2" t="str">
        <f>_xlfn.CONCAT('Annotator 1 Result'!D2314,"-",'Annotator 2 Result'!D2314)</f>
        <v>0-0</v>
      </c>
      <c r="E2314" s="2" t="str">
        <f>_xlfn.CONCAT('Annotator 1 Result'!E2314,"-",'Annotator 2 Result'!E2314)</f>
        <v>0-0</v>
      </c>
    </row>
    <row r="2315" spans="1:5" ht="30" x14ac:dyDescent="0.25">
      <c r="A2315" s="1">
        <v>2314</v>
      </c>
      <c r="B2315" s="3" t="s">
        <v>2317</v>
      </c>
      <c r="C2315" s="2" t="str">
        <f>_xlfn.CONCAT('Annotator 1 Result'!C2315,"-",'Annotator 2 Result'!C2315)</f>
        <v>0-0</v>
      </c>
      <c r="D2315" s="2" t="str">
        <f>_xlfn.CONCAT('Annotator 1 Result'!D2315,"-",'Annotator 2 Result'!D2315)</f>
        <v>2-2</v>
      </c>
      <c r="E2315" s="2" t="str">
        <f>_xlfn.CONCAT('Annotator 1 Result'!E2315,"-",'Annotator 2 Result'!E2315)</f>
        <v>0-0</v>
      </c>
    </row>
    <row r="2316" spans="1:5" x14ac:dyDescent="0.25">
      <c r="A2316" s="1">
        <v>2315</v>
      </c>
      <c r="B2316" s="3" t="s">
        <v>2318</v>
      </c>
      <c r="C2316" s="2" t="str">
        <f>_xlfn.CONCAT('Annotator 1 Result'!C2316,"-",'Annotator 2 Result'!C2316)</f>
        <v>0-0</v>
      </c>
      <c r="D2316" s="2" t="str">
        <f>_xlfn.CONCAT('Annotator 1 Result'!D2316,"-",'Annotator 2 Result'!D2316)</f>
        <v>0-0</v>
      </c>
      <c r="E2316" s="2" t="str">
        <f>_xlfn.CONCAT('Annotator 1 Result'!E2316,"-",'Annotator 2 Result'!E2316)</f>
        <v>0-0</v>
      </c>
    </row>
    <row r="2317" spans="1:5" ht="30" x14ac:dyDescent="0.25">
      <c r="A2317" s="1">
        <v>2316</v>
      </c>
      <c r="B2317" s="3" t="s">
        <v>2319</v>
      </c>
      <c r="C2317" s="2" t="str">
        <f>_xlfn.CONCAT('Annotator 1 Result'!C2317,"-",'Annotator 2 Result'!C2317)</f>
        <v>2-2</v>
      </c>
      <c r="D2317" s="2" t="str">
        <f>_xlfn.CONCAT('Annotator 1 Result'!D2317,"-",'Annotator 2 Result'!D2317)</f>
        <v>2-2</v>
      </c>
      <c r="E2317" s="2" t="str">
        <f>_xlfn.CONCAT('Annotator 1 Result'!E2317,"-",'Annotator 2 Result'!E2317)</f>
        <v>0-0</v>
      </c>
    </row>
    <row r="2318" spans="1:5" x14ac:dyDescent="0.25">
      <c r="A2318" s="1">
        <v>2317</v>
      </c>
      <c r="B2318" s="3" t="s">
        <v>2320</v>
      </c>
      <c r="C2318" s="2" t="str">
        <f>_xlfn.CONCAT('Annotator 1 Result'!C2318,"-",'Annotator 2 Result'!C2318)</f>
        <v>2-2</v>
      </c>
      <c r="D2318" s="2" t="str">
        <f>_xlfn.CONCAT('Annotator 1 Result'!D2318,"-",'Annotator 2 Result'!D2318)</f>
        <v>2-2</v>
      </c>
      <c r="E2318" s="2" t="str">
        <f>_xlfn.CONCAT('Annotator 1 Result'!E2318,"-",'Annotator 2 Result'!E2318)</f>
        <v>2-2</v>
      </c>
    </row>
    <row r="2319" spans="1:5" x14ac:dyDescent="0.25">
      <c r="A2319" s="1">
        <v>2318</v>
      </c>
      <c r="B2319" s="3" t="s">
        <v>2321</v>
      </c>
      <c r="C2319" s="2" t="str">
        <f>_xlfn.CONCAT('Annotator 1 Result'!C2319,"-",'Annotator 2 Result'!C2319)</f>
        <v>3-0</v>
      </c>
      <c r="D2319" s="2" t="str">
        <f>_xlfn.CONCAT('Annotator 1 Result'!D2319,"-",'Annotator 2 Result'!D2319)</f>
        <v>0-0</v>
      </c>
      <c r="E2319" s="2" t="str">
        <f>_xlfn.CONCAT('Annotator 1 Result'!E2319,"-",'Annotator 2 Result'!E2319)</f>
        <v>0-0</v>
      </c>
    </row>
    <row r="2320" spans="1:5" ht="30" x14ac:dyDescent="0.25">
      <c r="A2320" s="1">
        <v>2319</v>
      </c>
      <c r="B2320" s="3" t="s">
        <v>2322</v>
      </c>
      <c r="C2320" s="2" t="str">
        <f>_xlfn.CONCAT('Annotator 1 Result'!C2320,"-",'Annotator 2 Result'!C2320)</f>
        <v>0-0</v>
      </c>
      <c r="D2320" s="2" t="str">
        <f>_xlfn.CONCAT('Annotator 1 Result'!D2320,"-",'Annotator 2 Result'!D2320)</f>
        <v>2-2</v>
      </c>
      <c r="E2320" s="2" t="str">
        <f>_xlfn.CONCAT('Annotator 1 Result'!E2320,"-",'Annotator 2 Result'!E2320)</f>
        <v>0-0</v>
      </c>
    </row>
    <row r="2321" spans="1:5" x14ac:dyDescent="0.25">
      <c r="A2321" s="1">
        <v>2320</v>
      </c>
      <c r="B2321" s="3" t="s">
        <v>2323</v>
      </c>
      <c r="C2321" s="2" t="str">
        <f>_xlfn.CONCAT('Annotator 1 Result'!C2321,"-",'Annotator 2 Result'!C2321)</f>
        <v>0-0</v>
      </c>
      <c r="D2321" s="2" t="str">
        <f>_xlfn.CONCAT('Annotator 1 Result'!D2321,"-",'Annotator 2 Result'!D2321)</f>
        <v>2-2</v>
      </c>
      <c r="E2321" s="2" t="str">
        <f>_xlfn.CONCAT('Annotator 1 Result'!E2321,"-",'Annotator 2 Result'!E2321)</f>
        <v>0-0</v>
      </c>
    </row>
    <row r="2322" spans="1:5" ht="30" x14ac:dyDescent="0.25">
      <c r="A2322" s="1">
        <v>2321</v>
      </c>
      <c r="B2322" s="3" t="s">
        <v>2324</v>
      </c>
      <c r="C2322" s="2" t="str">
        <f>_xlfn.CONCAT('Annotator 1 Result'!C2322,"-",'Annotator 2 Result'!C2322)</f>
        <v>1-1</v>
      </c>
      <c r="D2322" s="2" t="str">
        <f>_xlfn.CONCAT('Annotator 1 Result'!D2322,"-",'Annotator 2 Result'!D2322)</f>
        <v>0-0</v>
      </c>
      <c r="E2322" s="2" t="str">
        <f>_xlfn.CONCAT('Annotator 1 Result'!E2322,"-",'Annotator 2 Result'!E2322)</f>
        <v>0-0</v>
      </c>
    </row>
    <row r="2323" spans="1:5" x14ac:dyDescent="0.25">
      <c r="A2323" s="1">
        <v>2322</v>
      </c>
      <c r="B2323" s="3" t="s">
        <v>2325</v>
      </c>
      <c r="C2323" s="2" t="str">
        <f>_xlfn.CONCAT('Annotator 1 Result'!C2323,"-",'Annotator 2 Result'!C2323)</f>
        <v>1-1</v>
      </c>
      <c r="D2323" s="2" t="str">
        <f>_xlfn.CONCAT('Annotator 1 Result'!D2323,"-",'Annotator 2 Result'!D2323)</f>
        <v>2-2</v>
      </c>
      <c r="E2323" s="2" t="str">
        <f>_xlfn.CONCAT('Annotator 1 Result'!E2323,"-",'Annotator 2 Result'!E2323)</f>
        <v>0-0</v>
      </c>
    </row>
    <row r="2324" spans="1:5" x14ac:dyDescent="0.25">
      <c r="A2324" s="1">
        <v>2323</v>
      </c>
      <c r="B2324" s="3" t="s">
        <v>2326</v>
      </c>
      <c r="C2324" s="2" t="str">
        <f>_xlfn.CONCAT('Annotator 1 Result'!C2324,"-",'Annotator 2 Result'!C2324)</f>
        <v>0-0</v>
      </c>
      <c r="D2324" s="2" t="str">
        <f>_xlfn.CONCAT('Annotator 1 Result'!D2324,"-",'Annotator 2 Result'!D2324)</f>
        <v>0-0</v>
      </c>
      <c r="E2324" s="2" t="str">
        <f>_xlfn.CONCAT('Annotator 1 Result'!E2324,"-",'Annotator 2 Result'!E2324)</f>
        <v>0-0</v>
      </c>
    </row>
    <row r="2325" spans="1:5" ht="30" x14ac:dyDescent="0.25">
      <c r="A2325" s="1">
        <v>2324</v>
      </c>
      <c r="B2325" s="3" t="s">
        <v>2327</v>
      </c>
      <c r="C2325" s="2" t="str">
        <f>_xlfn.CONCAT('Annotator 1 Result'!C2325,"-",'Annotator 2 Result'!C2325)</f>
        <v>0-2</v>
      </c>
      <c r="D2325" s="2" t="str">
        <f>_xlfn.CONCAT('Annotator 1 Result'!D2325,"-",'Annotator 2 Result'!D2325)</f>
        <v>2-2</v>
      </c>
      <c r="E2325" s="2" t="str">
        <f>_xlfn.CONCAT('Annotator 1 Result'!E2325,"-",'Annotator 2 Result'!E2325)</f>
        <v>0-0</v>
      </c>
    </row>
    <row r="2326" spans="1:5" ht="30" x14ac:dyDescent="0.25">
      <c r="A2326" s="1">
        <v>2325</v>
      </c>
      <c r="B2326" s="3" t="s">
        <v>2328</v>
      </c>
      <c r="C2326" s="2" t="str">
        <f>_xlfn.CONCAT('Annotator 1 Result'!C2326,"-",'Annotator 2 Result'!C2326)</f>
        <v>2-2</v>
      </c>
      <c r="D2326" s="2" t="str">
        <f>_xlfn.CONCAT('Annotator 1 Result'!D2326,"-",'Annotator 2 Result'!D2326)</f>
        <v>2-2</v>
      </c>
      <c r="E2326" s="2" t="str">
        <f>_xlfn.CONCAT('Annotator 1 Result'!E2326,"-",'Annotator 2 Result'!E2326)</f>
        <v>0-0</v>
      </c>
    </row>
    <row r="2327" spans="1:5" x14ac:dyDescent="0.25">
      <c r="A2327" s="1">
        <v>2326</v>
      </c>
      <c r="B2327" s="3" t="s">
        <v>2329</v>
      </c>
      <c r="C2327" s="2" t="str">
        <f>_xlfn.CONCAT('Annotator 1 Result'!C2327,"-",'Annotator 2 Result'!C2327)</f>
        <v>0-0</v>
      </c>
      <c r="D2327" s="2" t="str">
        <f>_xlfn.CONCAT('Annotator 1 Result'!D2327,"-",'Annotator 2 Result'!D2327)</f>
        <v>2-2</v>
      </c>
      <c r="E2327" s="2" t="str">
        <f>_xlfn.CONCAT('Annotator 1 Result'!E2327,"-",'Annotator 2 Result'!E2327)</f>
        <v>0-0</v>
      </c>
    </row>
    <row r="2328" spans="1:5" ht="45" x14ac:dyDescent="0.25">
      <c r="A2328" s="1">
        <v>2327</v>
      </c>
      <c r="B2328" s="3" t="s">
        <v>2330</v>
      </c>
      <c r="C2328" s="2" t="str">
        <f>_xlfn.CONCAT('Annotator 1 Result'!C2328,"-",'Annotator 2 Result'!C2328)</f>
        <v>2-2</v>
      </c>
      <c r="D2328" s="2" t="str">
        <f>_xlfn.CONCAT('Annotator 1 Result'!D2328,"-",'Annotator 2 Result'!D2328)</f>
        <v>2-2</v>
      </c>
      <c r="E2328" s="2" t="str">
        <f>_xlfn.CONCAT('Annotator 1 Result'!E2328,"-",'Annotator 2 Result'!E2328)</f>
        <v>0-0</v>
      </c>
    </row>
    <row r="2329" spans="1:5" ht="30" x14ac:dyDescent="0.25">
      <c r="A2329" s="1">
        <v>2328</v>
      </c>
      <c r="B2329" s="3" t="s">
        <v>2331</v>
      </c>
      <c r="C2329" s="2" t="str">
        <f>_xlfn.CONCAT('Annotator 1 Result'!C2329,"-",'Annotator 2 Result'!C2329)</f>
        <v>0-0</v>
      </c>
      <c r="D2329" s="2" t="str">
        <f>_xlfn.CONCAT('Annotator 1 Result'!D2329,"-",'Annotator 2 Result'!D2329)</f>
        <v>2-1</v>
      </c>
      <c r="E2329" s="2" t="str">
        <f>_xlfn.CONCAT('Annotator 1 Result'!E2329,"-",'Annotator 2 Result'!E2329)</f>
        <v>0-0</v>
      </c>
    </row>
    <row r="2330" spans="1:5" x14ac:dyDescent="0.25">
      <c r="A2330" s="1">
        <v>2329</v>
      </c>
      <c r="B2330" s="3" t="s">
        <v>2332</v>
      </c>
      <c r="C2330" s="2" t="str">
        <f>_xlfn.CONCAT('Annotator 1 Result'!C2330,"-",'Annotator 2 Result'!C2330)</f>
        <v>0-0</v>
      </c>
      <c r="D2330" s="2" t="str">
        <f>_xlfn.CONCAT('Annotator 1 Result'!D2330,"-",'Annotator 2 Result'!D2330)</f>
        <v>2-2</v>
      </c>
      <c r="E2330" s="2" t="str">
        <f>_xlfn.CONCAT('Annotator 1 Result'!E2330,"-",'Annotator 2 Result'!E2330)</f>
        <v>0-0</v>
      </c>
    </row>
    <row r="2331" spans="1:5" x14ac:dyDescent="0.25">
      <c r="A2331" s="1">
        <v>2330</v>
      </c>
      <c r="B2331" s="3" t="s">
        <v>2333</v>
      </c>
      <c r="C2331" s="2" t="str">
        <f>_xlfn.CONCAT('Annotator 1 Result'!C2331,"-",'Annotator 2 Result'!C2331)</f>
        <v>0-0</v>
      </c>
      <c r="D2331" s="2" t="str">
        <f>_xlfn.CONCAT('Annotator 1 Result'!D2331,"-",'Annotator 2 Result'!D2331)</f>
        <v>2-2</v>
      </c>
      <c r="E2331" s="2" t="str">
        <f>_xlfn.CONCAT('Annotator 1 Result'!E2331,"-",'Annotator 2 Result'!E2331)</f>
        <v>0-0</v>
      </c>
    </row>
    <row r="2332" spans="1:5" ht="30" x14ac:dyDescent="0.25">
      <c r="A2332" s="1">
        <v>2331</v>
      </c>
      <c r="B2332" s="3" t="s">
        <v>2334</v>
      </c>
      <c r="C2332" s="2" t="str">
        <f>_xlfn.CONCAT('Annotator 1 Result'!C2332,"-",'Annotator 2 Result'!C2332)</f>
        <v>0-0</v>
      </c>
      <c r="D2332" s="2" t="str">
        <f>_xlfn.CONCAT('Annotator 1 Result'!D2332,"-",'Annotator 2 Result'!D2332)</f>
        <v>2-2</v>
      </c>
      <c r="E2332" s="2" t="str">
        <f>_xlfn.CONCAT('Annotator 1 Result'!E2332,"-",'Annotator 2 Result'!E2332)</f>
        <v>0-0</v>
      </c>
    </row>
    <row r="2333" spans="1:5" x14ac:dyDescent="0.25">
      <c r="A2333" s="1">
        <v>2332</v>
      </c>
      <c r="B2333" s="3" t="s">
        <v>2335</v>
      </c>
      <c r="C2333" s="2" t="str">
        <f>_xlfn.CONCAT('Annotator 1 Result'!C2333,"-",'Annotator 2 Result'!C2333)</f>
        <v>0-0</v>
      </c>
      <c r="D2333" s="2" t="str">
        <f>_xlfn.CONCAT('Annotator 1 Result'!D2333,"-",'Annotator 2 Result'!D2333)</f>
        <v>2-2</v>
      </c>
      <c r="E2333" s="2" t="str">
        <f>_xlfn.CONCAT('Annotator 1 Result'!E2333,"-",'Annotator 2 Result'!E2333)</f>
        <v>0-0</v>
      </c>
    </row>
    <row r="2334" spans="1:5" x14ac:dyDescent="0.25">
      <c r="A2334" s="1">
        <v>2333</v>
      </c>
      <c r="B2334" s="3" t="s">
        <v>2336</v>
      </c>
      <c r="C2334" s="2" t="str">
        <f>_xlfn.CONCAT('Annotator 1 Result'!C2334,"-",'Annotator 2 Result'!C2334)</f>
        <v>0-0</v>
      </c>
      <c r="D2334" s="2" t="str">
        <f>_xlfn.CONCAT('Annotator 1 Result'!D2334,"-",'Annotator 2 Result'!D2334)</f>
        <v>2-2</v>
      </c>
      <c r="E2334" s="2" t="str">
        <f>_xlfn.CONCAT('Annotator 1 Result'!E2334,"-",'Annotator 2 Result'!E2334)</f>
        <v>0-0</v>
      </c>
    </row>
    <row r="2335" spans="1:5" ht="30" x14ac:dyDescent="0.25">
      <c r="A2335" s="1">
        <v>2334</v>
      </c>
      <c r="B2335" s="3" t="s">
        <v>2337</v>
      </c>
      <c r="C2335" s="2" t="str">
        <f>_xlfn.CONCAT('Annotator 1 Result'!C2335,"-",'Annotator 2 Result'!C2335)</f>
        <v>0-0</v>
      </c>
      <c r="D2335" s="2" t="str">
        <f>_xlfn.CONCAT('Annotator 1 Result'!D2335,"-",'Annotator 2 Result'!D2335)</f>
        <v>2-2</v>
      </c>
      <c r="E2335" s="2" t="str">
        <f>_xlfn.CONCAT('Annotator 1 Result'!E2335,"-",'Annotator 2 Result'!E2335)</f>
        <v>0-0</v>
      </c>
    </row>
    <row r="2336" spans="1:5" ht="45" x14ac:dyDescent="0.25">
      <c r="A2336" s="1">
        <v>2335</v>
      </c>
      <c r="B2336" s="3" t="s">
        <v>2338</v>
      </c>
      <c r="C2336" s="2" t="str">
        <f>_xlfn.CONCAT('Annotator 1 Result'!C2336,"-",'Annotator 2 Result'!C2336)</f>
        <v>2-2</v>
      </c>
      <c r="D2336" s="2" t="str">
        <f>_xlfn.CONCAT('Annotator 1 Result'!D2336,"-",'Annotator 2 Result'!D2336)</f>
        <v>2-2</v>
      </c>
      <c r="E2336" s="2" t="str">
        <f>_xlfn.CONCAT('Annotator 1 Result'!E2336,"-",'Annotator 2 Result'!E2336)</f>
        <v>2-2</v>
      </c>
    </row>
    <row r="2337" spans="1:5" ht="30" x14ac:dyDescent="0.25">
      <c r="A2337" s="1">
        <v>2336</v>
      </c>
      <c r="B2337" s="3" t="s">
        <v>2339</v>
      </c>
      <c r="C2337" s="2" t="str">
        <f>_xlfn.CONCAT('Annotator 1 Result'!C2337,"-",'Annotator 2 Result'!C2337)</f>
        <v>0-0</v>
      </c>
      <c r="D2337" s="2" t="str">
        <f>_xlfn.CONCAT('Annotator 1 Result'!D2337,"-",'Annotator 2 Result'!D2337)</f>
        <v>2-2</v>
      </c>
      <c r="E2337" s="2" t="str">
        <f>_xlfn.CONCAT('Annotator 1 Result'!E2337,"-",'Annotator 2 Result'!E2337)</f>
        <v>0-0</v>
      </c>
    </row>
    <row r="2338" spans="1:5" x14ac:dyDescent="0.25">
      <c r="A2338" s="1">
        <v>2337</v>
      </c>
      <c r="B2338" s="3" t="s">
        <v>2340</v>
      </c>
      <c r="C2338" s="2" t="str">
        <f>_xlfn.CONCAT('Annotator 1 Result'!C2338,"-",'Annotator 2 Result'!C2338)</f>
        <v>0-0</v>
      </c>
      <c r="D2338" s="2" t="str">
        <f>_xlfn.CONCAT('Annotator 1 Result'!D2338,"-",'Annotator 2 Result'!D2338)</f>
        <v>2-2</v>
      </c>
      <c r="E2338" s="2" t="str">
        <f>_xlfn.CONCAT('Annotator 1 Result'!E2338,"-",'Annotator 2 Result'!E2338)</f>
        <v>0-0</v>
      </c>
    </row>
    <row r="2339" spans="1:5" x14ac:dyDescent="0.25">
      <c r="A2339" s="1">
        <v>2338</v>
      </c>
      <c r="B2339" s="3" t="s">
        <v>2341</v>
      </c>
      <c r="C2339" s="2" t="str">
        <f>_xlfn.CONCAT('Annotator 1 Result'!C2339,"-",'Annotator 2 Result'!C2339)</f>
        <v>0-0</v>
      </c>
      <c r="D2339" s="2" t="str">
        <f>_xlfn.CONCAT('Annotator 1 Result'!D2339,"-",'Annotator 2 Result'!D2339)</f>
        <v>0-2</v>
      </c>
      <c r="E2339" s="2" t="str">
        <f>_xlfn.CONCAT('Annotator 1 Result'!E2339,"-",'Annotator 2 Result'!E2339)</f>
        <v>0-0</v>
      </c>
    </row>
    <row r="2340" spans="1:5" ht="30" x14ac:dyDescent="0.25">
      <c r="A2340" s="1">
        <v>2339</v>
      </c>
      <c r="B2340" s="3" t="s">
        <v>2342</v>
      </c>
      <c r="C2340" s="2" t="str">
        <f>_xlfn.CONCAT('Annotator 1 Result'!C2340,"-",'Annotator 2 Result'!C2340)</f>
        <v>0-0</v>
      </c>
      <c r="D2340" s="2" t="str">
        <f>_xlfn.CONCAT('Annotator 1 Result'!D2340,"-",'Annotator 2 Result'!D2340)</f>
        <v>0-2</v>
      </c>
      <c r="E2340" s="2" t="str">
        <f>_xlfn.CONCAT('Annotator 1 Result'!E2340,"-",'Annotator 2 Result'!E2340)</f>
        <v>0-0</v>
      </c>
    </row>
    <row r="2341" spans="1:5" x14ac:dyDescent="0.25">
      <c r="A2341" s="1">
        <v>2340</v>
      </c>
      <c r="B2341" s="3" t="s">
        <v>2343</v>
      </c>
      <c r="C2341" s="2" t="str">
        <f>_xlfn.CONCAT('Annotator 1 Result'!C2341,"-",'Annotator 2 Result'!C2341)</f>
        <v>0-0</v>
      </c>
      <c r="D2341" s="2" t="str">
        <f>_xlfn.CONCAT('Annotator 1 Result'!D2341,"-",'Annotator 2 Result'!D2341)</f>
        <v>2-2</v>
      </c>
      <c r="E2341" s="2" t="str">
        <f>_xlfn.CONCAT('Annotator 1 Result'!E2341,"-",'Annotator 2 Result'!E2341)</f>
        <v>0-0</v>
      </c>
    </row>
    <row r="2342" spans="1:5" x14ac:dyDescent="0.25">
      <c r="A2342" s="1">
        <v>2341</v>
      </c>
      <c r="B2342" s="3" t="s">
        <v>2344</v>
      </c>
      <c r="C2342" s="2" t="str">
        <f>_xlfn.CONCAT('Annotator 1 Result'!C2342,"-",'Annotator 2 Result'!C2342)</f>
        <v>0-0</v>
      </c>
      <c r="D2342" s="2" t="str">
        <f>_xlfn.CONCAT('Annotator 1 Result'!D2342,"-",'Annotator 2 Result'!D2342)</f>
        <v>0-2</v>
      </c>
      <c r="E2342" s="2" t="str">
        <f>_xlfn.CONCAT('Annotator 1 Result'!E2342,"-",'Annotator 2 Result'!E2342)</f>
        <v>0-0</v>
      </c>
    </row>
    <row r="2343" spans="1:5" ht="30" x14ac:dyDescent="0.25">
      <c r="A2343" s="1">
        <v>2342</v>
      </c>
      <c r="B2343" s="3" t="s">
        <v>2345</v>
      </c>
      <c r="C2343" s="2" t="str">
        <f>_xlfn.CONCAT('Annotator 1 Result'!C2343,"-",'Annotator 2 Result'!C2343)</f>
        <v>0-0</v>
      </c>
      <c r="D2343" s="2" t="str">
        <f>_xlfn.CONCAT('Annotator 1 Result'!D2343,"-",'Annotator 2 Result'!D2343)</f>
        <v>2-2</v>
      </c>
      <c r="E2343" s="2" t="str">
        <f>_xlfn.CONCAT('Annotator 1 Result'!E2343,"-",'Annotator 2 Result'!E2343)</f>
        <v>0-0</v>
      </c>
    </row>
    <row r="2344" spans="1:5" ht="30" x14ac:dyDescent="0.25">
      <c r="A2344" s="1">
        <v>2343</v>
      </c>
      <c r="B2344" s="3" t="s">
        <v>2346</v>
      </c>
      <c r="C2344" s="2" t="str">
        <f>_xlfn.CONCAT('Annotator 1 Result'!C2344,"-",'Annotator 2 Result'!C2344)</f>
        <v>0-0</v>
      </c>
      <c r="D2344" s="2" t="str">
        <f>_xlfn.CONCAT('Annotator 1 Result'!D2344,"-",'Annotator 2 Result'!D2344)</f>
        <v>2-2</v>
      </c>
      <c r="E2344" s="2" t="str">
        <f>_xlfn.CONCAT('Annotator 1 Result'!E2344,"-",'Annotator 2 Result'!E2344)</f>
        <v>0-0</v>
      </c>
    </row>
    <row r="2345" spans="1:5" ht="30" x14ac:dyDescent="0.25">
      <c r="A2345" s="1">
        <v>2344</v>
      </c>
      <c r="B2345" s="3" t="s">
        <v>2347</v>
      </c>
      <c r="C2345" s="2" t="str">
        <f>_xlfn.CONCAT('Annotator 1 Result'!C2345,"-",'Annotator 2 Result'!C2345)</f>
        <v>0-0</v>
      </c>
      <c r="D2345" s="2" t="str">
        <f>_xlfn.CONCAT('Annotator 1 Result'!D2345,"-",'Annotator 2 Result'!D2345)</f>
        <v>2-2</v>
      </c>
      <c r="E2345" s="2" t="str">
        <f>_xlfn.CONCAT('Annotator 1 Result'!E2345,"-",'Annotator 2 Result'!E2345)</f>
        <v>0-0</v>
      </c>
    </row>
    <row r="2346" spans="1:5" x14ac:dyDescent="0.25">
      <c r="A2346" s="1">
        <v>2345</v>
      </c>
      <c r="B2346" s="3" t="s">
        <v>2348</v>
      </c>
      <c r="C2346" s="2" t="str">
        <f>_xlfn.CONCAT('Annotator 1 Result'!C2346,"-",'Annotator 2 Result'!C2346)</f>
        <v>0-0</v>
      </c>
      <c r="D2346" s="2" t="str">
        <f>_xlfn.CONCAT('Annotator 1 Result'!D2346,"-",'Annotator 2 Result'!D2346)</f>
        <v>2-2</v>
      </c>
      <c r="E2346" s="2" t="str">
        <f>_xlfn.CONCAT('Annotator 1 Result'!E2346,"-",'Annotator 2 Result'!E2346)</f>
        <v>0-0</v>
      </c>
    </row>
    <row r="2347" spans="1:5" x14ac:dyDescent="0.25">
      <c r="A2347" s="1">
        <v>2346</v>
      </c>
      <c r="B2347" s="3" t="s">
        <v>2349</v>
      </c>
      <c r="C2347" s="2" t="str">
        <f>_xlfn.CONCAT('Annotator 1 Result'!C2347,"-",'Annotator 2 Result'!C2347)</f>
        <v>0-0</v>
      </c>
      <c r="D2347" s="2" t="str">
        <f>_xlfn.CONCAT('Annotator 1 Result'!D2347,"-",'Annotator 2 Result'!D2347)</f>
        <v>2-2</v>
      </c>
      <c r="E2347" s="2" t="str">
        <f>_xlfn.CONCAT('Annotator 1 Result'!E2347,"-",'Annotator 2 Result'!E2347)</f>
        <v>0-0</v>
      </c>
    </row>
    <row r="2348" spans="1:5" x14ac:dyDescent="0.25">
      <c r="A2348" s="1">
        <v>2347</v>
      </c>
      <c r="B2348" s="3" t="s">
        <v>2350</v>
      </c>
      <c r="C2348" s="2" t="str">
        <f>_xlfn.CONCAT('Annotator 1 Result'!C2348,"-",'Annotator 2 Result'!C2348)</f>
        <v>0-0</v>
      </c>
      <c r="D2348" s="2" t="str">
        <f>_xlfn.CONCAT('Annotator 1 Result'!D2348,"-",'Annotator 2 Result'!D2348)</f>
        <v>2-2</v>
      </c>
      <c r="E2348" s="2" t="str">
        <f>_xlfn.CONCAT('Annotator 1 Result'!E2348,"-",'Annotator 2 Result'!E2348)</f>
        <v>0-0</v>
      </c>
    </row>
    <row r="2349" spans="1:5" x14ac:dyDescent="0.25">
      <c r="A2349" s="1">
        <v>2348</v>
      </c>
      <c r="B2349" s="3" t="s">
        <v>2351</v>
      </c>
      <c r="C2349" s="2" t="str">
        <f>_xlfn.CONCAT('Annotator 1 Result'!C2349,"-",'Annotator 2 Result'!C2349)</f>
        <v>0-1</v>
      </c>
      <c r="D2349" s="2" t="str">
        <f>_xlfn.CONCAT('Annotator 1 Result'!D2349,"-",'Annotator 2 Result'!D2349)</f>
        <v>0-0</v>
      </c>
      <c r="E2349" s="2" t="str">
        <f>_xlfn.CONCAT('Annotator 1 Result'!E2349,"-",'Annotator 2 Result'!E2349)</f>
        <v>0-0</v>
      </c>
    </row>
    <row r="2350" spans="1:5" ht="30" x14ac:dyDescent="0.25">
      <c r="A2350" s="1">
        <v>2349</v>
      </c>
      <c r="B2350" s="3" t="s">
        <v>2352</v>
      </c>
      <c r="C2350" s="2" t="str">
        <f>_xlfn.CONCAT('Annotator 1 Result'!C2350,"-",'Annotator 2 Result'!C2350)</f>
        <v>0-0</v>
      </c>
      <c r="D2350" s="2" t="str">
        <f>_xlfn.CONCAT('Annotator 1 Result'!D2350,"-",'Annotator 2 Result'!D2350)</f>
        <v>2-2</v>
      </c>
      <c r="E2350" s="2" t="str">
        <f>_xlfn.CONCAT('Annotator 1 Result'!E2350,"-",'Annotator 2 Result'!E2350)</f>
        <v>0-0</v>
      </c>
    </row>
    <row r="2351" spans="1:5" ht="45" x14ac:dyDescent="0.25">
      <c r="A2351" s="1">
        <v>2350</v>
      </c>
      <c r="B2351" s="3" t="s">
        <v>2353</v>
      </c>
      <c r="C2351" s="2" t="str">
        <f>_xlfn.CONCAT('Annotator 1 Result'!C2351,"-",'Annotator 2 Result'!C2351)</f>
        <v>0-0</v>
      </c>
      <c r="D2351" s="2" t="str">
        <f>_xlfn.CONCAT('Annotator 1 Result'!D2351,"-",'Annotator 2 Result'!D2351)</f>
        <v>2-2</v>
      </c>
      <c r="E2351" s="2" t="str">
        <f>_xlfn.CONCAT('Annotator 1 Result'!E2351,"-",'Annotator 2 Result'!E2351)</f>
        <v>0-0</v>
      </c>
    </row>
    <row r="2352" spans="1:5" ht="45" x14ac:dyDescent="0.25">
      <c r="A2352" s="1">
        <v>2351</v>
      </c>
      <c r="B2352" s="3" t="s">
        <v>2354</v>
      </c>
      <c r="C2352" s="2" t="str">
        <f>_xlfn.CONCAT('Annotator 1 Result'!C2352,"-",'Annotator 2 Result'!C2352)</f>
        <v>0-0</v>
      </c>
      <c r="D2352" s="2" t="str">
        <f>_xlfn.CONCAT('Annotator 1 Result'!D2352,"-",'Annotator 2 Result'!D2352)</f>
        <v>2-2</v>
      </c>
      <c r="E2352" s="2" t="str">
        <f>_xlfn.CONCAT('Annotator 1 Result'!E2352,"-",'Annotator 2 Result'!E2352)</f>
        <v>0-0</v>
      </c>
    </row>
    <row r="2353" spans="1:5" x14ac:dyDescent="0.25">
      <c r="A2353" s="1">
        <v>2352</v>
      </c>
      <c r="B2353" s="3" t="s">
        <v>2355</v>
      </c>
      <c r="C2353" s="2" t="str">
        <f>_xlfn.CONCAT('Annotator 1 Result'!C2353,"-",'Annotator 2 Result'!C2353)</f>
        <v>0-0</v>
      </c>
      <c r="D2353" s="2" t="str">
        <f>_xlfn.CONCAT('Annotator 1 Result'!D2353,"-",'Annotator 2 Result'!D2353)</f>
        <v>2-2</v>
      </c>
      <c r="E2353" s="2" t="str">
        <f>_xlfn.CONCAT('Annotator 1 Result'!E2353,"-",'Annotator 2 Result'!E2353)</f>
        <v>0-0</v>
      </c>
    </row>
    <row r="2354" spans="1:5" x14ac:dyDescent="0.25">
      <c r="A2354" s="1">
        <v>2353</v>
      </c>
      <c r="B2354" s="3" t="s">
        <v>2356</v>
      </c>
      <c r="C2354" s="2" t="str">
        <f>_xlfn.CONCAT('Annotator 1 Result'!C2354,"-",'Annotator 2 Result'!C2354)</f>
        <v>0-0</v>
      </c>
      <c r="D2354" s="2" t="str">
        <f>_xlfn.CONCAT('Annotator 1 Result'!D2354,"-",'Annotator 2 Result'!D2354)</f>
        <v>2-2</v>
      </c>
      <c r="E2354" s="2" t="str">
        <f>_xlfn.CONCAT('Annotator 1 Result'!E2354,"-",'Annotator 2 Result'!E2354)</f>
        <v>0-0</v>
      </c>
    </row>
    <row r="2355" spans="1:5" x14ac:dyDescent="0.25">
      <c r="A2355" s="1">
        <v>2354</v>
      </c>
      <c r="B2355" s="3" t="s">
        <v>2357</v>
      </c>
      <c r="C2355" s="2" t="str">
        <f>_xlfn.CONCAT('Annotator 1 Result'!C2355,"-",'Annotator 2 Result'!C2355)</f>
        <v>0-0</v>
      </c>
      <c r="D2355" s="2" t="str">
        <f>_xlfn.CONCAT('Annotator 1 Result'!D2355,"-",'Annotator 2 Result'!D2355)</f>
        <v>2-2</v>
      </c>
      <c r="E2355" s="2" t="str">
        <f>_xlfn.CONCAT('Annotator 1 Result'!E2355,"-",'Annotator 2 Result'!E2355)</f>
        <v>0-0</v>
      </c>
    </row>
    <row r="2356" spans="1:5" ht="30" x14ac:dyDescent="0.25">
      <c r="A2356" s="1">
        <v>2355</v>
      </c>
      <c r="B2356" s="3" t="s">
        <v>2358</v>
      </c>
      <c r="C2356" s="2" t="str">
        <f>_xlfn.CONCAT('Annotator 1 Result'!C2356,"-",'Annotator 2 Result'!C2356)</f>
        <v>0-0</v>
      </c>
      <c r="D2356" s="2" t="str">
        <f>_xlfn.CONCAT('Annotator 1 Result'!D2356,"-",'Annotator 2 Result'!D2356)</f>
        <v>2-2</v>
      </c>
      <c r="E2356" s="2" t="str">
        <f>_xlfn.CONCAT('Annotator 1 Result'!E2356,"-",'Annotator 2 Result'!E2356)</f>
        <v>0-0</v>
      </c>
    </row>
    <row r="2357" spans="1:5" x14ac:dyDescent="0.25">
      <c r="A2357" s="1">
        <v>2356</v>
      </c>
      <c r="B2357" s="3" t="s">
        <v>2359</v>
      </c>
      <c r="C2357" s="2" t="str">
        <f>_xlfn.CONCAT('Annotator 1 Result'!C2357,"-",'Annotator 2 Result'!C2357)</f>
        <v>0-0</v>
      </c>
      <c r="D2357" s="2" t="str">
        <f>_xlfn.CONCAT('Annotator 1 Result'!D2357,"-",'Annotator 2 Result'!D2357)</f>
        <v>2-2</v>
      </c>
      <c r="E2357" s="2" t="str">
        <f>_xlfn.CONCAT('Annotator 1 Result'!E2357,"-",'Annotator 2 Result'!E2357)</f>
        <v>0-0</v>
      </c>
    </row>
    <row r="2358" spans="1:5" x14ac:dyDescent="0.25">
      <c r="A2358" s="1">
        <v>2357</v>
      </c>
      <c r="B2358" s="3" t="s">
        <v>2360</v>
      </c>
      <c r="C2358" s="2" t="str">
        <f>_xlfn.CONCAT('Annotator 1 Result'!C2358,"-",'Annotator 2 Result'!C2358)</f>
        <v>0-0</v>
      </c>
      <c r="D2358" s="2" t="str">
        <f>_xlfn.CONCAT('Annotator 1 Result'!D2358,"-",'Annotator 2 Result'!D2358)</f>
        <v>2-2</v>
      </c>
      <c r="E2358" s="2" t="str">
        <f>_xlfn.CONCAT('Annotator 1 Result'!E2358,"-",'Annotator 2 Result'!E2358)</f>
        <v>0-0</v>
      </c>
    </row>
    <row r="2359" spans="1:5" x14ac:dyDescent="0.25">
      <c r="A2359" s="1">
        <v>2358</v>
      </c>
      <c r="B2359" s="3" t="s">
        <v>2361</v>
      </c>
      <c r="C2359" s="2" t="str">
        <f>_xlfn.CONCAT('Annotator 1 Result'!C2359,"-",'Annotator 2 Result'!C2359)</f>
        <v>0-0</v>
      </c>
      <c r="D2359" s="2" t="str">
        <f>_xlfn.CONCAT('Annotator 1 Result'!D2359,"-",'Annotator 2 Result'!D2359)</f>
        <v>0-2</v>
      </c>
      <c r="E2359" s="2" t="str">
        <f>_xlfn.CONCAT('Annotator 1 Result'!E2359,"-",'Annotator 2 Result'!E2359)</f>
        <v>0-0</v>
      </c>
    </row>
    <row r="2360" spans="1:5" ht="30" x14ac:dyDescent="0.25">
      <c r="A2360" s="1">
        <v>2359</v>
      </c>
      <c r="B2360" s="3" t="s">
        <v>2362</v>
      </c>
      <c r="C2360" s="2" t="str">
        <f>_xlfn.CONCAT('Annotator 1 Result'!C2360,"-",'Annotator 2 Result'!C2360)</f>
        <v>0-0</v>
      </c>
      <c r="D2360" s="2" t="str">
        <f>_xlfn.CONCAT('Annotator 1 Result'!D2360,"-",'Annotator 2 Result'!D2360)</f>
        <v>2-2</v>
      </c>
      <c r="E2360" s="2" t="str">
        <f>_xlfn.CONCAT('Annotator 1 Result'!E2360,"-",'Annotator 2 Result'!E2360)</f>
        <v>0-0</v>
      </c>
    </row>
    <row r="2361" spans="1:5" x14ac:dyDescent="0.25">
      <c r="A2361" s="1">
        <v>2360</v>
      </c>
      <c r="B2361" s="3" t="s">
        <v>2363</v>
      </c>
      <c r="C2361" s="2" t="str">
        <f>_xlfn.CONCAT('Annotator 1 Result'!C2361,"-",'Annotator 2 Result'!C2361)</f>
        <v>0-0</v>
      </c>
      <c r="D2361" s="2" t="str">
        <f>_xlfn.CONCAT('Annotator 1 Result'!D2361,"-",'Annotator 2 Result'!D2361)</f>
        <v>2-2</v>
      </c>
      <c r="E2361" s="2" t="str">
        <f>_xlfn.CONCAT('Annotator 1 Result'!E2361,"-",'Annotator 2 Result'!E2361)</f>
        <v>0-0</v>
      </c>
    </row>
    <row r="2362" spans="1:5" x14ac:dyDescent="0.25">
      <c r="A2362" s="1">
        <v>2361</v>
      </c>
      <c r="B2362" s="3" t="s">
        <v>2364</v>
      </c>
      <c r="C2362" s="2" t="str">
        <f>_xlfn.CONCAT('Annotator 1 Result'!C2362,"-",'Annotator 2 Result'!C2362)</f>
        <v>0-0</v>
      </c>
      <c r="D2362" s="2" t="str">
        <f>_xlfn.CONCAT('Annotator 1 Result'!D2362,"-",'Annotator 2 Result'!D2362)</f>
        <v>2-2</v>
      </c>
      <c r="E2362" s="2" t="str">
        <f>_xlfn.CONCAT('Annotator 1 Result'!E2362,"-",'Annotator 2 Result'!E2362)</f>
        <v>0-0</v>
      </c>
    </row>
    <row r="2363" spans="1:5" ht="30" x14ac:dyDescent="0.25">
      <c r="A2363" s="1">
        <v>2362</v>
      </c>
      <c r="B2363" s="3" t="s">
        <v>2365</v>
      </c>
      <c r="C2363" s="2" t="str">
        <f>_xlfn.CONCAT('Annotator 1 Result'!C2363,"-",'Annotator 2 Result'!C2363)</f>
        <v>0-0</v>
      </c>
      <c r="D2363" s="2" t="str">
        <f>_xlfn.CONCAT('Annotator 1 Result'!D2363,"-",'Annotator 2 Result'!D2363)</f>
        <v>2-2</v>
      </c>
      <c r="E2363" s="2" t="str">
        <f>_xlfn.CONCAT('Annotator 1 Result'!E2363,"-",'Annotator 2 Result'!E2363)</f>
        <v>0-0</v>
      </c>
    </row>
    <row r="2364" spans="1:5" x14ac:dyDescent="0.25">
      <c r="A2364" s="1">
        <v>2363</v>
      </c>
      <c r="B2364" s="3" t="s">
        <v>2366</v>
      </c>
      <c r="C2364" s="2" t="str">
        <f>_xlfn.CONCAT('Annotator 1 Result'!C2364,"-",'Annotator 2 Result'!C2364)</f>
        <v>2-2</v>
      </c>
      <c r="D2364" s="2" t="str">
        <f>_xlfn.CONCAT('Annotator 1 Result'!D2364,"-",'Annotator 2 Result'!D2364)</f>
        <v>2-2</v>
      </c>
      <c r="E2364" s="2" t="str">
        <f>_xlfn.CONCAT('Annotator 1 Result'!E2364,"-",'Annotator 2 Result'!E2364)</f>
        <v>2-2</v>
      </c>
    </row>
    <row r="2365" spans="1:5" x14ac:dyDescent="0.25">
      <c r="A2365" s="1">
        <v>2364</v>
      </c>
      <c r="B2365" s="3" t="s">
        <v>2367</v>
      </c>
      <c r="C2365" s="2" t="str">
        <f>_xlfn.CONCAT('Annotator 1 Result'!C2365,"-",'Annotator 2 Result'!C2365)</f>
        <v>0-0</v>
      </c>
      <c r="D2365" s="2" t="str">
        <f>_xlfn.CONCAT('Annotator 1 Result'!D2365,"-",'Annotator 2 Result'!D2365)</f>
        <v>0-0</v>
      </c>
      <c r="E2365" s="2" t="str">
        <f>_xlfn.CONCAT('Annotator 1 Result'!E2365,"-",'Annotator 2 Result'!E2365)</f>
        <v>0-0</v>
      </c>
    </row>
    <row r="2366" spans="1:5" x14ac:dyDescent="0.25">
      <c r="A2366" s="1">
        <v>2365</v>
      </c>
      <c r="B2366" s="3" t="s">
        <v>2368</v>
      </c>
      <c r="C2366" s="2" t="str">
        <f>_xlfn.CONCAT('Annotator 1 Result'!C2366,"-",'Annotator 2 Result'!C2366)</f>
        <v>0-0</v>
      </c>
      <c r="D2366" s="2" t="str">
        <f>_xlfn.CONCAT('Annotator 1 Result'!D2366,"-",'Annotator 2 Result'!D2366)</f>
        <v>2-2</v>
      </c>
      <c r="E2366" s="2" t="str">
        <f>_xlfn.CONCAT('Annotator 1 Result'!E2366,"-",'Annotator 2 Result'!E2366)</f>
        <v>0-0</v>
      </c>
    </row>
    <row r="2367" spans="1:5" ht="30" x14ac:dyDescent="0.25">
      <c r="A2367" s="1">
        <v>2366</v>
      </c>
      <c r="B2367" s="3" t="s">
        <v>2369</v>
      </c>
      <c r="C2367" s="2" t="str">
        <f>_xlfn.CONCAT('Annotator 1 Result'!C2367,"-",'Annotator 2 Result'!C2367)</f>
        <v>0-0</v>
      </c>
      <c r="D2367" s="2" t="str">
        <f>_xlfn.CONCAT('Annotator 1 Result'!D2367,"-",'Annotator 2 Result'!D2367)</f>
        <v>2-2</v>
      </c>
      <c r="E2367" s="2" t="str">
        <f>_xlfn.CONCAT('Annotator 1 Result'!E2367,"-",'Annotator 2 Result'!E2367)</f>
        <v>0-0</v>
      </c>
    </row>
    <row r="2368" spans="1:5" ht="45" x14ac:dyDescent="0.25">
      <c r="A2368" s="1">
        <v>2367</v>
      </c>
      <c r="B2368" s="3" t="s">
        <v>2370</v>
      </c>
      <c r="C2368" s="2" t="str">
        <f>_xlfn.CONCAT('Annotator 1 Result'!C2368,"-",'Annotator 2 Result'!C2368)</f>
        <v>0-0</v>
      </c>
      <c r="D2368" s="2" t="str">
        <f>_xlfn.CONCAT('Annotator 1 Result'!D2368,"-",'Annotator 2 Result'!D2368)</f>
        <v>2-2</v>
      </c>
      <c r="E2368" s="2" t="str">
        <f>_xlfn.CONCAT('Annotator 1 Result'!E2368,"-",'Annotator 2 Result'!E2368)</f>
        <v>0-0</v>
      </c>
    </row>
    <row r="2369" spans="1:5" x14ac:dyDescent="0.25">
      <c r="A2369" s="1">
        <v>2368</v>
      </c>
      <c r="B2369" s="3" t="s">
        <v>2371</v>
      </c>
      <c r="C2369" s="2" t="str">
        <f>_xlfn.CONCAT('Annotator 1 Result'!C2369,"-",'Annotator 2 Result'!C2369)</f>
        <v>3-3</v>
      </c>
      <c r="D2369" s="2" t="str">
        <f>_xlfn.CONCAT('Annotator 1 Result'!D2369,"-",'Annotator 2 Result'!D2369)</f>
        <v>0-0</v>
      </c>
      <c r="E2369" s="2" t="str">
        <f>_xlfn.CONCAT('Annotator 1 Result'!E2369,"-",'Annotator 2 Result'!E2369)</f>
        <v>0-0</v>
      </c>
    </row>
    <row r="2370" spans="1:5" ht="30" x14ac:dyDescent="0.25">
      <c r="A2370" s="1">
        <v>2369</v>
      </c>
      <c r="B2370" s="3" t="s">
        <v>2372</v>
      </c>
      <c r="C2370" s="2" t="str">
        <f>_xlfn.CONCAT('Annotator 1 Result'!C2370,"-",'Annotator 2 Result'!C2370)</f>
        <v>0-0</v>
      </c>
      <c r="D2370" s="2" t="str">
        <f>_xlfn.CONCAT('Annotator 1 Result'!D2370,"-",'Annotator 2 Result'!D2370)</f>
        <v>2-2</v>
      </c>
      <c r="E2370" s="2" t="str">
        <f>_xlfn.CONCAT('Annotator 1 Result'!E2370,"-",'Annotator 2 Result'!E2370)</f>
        <v>0-0</v>
      </c>
    </row>
    <row r="2371" spans="1:5" x14ac:dyDescent="0.25">
      <c r="A2371" s="1">
        <v>2370</v>
      </c>
      <c r="B2371" s="3" t="s">
        <v>2373</v>
      </c>
      <c r="C2371" s="2" t="str">
        <f>_xlfn.CONCAT('Annotator 1 Result'!C2371,"-",'Annotator 2 Result'!C2371)</f>
        <v>0-0</v>
      </c>
      <c r="D2371" s="2" t="str">
        <f>_xlfn.CONCAT('Annotator 1 Result'!D2371,"-",'Annotator 2 Result'!D2371)</f>
        <v>2-2</v>
      </c>
      <c r="E2371" s="2" t="str">
        <f>_xlfn.CONCAT('Annotator 1 Result'!E2371,"-",'Annotator 2 Result'!E2371)</f>
        <v>0-0</v>
      </c>
    </row>
    <row r="2372" spans="1:5" x14ac:dyDescent="0.25">
      <c r="A2372" s="1">
        <v>2371</v>
      </c>
      <c r="B2372" s="3" t="s">
        <v>2374</v>
      </c>
      <c r="C2372" s="2" t="str">
        <f>_xlfn.CONCAT('Annotator 1 Result'!C2372,"-",'Annotator 2 Result'!C2372)</f>
        <v>0-0</v>
      </c>
      <c r="D2372" s="2" t="str">
        <f>_xlfn.CONCAT('Annotator 1 Result'!D2372,"-",'Annotator 2 Result'!D2372)</f>
        <v>2-2</v>
      </c>
      <c r="E2372" s="2" t="str">
        <f>_xlfn.CONCAT('Annotator 1 Result'!E2372,"-",'Annotator 2 Result'!E2372)</f>
        <v>0-0</v>
      </c>
    </row>
    <row r="2373" spans="1:5" ht="30" x14ac:dyDescent="0.25">
      <c r="A2373" s="1">
        <v>2372</v>
      </c>
      <c r="B2373" s="3" t="s">
        <v>2375</v>
      </c>
      <c r="C2373" s="2" t="str">
        <f>_xlfn.CONCAT('Annotator 1 Result'!C2373,"-",'Annotator 2 Result'!C2373)</f>
        <v>0-0</v>
      </c>
      <c r="D2373" s="2" t="str">
        <f>_xlfn.CONCAT('Annotator 1 Result'!D2373,"-",'Annotator 2 Result'!D2373)</f>
        <v>2-2</v>
      </c>
      <c r="E2373" s="2" t="str">
        <f>_xlfn.CONCAT('Annotator 1 Result'!E2373,"-",'Annotator 2 Result'!E2373)</f>
        <v>0-0</v>
      </c>
    </row>
    <row r="2374" spans="1:5" x14ac:dyDescent="0.25">
      <c r="A2374" s="1">
        <v>2373</v>
      </c>
      <c r="B2374" s="3" t="s">
        <v>2376</v>
      </c>
      <c r="C2374" s="2" t="str">
        <f>_xlfn.CONCAT('Annotator 1 Result'!C2374,"-",'Annotator 2 Result'!C2374)</f>
        <v>0-0</v>
      </c>
      <c r="D2374" s="2" t="str">
        <f>_xlfn.CONCAT('Annotator 1 Result'!D2374,"-",'Annotator 2 Result'!D2374)</f>
        <v>2-2</v>
      </c>
      <c r="E2374" s="2" t="str">
        <f>_xlfn.CONCAT('Annotator 1 Result'!E2374,"-",'Annotator 2 Result'!E2374)</f>
        <v>0-0</v>
      </c>
    </row>
    <row r="2375" spans="1:5" ht="30" x14ac:dyDescent="0.25">
      <c r="A2375" s="1">
        <v>2374</v>
      </c>
      <c r="B2375" s="3" t="s">
        <v>2377</v>
      </c>
      <c r="C2375" s="2" t="str">
        <f>_xlfn.CONCAT('Annotator 1 Result'!C2375,"-",'Annotator 2 Result'!C2375)</f>
        <v>0-0</v>
      </c>
      <c r="D2375" s="2" t="str">
        <f>_xlfn.CONCAT('Annotator 1 Result'!D2375,"-",'Annotator 2 Result'!D2375)</f>
        <v>2-2</v>
      </c>
      <c r="E2375" s="2" t="str">
        <f>_xlfn.CONCAT('Annotator 1 Result'!E2375,"-",'Annotator 2 Result'!E2375)</f>
        <v>0-0</v>
      </c>
    </row>
    <row r="2376" spans="1:5" x14ac:dyDescent="0.25">
      <c r="A2376" s="1">
        <v>2375</v>
      </c>
      <c r="B2376" s="3" t="s">
        <v>2378</v>
      </c>
      <c r="C2376" s="2" t="str">
        <f>_xlfn.CONCAT('Annotator 1 Result'!C2376,"-",'Annotator 2 Result'!C2376)</f>
        <v>0-0</v>
      </c>
      <c r="D2376" s="2" t="str">
        <f>_xlfn.CONCAT('Annotator 1 Result'!D2376,"-",'Annotator 2 Result'!D2376)</f>
        <v>2-2</v>
      </c>
      <c r="E2376" s="2" t="str">
        <f>_xlfn.CONCAT('Annotator 1 Result'!E2376,"-",'Annotator 2 Result'!E2376)</f>
        <v>0-0</v>
      </c>
    </row>
    <row r="2377" spans="1:5" ht="45" x14ac:dyDescent="0.25">
      <c r="A2377" s="1">
        <v>2376</v>
      </c>
      <c r="B2377" s="3" t="s">
        <v>2379</v>
      </c>
      <c r="C2377" s="2" t="str">
        <f>_xlfn.CONCAT('Annotator 1 Result'!C2377,"-",'Annotator 2 Result'!C2377)</f>
        <v>0-0</v>
      </c>
      <c r="D2377" s="2" t="str">
        <f>_xlfn.CONCAT('Annotator 1 Result'!D2377,"-",'Annotator 2 Result'!D2377)</f>
        <v>2-2</v>
      </c>
      <c r="E2377" s="2" t="str">
        <f>_xlfn.CONCAT('Annotator 1 Result'!E2377,"-",'Annotator 2 Result'!E2377)</f>
        <v>0-0</v>
      </c>
    </row>
    <row r="2378" spans="1:5" ht="45" x14ac:dyDescent="0.25">
      <c r="A2378" s="1">
        <v>2377</v>
      </c>
      <c r="B2378" s="3" t="s">
        <v>2380</v>
      </c>
      <c r="C2378" s="2" t="str">
        <f>_xlfn.CONCAT('Annotator 1 Result'!C2378,"-",'Annotator 2 Result'!C2378)</f>
        <v>0-0</v>
      </c>
      <c r="D2378" s="2" t="str">
        <f>_xlfn.CONCAT('Annotator 1 Result'!D2378,"-",'Annotator 2 Result'!D2378)</f>
        <v>2-2</v>
      </c>
      <c r="E2378" s="2" t="str">
        <f>_xlfn.CONCAT('Annotator 1 Result'!E2378,"-",'Annotator 2 Result'!E2378)</f>
        <v>0-0</v>
      </c>
    </row>
    <row r="2379" spans="1:5" ht="30" x14ac:dyDescent="0.25">
      <c r="A2379" s="1">
        <v>2378</v>
      </c>
      <c r="B2379" s="3" t="s">
        <v>2381</v>
      </c>
      <c r="C2379" s="2" t="str">
        <f>_xlfn.CONCAT('Annotator 1 Result'!C2379,"-",'Annotator 2 Result'!C2379)</f>
        <v>0-0</v>
      </c>
      <c r="D2379" s="2" t="str">
        <f>_xlfn.CONCAT('Annotator 1 Result'!D2379,"-",'Annotator 2 Result'!D2379)</f>
        <v>2-2</v>
      </c>
      <c r="E2379" s="2" t="str">
        <f>_xlfn.CONCAT('Annotator 1 Result'!E2379,"-",'Annotator 2 Result'!E2379)</f>
        <v>0-0</v>
      </c>
    </row>
    <row r="2380" spans="1:5" ht="60" x14ac:dyDescent="0.25">
      <c r="A2380" s="1">
        <v>2379</v>
      </c>
      <c r="B2380" s="3" t="s">
        <v>2382</v>
      </c>
      <c r="C2380" s="2" t="str">
        <f>_xlfn.CONCAT('Annotator 1 Result'!C2380,"-",'Annotator 2 Result'!C2380)</f>
        <v>0-0</v>
      </c>
      <c r="D2380" s="2" t="str">
        <f>_xlfn.CONCAT('Annotator 1 Result'!D2380,"-",'Annotator 2 Result'!D2380)</f>
        <v>2-2</v>
      </c>
      <c r="E2380" s="2" t="str">
        <f>_xlfn.CONCAT('Annotator 1 Result'!E2380,"-",'Annotator 2 Result'!E2380)</f>
        <v>0-0</v>
      </c>
    </row>
    <row r="2381" spans="1:5" x14ac:dyDescent="0.25">
      <c r="A2381" s="1">
        <v>2380</v>
      </c>
      <c r="B2381" s="3" t="s">
        <v>2383</v>
      </c>
      <c r="C2381" s="2" t="str">
        <f>_xlfn.CONCAT('Annotator 1 Result'!C2381,"-",'Annotator 2 Result'!C2381)</f>
        <v>0-0</v>
      </c>
      <c r="D2381" s="2" t="str">
        <f>_xlfn.CONCAT('Annotator 1 Result'!D2381,"-",'Annotator 2 Result'!D2381)</f>
        <v>2-2</v>
      </c>
      <c r="E2381" s="2" t="str">
        <f>_xlfn.CONCAT('Annotator 1 Result'!E2381,"-",'Annotator 2 Result'!E2381)</f>
        <v>0-0</v>
      </c>
    </row>
    <row r="2382" spans="1:5" x14ac:dyDescent="0.25">
      <c r="A2382" s="1">
        <v>2381</v>
      </c>
      <c r="B2382" s="3" t="s">
        <v>2384</v>
      </c>
      <c r="C2382" s="2" t="str">
        <f>_xlfn.CONCAT('Annotator 1 Result'!C2382,"-",'Annotator 2 Result'!C2382)</f>
        <v>0-0</v>
      </c>
      <c r="D2382" s="2" t="str">
        <f>_xlfn.CONCAT('Annotator 1 Result'!D2382,"-",'Annotator 2 Result'!D2382)</f>
        <v>2-2</v>
      </c>
      <c r="E2382" s="2" t="str">
        <f>_xlfn.CONCAT('Annotator 1 Result'!E2382,"-",'Annotator 2 Result'!E2382)</f>
        <v>0-0</v>
      </c>
    </row>
    <row r="2383" spans="1:5" ht="30" x14ac:dyDescent="0.25">
      <c r="A2383" s="1">
        <v>2382</v>
      </c>
      <c r="B2383" s="3" t="s">
        <v>2385</v>
      </c>
      <c r="C2383" s="2" t="str">
        <f>_xlfn.CONCAT('Annotator 1 Result'!C2383,"-",'Annotator 2 Result'!C2383)</f>
        <v>0-0</v>
      </c>
      <c r="D2383" s="2" t="str">
        <f>_xlfn.CONCAT('Annotator 1 Result'!D2383,"-",'Annotator 2 Result'!D2383)</f>
        <v>2-2</v>
      </c>
      <c r="E2383" s="2" t="str">
        <f>_xlfn.CONCAT('Annotator 1 Result'!E2383,"-",'Annotator 2 Result'!E2383)</f>
        <v>0-0</v>
      </c>
    </row>
    <row r="2384" spans="1:5" ht="45" x14ac:dyDescent="0.25">
      <c r="A2384" s="1">
        <v>2383</v>
      </c>
      <c r="B2384" s="3" t="s">
        <v>2386</v>
      </c>
      <c r="C2384" s="2" t="str">
        <f>_xlfn.CONCAT('Annotator 1 Result'!C2384,"-",'Annotator 2 Result'!C2384)</f>
        <v>0-0</v>
      </c>
      <c r="D2384" s="2" t="str">
        <f>_xlfn.CONCAT('Annotator 1 Result'!D2384,"-",'Annotator 2 Result'!D2384)</f>
        <v>2-2</v>
      </c>
      <c r="E2384" s="2" t="str">
        <f>_xlfn.CONCAT('Annotator 1 Result'!E2384,"-",'Annotator 2 Result'!E2384)</f>
        <v>0-0</v>
      </c>
    </row>
    <row r="2385" spans="1:5" x14ac:dyDescent="0.25">
      <c r="A2385" s="1">
        <v>2384</v>
      </c>
      <c r="B2385" s="3" t="s">
        <v>2387</v>
      </c>
      <c r="C2385" s="2" t="str">
        <f>_xlfn.CONCAT('Annotator 1 Result'!C2385,"-",'Annotator 2 Result'!C2385)</f>
        <v>0-0</v>
      </c>
      <c r="D2385" s="2" t="str">
        <f>_xlfn.CONCAT('Annotator 1 Result'!D2385,"-",'Annotator 2 Result'!D2385)</f>
        <v>0-0</v>
      </c>
      <c r="E2385" s="2" t="str">
        <f>_xlfn.CONCAT('Annotator 1 Result'!E2385,"-",'Annotator 2 Result'!E2385)</f>
        <v>0-0</v>
      </c>
    </row>
    <row r="2386" spans="1:5" ht="30" x14ac:dyDescent="0.25">
      <c r="A2386" s="1">
        <v>2385</v>
      </c>
      <c r="B2386" s="3" t="s">
        <v>2388</v>
      </c>
      <c r="C2386" s="2" t="str">
        <f>_xlfn.CONCAT('Annotator 1 Result'!C2386,"-",'Annotator 2 Result'!C2386)</f>
        <v>0-0</v>
      </c>
      <c r="D2386" s="2" t="str">
        <f>_xlfn.CONCAT('Annotator 1 Result'!D2386,"-",'Annotator 2 Result'!D2386)</f>
        <v>2-2</v>
      </c>
      <c r="E2386" s="2" t="str">
        <f>_xlfn.CONCAT('Annotator 1 Result'!E2386,"-",'Annotator 2 Result'!E2386)</f>
        <v>0-0</v>
      </c>
    </row>
    <row r="2387" spans="1:5" x14ac:dyDescent="0.25">
      <c r="A2387" s="1">
        <v>2386</v>
      </c>
      <c r="B2387" s="3" t="s">
        <v>2389</v>
      </c>
      <c r="C2387" s="2" t="str">
        <f>_xlfn.CONCAT('Annotator 1 Result'!C2387,"-",'Annotator 2 Result'!C2387)</f>
        <v>0-2</v>
      </c>
      <c r="D2387" s="2" t="str">
        <f>_xlfn.CONCAT('Annotator 1 Result'!D2387,"-",'Annotator 2 Result'!D2387)</f>
        <v>2-2</v>
      </c>
      <c r="E2387" s="2" t="str">
        <f>_xlfn.CONCAT('Annotator 1 Result'!E2387,"-",'Annotator 2 Result'!E2387)</f>
        <v>0-2</v>
      </c>
    </row>
    <row r="2388" spans="1:5" ht="45" x14ac:dyDescent="0.25">
      <c r="A2388" s="1">
        <v>2387</v>
      </c>
      <c r="B2388" s="3" t="s">
        <v>2390</v>
      </c>
      <c r="C2388" s="2" t="str">
        <f>_xlfn.CONCAT('Annotator 1 Result'!C2388,"-",'Annotator 2 Result'!C2388)</f>
        <v>0-0</v>
      </c>
      <c r="D2388" s="2" t="str">
        <f>_xlfn.CONCAT('Annotator 1 Result'!D2388,"-",'Annotator 2 Result'!D2388)</f>
        <v>2-2</v>
      </c>
      <c r="E2388" s="2" t="str">
        <f>_xlfn.CONCAT('Annotator 1 Result'!E2388,"-",'Annotator 2 Result'!E2388)</f>
        <v>0-0</v>
      </c>
    </row>
    <row r="2389" spans="1:5" x14ac:dyDescent="0.25">
      <c r="A2389" s="1">
        <v>2388</v>
      </c>
      <c r="B2389" s="3" t="s">
        <v>2391</v>
      </c>
      <c r="C2389" s="2" t="str">
        <f>_xlfn.CONCAT('Annotator 1 Result'!C2389,"-",'Annotator 2 Result'!C2389)</f>
        <v>0-0</v>
      </c>
      <c r="D2389" s="2" t="str">
        <f>_xlfn.CONCAT('Annotator 1 Result'!D2389,"-",'Annotator 2 Result'!D2389)</f>
        <v>2-2</v>
      </c>
      <c r="E2389" s="2" t="str">
        <f>_xlfn.CONCAT('Annotator 1 Result'!E2389,"-",'Annotator 2 Result'!E2389)</f>
        <v>0-0</v>
      </c>
    </row>
    <row r="2390" spans="1:5" x14ac:dyDescent="0.25">
      <c r="A2390" s="1">
        <v>2389</v>
      </c>
      <c r="B2390" s="3" t="s">
        <v>2392</v>
      </c>
      <c r="C2390" s="2" t="str">
        <f>_xlfn.CONCAT('Annotator 1 Result'!C2390,"-",'Annotator 2 Result'!C2390)</f>
        <v>0-0</v>
      </c>
      <c r="D2390" s="2" t="str">
        <f>_xlfn.CONCAT('Annotator 1 Result'!D2390,"-",'Annotator 2 Result'!D2390)</f>
        <v>2-2</v>
      </c>
      <c r="E2390" s="2" t="str">
        <f>_xlfn.CONCAT('Annotator 1 Result'!E2390,"-",'Annotator 2 Result'!E2390)</f>
        <v>0-0</v>
      </c>
    </row>
    <row r="2391" spans="1:5" ht="30" x14ac:dyDescent="0.25">
      <c r="A2391" s="1">
        <v>2390</v>
      </c>
      <c r="B2391" s="3" t="s">
        <v>2393</v>
      </c>
      <c r="C2391" s="2" t="str">
        <f>_xlfn.CONCAT('Annotator 1 Result'!C2391,"-",'Annotator 2 Result'!C2391)</f>
        <v>0-0</v>
      </c>
      <c r="D2391" s="2" t="str">
        <f>_xlfn.CONCAT('Annotator 1 Result'!D2391,"-",'Annotator 2 Result'!D2391)</f>
        <v>2-2</v>
      </c>
      <c r="E2391" s="2" t="str">
        <f>_xlfn.CONCAT('Annotator 1 Result'!E2391,"-",'Annotator 2 Result'!E2391)</f>
        <v>0-0</v>
      </c>
    </row>
    <row r="2392" spans="1:5" x14ac:dyDescent="0.25">
      <c r="A2392" s="1">
        <v>2391</v>
      </c>
      <c r="B2392" s="3" t="s">
        <v>2394</v>
      </c>
      <c r="C2392" s="2" t="str">
        <f>_xlfn.CONCAT('Annotator 1 Result'!C2392,"-",'Annotator 2 Result'!C2392)</f>
        <v>0-0</v>
      </c>
      <c r="D2392" s="2" t="str">
        <f>_xlfn.CONCAT('Annotator 1 Result'!D2392,"-",'Annotator 2 Result'!D2392)</f>
        <v>2-2</v>
      </c>
      <c r="E2392" s="2" t="str">
        <f>_xlfn.CONCAT('Annotator 1 Result'!E2392,"-",'Annotator 2 Result'!E2392)</f>
        <v>0-0</v>
      </c>
    </row>
    <row r="2393" spans="1:5" x14ac:dyDescent="0.25">
      <c r="A2393" s="1">
        <v>2392</v>
      </c>
      <c r="B2393" s="3" t="s">
        <v>2395</v>
      </c>
      <c r="C2393" s="2" t="str">
        <f>_xlfn.CONCAT('Annotator 1 Result'!C2393,"-",'Annotator 2 Result'!C2393)</f>
        <v>0-0</v>
      </c>
      <c r="D2393" s="2" t="str">
        <f>_xlfn.CONCAT('Annotator 1 Result'!D2393,"-",'Annotator 2 Result'!D2393)</f>
        <v>2-2</v>
      </c>
      <c r="E2393" s="2" t="str">
        <f>_xlfn.CONCAT('Annotator 1 Result'!E2393,"-",'Annotator 2 Result'!E2393)</f>
        <v>0-0</v>
      </c>
    </row>
    <row r="2394" spans="1:5" ht="30" x14ac:dyDescent="0.25">
      <c r="A2394" s="1">
        <v>2393</v>
      </c>
      <c r="B2394" s="3" t="s">
        <v>2396</v>
      </c>
      <c r="C2394" s="2" t="str">
        <f>_xlfn.CONCAT('Annotator 1 Result'!C2394,"-",'Annotator 2 Result'!C2394)</f>
        <v>0-0</v>
      </c>
      <c r="D2394" s="2" t="str">
        <f>_xlfn.CONCAT('Annotator 1 Result'!D2394,"-",'Annotator 2 Result'!D2394)</f>
        <v>2-2</v>
      </c>
      <c r="E2394" s="2" t="str">
        <f>_xlfn.CONCAT('Annotator 1 Result'!E2394,"-",'Annotator 2 Result'!E2394)</f>
        <v>0-0</v>
      </c>
    </row>
    <row r="2395" spans="1:5" x14ac:dyDescent="0.25">
      <c r="A2395" s="1">
        <v>2394</v>
      </c>
      <c r="B2395" s="3" t="s">
        <v>2397</v>
      </c>
      <c r="C2395" s="2" t="str">
        <f>_xlfn.CONCAT('Annotator 1 Result'!C2395,"-",'Annotator 2 Result'!C2395)</f>
        <v>0-0</v>
      </c>
      <c r="D2395" s="2" t="str">
        <f>_xlfn.CONCAT('Annotator 1 Result'!D2395,"-",'Annotator 2 Result'!D2395)</f>
        <v>2-2</v>
      </c>
      <c r="E2395" s="2" t="str">
        <f>_xlfn.CONCAT('Annotator 1 Result'!E2395,"-",'Annotator 2 Result'!E2395)</f>
        <v>0-0</v>
      </c>
    </row>
    <row r="2396" spans="1:5" ht="30" x14ac:dyDescent="0.25">
      <c r="A2396" s="1">
        <v>2395</v>
      </c>
      <c r="B2396" s="3" t="s">
        <v>2398</v>
      </c>
      <c r="C2396" s="2" t="str">
        <f>_xlfn.CONCAT('Annotator 1 Result'!C2396,"-",'Annotator 2 Result'!C2396)</f>
        <v>0-0</v>
      </c>
      <c r="D2396" s="2" t="str">
        <f>_xlfn.CONCAT('Annotator 1 Result'!D2396,"-",'Annotator 2 Result'!D2396)</f>
        <v>2-2</v>
      </c>
      <c r="E2396" s="2" t="str">
        <f>_xlfn.CONCAT('Annotator 1 Result'!E2396,"-",'Annotator 2 Result'!E2396)</f>
        <v>0-0</v>
      </c>
    </row>
    <row r="2397" spans="1:5" ht="30" x14ac:dyDescent="0.25">
      <c r="A2397" s="1">
        <v>2396</v>
      </c>
      <c r="B2397" s="3" t="s">
        <v>2399</v>
      </c>
      <c r="C2397" s="2" t="str">
        <f>_xlfn.CONCAT('Annotator 1 Result'!C2397,"-",'Annotator 2 Result'!C2397)</f>
        <v>0-0</v>
      </c>
      <c r="D2397" s="2" t="str">
        <f>_xlfn.CONCAT('Annotator 1 Result'!D2397,"-",'Annotator 2 Result'!D2397)</f>
        <v>2-2</v>
      </c>
      <c r="E2397" s="2" t="str">
        <f>_xlfn.CONCAT('Annotator 1 Result'!E2397,"-",'Annotator 2 Result'!E2397)</f>
        <v>0-0</v>
      </c>
    </row>
    <row r="2398" spans="1:5" ht="30" x14ac:dyDescent="0.25">
      <c r="A2398" s="1">
        <v>2397</v>
      </c>
      <c r="B2398" s="3" t="s">
        <v>2400</v>
      </c>
      <c r="C2398" s="2" t="str">
        <f>_xlfn.CONCAT('Annotator 1 Result'!C2398,"-",'Annotator 2 Result'!C2398)</f>
        <v>0-0</v>
      </c>
      <c r="D2398" s="2" t="str">
        <f>_xlfn.CONCAT('Annotator 1 Result'!D2398,"-",'Annotator 2 Result'!D2398)</f>
        <v>2-2</v>
      </c>
      <c r="E2398" s="2" t="str">
        <f>_xlfn.CONCAT('Annotator 1 Result'!E2398,"-",'Annotator 2 Result'!E2398)</f>
        <v>0-0</v>
      </c>
    </row>
    <row r="2399" spans="1:5" ht="45" x14ac:dyDescent="0.25">
      <c r="A2399" s="1">
        <v>2398</v>
      </c>
      <c r="B2399" s="3" t="s">
        <v>2401</v>
      </c>
      <c r="C2399" s="2" t="str">
        <f>_xlfn.CONCAT('Annotator 1 Result'!C2399,"-",'Annotator 2 Result'!C2399)</f>
        <v>0-0</v>
      </c>
      <c r="D2399" s="2" t="str">
        <f>_xlfn.CONCAT('Annotator 1 Result'!D2399,"-",'Annotator 2 Result'!D2399)</f>
        <v>2-2</v>
      </c>
      <c r="E2399" s="2" t="str">
        <f>_xlfn.CONCAT('Annotator 1 Result'!E2399,"-",'Annotator 2 Result'!E2399)</f>
        <v>0-0</v>
      </c>
    </row>
    <row r="2400" spans="1:5" ht="30" x14ac:dyDescent="0.25">
      <c r="A2400" s="1">
        <v>2399</v>
      </c>
      <c r="B2400" s="3" t="s">
        <v>2402</v>
      </c>
      <c r="C2400" s="2" t="str">
        <f>_xlfn.CONCAT('Annotator 1 Result'!C2400,"-",'Annotator 2 Result'!C2400)</f>
        <v>0-2</v>
      </c>
      <c r="D2400" s="2" t="str">
        <f>_xlfn.CONCAT('Annotator 1 Result'!D2400,"-",'Annotator 2 Result'!D2400)</f>
        <v>2-2</v>
      </c>
      <c r="E2400" s="2" t="str">
        <f>_xlfn.CONCAT('Annotator 1 Result'!E2400,"-",'Annotator 2 Result'!E2400)</f>
        <v>0-0</v>
      </c>
    </row>
    <row r="2401" spans="1:5" ht="30" x14ac:dyDescent="0.25">
      <c r="A2401" s="1">
        <v>2400</v>
      </c>
      <c r="B2401" s="3" t="s">
        <v>2403</v>
      </c>
      <c r="C2401" s="2" t="str">
        <f>_xlfn.CONCAT('Annotator 1 Result'!C2401,"-",'Annotator 2 Result'!C2401)</f>
        <v>0-0</v>
      </c>
      <c r="D2401" s="2" t="str">
        <f>_xlfn.CONCAT('Annotator 1 Result'!D2401,"-",'Annotator 2 Result'!D2401)</f>
        <v>2-2</v>
      </c>
      <c r="E2401" s="2" t="str">
        <f>_xlfn.CONCAT('Annotator 1 Result'!E2401,"-",'Annotator 2 Result'!E2401)</f>
        <v>0-0</v>
      </c>
    </row>
    <row r="2402" spans="1:5" ht="45" x14ac:dyDescent="0.25">
      <c r="A2402" s="1">
        <v>2401</v>
      </c>
      <c r="B2402" s="3" t="s">
        <v>2404</v>
      </c>
      <c r="C2402" s="2" t="str">
        <f>_xlfn.CONCAT('Annotator 1 Result'!C2402,"-",'Annotator 2 Result'!C2402)</f>
        <v>2-2</v>
      </c>
      <c r="D2402" s="2" t="str">
        <f>_xlfn.CONCAT('Annotator 1 Result'!D2402,"-",'Annotator 2 Result'!D2402)</f>
        <v>0-0</v>
      </c>
      <c r="E2402" s="2" t="str">
        <f>_xlfn.CONCAT('Annotator 1 Result'!E2402,"-",'Annotator 2 Result'!E2402)</f>
        <v>0-0</v>
      </c>
    </row>
    <row r="2403" spans="1:5" ht="30" x14ac:dyDescent="0.25">
      <c r="A2403" s="1">
        <v>2402</v>
      </c>
      <c r="B2403" s="3" t="s">
        <v>2405</v>
      </c>
      <c r="C2403" s="2" t="str">
        <f>_xlfn.CONCAT('Annotator 1 Result'!C2403,"-",'Annotator 2 Result'!C2403)</f>
        <v>0-0</v>
      </c>
      <c r="D2403" s="2" t="str">
        <f>_xlfn.CONCAT('Annotator 1 Result'!D2403,"-",'Annotator 2 Result'!D2403)</f>
        <v>2-2</v>
      </c>
      <c r="E2403" s="2" t="str">
        <f>_xlfn.CONCAT('Annotator 1 Result'!E2403,"-",'Annotator 2 Result'!E2403)</f>
        <v>0-0</v>
      </c>
    </row>
    <row r="2404" spans="1:5" ht="45" x14ac:dyDescent="0.25">
      <c r="A2404" s="1">
        <v>2403</v>
      </c>
      <c r="B2404" s="3" t="s">
        <v>2406</v>
      </c>
      <c r="C2404" s="2" t="str">
        <f>_xlfn.CONCAT('Annotator 1 Result'!C2404,"-",'Annotator 2 Result'!C2404)</f>
        <v>0-0</v>
      </c>
      <c r="D2404" s="2" t="str">
        <f>_xlfn.CONCAT('Annotator 1 Result'!D2404,"-",'Annotator 2 Result'!D2404)</f>
        <v>2-2</v>
      </c>
      <c r="E2404" s="2" t="str">
        <f>_xlfn.CONCAT('Annotator 1 Result'!E2404,"-",'Annotator 2 Result'!E2404)</f>
        <v>0-0</v>
      </c>
    </row>
    <row r="2405" spans="1:5" ht="30" x14ac:dyDescent="0.25">
      <c r="A2405" s="1">
        <v>2404</v>
      </c>
      <c r="B2405" s="3" t="s">
        <v>2407</v>
      </c>
      <c r="C2405" s="2" t="str">
        <f>_xlfn.CONCAT('Annotator 1 Result'!C2405,"-",'Annotator 2 Result'!C2405)</f>
        <v>0-0</v>
      </c>
      <c r="D2405" s="2" t="str">
        <f>_xlfn.CONCAT('Annotator 1 Result'!D2405,"-",'Annotator 2 Result'!D2405)</f>
        <v>2-2</v>
      </c>
      <c r="E2405" s="2" t="str">
        <f>_xlfn.CONCAT('Annotator 1 Result'!E2405,"-",'Annotator 2 Result'!E2405)</f>
        <v>0-0</v>
      </c>
    </row>
    <row r="2406" spans="1:5" x14ac:dyDescent="0.25">
      <c r="A2406" s="1">
        <v>2405</v>
      </c>
      <c r="B2406" s="3" t="s">
        <v>2408</v>
      </c>
      <c r="C2406" s="2" t="str">
        <f>_xlfn.CONCAT('Annotator 1 Result'!C2406,"-",'Annotator 2 Result'!C2406)</f>
        <v>0-0</v>
      </c>
      <c r="D2406" s="2" t="str">
        <f>_xlfn.CONCAT('Annotator 1 Result'!D2406,"-",'Annotator 2 Result'!D2406)</f>
        <v>2-2</v>
      </c>
      <c r="E2406" s="2" t="str">
        <f>_xlfn.CONCAT('Annotator 1 Result'!E2406,"-",'Annotator 2 Result'!E2406)</f>
        <v>0-0</v>
      </c>
    </row>
    <row r="2407" spans="1:5" ht="30" x14ac:dyDescent="0.25">
      <c r="A2407" s="1">
        <v>2406</v>
      </c>
      <c r="B2407" s="3" t="s">
        <v>2409</v>
      </c>
      <c r="C2407" s="2" t="str">
        <f>_xlfn.CONCAT('Annotator 1 Result'!C2407,"-",'Annotator 2 Result'!C2407)</f>
        <v>0-0</v>
      </c>
      <c r="D2407" s="2" t="str">
        <f>_xlfn.CONCAT('Annotator 1 Result'!D2407,"-",'Annotator 2 Result'!D2407)</f>
        <v>0-2</v>
      </c>
      <c r="E2407" s="2" t="str">
        <f>_xlfn.CONCAT('Annotator 1 Result'!E2407,"-",'Annotator 2 Result'!E2407)</f>
        <v>0-0</v>
      </c>
    </row>
    <row r="2408" spans="1:5" x14ac:dyDescent="0.25">
      <c r="A2408" s="1">
        <v>2407</v>
      </c>
      <c r="B2408" s="3" t="s">
        <v>2410</v>
      </c>
      <c r="C2408" s="2" t="str">
        <f>_xlfn.CONCAT('Annotator 1 Result'!C2408,"-",'Annotator 2 Result'!C2408)</f>
        <v>0-0</v>
      </c>
      <c r="D2408" s="2" t="str">
        <f>_xlfn.CONCAT('Annotator 1 Result'!D2408,"-",'Annotator 2 Result'!D2408)</f>
        <v>2-2</v>
      </c>
      <c r="E2408" s="2" t="str">
        <f>_xlfn.CONCAT('Annotator 1 Result'!E2408,"-",'Annotator 2 Result'!E2408)</f>
        <v>0-0</v>
      </c>
    </row>
    <row r="2409" spans="1:5" ht="60" x14ac:dyDescent="0.25">
      <c r="A2409" s="1">
        <v>2408</v>
      </c>
      <c r="B2409" s="3" t="s">
        <v>2411</v>
      </c>
      <c r="C2409" s="2" t="str">
        <f>_xlfn.CONCAT('Annotator 1 Result'!C2409,"-",'Annotator 2 Result'!C2409)</f>
        <v>0-2</v>
      </c>
      <c r="D2409" s="2" t="str">
        <f>_xlfn.CONCAT('Annotator 1 Result'!D2409,"-",'Annotator 2 Result'!D2409)</f>
        <v>2-0</v>
      </c>
      <c r="E2409" s="2" t="str">
        <f>_xlfn.CONCAT('Annotator 1 Result'!E2409,"-",'Annotator 2 Result'!E2409)</f>
        <v>0-0</v>
      </c>
    </row>
    <row r="2410" spans="1:5" x14ac:dyDescent="0.25">
      <c r="A2410" s="1">
        <v>2409</v>
      </c>
      <c r="B2410" s="3" t="s">
        <v>2412</v>
      </c>
      <c r="C2410" s="2" t="str">
        <f>_xlfn.CONCAT('Annotator 1 Result'!C2410,"-",'Annotator 2 Result'!C2410)</f>
        <v>0-0</v>
      </c>
      <c r="D2410" s="2" t="str">
        <f>_xlfn.CONCAT('Annotator 1 Result'!D2410,"-",'Annotator 2 Result'!D2410)</f>
        <v>2-2</v>
      </c>
      <c r="E2410" s="2" t="str">
        <f>_xlfn.CONCAT('Annotator 1 Result'!E2410,"-",'Annotator 2 Result'!E2410)</f>
        <v>0-0</v>
      </c>
    </row>
    <row r="2411" spans="1:5" ht="30" x14ac:dyDescent="0.25">
      <c r="A2411" s="1">
        <v>2410</v>
      </c>
      <c r="B2411" s="3" t="s">
        <v>2413</v>
      </c>
      <c r="C2411" s="2" t="str">
        <f>_xlfn.CONCAT('Annotator 1 Result'!C2411,"-",'Annotator 2 Result'!C2411)</f>
        <v>0-0</v>
      </c>
      <c r="D2411" s="2" t="str">
        <f>_xlfn.CONCAT('Annotator 1 Result'!D2411,"-",'Annotator 2 Result'!D2411)</f>
        <v>2-2</v>
      </c>
      <c r="E2411" s="2" t="str">
        <f>_xlfn.CONCAT('Annotator 1 Result'!E2411,"-",'Annotator 2 Result'!E2411)</f>
        <v>0-0</v>
      </c>
    </row>
    <row r="2412" spans="1:5" ht="30" x14ac:dyDescent="0.25">
      <c r="A2412" s="1">
        <v>2411</v>
      </c>
      <c r="B2412" s="3" t="s">
        <v>2414</v>
      </c>
      <c r="C2412" s="2" t="str">
        <f>_xlfn.CONCAT('Annotator 1 Result'!C2412,"-",'Annotator 2 Result'!C2412)</f>
        <v>0-0</v>
      </c>
      <c r="D2412" s="2" t="str">
        <f>_xlfn.CONCAT('Annotator 1 Result'!D2412,"-",'Annotator 2 Result'!D2412)</f>
        <v>2-2</v>
      </c>
      <c r="E2412" s="2" t="str">
        <f>_xlfn.CONCAT('Annotator 1 Result'!E2412,"-",'Annotator 2 Result'!E2412)</f>
        <v>0-0</v>
      </c>
    </row>
    <row r="2413" spans="1:5" x14ac:dyDescent="0.25">
      <c r="A2413" s="1">
        <v>2412</v>
      </c>
      <c r="B2413" s="3" t="s">
        <v>2415</v>
      </c>
      <c r="C2413" s="2" t="str">
        <f>_xlfn.CONCAT('Annotator 1 Result'!C2413,"-",'Annotator 2 Result'!C2413)</f>
        <v>0-0</v>
      </c>
      <c r="D2413" s="2" t="str">
        <f>_xlfn.CONCAT('Annotator 1 Result'!D2413,"-",'Annotator 2 Result'!D2413)</f>
        <v>0-2</v>
      </c>
      <c r="E2413" s="2" t="str">
        <f>_xlfn.CONCAT('Annotator 1 Result'!E2413,"-",'Annotator 2 Result'!E2413)</f>
        <v>0-0</v>
      </c>
    </row>
    <row r="2414" spans="1:5" x14ac:dyDescent="0.25">
      <c r="A2414" s="1">
        <v>2413</v>
      </c>
      <c r="B2414" s="3" t="s">
        <v>2416</v>
      </c>
      <c r="C2414" s="2" t="str">
        <f>_xlfn.CONCAT('Annotator 1 Result'!C2414,"-",'Annotator 2 Result'!C2414)</f>
        <v>0-0</v>
      </c>
      <c r="D2414" s="2" t="str">
        <f>_xlfn.CONCAT('Annotator 1 Result'!D2414,"-",'Annotator 2 Result'!D2414)</f>
        <v>2-2</v>
      </c>
      <c r="E2414" s="2" t="str">
        <f>_xlfn.CONCAT('Annotator 1 Result'!E2414,"-",'Annotator 2 Result'!E2414)</f>
        <v>0-0</v>
      </c>
    </row>
    <row r="2415" spans="1:5" x14ac:dyDescent="0.25">
      <c r="A2415" s="1">
        <v>2414</v>
      </c>
      <c r="B2415" s="3" t="s">
        <v>2417</v>
      </c>
      <c r="C2415" s="2" t="str">
        <f>_xlfn.CONCAT('Annotator 1 Result'!C2415,"-",'Annotator 2 Result'!C2415)</f>
        <v>0-0</v>
      </c>
      <c r="D2415" s="2" t="str">
        <f>_xlfn.CONCAT('Annotator 1 Result'!D2415,"-",'Annotator 2 Result'!D2415)</f>
        <v>2-2</v>
      </c>
      <c r="E2415" s="2" t="str">
        <f>_xlfn.CONCAT('Annotator 1 Result'!E2415,"-",'Annotator 2 Result'!E2415)</f>
        <v>0-0</v>
      </c>
    </row>
    <row r="2416" spans="1:5" ht="30" x14ac:dyDescent="0.25">
      <c r="A2416" s="1">
        <v>2415</v>
      </c>
      <c r="B2416" s="3" t="s">
        <v>2418</v>
      </c>
      <c r="C2416" s="2" t="str">
        <f>_xlfn.CONCAT('Annotator 1 Result'!C2416,"-",'Annotator 2 Result'!C2416)</f>
        <v>0-0</v>
      </c>
      <c r="D2416" s="2" t="str">
        <f>_xlfn.CONCAT('Annotator 1 Result'!D2416,"-",'Annotator 2 Result'!D2416)</f>
        <v>2-2</v>
      </c>
      <c r="E2416" s="2" t="str">
        <f>_xlfn.CONCAT('Annotator 1 Result'!E2416,"-",'Annotator 2 Result'!E2416)</f>
        <v>0-0</v>
      </c>
    </row>
    <row r="2417" spans="1:5" ht="30" x14ac:dyDescent="0.25">
      <c r="A2417" s="1">
        <v>2416</v>
      </c>
      <c r="B2417" s="3" t="s">
        <v>2419</v>
      </c>
      <c r="C2417" s="2" t="str">
        <f>_xlfn.CONCAT('Annotator 1 Result'!C2417,"-",'Annotator 2 Result'!C2417)</f>
        <v>0-0</v>
      </c>
      <c r="D2417" s="2" t="str">
        <f>_xlfn.CONCAT('Annotator 1 Result'!D2417,"-",'Annotator 2 Result'!D2417)</f>
        <v>2-2</v>
      </c>
      <c r="E2417" s="2" t="str">
        <f>_xlfn.CONCAT('Annotator 1 Result'!E2417,"-",'Annotator 2 Result'!E2417)</f>
        <v>0-0</v>
      </c>
    </row>
    <row r="2418" spans="1:5" ht="45" x14ac:dyDescent="0.25">
      <c r="A2418" s="1">
        <v>2417</v>
      </c>
      <c r="B2418" s="3" t="s">
        <v>2420</v>
      </c>
      <c r="C2418" s="2" t="str">
        <f>_xlfn.CONCAT('Annotator 1 Result'!C2418,"-",'Annotator 2 Result'!C2418)</f>
        <v>0-0</v>
      </c>
      <c r="D2418" s="2" t="str">
        <f>_xlfn.CONCAT('Annotator 1 Result'!D2418,"-",'Annotator 2 Result'!D2418)</f>
        <v>2-2</v>
      </c>
      <c r="E2418" s="2" t="str">
        <f>_xlfn.CONCAT('Annotator 1 Result'!E2418,"-",'Annotator 2 Result'!E2418)</f>
        <v>0-0</v>
      </c>
    </row>
    <row r="2419" spans="1:5" ht="30" x14ac:dyDescent="0.25">
      <c r="A2419" s="1">
        <v>2418</v>
      </c>
      <c r="B2419" s="3" t="s">
        <v>2421</v>
      </c>
      <c r="C2419" s="2" t="str">
        <f>_xlfn.CONCAT('Annotator 1 Result'!C2419,"-",'Annotator 2 Result'!C2419)</f>
        <v>0-0</v>
      </c>
      <c r="D2419" s="2" t="str">
        <f>_xlfn.CONCAT('Annotator 1 Result'!D2419,"-",'Annotator 2 Result'!D2419)</f>
        <v>2-2</v>
      </c>
      <c r="E2419" s="2" t="str">
        <f>_xlfn.CONCAT('Annotator 1 Result'!E2419,"-",'Annotator 2 Result'!E2419)</f>
        <v>0-0</v>
      </c>
    </row>
    <row r="2420" spans="1:5" x14ac:dyDescent="0.25">
      <c r="A2420" s="1">
        <v>2419</v>
      </c>
      <c r="B2420" s="3" t="s">
        <v>2422</v>
      </c>
      <c r="C2420" s="2" t="str">
        <f>_xlfn.CONCAT('Annotator 1 Result'!C2420,"-",'Annotator 2 Result'!C2420)</f>
        <v>0-0</v>
      </c>
      <c r="D2420" s="2" t="str">
        <f>_xlfn.CONCAT('Annotator 1 Result'!D2420,"-",'Annotator 2 Result'!D2420)</f>
        <v>0-2</v>
      </c>
      <c r="E2420" s="2" t="str">
        <f>_xlfn.CONCAT('Annotator 1 Result'!E2420,"-",'Annotator 2 Result'!E2420)</f>
        <v>0-0</v>
      </c>
    </row>
    <row r="2421" spans="1:5" ht="45" x14ac:dyDescent="0.25">
      <c r="A2421" s="1">
        <v>2420</v>
      </c>
      <c r="B2421" s="3" t="s">
        <v>2423</v>
      </c>
      <c r="C2421" s="2" t="str">
        <f>_xlfn.CONCAT('Annotator 1 Result'!C2421,"-",'Annotator 2 Result'!C2421)</f>
        <v>0-0</v>
      </c>
      <c r="D2421" s="2" t="str">
        <f>_xlfn.CONCAT('Annotator 1 Result'!D2421,"-",'Annotator 2 Result'!D2421)</f>
        <v>2-2</v>
      </c>
      <c r="E2421" s="2" t="str">
        <f>_xlfn.CONCAT('Annotator 1 Result'!E2421,"-",'Annotator 2 Result'!E2421)</f>
        <v>0-0</v>
      </c>
    </row>
    <row r="2422" spans="1:5" x14ac:dyDescent="0.25">
      <c r="A2422" s="1">
        <v>2421</v>
      </c>
      <c r="B2422" s="3" t="s">
        <v>2424</v>
      </c>
      <c r="C2422" s="2" t="str">
        <f>_xlfn.CONCAT('Annotator 1 Result'!C2422,"-",'Annotator 2 Result'!C2422)</f>
        <v>0-0</v>
      </c>
      <c r="D2422" s="2" t="str">
        <f>_xlfn.CONCAT('Annotator 1 Result'!D2422,"-",'Annotator 2 Result'!D2422)</f>
        <v>2-2</v>
      </c>
      <c r="E2422" s="2" t="str">
        <f>_xlfn.CONCAT('Annotator 1 Result'!E2422,"-",'Annotator 2 Result'!E2422)</f>
        <v>0-0</v>
      </c>
    </row>
    <row r="2423" spans="1:5" x14ac:dyDescent="0.25">
      <c r="A2423" s="1">
        <v>2422</v>
      </c>
      <c r="B2423" s="3" t="s">
        <v>2425</v>
      </c>
      <c r="C2423" s="2" t="str">
        <f>_xlfn.CONCAT('Annotator 1 Result'!C2423,"-",'Annotator 2 Result'!C2423)</f>
        <v>0-0</v>
      </c>
      <c r="D2423" s="2" t="str">
        <f>_xlfn.CONCAT('Annotator 1 Result'!D2423,"-",'Annotator 2 Result'!D2423)</f>
        <v>2-2</v>
      </c>
      <c r="E2423" s="2" t="str">
        <f>_xlfn.CONCAT('Annotator 1 Result'!E2423,"-",'Annotator 2 Result'!E2423)</f>
        <v>0-0</v>
      </c>
    </row>
    <row r="2424" spans="1:5" x14ac:dyDescent="0.25">
      <c r="A2424" s="1">
        <v>2423</v>
      </c>
      <c r="B2424" s="3" t="s">
        <v>2426</v>
      </c>
      <c r="C2424" s="2" t="str">
        <f>_xlfn.CONCAT('Annotator 1 Result'!C2424,"-",'Annotator 2 Result'!C2424)</f>
        <v>0-0</v>
      </c>
      <c r="D2424" s="2" t="str">
        <f>_xlfn.CONCAT('Annotator 1 Result'!D2424,"-",'Annotator 2 Result'!D2424)</f>
        <v>2-2</v>
      </c>
      <c r="E2424" s="2" t="str">
        <f>_xlfn.CONCAT('Annotator 1 Result'!E2424,"-",'Annotator 2 Result'!E2424)</f>
        <v>0-0</v>
      </c>
    </row>
    <row r="2425" spans="1:5" ht="30" x14ac:dyDescent="0.25">
      <c r="A2425" s="1">
        <v>2424</v>
      </c>
      <c r="B2425" s="3" t="s">
        <v>2427</v>
      </c>
      <c r="C2425" s="2" t="str">
        <f>_xlfn.CONCAT('Annotator 1 Result'!C2425,"-",'Annotator 2 Result'!C2425)</f>
        <v>0-0</v>
      </c>
      <c r="D2425" s="2" t="str">
        <f>_xlfn.CONCAT('Annotator 1 Result'!D2425,"-",'Annotator 2 Result'!D2425)</f>
        <v>2-2</v>
      </c>
      <c r="E2425" s="2" t="str">
        <f>_xlfn.CONCAT('Annotator 1 Result'!E2425,"-",'Annotator 2 Result'!E2425)</f>
        <v>0-0</v>
      </c>
    </row>
    <row r="2426" spans="1:5" ht="30" x14ac:dyDescent="0.25">
      <c r="A2426" s="1">
        <v>2425</v>
      </c>
      <c r="B2426" s="3" t="s">
        <v>2428</v>
      </c>
      <c r="C2426" s="2" t="str">
        <f>_xlfn.CONCAT('Annotator 1 Result'!C2426,"-",'Annotator 2 Result'!C2426)</f>
        <v>0-0</v>
      </c>
      <c r="D2426" s="2" t="str">
        <f>_xlfn.CONCAT('Annotator 1 Result'!D2426,"-",'Annotator 2 Result'!D2426)</f>
        <v>2-2</v>
      </c>
      <c r="E2426" s="2" t="str">
        <f>_xlfn.CONCAT('Annotator 1 Result'!E2426,"-",'Annotator 2 Result'!E2426)</f>
        <v>0-0</v>
      </c>
    </row>
    <row r="2427" spans="1:5" ht="30" x14ac:dyDescent="0.25">
      <c r="A2427" s="1">
        <v>2426</v>
      </c>
      <c r="B2427" s="3" t="s">
        <v>2429</v>
      </c>
      <c r="C2427" s="2" t="str">
        <f>_xlfn.CONCAT('Annotator 1 Result'!C2427,"-",'Annotator 2 Result'!C2427)</f>
        <v>0-0</v>
      </c>
      <c r="D2427" s="2" t="str">
        <f>_xlfn.CONCAT('Annotator 1 Result'!D2427,"-",'Annotator 2 Result'!D2427)</f>
        <v>2-2</v>
      </c>
      <c r="E2427" s="2" t="str">
        <f>_xlfn.CONCAT('Annotator 1 Result'!E2427,"-",'Annotator 2 Result'!E2427)</f>
        <v>0-0</v>
      </c>
    </row>
    <row r="2428" spans="1:5" x14ac:dyDescent="0.25">
      <c r="A2428" s="1">
        <v>2427</v>
      </c>
      <c r="B2428" s="3" t="s">
        <v>2430</v>
      </c>
      <c r="C2428" s="2" t="str">
        <f>_xlfn.CONCAT('Annotator 1 Result'!C2428,"-",'Annotator 2 Result'!C2428)</f>
        <v>0-0</v>
      </c>
      <c r="D2428" s="2" t="str">
        <f>_xlfn.CONCAT('Annotator 1 Result'!D2428,"-",'Annotator 2 Result'!D2428)</f>
        <v>2-2</v>
      </c>
      <c r="E2428" s="2" t="str">
        <f>_xlfn.CONCAT('Annotator 1 Result'!E2428,"-",'Annotator 2 Result'!E2428)</f>
        <v>0-0</v>
      </c>
    </row>
    <row r="2429" spans="1:5" ht="45" x14ac:dyDescent="0.25">
      <c r="A2429" s="1">
        <v>2428</v>
      </c>
      <c r="B2429" s="3" t="s">
        <v>2431</v>
      </c>
      <c r="C2429" s="2" t="str">
        <f>_xlfn.CONCAT('Annotator 1 Result'!C2429,"-",'Annotator 2 Result'!C2429)</f>
        <v>0-0</v>
      </c>
      <c r="D2429" s="2" t="str">
        <f>_xlfn.CONCAT('Annotator 1 Result'!D2429,"-",'Annotator 2 Result'!D2429)</f>
        <v>2-2</v>
      </c>
      <c r="E2429" s="2" t="str">
        <f>_xlfn.CONCAT('Annotator 1 Result'!E2429,"-",'Annotator 2 Result'!E2429)</f>
        <v>0-0</v>
      </c>
    </row>
    <row r="2430" spans="1:5" x14ac:dyDescent="0.25">
      <c r="A2430" s="1">
        <v>2429</v>
      </c>
      <c r="B2430" s="3" t="s">
        <v>2432</v>
      </c>
      <c r="C2430" s="2" t="str">
        <f>_xlfn.CONCAT('Annotator 1 Result'!C2430,"-",'Annotator 2 Result'!C2430)</f>
        <v>0-0</v>
      </c>
      <c r="D2430" s="2" t="str">
        <f>_xlfn.CONCAT('Annotator 1 Result'!D2430,"-",'Annotator 2 Result'!D2430)</f>
        <v>2-2</v>
      </c>
      <c r="E2430" s="2" t="str">
        <f>_xlfn.CONCAT('Annotator 1 Result'!E2430,"-",'Annotator 2 Result'!E2430)</f>
        <v>0-0</v>
      </c>
    </row>
    <row r="2431" spans="1:5" ht="45" x14ac:dyDescent="0.25">
      <c r="A2431" s="1">
        <v>2430</v>
      </c>
      <c r="B2431" s="3" t="s">
        <v>2433</v>
      </c>
      <c r="C2431" s="2" t="str">
        <f>_xlfn.CONCAT('Annotator 1 Result'!C2431,"-",'Annotator 2 Result'!C2431)</f>
        <v>0-0</v>
      </c>
      <c r="D2431" s="2" t="str">
        <f>_xlfn.CONCAT('Annotator 1 Result'!D2431,"-",'Annotator 2 Result'!D2431)</f>
        <v>2-2</v>
      </c>
      <c r="E2431" s="2" t="str">
        <f>_xlfn.CONCAT('Annotator 1 Result'!E2431,"-",'Annotator 2 Result'!E2431)</f>
        <v>0-0</v>
      </c>
    </row>
    <row r="2432" spans="1:5" ht="30" x14ac:dyDescent="0.25">
      <c r="A2432" s="1">
        <v>2431</v>
      </c>
      <c r="B2432" s="3" t="s">
        <v>2434</v>
      </c>
      <c r="C2432" s="2" t="str">
        <f>_xlfn.CONCAT('Annotator 1 Result'!C2432,"-",'Annotator 2 Result'!C2432)</f>
        <v>2-2</v>
      </c>
      <c r="D2432" s="2" t="str">
        <f>_xlfn.CONCAT('Annotator 1 Result'!D2432,"-",'Annotator 2 Result'!D2432)</f>
        <v>0-0</v>
      </c>
      <c r="E2432" s="2" t="str">
        <f>_xlfn.CONCAT('Annotator 1 Result'!E2432,"-",'Annotator 2 Result'!E2432)</f>
        <v>0-0</v>
      </c>
    </row>
    <row r="2433" spans="1:5" ht="60" x14ac:dyDescent="0.25">
      <c r="A2433" s="1">
        <v>2432</v>
      </c>
      <c r="B2433" s="3" t="s">
        <v>2435</v>
      </c>
      <c r="C2433" s="2" t="str">
        <f>_xlfn.CONCAT('Annotator 1 Result'!C2433,"-",'Annotator 2 Result'!C2433)</f>
        <v>0-2</v>
      </c>
      <c r="D2433" s="2" t="str">
        <f>_xlfn.CONCAT('Annotator 1 Result'!D2433,"-",'Annotator 2 Result'!D2433)</f>
        <v>0-2</v>
      </c>
      <c r="E2433" s="2" t="str">
        <f>_xlfn.CONCAT('Annotator 1 Result'!E2433,"-",'Annotator 2 Result'!E2433)</f>
        <v>0-0</v>
      </c>
    </row>
    <row r="2434" spans="1:5" x14ac:dyDescent="0.25">
      <c r="A2434" s="1">
        <v>2433</v>
      </c>
      <c r="B2434" s="3" t="s">
        <v>2436</v>
      </c>
      <c r="C2434" s="2" t="str">
        <f>_xlfn.CONCAT('Annotator 1 Result'!C2434,"-",'Annotator 2 Result'!C2434)</f>
        <v>0-0</v>
      </c>
      <c r="D2434" s="2" t="str">
        <f>_xlfn.CONCAT('Annotator 1 Result'!D2434,"-",'Annotator 2 Result'!D2434)</f>
        <v>2-2</v>
      </c>
      <c r="E2434" s="2" t="str">
        <f>_xlfn.CONCAT('Annotator 1 Result'!E2434,"-",'Annotator 2 Result'!E2434)</f>
        <v>0-0</v>
      </c>
    </row>
    <row r="2435" spans="1:5" x14ac:dyDescent="0.25">
      <c r="A2435" s="1">
        <v>2434</v>
      </c>
      <c r="B2435" s="3" t="s">
        <v>2437</v>
      </c>
      <c r="C2435" s="2" t="str">
        <f>_xlfn.CONCAT('Annotator 1 Result'!C2435,"-",'Annotator 2 Result'!C2435)</f>
        <v>0-0</v>
      </c>
      <c r="D2435" s="2" t="str">
        <f>_xlfn.CONCAT('Annotator 1 Result'!D2435,"-",'Annotator 2 Result'!D2435)</f>
        <v>2-2</v>
      </c>
      <c r="E2435" s="2" t="str">
        <f>_xlfn.CONCAT('Annotator 1 Result'!E2435,"-",'Annotator 2 Result'!E2435)</f>
        <v>0-0</v>
      </c>
    </row>
    <row r="2436" spans="1:5" x14ac:dyDescent="0.25">
      <c r="A2436" s="1">
        <v>2435</v>
      </c>
      <c r="B2436" s="3" t="s">
        <v>2438</v>
      </c>
      <c r="C2436" s="2" t="str">
        <f>_xlfn.CONCAT('Annotator 1 Result'!C2436,"-",'Annotator 2 Result'!C2436)</f>
        <v>0-0</v>
      </c>
      <c r="D2436" s="2" t="str">
        <f>_xlfn.CONCAT('Annotator 1 Result'!D2436,"-",'Annotator 2 Result'!D2436)</f>
        <v>0-2</v>
      </c>
      <c r="E2436" s="2" t="str">
        <f>_xlfn.CONCAT('Annotator 1 Result'!E2436,"-",'Annotator 2 Result'!E2436)</f>
        <v>0-0</v>
      </c>
    </row>
    <row r="2437" spans="1:5" ht="30" x14ac:dyDescent="0.25">
      <c r="A2437" s="1">
        <v>2436</v>
      </c>
      <c r="B2437" s="3" t="s">
        <v>2439</v>
      </c>
      <c r="C2437" s="2" t="str">
        <f>_xlfn.CONCAT('Annotator 1 Result'!C2437,"-",'Annotator 2 Result'!C2437)</f>
        <v>0-0</v>
      </c>
      <c r="D2437" s="2" t="str">
        <f>_xlfn.CONCAT('Annotator 1 Result'!D2437,"-",'Annotator 2 Result'!D2437)</f>
        <v>2-2</v>
      </c>
      <c r="E2437" s="2" t="str">
        <f>_xlfn.CONCAT('Annotator 1 Result'!E2437,"-",'Annotator 2 Result'!E2437)</f>
        <v>0-0</v>
      </c>
    </row>
    <row r="2438" spans="1:5" x14ac:dyDescent="0.25">
      <c r="A2438" s="1">
        <v>2437</v>
      </c>
      <c r="B2438" s="3" t="s">
        <v>2440</v>
      </c>
      <c r="C2438" s="2" t="str">
        <f>_xlfn.CONCAT('Annotator 1 Result'!C2438,"-",'Annotator 2 Result'!C2438)</f>
        <v>0-0</v>
      </c>
      <c r="D2438" s="2" t="str">
        <f>_xlfn.CONCAT('Annotator 1 Result'!D2438,"-",'Annotator 2 Result'!D2438)</f>
        <v>2-2</v>
      </c>
      <c r="E2438" s="2" t="str">
        <f>_xlfn.CONCAT('Annotator 1 Result'!E2438,"-",'Annotator 2 Result'!E2438)</f>
        <v>0-0</v>
      </c>
    </row>
    <row r="2439" spans="1:5" x14ac:dyDescent="0.25">
      <c r="A2439" s="1">
        <v>2438</v>
      </c>
      <c r="B2439" s="3" t="s">
        <v>2441</v>
      </c>
      <c r="C2439" s="2" t="str">
        <f>_xlfn.CONCAT('Annotator 1 Result'!C2439,"-",'Annotator 2 Result'!C2439)</f>
        <v>0-2</v>
      </c>
      <c r="D2439" s="2" t="str">
        <f>_xlfn.CONCAT('Annotator 1 Result'!D2439,"-",'Annotator 2 Result'!D2439)</f>
        <v>0-2</v>
      </c>
      <c r="E2439" s="2" t="str">
        <f>_xlfn.CONCAT('Annotator 1 Result'!E2439,"-",'Annotator 2 Result'!E2439)</f>
        <v>0-2</v>
      </c>
    </row>
    <row r="2440" spans="1:5" x14ac:dyDescent="0.25">
      <c r="A2440" s="1">
        <v>2439</v>
      </c>
      <c r="B2440" s="3" t="s">
        <v>2442</v>
      </c>
      <c r="C2440" s="2" t="str">
        <f>_xlfn.CONCAT('Annotator 1 Result'!C2440,"-",'Annotator 2 Result'!C2440)</f>
        <v>0-0</v>
      </c>
      <c r="D2440" s="2" t="str">
        <f>_xlfn.CONCAT('Annotator 1 Result'!D2440,"-",'Annotator 2 Result'!D2440)</f>
        <v>2-2</v>
      </c>
      <c r="E2440" s="2" t="str">
        <f>_xlfn.CONCAT('Annotator 1 Result'!E2440,"-",'Annotator 2 Result'!E2440)</f>
        <v>0-0</v>
      </c>
    </row>
    <row r="2441" spans="1:5" x14ac:dyDescent="0.25">
      <c r="A2441" s="1">
        <v>2440</v>
      </c>
      <c r="B2441" s="3" t="s">
        <v>2443</v>
      </c>
      <c r="C2441" s="2" t="str">
        <f>_xlfn.CONCAT('Annotator 1 Result'!C2441,"-",'Annotator 2 Result'!C2441)</f>
        <v>0-0</v>
      </c>
      <c r="D2441" s="2" t="str">
        <f>_xlfn.CONCAT('Annotator 1 Result'!D2441,"-",'Annotator 2 Result'!D2441)</f>
        <v>2-2</v>
      </c>
      <c r="E2441" s="2" t="str">
        <f>_xlfn.CONCAT('Annotator 1 Result'!E2441,"-",'Annotator 2 Result'!E2441)</f>
        <v>0-0</v>
      </c>
    </row>
    <row r="2442" spans="1:5" x14ac:dyDescent="0.25">
      <c r="A2442" s="1">
        <v>2441</v>
      </c>
      <c r="B2442" s="3" t="s">
        <v>2444</v>
      </c>
      <c r="C2442" s="2" t="str">
        <f>_xlfn.CONCAT('Annotator 1 Result'!C2442,"-",'Annotator 2 Result'!C2442)</f>
        <v>0-0</v>
      </c>
      <c r="D2442" s="2" t="str">
        <f>_xlfn.CONCAT('Annotator 1 Result'!D2442,"-",'Annotator 2 Result'!D2442)</f>
        <v>2-2</v>
      </c>
      <c r="E2442" s="2" t="str">
        <f>_xlfn.CONCAT('Annotator 1 Result'!E2442,"-",'Annotator 2 Result'!E2442)</f>
        <v>0-0</v>
      </c>
    </row>
    <row r="2443" spans="1:5" ht="30" x14ac:dyDescent="0.25">
      <c r="A2443" s="1">
        <v>2442</v>
      </c>
      <c r="B2443" s="3" t="s">
        <v>2445</v>
      </c>
      <c r="C2443" s="2" t="str">
        <f>_xlfn.CONCAT('Annotator 1 Result'!C2443,"-",'Annotator 2 Result'!C2443)</f>
        <v>1-1</v>
      </c>
      <c r="D2443" s="2" t="str">
        <f>_xlfn.CONCAT('Annotator 1 Result'!D2443,"-",'Annotator 2 Result'!D2443)</f>
        <v>1-1</v>
      </c>
      <c r="E2443" s="2" t="str">
        <f>_xlfn.CONCAT('Annotator 1 Result'!E2443,"-",'Annotator 2 Result'!E2443)</f>
        <v>0-0</v>
      </c>
    </row>
    <row r="2444" spans="1:5" ht="60" x14ac:dyDescent="0.25">
      <c r="A2444" s="1">
        <v>2443</v>
      </c>
      <c r="B2444" s="3" t="s">
        <v>2446</v>
      </c>
      <c r="C2444" s="2" t="str">
        <f>_xlfn.CONCAT('Annotator 1 Result'!C2444,"-",'Annotator 2 Result'!C2444)</f>
        <v>2-2</v>
      </c>
      <c r="D2444" s="2" t="str">
        <f>_xlfn.CONCAT('Annotator 1 Result'!D2444,"-",'Annotator 2 Result'!D2444)</f>
        <v>2-2</v>
      </c>
      <c r="E2444" s="2" t="str">
        <f>_xlfn.CONCAT('Annotator 1 Result'!E2444,"-",'Annotator 2 Result'!E2444)</f>
        <v>0-0</v>
      </c>
    </row>
    <row r="2445" spans="1:5" ht="30" x14ac:dyDescent="0.25">
      <c r="A2445" s="1">
        <v>2444</v>
      </c>
      <c r="B2445" s="3" t="s">
        <v>2447</v>
      </c>
      <c r="C2445" s="2" t="str">
        <f>_xlfn.CONCAT('Annotator 1 Result'!C2445,"-",'Annotator 2 Result'!C2445)</f>
        <v>0-0</v>
      </c>
      <c r="D2445" s="2" t="str">
        <f>_xlfn.CONCAT('Annotator 1 Result'!D2445,"-",'Annotator 2 Result'!D2445)</f>
        <v>2-2</v>
      </c>
      <c r="E2445" s="2" t="str">
        <f>_xlfn.CONCAT('Annotator 1 Result'!E2445,"-",'Annotator 2 Result'!E2445)</f>
        <v>0-0</v>
      </c>
    </row>
    <row r="2446" spans="1:5" ht="60" x14ac:dyDescent="0.25">
      <c r="A2446" s="1">
        <v>2445</v>
      </c>
      <c r="B2446" s="3" t="s">
        <v>2448</v>
      </c>
      <c r="C2446" s="2" t="str">
        <f>_xlfn.CONCAT('Annotator 1 Result'!C2446,"-",'Annotator 2 Result'!C2446)</f>
        <v>2-2</v>
      </c>
      <c r="D2446" s="2" t="str">
        <f>_xlfn.CONCAT('Annotator 1 Result'!D2446,"-",'Annotator 2 Result'!D2446)</f>
        <v>2-2</v>
      </c>
      <c r="E2446" s="2" t="str">
        <f>_xlfn.CONCAT('Annotator 1 Result'!E2446,"-",'Annotator 2 Result'!E2446)</f>
        <v>0-0</v>
      </c>
    </row>
    <row r="2447" spans="1:5" x14ac:dyDescent="0.25">
      <c r="A2447" s="1">
        <v>2446</v>
      </c>
      <c r="B2447" s="3" t="s">
        <v>2449</v>
      </c>
      <c r="C2447" s="2" t="str">
        <f>_xlfn.CONCAT('Annotator 1 Result'!C2447,"-",'Annotator 2 Result'!C2447)</f>
        <v>0-0</v>
      </c>
      <c r="D2447" s="2" t="str">
        <f>_xlfn.CONCAT('Annotator 1 Result'!D2447,"-",'Annotator 2 Result'!D2447)</f>
        <v>2-2</v>
      </c>
      <c r="E2447" s="2" t="str">
        <f>_xlfn.CONCAT('Annotator 1 Result'!E2447,"-",'Annotator 2 Result'!E2447)</f>
        <v>0-0</v>
      </c>
    </row>
    <row r="2448" spans="1:5" x14ac:dyDescent="0.25">
      <c r="A2448" s="1">
        <v>2447</v>
      </c>
      <c r="B2448" s="3" t="s">
        <v>2450</v>
      </c>
      <c r="C2448" s="2" t="str">
        <f>_xlfn.CONCAT('Annotator 1 Result'!C2448,"-",'Annotator 2 Result'!C2448)</f>
        <v>0-0</v>
      </c>
      <c r="D2448" s="2" t="str">
        <f>_xlfn.CONCAT('Annotator 1 Result'!D2448,"-",'Annotator 2 Result'!D2448)</f>
        <v>2-2</v>
      </c>
      <c r="E2448" s="2" t="str">
        <f>_xlfn.CONCAT('Annotator 1 Result'!E2448,"-",'Annotator 2 Result'!E2448)</f>
        <v>0-0</v>
      </c>
    </row>
    <row r="2449" spans="1:5" x14ac:dyDescent="0.25">
      <c r="A2449" s="1">
        <v>2448</v>
      </c>
      <c r="B2449" s="3" t="s">
        <v>2451</v>
      </c>
      <c r="C2449" s="2" t="str">
        <f>_xlfn.CONCAT('Annotator 1 Result'!C2449,"-",'Annotator 2 Result'!C2449)</f>
        <v>0-0</v>
      </c>
      <c r="D2449" s="2" t="str">
        <f>_xlfn.CONCAT('Annotator 1 Result'!D2449,"-",'Annotator 2 Result'!D2449)</f>
        <v>2-2</v>
      </c>
      <c r="E2449" s="2" t="str">
        <f>_xlfn.CONCAT('Annotator 1 Result'!E2449,"-",'Annotator 2 Result'!E2449)</f>
        <v>0-0</v>
      </c>
    </row>
    <row r="2450" spans="1:5" x14ac:dyDescent="0.25">
      <c r="A2450" s="1">
        <v>2449</v>
      </c>
      <c r="B2450" s="3" t="s">
        <v>2452</v>
      </c>
      <c r="C2450" s="2" t="str">
        <f>_xlfn.CONCAT('Annotator 1 Result'!C2450,"-",'Annotator 2 Result'!C2450)</f>
        <v>0-0</v>
      </c>
      <c r="D2450" s="2" t="str">
        <f>_xlfn.CONCAT('Annotator 1 Result'!D2450,"-",'Annotator 2 Result'!D2450)</f>
        <v>0-0</v>
      </c>
      <c r="E2450" s="2" t="str">
        <f>_xlfn.CONCAT('Annotator 1 Result'!E2450,"-",'Annotator 2 Result'!E2450)</f>
        <v>0-0</v>
      </c>
    </row>
    <row r="2451" spans="1:5" ht="30" x14ac:dyDescent="0.25">
      <c r="A2451" s="1">
        <v>2450</v>
      </c>
      <c r="B2451" s="3" t="s">
        <v>2453</v>
      </c>
      <c r="C2451" s="2" t="str">
        <f>_xlfn.CONCAT('Annotator 1 Result'!C2451,"-",'Annotator 2 Result'!C2451)</f>
        <v>0-0</v>
      </c>
      <c r="D2451" s="2" t="str">
        <f>_xlfn.CONCAT('Annotator 1 Result'!D2451,"-",'Annotator 2 Result'!D2451)</f>
        <v>2-2</v>
      </c>
      <c r="E2451" s="2" t="str">
        <f>_xlfn.CONCAT('Annotator 1 Result'!E2451,"-",'Annotator 2 Result'!E2451)</f>
        <v>0-0</v>
      </c>
    </row>
    <row r="2452" spans="1:5" x14ac:dyDescent="0.25">
      <c r="A2452" s="1">
        <v>2451</v>
      </c>
      <c r="B2452" s="3" t="s">
        <v>2454</v>
      </c>
      <c r="C2452" s="2" t="str">
        <f>_xlfn.CONCAT('Annotator 1 Result'!C2452,"-",'Annotator 2 Result'!C2452)</f>
        <v>0-0</v>
      </c>
      <c r="D2452" s="2" t="str">
        <f>_xlfn.CONCAT('Annotator 1 Result'!D2452,"-",'Annotator 2 Result'!D2452)</f>
        <v>2-2</v>
      </c>
      <c r="E2452" s="2" t="str">
        <f>_xlfn.CONCAT('Annotator 1 Result'!E2452,"-",'Annotator 2 Result'!E2452)</f>
        <v>0-0</v>
      </c>
    </row>
    <row r="2453" spans="1:5" ht="30" x14ac:dyDescent="0.25">
      <c r="A2453" s="1">
        <v>2452</v>
      </c>
      <c r="B2453" s="3" t="s">
        <v>2455</v>
      </c>
      <c r="C2453" s="2" t="str">
        <f>_xlfn.CONCAT('Annotator 1 Result'!C2453,"-",'Annotator 2 Result'!C2453)</f>
        <v>0-0</v>
      </c>
      <c r="D2453" s="2" t="str">
        <f>_xlfn.CONCAT('Annotator 1 Result'!D2453,"-",'Annotator 2 Result'!D2453)</f>
        <v>2-2</v>
      </c>
      <c r="E2453" s="2" t="str">
        <f>_xlfn.CONCAT('Annotator 1 Result'!E2453,"-",'Annotator 2 Result'!E2453)</f>
        <v>0-0</v>
      </c>
    </row>
    <row r="2454" spans="1:5" x14ac:dyDescent="0.25">
      <c r="A2454" s="1">
        <v>2453</v>
      </c>
      <c r="B2454" s="3" t="s">
        <v>2456</v>
      </c>
      <c r="C2454" s="2" t="str">
        <f>_xlfn.CONCAT('Annotator 1 Result'!C2454,"-",'Annotator 2 Result'!C2454)</f>
        <v>0-0</v>
      </c>
      <c r="D2454" s="2" t="str">
        <f>_xlfn.CONCAT('Annotator 1 Result'!D2454,"-",'Annotator 2 Result'!D2454)</f>
        <v>2-2</v>
      </c>
      <c r="E2454" s="2" t="str">
        <f>_xlfn.CONCAT('Annotator 1 Result'!E2454,"-",'Annotator 2 Result'!E2454)</f>
        <v>0-0</v>
      </c>
    </row>
    <row r="2455" spans="1:5" x14ac:dyDescent="0.25">
      <c r="A2455" s="1">
        <v>2454</v>
      </c>
      <c r="B2455" s="3" t="s">
        <v>2457</v>
      </c>
      <c r="C2455" s="2" t="str">
        <f>_xlfn.CONCAT('Annotator 1 Result'!C2455,"-",'Annotator 2 Result'!C2455)</f>
        <v>0-0</v>
      </c>
      <c r="D2455" s="2" t="str">
        <f>_xlfn.CONCAT('Annotator 1 Result'!D2455,"-",'Annotator 2 Result'!D2455)</f>
        <v>2-2</v>
      </c>
      <c r="E2455" s="2" t="str">
        <f>_xlfn.CONCAT('Annotator 1 Result'!E2455,"-",'Annotator 2 Result'!E2455)</f>
        <v>0-0</v>
      </c>
    </row>
    <row r="2456" spans="1:5" ht="45" x14ac:dyDescent="0.25">
      <c r="A2456" s="1">
        <v>2455</v>
      </c>
      <c r="B2456" s="3" t="s">
        <v>2458</v>
      </c>
      <c r="C2456" s="2" t="str">
        <f>_xlfn.CONCAT('Annotator 1 Result'!C2456,"-",'Annotator 2 Result'!C2456)</f>
        <v>0-0</v>
      </c>
      <c r="D2456" s="2" t="str">
        <f>_xlfn.CONCAT('Annotator 1 Result'!D2456,"-",'Annotator 2 Result'!D2456)</f>
        <v>2-2</v>
      </c>
      <c r="E2456" s="2" t="str">
        <f>_xlfn.CONCAT('Annotator 1 Result'!E2456,"-",'Annotator 2 Result'!E2456)</f>
        <v>0-0</v>
      </c>
    </row>
    <row r="2457" spans="1:5" x14ac:dyDescent="0.25">
      <c r="A2457" s="1">
        <v>2456</v>
      </c>
      <c r="B2457" s="3" t="s">
        <v>2459</v>
      </c>
      <c r="C2457" s="2" t="str">
        <f>_xlfn.CONCAT('Annotator 1 Result'!C2457,"-",'Annotator 2 Result'!C2457)</f>
        <v>0-0</v>
      </c>
      <c r="D2457" s="2" t="str">
        <f>_xlfn.CONCAT('Annotator 1 Result'!D2457,"-",'Annotator 2 Result'!D2457)</f>
        <v>2-2</v>
      </c>
      <c r="E2457" s="2" t="str">
        <f>_xlfn.CONCAT('Annotator 1 Result'!E2457,"-",'Annotator 2 Result'!E2457)</f>
        <v>0-0</v>
      </c>
    </row>
    <row r="2458" spans="1:5" ht="30" x14ac:dyDescent="0.25">
      <c r="A2458" s="1">
        <v>2457</v>
      </c>
      <c r="B2458" s="3" t="s">
        <v>2460</v>
      </c>
      <c r="C2458" s="2" t="str">
        <f>_xlfn.CONCAT('Annotator 1 Result'!C2458,"-",'Annotator 2 Result'!C2458)</f>
        <v>0-0</v>
      </c>
      <c r="D2458" s="2" t="str">
        <f>_xlfn.CONCAT('Annotator 1 Result'!D2458,"-",'Annotator 2 Result'!D2458)</f>
        <v>2-2</v>
      </c>
      <c r="E2458" s="2" t="str">
        <f>_xlfn.CONCAT('Annotator 1 Result'!E2458,"-",'Annotator 2 Result'!E2458)</f>
        <v>0-0</v>
      </c>
    </row>
    <row r="2459" spans="1:5" ht="30" x14ac:dyDescent="0.25">
      <c r="A2459" s="1">
        <v>2458</v>
      </c>
      <c r="B2459" s="3" t="s">
        <v>2461</v>
      </c>
      <c r="C2459" s="2" t="str">
        <f>_xlfn.CONCAT('Annotator 1 Result'!C2459,"-",'Annotator 2 Result'!C2459)</f>
        <v>0-0</v>
      </c>
      <c r="D2459" s="2" t="str">
        <f>_xlfn.CONCAT('Annotator 1 Result'!D2459,"-",'Annotator 2 Result'!D2459)</f>
        <v>2-2</v>
      </c>
      <c r="E2459" s="2" t="str">
        <f>_xlfn.CONCAT('Annotator 1 Result'!E2459,"-",'Annotator 2 Result'!E2459)</f>
        <v>0-0</v>
      </c>
    </row>
    <row r="2460" spans="1:5" ht="30" x14ac:dyDescent="0.25">
      <c r="A2460" s="1">
        <v>2459</v>
      </c>
      <c r="B2460" s="3" t="s">
        <v>2462</v>
      </c>
      <c r="C2460" s="2" t="str">
        <f>_xlfn.CONCAT('Annotator 1 Result'!C2460,"-",'Annotator 2 Result'!C2460)</f>
        <v>0-0</v>
      </c>
      <c r="D2460" s="2" t="str">
        <f>_xlfn.CONCAT('Annotator 1 Result'!D2460,"-",'Annotator 2 Result'!D2460)</f>
        <v>2-2</v>
      </c>
      <c r="E2460" s="2" t="str">
        <f>_xlfn.CONCAT('Annotator 1 Result'!E2460,"-",'Annotator 2 Result'!E2460)</f>
        <v>0-0</v>
      </c>
    </row>
    <row r="2461" spans="1:5" x14ac:dyDescent="0.25">
      <c r="A2461" s="1">
        <v>2460</v>
      </c>
      <c r="B2461" s="3" t="s">
        <v>2463</v>
      </c>
      <c r="C2461" s="2" t="str">
        <f>_xlfn.CONCAT('Annotator 1 Result'!C2461,"-",'Annotator 2 Result'!C2461)</f>
        <v>0-0</v>
      </c>
      <c r="D2461" s="2" t="str">
        <f>_xlfn.CONCAT('Annotator 1 Result'!D2461,"-",'Annotator 2 Result'!D2461)</f>
        <v>2-2</v>
      </c>
      <c r="E2461" s="2" t="str">
        <f>_xlfn.CONCAT('Annotator 1 Result'!E2461,"-",'Annotator 2 Result'!E2461)</f>
        <v>0-0</v>
      </c>
    </row>
    <row r="2462" spans="1:5" ht="45" x14ac:dyDescent="0.25">
      <c r="A2462" s="1">
        <v>2461</v>
      </c>
      <c r="B2462" s="3" t="s">
        <v>2464</v>
      </c>
      <c r="C2462" s="2" t="str">
        <f>_xlfn.CONCAT('Annotator 1 Result'!C2462,"-",'Annotator 2 Result'!C2462)</f>
        <v>0-0</v>
      </c>
      <c r="D2462" s="2" t="str">
        <f>_xlfn.CONCAT('Annotator 1 Result'!D2462,"-",'Annotator 2 Result'!D2462)</f>
        <v>0-2</v>
      </c>
      <c r="E2462" s="2" t="str">
        <f>_xlfn.CONCAT('Annotator 1 Result'!E2462,"-",'Annotator 2 Result'!E2462)</f>
        <v>0-0</v>
      </c>
    </row>
    <row r="2463" spans="1:5" ht="60" x14ac:dyDescent="0.25">
      <c r="A2463" s="1">
        <v>2462</v>
      </c>
      <c r="B2463" s="3" t="s">
        <v>2465</v>
      </c>
      <c r="C2463" s="2" t="str">
        <f>_xlfn.CONCAT('Annotator 1 Result'!C2463,"-",'Annotator 2 Result'!C2463)</f>
        <v>2-2</v>
      </c>
      <c r="D2463" s="2" t="str">
        <f>_xlfn.CONCAT('Annotator 1 Result'!D2463,"-",'Annotator 2 Result'!D2463)</f>
        <v>2-2</v>
      </c>
      <c r="E2463" s="2" t="str">
        <f>_xlfn.CONCAT('Annotator 1 Result'!E2463,"-",'Annotator 2 Result'!E2463)</f>
        <v>0-0</v>
      </c>
    </row>
    <row r="2464" spans="1:5" ht="30" x14ac:dyDescent="0.25">
      <c r="A2464" s="1">
        <v>2463</v>
      </c>
      <c r="B2464" s="3" t="s">
        <v>2466</v>
      </c>
      <c r="C2464" s="2" t="str">
        <f>_xlfn.CONCAT('Annotator 1 Result'!C2464,"-",'Annotator 2 Result'!C2464)</f>
        <v>0-0</v>
      </c>
      <c r="D2464" s="2" t="str">
        <f>_xlfn.CONCAT('Annotator 1 Result'!D2464,"-",'Annotator 2 Result'!D2464)</f>
        <v>2-2</v>
      </c>
      <c r="E2464" s="2" t="str">
        <f>_xlfn.CONCAT('Annotator 1 Result'!E2464,"-",'Annotator 2 Result'!E2464)</f>
        <v>0-0</v>
      </c>
    </row>
    <row r="2465" spans="1:5" ht="45" x14ac:dyDescent="0.25">
      <c r="A2465" s="1">
        <v>2464</v>
      </c>
      <c r="B2465" s="3" t="s">
        <v>2467</v>
      </c>
      <c r="C2465" s="2" t="str">
        <f>_xlfn.CONCAT('Annotator 1 Result'!C2465,"-",'Annotator 2 Result'!C2465)</f>
        <v>0-0</v>
      </c>
      <c r="D2465" s="2" t="str">
        <f>_xlfn.CONCAT('Annotator 1 Result'!D2465,"-",'Annotator 2 Result'!D2465)</f>
        <v>2-2</v>
      </c>
      <c r="E2465" s="2" t="str">
        <f>_xlfn.CONCAT('Annotator 1 Result'!E2465,"-",'Annotator 2 Result'!E2465)</f>
        <v>0-0</v>
      </c>
    </row>
    <row r="2466" spans="1:5" ht="30" x14ac:dyDescent="0.25">
      <c r="A2466" s="1">
        <v>2465</v>
      </c>
      <c r="B2466" s="3" t="s">
        <v>2468</v>
      </c>
      <c r="C2466" s="2" t="str">
        <f>_xlfn.CONCAT('Annotator 1 Result'!C2466,"-",'Annotator 2 Result'!C2466)</f>
        <v>0-0</v>
      </c>
      <c r="D2466" s="2" t="str">
        <f>_xlfn.CONCAT('Annotator 1 Result'!D2466,"-",'Annotator 2 Result'!D2466)</f>
        <v>2-2</v>
      </c>
      <c r="E2466" s="2" t="str">
        <f>_xlfn.CONCAT('Annotator 1 Result'!E2466,"-",'Annotator 2 Result'!E2466)</f>
        <v>0-0</v>
      </c>
    </row>
    <row r="2467" spans="1:5" x14ac:dyDescent="0.25">
      <c r="A2467" s="1">
        <v>2466</v>
      </c>
      <c r="B2467" s="3" t="s">
        <v>2469</v>
      </c>
      <c r="C2467" s="2" t="str">
        <f>_xlfn.CONCAT('Annotator 1 Result'!C2467,"-",'Annotator 2 Result'!C2467)</f>
        <v>0-0</v>
      </c>
      <c r="D2467" s="2" t="str">
        <f>_xlfn.CONCAT('Annotator 1 Result'!D2467,"-",'Annotator 2 Result'!D2467)</f>
        <v>0-2</v>
      </c>
      <c r="E2467" s="2" t="str">
        <f>_xlfn.CONCAT('Annotator 1 Result'!E2467,"-",'Annotator 2 Result'!E2467)</f>
        <v>0-0</v>
      </c>
    </row>
    <row r="2468" spans="1:5" x14ac:dyDescent="0.25">
      <c r="A2468" s="1">
        <v>2467</v>
      </c>
      <c r="B2468" s="3" t="s">
        <v>2470</v>
      </c>
      <c r="C2468" s="2" t="str">
        <f>_xlfn.CONCAT('Annotator 1 Result'!C2468,"-",'Annotator 2 Result'!C2468)</f>
        <v>0-0</v>
      </c>
      <c r="D2468" s="2" t="str">
        <f>_xlfn.CONCAT('Annotator 1 Result'!D2468,"-",'Annotator 2 Result'!D2468)</f>
        <v>2-2</v>
      </c>
      <c r="E2468" s="2" t="str">
        <f>_xlfn.CONCAT('Annotator 1 Result'!E2468,"-",'Annotator 2 Result'!E2468)</f>
        <v>0-0</v>
      </c>
    </row>
    <row r="2469" spans="1:5" x14ac:dyDescent="0.25">
      <c r="A2469" s="1">
        <v>2468</v>
      </c>
      <c r="B2469" s="3" t="s">
        <v>2471</v>
      </c>
      <c r="C2469" s="2" t="str">
        <f>_xlfn.CONCAT('Annotator 1 Result'!C2469,"-",'Annotator 2 Result'!C2469)</f>
        <v>0-0</v>
      </c>
      <c r="D2469" s="2" t="str">
        <f>_xlfn.CONCAT('Annotator 1 Result'!D2469,"-",'Annotator 2 Result'!D2469)</f>
        <v>2-2</v>
      </c>
      <c r="E2469" s="2" t="str">
        <f>_xlfn.CONCAT('Annotator 1 Result'!E2469,"-",'Annotator 2 Result'!E2469)</f>
        <v>0-0</v>
      </c>
    </row>
    <row r="2470" spans="1:5" ht="45" x14ac:dyDescent="0.25">
      <c r="A2470" s="1">
        <v>2469</v>
      </c>
      <c r="B2470" s="3" t="s">
        <v>2472</v>
      </c>
      <c r="C2470" s="2" t="str">
        <f>_xlfn.CONCAT('Annotator 1 Result'!C2470,"-",'Annotator 2 Result'!C2470)</f>
        <v>2-2</v>
      </c>
      <c r="D2470" s="2" t="str">
        <f>_xlfn.CONCAT('Annotator 1 Result'!D2470,"-",'Annotator 2 Result'!D2470)</f>
        <v>0-0</v>
      </c>
      <c r="E2470" s="2" t="str">
        <f>_xlfn.CONCAT('Annotator 1 Result'!E2470,"-",'Annotator 2 Result'!E2470)</f>
        <v>0-0</v>
      </c>
    </row>
    <row r="2471" spans="1:5" ht="30" x14ac:dyDescent="0.25">
      <c r="A2471" s="1">
        <v>2470</v>
      </c>
      <c r="B2471" s="3" t="s">
        <v>2473</v>
      </c>
      <c r="C2471" s="2" t="str">
        <f>_xlfn.CONCAT('Annotator 1 Result'!C2471,"-",'Annotator 2 Result'!C2471)</f>
        <v>0-0</v>
      </c>
      <c r="D2471" s="2" t="str">
        <f>_xlfn.CONCAT('Annotator 1 Result'!D2471,"-",'Annotator 2 Result'!D2471)</f>
        <v>2-2</v>
      </c>
      <c r="E2471" s="2" t="str">
        <f>_xlfn.CONCAT('Annotator 1 Result'!E2471,"-",'Annotator 2 Result'!E2471)</f>
        <v>0-0</v>
      </c>
    </row>
    <row r="2472" spans="1:5" ht="30" x14ac:dyDescent="0.25">
      <c r="A2472" s="1">
        <v>2471</v>
      </c>
      <c r="B2472" s="3" t="s">
        <v>2474</v>
      </c>
      <c r="C2472" s="2" t="str">
        <f>_xlfn.CONCAT('Annotator 1 Result'!C2472,"-",'Annotator 2 Result'!C2472)</f>
        <v>0-0</v>
      </c>
      <c r="D2472" s="2" t="str">
        <f>_xlfn.CONCAT('Annotator 1 Result'!D2472,"-",'Annotator 2 Result'!D2472)</f>
        <v>2-2</v>
      </c>
      <c r="E2472" s="2" t="str">
        <f>_xlfn.CONCAT('Annotator 1 Result'!E2472,"-",'Annotator 2 Result'!E2472)</f>
        <v>0-0</v>
      </c>
    </row>
    <row r="2473" spans="1:5" x14ac:dyDescent="0.25">
      <c r="A2473" s="1">
        <v>2472</v>
      </c>
      <c r="B2473" s="3" t="s">
        <v>2475</v>
      </c>
      <c r="C2473" s="2" t="str">
        <f>_xlfn.CONCAT('Annotator 1 Result'!C2473,"-",'Annotator 2 Result'!C2473)</f>
        <v>0-0</v>
      </c>
      <c r="D2473" s="2" t="str">
        <f>_xlfn.CONCAT('Annotator 1 Result'!D2473,"-",'Annotator 2 Result'!D2473)</f>
        <v>2-2</v>
      </c>
      <c r="E2473" s="2" t="str">
        <f>_xlfn.CONCAT('Annotator 1 Result'!E2473,"-",'Annotator 2 Result'!E2473)</f>
        <v>0-0</v>
      </c>
    </row>
    <row r="2474" spans="1:5" ht="30" x14ac:dyDescent="0.25">
      <c r="A2474" s="1">
        <v>2473</v>
      </c>
      <c r="B2474" s="3" t="s">
        <v>2476</v>
      </c>
      <c r="C2474" s="2" t="str">
        <f>_xlfn.CONCAT('Annotator 1 Result'!C2474,"-",'Annotator 2 Result'!C2474)</f>
        <v>0-0</v>
      </c>
      <c r="D2474" s="2" t="str">
        <f>_xlfn.CONCAT('Annotator 1 Result'!D2474,"-",'Annotator 2 Result'!D2474)</f>
        <v>0-2</v>
      </c>
      <c r="E2474" s="2" t="str">
        <f>_xlfn.CONCAT('Annotator 1 Result'!E2474,"-",'Annotator 2 Result'!E2474)</f>
        <v>0-0</v>
      </c>
    </row>
    <row r="2475" spans="1:5" x14ac:dyDescent="0.25">
      <c r="A2475" s="1">
        <v>2474</v>
      </c>
      <c r="B2475" s="3" t="s">
        <v>2477</v>
      </c>
      <c r="C2475" s="2" t="str">
        <f>_xlfn.CONCAT('Annotator 1 Result'!C2475,"-",'Annotator 2 Result'!C2475)</f>
        <v>0-0</v>
      </c>
      <c r="D2475" s="2" t="str">
        <f>_xlfn.CONCAT('Annotator 1 Result'!D2475,"-",'Annotator 2 Result'!D2475)</f>
        <v>0-2</v>
      </c>
      <c r="E2475" s="2" t="str">
        <f>_xlfn.CONCAT('Annotator 1 Result'!E2475,"-",'Annotator 2 Result'!E2475)</f>
        <v>0-0</v>
      </c>
    </row>
    <row r="2476" spans="1:5" x14ac:dyDescent="0.25">
      <c r="A2476" s="1">
        <v>2475</v>
      </c>
      <c r="B2476" s="3" t="s">
        <v>2478</v>
      </c>
      <c r="C2476" s="2" t="str">
        <f>_xlfn.CONCAT('Annotator 1 Result'!C2476,"-",'Annotator 2 Result'!C2476)</f>
        <v>0-0</v>
      </c>
      <c r="D2476" s="2" t="str">
        <f>_xlfn.CONCAT('Annotator 1 Result'!D2476,"-",'Annotator 2 Result'!D2476)</f>
        <v>2-2</v>
      </c>
      <c r="E2476" s="2" t="str">
        <f>_xlfn.CONCAT('Annotator 1 Result'!E2476,"-",'Annotator 2 Result'!E2476)</f>
        <v>0-0</v>
      </c>
    </row>
    <row r="2477" spans="1:5" ht="30" x14ac:dyDescent="0.25">
      <c r="A2477" s="1">
        <v>2476</v>
      </c>
      <c r="B2477" s="3" t="s">
        <v>2479</v>
      </c>
      <c r="C2477" s="2" t="str">
        <f>_xlfn.CONCAT('Annotator 1 Result'!C2477,"-",'Annotator 2 Result'!C2477)</f>
        <v>0-0</v>
      </c>
      <c r="D2477" s="2" t="str">
        <f>_xlfn.CONCAT('Annotator 1 Result'!D2477,"-",'Annotator 2 Result'!D2477)</f>
        <v>2-2</v>
      </c>
      <c r="E2477" s="2" t="str">
        <f>_xlfn.CONCAT('Annotator 1 Result'!E2477,"-",'Annotator 2 Result'!E2477)</f>
        <v>0-0</v>
      </c>
    </row>
    <row r="2478" spans="1:5" x14ac:dyDescent="0.25">
      <c r="A2478" s="1">
        <v>2477</v>
      </c>
      <c r="B2478" s="3" t="s">
        <v>2480</v>
      </c>
      <c r="C2478" s="2" t="str">
        <f>_xlfn.CONCAT('Annotator 1 Result'!C2478,"-",'Annotator 2 Result'!C2478)</f>
        <v>1-1</v>
      </c>
      <c r="D2478" s="2" t="str">
        <f>_xlfn.CONCAT('Annotator 1 Result'!D2478,"-",'Annotator 2 Result'!D2478)</f>
        <v>0-0</v>
      </c>
      <c r="E2478" s="2" t="str">
        <f>_xlfn.CONCAT('Annotator 1 Result'!E2478,"-",'Annotator 2 Result'!E2478)</f>
        <v>0-0</v>
      </c>
    </row>
    <row r="2479" spans="1:5" ht="30" x14ac:dyDescent="0.25">
      <c r="A2479" s="1">
        <v>2478</v>
      </c>
      <c r="B2479" s="3" t="s">
        <v>2481</v>
      </c>
      <c r="C2479" s="2" t="str">
        <f>_xlfn.CONCAT('Annotator 1 Result'!C2479,"-",'Annotator 2 Result'!C2479)</f>
        <v>0-0</v>
      </c>
      <c r="D2479" s="2" t="str">
        <f>_xlfn.CONCAT('Annotator 1 Result'!D2479,"-",'Annotator 2 Result'!D2479)</f>
        <v>2-2</v>
      </c>
      <c r="E2479" s="2" t="str">
        <f>_xlfn.CONCAT('Annotator 1 Result'!E2479,"-",'Annotator 2 Result'!E2479)</f>
        <v>0-0</v>
      </c>
    </row>
    <row r="2480" spans="1:5" x14ac:dyDescent="0.25">
      <c r="A2480" s="1">
        <v>2479</v>
      </c>
      <c r="B2480" s="3" t="s">
        <v>2482</v>
      </c>
      <c r="C2480" s="2" t="str">
        <f>_xlfn.CONCAT('Annotator 1 Result'!C2480,"-",'Annotator 2 Result'!C2480)</f>
        <v>0-0</v>
      </c>
      <c r="D2480" s="2" t="str">
        <f>_xlfn.CONCAT('Annotator 1 Result'!D2480,"-",'Annotator 2 Result'!D2480)</f>
        <v>2-2</v>
      </c>
      <c r="E2480" s="2" t="str">
        <f>_xlfn.CONCAT('Annotator 1 Result'!E2480,"-",'Annotator 2 Result'!E2480)</f>
        <v>0-0</v>
      </c>
    </row>
    <row r="2481" spans="1:5" x14ac:dyDescent="0.25">
      <c r="A2481" s="1">
        <v>2480</v>
      </c>
      <c r="B2481" s="3" t="s">
        <v>2483</v>
      </c>
      <c r="C2481" s="2" t="str">
        <f>_xlfn.CONCAT('Annotator 1 Result'!C2481,"-",'Annotator 2 Result'!C2481)</f>
        <v>0-0</v>
      </c>
      <c r="D2481" s="2" t="str">
        <f>_xlfn.CONCAT('Annotator 1 Result'!D2481,"-",'Annotator 2 Result'!D2481)</f>
        <v>0-2</v>
      </c>
      <c r="E2481" s="2" t="str">
        <f>_xlfn.CONCAT('Annotator 1 Result'!E2481,"-",'Annotator 2 Result'!E2481)</f>
        <v>0-0</v>
      </c>
    </row>
    <row r="2482" spans="1:5" x14ac:dyDescent="0.25">
      <c r="A2482" s="1">
        <v>2481</v>
      </c>
      <c r="B2482" s="3" t="s">
        <v>2484</v>
      </c>
      <c r="C2482" s="2" t="str">
        <f>_xlfn.CONCAT('Annotator 1 Result'!C2482,"-",'Annotator 2 Result'!C2482)</f>
        <v>0-0</v>
      </c>
      <c r="D2482" s="2" t="str">
        <f>_xlfn.CONCAT('Annotator 1 Result'!D2482,"-",'Annotator 2 Result'!D2482)</f>
        <v>0-0</v>
      </c>
      <c r="E2482" s="2" t="str">
        <f>_xlfn.CONCAT('Annotator 1 Result'!E2482,"-",'Annotator 2 Result'!E2482)</f>
        <v>0-0</v>
      </c>
    </row>
    <row r="2483" spans="1:5" ht="30" x14ac:dyDescent="0.25">
      <c r="A2483" s="1">
        <v>2482</v>
      </c>
      <c r="B2483" s="3" t="s">
        <v>2485</v>
      </c>
      <c r="C2483" s="2" t="str">
        <f>_xlfn.CONCAT('Annotator 1 Result'!C2483,"-",'Annotator 2 Result'!C2483)</f>
        <v>0-0</v>
      </c>
      <c r="D2483" s="2" t="str">
        <f>_xlfn.CONCAT('Annotator 1 Result'!D2483,"-",'Annotator 2 Result'!D2483)</f>
        <v>0-2</v>
      </c>
      <c r="E2483" s="2" t="str">
        <f>_xlfn.CONCAT('Annotator 1 Result'!E2483,"-",'Annotator 2 Result'!E2483)</f>
        <v>0-0</v>
      </c>
    </row>
    <row r="2484" spans="1:5" ht="30" x14ac:dyDescent="0.25">
      <c r="A2484" s="1">
        <v>2483</v>
      </c>
      <c r="B2484" s="3" t="s">
        <v>2486</v>
      </c>
      <c r="C2484" s="2" t="str">
        <f>_xlfn.CONCAT('Annotator 1 Result'!C2484,"-",'Annotator 2 Result'!C2484)</f>
        <v>0-0</v>
      </c>
      <c r="D2484" s="2" t="str">
        <f>_xlfn.CONCAT('Annotator 1 Result'!D2484,"-",'Annotator 2 Result'!D2484)</f>
        <v>2-2</v>
      </c>
      <c r="E2484" s="2" t="str">
        <f>_xlfn.CONCAT('Annotator 1 Result'!E2484,"-",'Annotator 2 Result'!E2484)</f>
        <v>0-0</v>
      </c>
    </row>
    <row r="2485" spans="1:5" x14ac:dyDescent="0.25">
      <c r="A2485" s="1">
        <v>2484</v>
      </c>
      <c r="B2485" s="3" t="s">
        <v>2487</v>
      </c>
      <c r="C2485" s="2" t="str">
        <f>_xlfn.CONCAT('Annotator 1 Result'!C2485,"-",'Annotator 2 Result'!C2485)</f>
        <v>0-0</v>
      </c>
      <c r="D2485" s="2" t="str">
        <f>_xlfn.CONCAT('Annotator 1 Result'!D2485,"-",'Annotator 2 Result'!D2485)</f>
        <v>2-2</v>
      </c>
      <c r="E2485" s="2" t="str">
        <f>_xlfn.CONCAT('Annotator 1 Result'!E2485,"-",'Annotator 2 Result'!E2485)</f>
        <v>0-0</v>
      </c>
    </row>
    <row r="2486" spans="1:5" x14ac:dyDescent="0.25">
      <c r="A2486" s="1">
        <v>2485</v>
      </c>
      <c r="B2486" s="3" t="s">
        <v>2488</v>
      </c>
      <c r="C2486" s="2" t="str">
        <f>_xlfn.CONCAT('Annotator 1 Result'!C2486,"-",'Annotator 2 Result'!C2486)</f>
        <v>0-0</v>
      </c>
      <c r="D2486" s="2" t="str">
        <f>_xlfn.CONCAT('Annotator 1 Result'!D2486,"-",'Annotator 2 Result'!D2486)</f>
        <v>2-2</v>
      </c>
      <c r="E2486" s="2" t="str">
        <f>_xlfn.CONCAT('Annotator 1 Result'!E2486,"-",'Annotator 2 Result'!E2486)</f>
        <v>0-0</v>
      </c>
    </row>
    <row r="2487" spans="1:5" ht="75" x14ac:dyDescent="0.25">
      <c r="A2487" s="1">
        <v>2486</v>
      </c>
      <c r="B2487" s="3" t="s">
        <v>2489</v>
      </c>
      <c r="C2487" s="2" t="str">
        <f>_xlfn.CONCAT('Annotator 1 Result'!C2487,"-",'Annotator 2 Result'!C2487)</f>
        <v>2-2</v>
      </c>
      <c r="D2487" s="2" t="str">
        <f>_xlfn.CONCAT('Annotator 1 Result'!D2487,"-",'Annotator 2 Result'!D2487)</f>
        <v>2-2</v>
      </c>
      <c r="E2487" s="2" t="str">
        <f>_xlfn.CONCAT('Annotator 1 Result'!E2487,"-",'Annotator 2 Result'!E2487)</f>
        <v>0-0</v>
      </c>
    </row>
    <row r="2488" spans="1:5" x14ac:dyDescent="0.25">
      <c r="A2488" s="1">
        <v>2487</v>
      </c>
      <c r="B2488" s="3" t="s">
        <v>2490</v>
      </c>
      <c r="C2488" s="2" t="str">
        <f>_xlfn.CONCAT('Annotator 1 Result'!C2488,"-",'Annotator 2 Result'!C2488)</f>
        <v>0-0</v>
      </c>
      <c r="D2488" s="2" t="str">
        <f>_xlfn.CONCAT('Annotator 1 Result'!D2488,"-",'Annotator 2 Result'!D2488)</f>
        <v>2-2</v>
      </c>
      <c r="E2488" s="2" t="str">
        <f>_xlfn.CONCAT('Annotator 1 Result'!E2488,"-",'Annotator 2 Result'!E2488)</f>
        <v>0-0</v>
      </c>
    </row>
    <row r="2489" spans="1:5" x14ac:dyDescent="0.25">
      <c r="A2489" s="1">
        <v>2488</v>
      </c>
      <c r="B2489" s="3" t="s">
        <v>2491</v>
      </c>
      <c r="C2489" s="2" t="str">
        <f>_xlfn.CONCAT('Annotator 1 Result'!C2489,"-",'Annotator 2 Result'!C2489)</f>
        <v>0-0</v>
      </c>
      <c r="D2489" s="2" t="str">
        <f>_xlfn.CONCAT('Annotator 1 Result'!D2489,"-",'Annotator 2 Result'!D2489)</f>
        <v>2-2</v>
      </c>
      <c r="E2489" s="2" t="str">
        <f>_xlfn.CONCAT('Annotator 1 Result'!E2489,"-",'Annotator 2 Result'!E2489)</f>
        <v>0-0</v>
      </c>
    </row>
    <row r="2490" spans="1:5" ht="30" x14ac:dyDescent="0.25">
      <c r="A2490" s="1">
        <v>2489</v>
      </c>
      <c r="B2490" s="3" t="s">
        <v>2492</v>
      </c>
      <c r="C2490" s="2" t="str">
        <f>_xlfn.CONCAT('Annotator 1 Result'!C2490,"-",'Annotator 2 Result'!C2490)</f>
        <v>2-2</v>
      </c>
      <c r="D2490" s="2" t="str">
        <f>_xlfn.CONCAT('Annotator 1 Result'!D2490,"-",'Annotator 2 Result'!D2490)</f>
        <v>2-2</v>
      </c>
      <c r="E2490" s="2" t="str">
        <f>_xlfn.CONCAT('Annotator 1 Result'!E2490,"-",'Annotator 2 Result'!E2490)</f>
        <v>0-0</v>
      </c>
    </row>
    <row r="2491" spans="1:5" ht="60" x14ac:dyDescent="0.25">
      <c r="A2491" s="1">
        <v>2490</v>
      </c>
      <c r="B2491" s="3" t="s">
        <v>2493</v>
      </c>
      <c r="C2491" s="2" t="str">
        <f>_xlfn.CONCAT('Annotator 1 Result'!C2491,"-",'Annotator 2 Result'!C2491)</f>
        <v>0-2</v>
      </c>
      <c r="D2491" s="2" t="str">
        <f>_xlfn.CONCAT('Annotator 1 Result'!D2491,"-",'Annotator 2 Result'!D2491)</f>
        <v>2-2</v>
      </c>
      <c r="E2491" s="2" t="str">
        <f>_xlfn.CONCAT('Annotator 1 Result'!E2491,"-",'Annotator 2 Result'!E2491)</f>
        <v>0-2</v>
      </c>
    </row>
    <row r="2492" spans="1:5" x14ac:dyDescent="0.25">
      <c r="A2492" s="1">
        <v>2491</v>
      </c>
      <c r="B2492" s="3" t="s">
        <v>2494</v>
      </c>
      <c r="C2492" s="2" t="str">
        <f>_xlfn.CONCAT('Annotator 1 Result'!C2492,"-",'Annotator 2 Result'!C2492)</f>
        <v>0-0</v>
      </c>
      <c r="D2492" s="2" t="str">
        <f>_xlfn.CONCAT('Annotator 1 Result'!D2492,"-",'Annotator 2 Result'!D2492)</f>
        <v>2-2</v>
      </c>
      <c r="E2492" s="2" t="str">
        <f>_xlfn.CONCAT('Annotator 1 Result'!E2492,"-",'Annotator 2 Result'!E2492)</f>
        <v>0-0</v>
      </c>
    </row>
    <row r="2493" spans="1:5" x14ac:dyDescent="0.25">
      <c r="A2493" s="1">
        <v>2492</v>
      </c>
      <c r="B2493" s="3" t="s">
        <v>2495</v>
      </c>
      <c r="C2493" s="2" t="str">
        <f>_xlfn.CONCAT('Annotator 1 Result'!C2493,"-",'Annotator 2 Result'!C2493)</f>
        <v>0-0</v>
      </c>
      <c r="D2493" s="2" t="str">
        <f>_xlfn.CONCAT('Annotator 1 Result'!D2493,"-",'Annotator 2 Result'!D2493)</f>
        <v>2-2</v>
      </c>
      <c r="E2493" s="2" t="str">
        <f>_xlfn.CONCAT('Annotator 1 Result'!E2493,"-",'Annotator 2 Result'!E2493)</f>
        <v>0-0</v>
      </c>
    </row>
    <row r="2494" spans="1:5" ht="30" x14ac:dyDescent="0.25">
      <c r="A2494" s="1">
        <v>2493</v>
      </c>
      <c r="B2494" s="3" t="s">
        <v>2496</v>
      </c>
      <c r="C2494" s="2" t="str">
        <f>_xlfn.CONCAT('Annotator 1 Result'!C2494,"-",'Annotator 2 Result'!C2494)</f>
        <v>0-0</v>
      </c>
      <c r="D2494" s="2" t="str">
        <f>_xlfn.CONCAT('Annotator 1 Result'!D2494,"-",'Annotator 2 Result'!D2494)</f>
        <v>2-2</v>
      </c>
      <c r="E2494" s="2" t="str">
        <f>_xlfn.CONCAT('Annotator 1 Result'!E2494,"-",'Annotator 2 Result'!E2494)</f>
        <v>0-0</v>
      </c>
    </row>
    <row r="2495" spans="1:5" x14ac:dyDescent="0.25">
      <c r="A2495" s="1">
        <v>2494</v>
      </c>
      <c r="B2495" s="3" t="s">
        <v>2497</v>
      </c>
      <c r="C2495" s="2" t="str">
        <f>_xlfn.CONCAT('Annotator 1 Result'!C2495,"-",'Annotator 2 Result'!C2495)</f>
        <v>0-0</v>
      </c>
      <c r="D2495" s="2" t="str">
        <f>_xlfn.CONCAT('Annotator 1 Result'!D2495,"-",'Annotator 2 Result'!D2495)</f>
        <v>2-2</v>
      </c>
      <c r="E2495" s="2" t="str">
        <f>_xlfn.CONCAT('Annotator 1 Result'!E2495,"-",'Annotator 2 Result'!E2495)</f>
        <v>0-0</v>
      </c>
    </row>
    <row r="2496" spans="1:5" x14ac:dyDescent="0.25">
      <c r="A2496" s="1">
        <v>2495</v>
      </c>
      <c r="B2496" s="3" t="s">
        <v>2498</v>
      </c>
      <c r="C2496" s="2" t="str">
        <f>_xlfn.CONCAT('Annotator 1 Result'!C2496,"-",'Annotator 2 Result'!C2496)</f>
        <v>0-0</v>
      </c>
      <c r="D2496" s="2" t="str">
        <f>_xlfn.CONCAT('Annotator 1 Result'!D2496,"-",'Annotator 2 Result'!D2496)</f>
        <v>2-2</v>
      </c>
      <c r="E2496" s="2" t="str">
        <f>_xlfn.CONCAT('Annotator 1 Result'!E2496,"-",'Annotator 2 Result'!E2496)</f>
        <v>0-0</v>
      </c>
    </row>
    <row r="2497" spans="1:5" ht="45" x14ac:dyDescent="0.25">
      <c r="A2497" s="1">
        <v>2496</v>
      </c>
      <c r="B2497" s="3" t="s">
        <v>2499</v>
      </c>
      <c r="C2497" s="2" t="str">
        <f>_xlfn.CONCAT('Annotator 1 Result'!C2497,"-",'Annotator 2 Result'!C2497)</f>
        <v>0-0</v>
      </c>
      <c r="D2497" s="2" t="str">
        <f>_xlfn.CONCAT('Annotator 1 Result'!D2497,"-",'Annotator 2 Result'!D2497)</f>
        <v>2-2</v>
      </c>
      <c r="E2497" s="2" t="str">
        <f>_xlfn.CONCAT('Annotator 1 Result'!E2497,"-",'Annotator 2 Result'!E2497)</f>
        <v>0-0</v>
      </c>
    </row>
    <row r="2498" spans="1:5" ht="30" x14ac:dyDescent="0.25">
      <c r="A2498" s="1">
        <v>2497</v>
      </c>
      <c r="B2498" s="3" t="s">
        <v>2500</v>
      </c>
      <c r="C2498" s="2" t="str">
        <f>_xlfn.CONCAT('Annotator 1 Result'!C2498,"-",'Annotator 2 Result'!C2498)</f>
        <v>0-0</v>
      </c>
      <c r="D2498" s="2" t="str">
        <f>_xlfn.CONCAT('Annotator 1 Result'!D2498,"-",'Annotator 2 Result'!D2498)</f>
        <v>2-2</v>
      </c>
      <c r="E2498" s="2" t="str">
        <f>_xlfn.CONCAT('Annotator 1 Result'!E2498,"-",'Annotator 2 Result'!E2498)</f>
        <v>0-0</v>
      </c>
    </row>
    <row r="2499" spans="1:5" ht="30" x14ac:dyDescent="0.25">
      <c r="A2499" s="1">
        <v>2498</v>
      </c>
      <c r="B2499" s="3" t="s">
        <v>2501</v>
      </c>
      <c r="C2499" s="2" t="str">
        <f>_xlfn.CONCAT('Annotator 1 Result'!C2499,"-",'Annotator 2 Result'!C2499)</f>
        <v>0-0</v>
      </c>
      <c r="D2499" s="2" t="str">
        <f>_xlfn.CONCAT('Annotator 1 Result'!D2499,"-",'Annotator 2 Result'!D2499)</f>
        <v>2-2</v>
      </c>
      <c r="E2499" s="2" t="str">
        <f>_xlfn.CONCAT('Annotator 1 Result'!E2499,"-",'Annotator 2 Result'!E2499)</f>
        <v>0-0</v>
      </c>
    </row>
    <row r="2500" spans="1:5" ht="45" x14ac:dyDescent="0.25">
      <c r="A2500" s="1">
        <v>2499</v>
      </c>
      <c r="B2500" s="3" t="s">
        <v>2502</v>
      </c>
      <c r="C2500" s="2" t="str">
        <f>_xlfn.CONCAT('Annotator 1 Result'!C2500,"-",'Annotator 2 Result'!C2500)</f>
        <v>2-2</v>
      </c>
      <c r="D2500" s="2" t="str">
        <f>_xlfn.CONCAT('Annotator 1 Result'!D2500,"-",'Annotator 2 Result'!D2500)</f>
        <v>2-2</v>
      </c>
      <c r="E2500" s="2" t="str">
        <f>_xlfn.CONCAT('Annotator 1 Result'!E2500,"-",'Annotator 2 Result'!E2500)</f>
        <v>0-0</v>
      </c>
    </row>
    <row r="2501" spans="1:5" x14ac:dyDescent="0.25">
      <c r="A2501" s="1">
        <v>2500</v>
      </c>
      <c r="B2501" s="3" t="s">
        <v>2503</v>
      </c>
      <c r="C2501" s="2" t="str">
        <f>_xlfn.CONCAT('Annotator 1 Result'!C2501,"-",'Annotator 2 Result'!C2501)</f>
        <v>0-0</v>
      </c>
      <c r="D2501" s="2" t="str">
        <f>_xlfn.CONCAT('Annotator 1 Result'!D2501,"-",'Annotator 2 Result'!D2501)</f>
        <v>2-2</v>
      </c>
      <c r="E2501" s="2" t="str">
        <f>_xlfn.CONCAT('Annotator 1 Result'!E2501,"-",'Annotator 2 Result'!E2501)</f>
        <v>0-0</v>
      </c>
    </row>
    <row r="2502" spans="1:5" ht="30" x14ac:dyDescent="0.25">
      <c r="A2502" s="1">
        <v>2501</v>
      </c>
      <c r="B2502" s="3" t="s">
        <v>2504</v>
      </c>
      <c r="C2502" s="2" t="str">
        <f>_xlfn.CONCAT('Annotator 1 Result'!C2502,"-",'Annotator 2 Result'!C2502)</f>
        <v>2-2</v>
      </c>
      <c r="D2502" s="2" t="str">
        <f>_xlfn.CONCAT('Annotator 1 Result'!D2502,"-",'Annotator 2 Result'!D2502)</f>
        <v>2-2</v>
      </c>
      <c r="E2502" s="2" t="str">
        <f>_xlfn.CONCAT('Annotator 1 Result'!E2502,"-",'Annotator 2 Result'!E2502)</f>
        <v>0-0</v>
      </c>
    </row>
    <row r="2503" spans="1:5" ht="30" x14ac:dyDescent="0.25">
      <c r="A2503" s="1">
        <v>2502</v>
      </c>
      <c r="B2503" s="3" t="s">
        <v>2505</v>
      </c>
      <c r="C2503" s="2" t="str">
        <f>_xlfn.CONCAT('Annotator 1 Result'!C2503,"-",'Annotator 2 Result'!C2503)</f>
        <v>0-0</v>
      </c>
      <c r="D2503" s="2" t="str">
        <f>_xlfn.CONCAT('Annotator 1 Result'!D2503,"-",'Annotator 2 Result'!D2503)</f>
        <v>2-2</v>
      </c>
      <c r="E2503" s="2" t="str">
        <f>_xlfn.CONCAT('Annotator 1 Result'!E2503,"-",'Annotator 2 Result'!E2503)</f>
        <v>0-0</v>
      </c>
    </row>
    <row r="2504" spans="1:5" ht="45" x14ac:dyDescent="0.25">
      <c r="A2504" s="1">
        <v>2503</v>
      </c>
      <c r="B2504" s="3" t="s">
        <v>2506</v>
      </c>
      <c r="C2504" s="2" t="str">
        <f>_xlfn.CONCAT('Annotator 1 Result'!C2504,"-",'Annotator 2 Result'!C2504)</f>
        <v>2-2</v>
      </c>
      <c r="D2504" s="2" t="str">
        <f>_xlfn.CONCAT('Annotator 1 Result'!D2504,"-",'Annotator 2 Result'!D2504)</f>
        <v>2-2</v>
      </c>
      <c r="E2504" s="2" t="str">
        <f>_xlfn.CONCAT('Annotator 1 Result'!E2504,"-",'Annotator 2 Result'!E2504)</f>
        <v>0-0</v>
      </c>
    </row>
    <row r="2505" spans="1:5" ht="45" x14ac:dyDescent="0.25">
      <c r="A2505" s="1">
        <v>2504</v>
      </c>
      <c r="B2505" s="3" t="s">
        <v>2507</v>
      </c>
      <c r="C2505" s="2" t="str">
        <f>_xlfn.CONCAT('Annotator 1 Result'!C2505,"-",'Annotator 2 Result'!C2505)</f>
        <v>2-2</v>
      </c>
      <c r="D2505" s="2" t="str">
        <f>_xlfn.CONCAT('Annotator 1 Result'!D2505,"-",'Annotator 2 Result'!D2505)</f>
        <v>0-0</v>
      </c>
      <c r="E2505" s="2" t="str">
        <f>_xlfn.CONCAT('Annotator 1 Result'!E2505,"-",'Annotator 2 Result'!E2505)</f>
        <v>2-2</v>
      </c>
    </row>
    <row r="2506" spans="1:5" x14ac:dyDescent="0.25">
      <c r="A2506" s="1">
        <v>2505</v>
      </c>
      <c r="B2506" s="3" t="s">
        <v>2508</v>
      </c>
      <c r="C2506" s="2" t="str">
        <f>_xlfn.CONCAT('Annotator 1 Result'!C2506,"-",'Annotator 2 Result'!C2506)</f>
        <v>0-0</v>
      </c>
      <c r="D2506" s="2" t="str">
        <f>_xlfn.CONCAT('Annotator 1 Result'!D2506,"-",'Annotator 2 Result'!D2506)</f>
        <v>2-2</v>
      </c>
      <c r="E2506" s="2" t="str">
        <f>_xlfn.CONCAT('Annotator 1 Result'!E2506,"-",'Annotator 2 Result'!E2506)</f>
        <v>0-0</v>
      </c>
    </row>
    <row r="2507" spans="1:5" x14ac:dyDescent="0.25">
      <c r="A2507" s="1">
        <v>2506</v>
      </c>
      <c r="B2507" s="3" t="s">
        <v>2509</v>
      </c>
      <c r="C2507" s="2" t="str">
        <f>_xlfn.CONCAT('Annotator 1 Result'!C2507,"-",'Annotator 2 Result'!C2507)</f>
        <v>0-0</v>
      </c>
      <c r="D2507" s="2" t="str">
        <f>_xlfn.CONCAT('Annotator 1 Result'!D2507,"-",'Annotator 2 Result'!D2507)</f>
        <v>2-2</v>
      </c>
      <c r="E2507" s="2" t="str">
        <f>_xlfn.CONCAT('Annotator 1 Result'!E2507,"-",'Annotator 2 Result'!E2507)</f>
        <v>0-0</v>
      </c>
    </row>
    <row r="2508" spans="1:5" ht="30" x14ac:dyDescent="0.25">
      <c r="A2508" s="1">
        <v>2507</v>
      </c>
      <c r="B2508" s="3" t="s">
        <v>2510</v>
      </c>
      <c r="C2508" s="2" t="str">
        <f>_xlfn.CONCAT('Annotator 1 Result'!C2508,"-",'Annotator 2 Result'!C2508)</f>
        <v>0-0</v>
      </c>
      <c r="D2508" s="2" t="str">
        <f>_xlfn.CONCAT('Annotator 1 Result'!D2508,"-",'Annotator 2 Result'!D2508)</f>
        <v>2-2</v>
      </c>
      <c r="E2508" s="2" t="str">
        <f>_xlfn.CONCAT('Annotator 1 Result'!E2508,"-",'Annotator 2 Result'!E2508)</f>
        <v>0-0</v>
      </c>
    </row>
    <row r="2509" spans="1:5" x14ac:dyDescent="0.25">
      <c r="A2509" s="1">
        <v>2508</v>
      </c>
      <c r="B2509" s="3" t="s">
        <v>2511</v>
      </c>
      <c r="C2509" s="2" t="str">
        <f>_xlfn.CONCAT('Annotator 1 Result'!C2509,"-",'Annotator 2 Result'!C2509)</f>
        <v>0-0</v>
      </c>
      <c r="D2509" s="2" t="str">
        <f>_xlfn.CONCAT('Annotator 1 Result'!D2509,"-",'Annotator 2 Result'!D2509)</f>
        <v>2-2</v>
      </c>
      <c r="E2509" s="2" t="str">
        <f>_xlfn.CONCAT('Annotator 1 Result'!E2509,"-",'Annotator 2 Result'!E2509)</f>
        <v>0-0</v>
      </c>
    </row>
    <row r="2510" spans="1:5" x14ac:dyDescent="0.25">
      <c r="A2510" s="1">
        <v>2509</v>
      </c>
      <c r="B2510" s="3" t="s">
        <v>2512</v>
      </c>
      <c r="C2510" s="2" t="str">
        <f>_xlfn.CONCAT('Annotator 1 Result'!C2510,"-",'Annotator 2 Result'!C2510)</f>
        <v>0-0</v>
      </c>
      <c r="D2510" s="2" t="str">
        <f>_xlfn.CONCAT('Annotator 1 Result'!D2510,"-",'Annotator 2 Result'!D2510)</f>
        <v>2-2</v>
      </c>
      <c r="E2510" s="2" t="str">
        <f>_xlfn.CONCAT('Annotator 1 Result'!E2510,"-",'Annotator 2 Result'!E2510)</f>
        <v>0-0</v>
      </c>
    </row>
    <row r="2511" spans="1:5" x14ac:dyDescent="0.25">
      <c r="A2511" s="1">
        <v>2510</v>
      </c>
      <c r="B2511" s="3" t="s">
        <v>2513</v>
      </c>
      <c r="C2511" s="2" t="str">
        <f>_xlfn.CONCAT('Annotator 1 Result'!C2511,"-",'Annotator 2 Result'!C2511)</f>
        <v>0-0</v>
      </c>
      <c r="D2511" s="2" t="str">
        <f>_xlfn.CONCAT('Annotator 1 Result'!D2511,"-",'Annotator 2 Result'!D2511)</f>
        <v>2-2</v>
      </c>
      <c r="E2511" s="2" t="str">
        <f>_xlfn.CONCAT('Annotator 1 Result'!E2511,"-",'Annotator 2 Result'!E2511)</f>
        <v>0-0</v>
      </c>
    </row>
    <row r="2512" spans="1:5" ht="60" x14ac:dyDescent="0.25">
      <c r="A2512" s="1">
        <v>2511</v>
      </c>
      <c r="B2512" s="3" t="s">
        <v>2514</v>
      </c>
      <c r="C2512" s="2" t="str">
        <f>_xlfn.CONCAT('Annotator 1 Result'!C2512,"-",'Annotator 2 Result'!C2512)</f>
        <v>2-2</v>
      </c>
      <c r="D2512" s="2" t="str">
        <f>_xlfn.CONCAT('Annotator 1 Result'!D2512,"-",'Annotator 2 Result'!D2512)</f>
        <v>2-2</v>
      </c>
      <c r="E2512" s="2" t="str">
        <f>_xlfn.CONCAT('Annotator 1 Result'!E2512,"-",'Annotator 2 Result'!E2512)</f>
        <v>0-0</v>
      </c>
    </row>
    <row r="2513" spans="1:5" ht="60" x14ac:dyDescent="0.25">
      <c r="A2513" s="1">
        <v>2512</v>
      </c>
      <c r="B2513" s="3" t="s">
        <v>2515</v>
      </c>
      <c r="C2513" s="2" t="str">
        <f>_xlfn.CONCAT('Annotator 1 Result'!C2513,"-",'Annotator 2 Result'!C2513)</f>
        <v>0-0</v>
      </c>
      <c r="D2513" s="2" t="str">
        <f>_xlfn.CONCAT('Annotator 1 Result'!D2513,"-",'Annotator 2 Result'!D2513)</f>
        <v>0-2</v>
      </c>
      <c r="E2513" s="2" t="str">
        <f>_xlfn.CONCAT('Annotator 1 Result'!E2513,"-",'Annotator 2 Result'!E2513)</f>
        <v>0-0</v>
      </c>
    </row>
    <row r="2514" spans="1:5" ht="45" x14ac:dyDescent="0.25">
      <c r="A2514" s="1">
        <v>2513</v>
      </c>
      <c r="B2514" s="3" t="s">
        <v>2516</v>
      </c>
      <c r="C2514" s="2" t="str">
        <f>_xlfn.CONCAT('Annotator 1 Result'!C2514,"-",'Annotator 2 Result'!C2514)</f>
        <v>2-2</v>
      </c>
      <c r="D2514" s="2" t="str">
        <f>_xlfn.CONCAT('Annotator 1 Result'!D2514,"-",'Annotator 2 Result'!D2514)</f>
        <v>2-2</v>
      </c>
      <c r="E2514" s="2" t="str">
        <f>_xlfn.CONCAT('Annotator 1 Result'!E2514,"-",'Annotator 2 Result'!E2514)</f>
        <v>0-0</v>
      </c>
    </row>
    <row r="2515" spans="1:5" ht="30" x14ac:dyDescent="0.25">
      <c r="A2515" s="1">
        <v>2514</v>
      </c>
      <c r="B2515" s="3" t="s">
        <v>2517</v>
      </c>
      <c r="C2515" s="2" t="str">
        <f>_xlfn.CONCAT('Annotator 1 Result'!C2515,"-",'Annotator 2 Result'!C2515)</f>
        <v>0-0</v>
      </c>
      <c r="D2515" s="2" t="str">
        <f>_xlfn.CONCAT('Annotator 1 Result'!D2515,"-",'Annotator 2 Result'!D2515)</f>
        <v>2-2</v>
      </c>
      <c r="E2515" s="2" t="str">
        <f>_xlfn.CONCAT('Annotator 1 Result'!E2515,"-",'Annotator 2 Result'!E2515)</f>
        <v>0-0</v>
      </c>
    </row>
    <row r="2516" spans="1:5" ht="30" x14ac:dyDescent="0.25">
      <c r="A2516" s="1">
        <v>2515</v>
      </c>
      <c r="B2516" s="3" t="s">
        <v>2518</v>
      </c>
      <c r="C2516" s="2" t="str">
        <f>_xlfn.CONCAT('Annotator 1 Result'!C2516,"-",'Annotator 2 Result'!C2516)</f>
        <v>0-0</v>
      </c>
      <c r="D2516" s="2" t="str">
        <f>_xlfn.CONCAT('Annotator 1 Result'!D2516,"-",'Annotator 2 Result'!D2516)</f>
        <v>2-2</v>
      </c>
      <c r="E2516" s="2" t="str">
        <f>_xlfn.CONCAT('Annotator 1 Result'!E2516,"-",'Annotator 2 Result'!E2516)</f>
        <v>0-0</v>
      </c>
    </row>
    <row r="2517" spans="1:5" x14ac:dyDescent="0.25">
      <c r="A2517" s="1">
        <v>2516</v>
      </c>
      <c r="B2517" s="3" t="s">
        <v>2519</v>
      </c>
      <c r="C2517" s="2" t="str">
        <f>_xlfn.CONCAT('Annotator 1 Result'!C2517,"-",'Annotator 2 Result'!C2517)</f>
        <v>0-1</v>
      </c>
      <c r="D2517" s="2" t="str">
        <f>_xlfn.CONCAT('Annotator 1 Result'!D2517,"-",'Annotator 2 Result'!D2517)</f>
        <v>0-0</v>
      </c>
      <c r="E2517" s="2" t="str">
        <f>_xlfn.CONCAT('Annotator 1 Result'!E2517,"-",'Annotator 2 Result'!E2517)</f>
        <v>0-0</v>
      </c>
    </row>
    <row r="2518" spans="1:5" ht="30" x14ac:dyDescent="0.25">
      <c r="A2518" s="1">
        <v>2517</v>
      </c>
      <c r="B2518" s="3" t="s">
        <v>2520</v>
      </c>
      <c r="C2518" s="2" t="str">
        <f>_xlfn.CONCAT('Annotator 1 Result'!C2518,"-",'Annotator 2 Result'!C2518)</f>
        <v>0-0</v>
      </c>
      <c r="D2518" s="2" t="str">
        <f>_xlfn.CONCAT('Annotator 1 Result'!D2518,"-",'Annotator 2 Result'!D2518)</f>
        <v>2-2</v>
      </c>
      <c r="E2518" s="2" t="str">
        <f>_xlfn.CONCAT('Annotator 1 Result'!E2518,"-",'Annotator 2 Result'!E2518)</f>
        <v>0-0</v>
      </c>
    </row>
    <row r="2519" spans="1:5" ht="30" x14ac:dyDescent="0.25">
      <c r="A2519" s="1">
        <v>2518</v>
      </c>
      <c r="B2519" s="3" t="s">
        <v>2521</v>
      </c>
      <c r="C2519" s="2" t="str">
        <f>_xlfn.CONCAT('Annotator 1 Result'!C2519,"-",'Annotator 2 Result'!C2519)</f>
        <v>0-0</v>
      </c>
      <c r="D2519" s="2" t="str">
        <f>_xlfn.CONCAT('Annotator 1 Result'!D2519,"-",'Annotator 2 Result'!D2519)</f>
        <v>0-2</v>
      </c>
      <c r="E2519" s="2" t="str">
        <f>_xlfn.CONCAT('Annotator 1 Result'!E2519,"-",'Annotator 2 Result'!E2519)</f>
        <v>0-0</v>
      </c>
    </row>
    <row r="2520" spans="1:5" ht="30" x14ac:dyDescent="0.25">
      <c r="A2520" s="1">
        <v>2519</v>
      </c>
      <c r="B2520" s="3" t="s">
        <v>2522</v>
      </c>
      <c r="C2520" s="2" t="str">
        <f>_xlfn.CONCAT('Annotator 1 Result'!C2520,"-",'Annotator 2 Result'!C2520)</f>
        <v>0-0</v>
      </c>
      <c r="D2520" s="2" t="str">
        <f>_xlfn.CONCAT('Annotator 1 Result'!D2520,"-",'Annotator 2 Result'!D2520)</f>
        <v>2-2</v>
      </c>
      <c r="E2520" s="2" t="str">
        <f>_xlfn.CONCAT('Annotator 1 Result'!E2520,"-",'Annotator 2 Result'!E2520)</f>
        <v>0-0</v>
      </c>
    </row>
    <row r="2521" spans="1:5" x14ac:dyDescent="0.25">
      <c r="A2521" s="1">
        <v>2520</v>
      </c>
      <c r="B2521" s="3" t="s">
        <v>2523</v>
      </c>
      <c r="C2521" s="2" t="str">
        <f>_xlfn.CONCAT('Annotator 1 Result'!C2521,"-",'Annotator 2 Result'!C2521)</f>
        <v>0-0</v>
      </c>
      <c r="D2521" s="2" t="str">
        <f>_xlfn.CONCAT('Annotator 1 Result'!D2521,"-",'Annotator 2 Result'!D2521)</f>
        <v>2-2</v>
      </c>
      <c r="E2521" s="2" t="str">
        <f>_xlfn.CONCAT('Annotator 1 Result'!E2521,"-",'Annotator 2 Result'!E2521)</f>
        <v>2-2</v>
      </c>
    </row>
    <row r="2522" spans="1:5" x14ac:dyDescent="0.25">
      <c r="A2522" s="1">
        <v>2521</v>
      </c>
      <c r="B2522" s="3" t="s">
        <v>2524</v>
      </c>
      <c r="C2522" s="2" t="str">
        <f>_xlfn.CONCAT('Annotator 1 Result'!C2522,"-",'Annotator 2 Result'!C2522)</f>
        <v>0-0</v>
      </c>
      <c r="D2522" s="2" t="str">
        <f>_xlfn.CONCAT('Annotator 1 Result'!D2522,"-",'Annotator 2 Result'!D2522)</f>
        <v>2-2</v>
      </c>
      <c r="E2522" s="2" t="str">
        <f>_xlfn.CONCAT('Annotator 1 Result'!E2522,"-",'Annotator 2 Result'!E2522)</f>
        <v>0-0</v>
      </c>
    </row>
    <row r="2523" spans="1:5" x14ac:dyDescent="0.25">
      <c r="A2523" s="1">
        <v>2522</v>
      </c>
      <c r="B2523" s="3" t="s">
        <v>2525</v>
      </c>
      <c r="C2523" s="2" t="str">
        <f>_xlfn.CONCAT('Annotator 1 Result'!C2523,"-",'Annotator 2 Result'!C2523)</f>
        <v>0-0</v>
      </c>
      <c r="D2523" s="2" t="str">
        <f>_xlfn.CONCAT('Annotator 1 Result'!D2523,"-",'Annotator 2 Result'!D2523)</f>
        <v>0-2</v>
      </c>
      <c r="E2523" s="2" t="str">
        <f>_xlfn.CONCAT('Annotator 1 Result'!E2523,"-",'Annotator 2 Result'!E2523)</f>
        <v>0-0</v>
      </c>
    </row>
    <row r="2524" spans="1:5" x14ac:dyDescent="0.25">
      <c r="A2524" s="1">
        <v>2523</v>
      </c>
      <c r="B2524" s="3" t="s">
        <v>2526</v>
      </c>
      <c r="C2524" s="2" t="str">
        <f>_xlfn.CONCAT('Annotator 1 Result'!C2524,"-",'Annotator 2 Result'!C2524)</f>
        <v>0-0</v>
      </c>
      <c r="D2524" s="2" t="str">
        <f>_xlfn.CONCAT('Annotator 1 Result'!D2524,"-",'Annotator 2 Result'!D2524)</f>
        <v>2-2</v>
      </c>
      <c r="E2524" s="2" t="str">
        <f>_xlfn.CONCAT('Annotator 1 Result'!E2524,"-",'Annotator 2 Result'!E2524)</f>
        <v>0-0</v>
      </c>
    </row>
    <row r="2525" spans="1:5" ht="30" x14ac:dyDescent="0.25">
      <c r="A2525" s="1">
        <v>2524</v>
      </c>
      <c r="B2525" s="3" t="s">
        <v>2527</v>
      </c>
      <c r="C2525" s="2" t="str">
        <f>_xlfn.CONCAT('Annotator 1 Result'!C2525,"-",'Annotator 2 Result'!C2525)</f>
        <v>0-0</v>
      </c>
      <c r="D2525" s="2" t="str">
        <f>_xlfn.CONCAT('Annotator 1 Result'!D2525,"-",'Annotator 2 Result'!D2525)</f>
        <v>2-2</v>
      </c>
      <c r="E2525" s="2" t="str">
        <f>_xlfn.CONCAT('Annotator 1 Result'!E2525,"-",'Annotator 2 Result'!E2525)</f>
        <v>0-0</v>
      </c>
    </row>
    <row r="2526" spans="1:5" x14ac:dyDescent="0.25">
      <c r="A2526" s="1">
        <v>2525</v>
      </c>
      <c r="B2526" s="3" t="s">
        <v>2528</v>
      </c>
      <c r="C2526" s="2" t="str">
        <f>_xlfn.CONCAT('Annotator 1 Result'!C2526,"-",'Annotator 2 Result'!C2526)</f>
        <v>0-0</v>
      </c>
      <c r="D2526" s="2" t="str">
        <f>_xlfn.CONCAT('Annotator 1 Result'!D2526,"-",'Annotator 2 Result'!D2526)</f>
        <v>0-0</v>
      </c>
      <c r="E2526" s="2" t="str">
        <f>_xlfn.CONCAT('Annotator 1 Result'!E2526,"-",'Annotator 2 Result'!E2526)</f>
        <v>0-0</v>
      </c>
    </row>
    <row r="2527" spans="1:5" x14ac:dyDescent="0.25">
      <c r="A2527" s="1">
        <v>2526</v>
      </c>
      <c r="B2527" s="3" t="s">
        <v>2529</v>
      </c>
      <c r="C2527" s="2" t="str">
        <f>_xlfn.CONCAT('Annotator 1 Result'!C2527,"-",'Annotator 2 Result'!C2527)</f>
        <v>0-0</v>
      </c>
      <c r="D2527" s="2" t="str">
        <f>_xlfn.CONCAT('Annotator 1 Result'!D2527,"-",'Annotator 2 Result'!D2527)</f>
        <v>2-2</v>
      </c>
      <c r="E2527" s="2" t="str">
        <f>_xlfn.CONCAT('Annotator 1 Result'!E2527,"-",'Annotator 2 Result'!E2527)</f>
        <v>0-0</v>
      </c>
    </row>
    <row r="2528" spans="1:5" ht="45" x14ac:dyDescent="0.25">
      <c r="A2528" s="1">
        <v>2527</v>
      </c>
      <c r="B2528" s="3" t="s">
        <v>2530</v>
      </c>
      <c r="C2528" s="2" t="str">
        <f>_xlfn.CONCAT('Annotator 1 Result'!C2528,"-",'Annotator 2 Result'!C2528)</f>
        <v>0-0</v>
      </c>
      <c r="D2528" s="2" t="str">
        <f>_xlfn.CONCAT('Annotator 1 Result'!D2528,"-",'Annotator 2 Result'!D2528)</f>
        <v>2-2</v>
      </c>
      <c r="E2528" s="2" t="str">
        <f>_xlfn.CONCAT('Annotator 1 Result'!E2528,"-",'Annotator 2 Result'!E2528)</f>
        <v>0-0</v>
      </c>
    </row>
    <row r="2529" spans="1:5" ht="45" x14ac:dyDescent="0.25">
      <c r="A2529" s="1">
        <v>2528</v>
      </c>
      <c r="B2529" s="3" t="s">
        <v>2531</v>
      </c>
      <c r="C2529" s="2" t="str">
        <f>_xlfn.CONCAT('Annotator 1 Result'!C2529,"-",'Annotator 2 Result'!C2529)</f>
        <v>0-0</v>
      </c>
      <c r="D2529" s="2" t="str">
        <f>_xlfn.CONCAT('Annotator 1 Result'!D2529,"-",'Annotator 2 Result'!D2529)</f>
        <v>2-2</v>
      </c>
      <c r="E2529" s="2" t="str">
        <f>_xlfn.CONCAT('Annotator 1 Result'!E2529,"-",'Annotator 2 Result'!E2529)</f>
        <v>0-0</v>
      </c>
    </row>
    <row r="2530" spans="1:5" x14ac:dyDescent="0.25">
      <c r="A2530" s="1">
        <v>2529</v>
      </c>
      <c r="B2530" s="3" t="s">
        <v>2532</v>
      </c>
      <c r="C2530" s="2" t="str">
        <f>_xlfn.CONCAT('Annotator 1 Result'!C2530,"-",'Annotator 2 Result'!C2530)</f>
        <v>0-0</v>
      </c>
      <c r="D2530" s="2" t="str">
        <f>_xlfn.CONCAT('Annotator 1 Result'!D2530,"-",'Annotator 2 Result'!D2530)</f>
        <v>2-2</v>
      </c>
      <c r="E2530" s="2" t="str">
        <f>_xlfn.CONCAT('Annotator 1 Result'!E2530,"-",'Annotator 2 Result'!E2530)</f>
        <v>0-0</v>
      </c>
    </row>
    <row r="2531" spans="1:5" x14ac:dyDescent="0.25">
      <c r="A2531" s="1">
        <v>2530</v>
      </c>
      <c r="B2531" s="3" t="s">
        <v>2533</v>
      </c>
      <c r="C2531" s="2" t="str">
        <f>_xlfn.CONCAT('Annotator 1 Result'!C2531,"-",'Annotator 2 Result'!C2531)</f>
        <v>0-0</v>
      </c>
      <c r="D2531" s="2" t="str">
        <f>_xlfn.CONCAT('Annotator 1 Result'!D2531,"-",'Annotator 2 Result'!D2531)</f>
        <v>2-2</v>
      </c>
      <c r="E2531" s="2" t="str">
        <f>_xlfn.CONCAT('Annotator 1 Result'!E2531,"-",'Annotator 2 Result'!E2531)</f>
        <v>0-0</v>
      </c>
    </row>
    <row r="2532" spans="1:5" ht="45" x14ac:dyDescent="0.25">
      <c r="A2532" s="1">
        <v>2531</v>
      </c>
      <c r="B2532" s="3" t="s">
        <v>2534</v>
      </c>
      <c r="C2532" s="2" t="str">
        <f>_xlfn.CONCAT('Annotator 1 Result'!C2532,"-",'Annotator 2 Result'!C2532)</f>
        <v>0-0</v>
      </c>
      <c r="D2532" s="2" t="str">
        <f>_xlfn.CONCAT('Annotator 1 Result'!D2532,"-",'Annotator 2 Result'!D2532)</f>
        <v>2-2</v>
      </c>
      <c r="E2532" s="2" t="str">
        <f>_xlfn.CONCAT('Annotator 1 Result'!E2532,"-",'Annotator 2 Result'!E2532)</f>
        <v>0-0</v>
      </c>
    </row>
    <row r="2533" spans="1:5" ht="30" x14ac:dyDescent="0.25">
      <c r="A2533" s="1">
        <v>2532</v>
      </c>
      <c r="B2533" s="3" t="s">
        <v>2535</v>
      </c>
      <c r="C2533" s="2" t="str">
        <f>_xlfn.CONCAT('Annotator 1 Result'!C2533,"-",'Annotator 2 Result'!C2533)</f>
        <v>0-0</v>
      </c>
      <c r="D2533" s="2" t="str">
        <f>_xlfn.CONCAT('Annotator 1 Result'!D2533,"-",'Annotator 2 Result'!D2533)</f>
        <v>2-2</v>
      </c>
      <c r="E2533" s="2" t="str">
        <f>_xlfn.CONCAT('Annotator 1 Result'!E2533,"-",'Annotator 2 Result'!E2533)</f>
        <v>0-0</v>
      </c>
    </row>
    <row r="2534" spans="1:5" x14ac:dyDescent="0.25">
      <c r="A2534" s="1">
        <v>2533</v>
      </c>
      <c r="B2534" s="3" t="s">
        <v>2536</v>
      </c>
      <c r="C2534" s="2" t="str">
        <f>_xlfn.CONCAT('Annotator 1 Result'!C2534,"-",'Annotator 2 Result'!C2534)</f>
        <v>0-0</v>
      </c>
      <c r="D2534" s="2" t="str">
        <f>_xlfn.CONCAT('Annotator 1 Result'!D2534,"-",'Annotator 2 Result'!D2534)</f>
        <v>0-0</v>
      </c>
      <c r="E2534" s="2" t="str">
        <f>_xlfn.CONCAT('Annotator 1 Result'!E2534,"-",'Annotator 2 Result'!E2534)</f>
        <v>0-0</v>
      </c>
    </row>
    <row r="2535" spans="1:5" ht="45" x14ac:dyDescent="0.25">
      <c r="A2535" s="1">
        <v>2534</v>
      </c>
      <c r="B2535" s="3" t="s">
        <v>2537</v>
      </c>
      <c r="C2535" s="2" t="str">
        <f>_xlfn.CONCAT('Annotator 1 Result'!C2535,"-",'Annotator 2 Result'!C2535)</f>
        <v>0-0</v>
      </c>
      <c r="D2535" s="2" t="str">
        <f>_xlfn.CONCAT('Annotator 1 Result'!D2535,"-",'Annotator 2 Result'!D2535)</f>
        <v>2-2</v>
      </c>
      <c r="E2535" s="2" t="str">
        <f>_xlfn.CONCAT('Annotator 1 Result'!E2535,"-",'Annotator 2 Result'!E2535)</f>
        <v>0-0</v>
      </c>
    </row>
    <row r="2536" spans="1:5" x14ac:dyDescent="0.25">
      <c r="A2536" s="1">
        <v>2535</v>
      </c>
      <c r="B2536" s="3" t="s">
        <v>2538</v>
      </c>
      <c r="C2536" s="2" t="str">
        <f>_xlfn.CONCAT('Annotator 1 Result'!C2536,"-",'Annotator 2 Result'!C2536)</f>
        <v>0-0</v>
      </c>
      <c r="D2536" s="2" t="str">
        <f>_xlfn.CONCAT('Annotator 1 Result'!D2536,"-",'Annotator 2 Result'!D2536)</f>
        <v>2-2</v>
      </c>
      <c r="E2536" s="2" t="str">
        <f>_xlfn.CONCAT('Annotator 1 Result'!E2536,"-",'Annotator 2 Result'!E2536)</f>
        <v>0-0</v>
      </c>
    </row>
    <row r="2537" spans="1:5" ht="30" x14ac:dyDescent="0.25">
      <c r="A2537" s="1">
        <v>2536</v>
      </c>
      <c r="B2537" s="3" t="s">
        <v>2539</v>
      </c>
      <c r="C2537" s="2" t="str">
        <f>_xlfn.CONCAT('Annotator 1 Result'!C2537,"-",'Annotator 2 Result'!C2537)</f>
        <v>0-0</v>
      </c>
      <c r="D2537" s="2" t="str">
        <f>_xlfn.CONCAT('Annotator 1 Result'!D2537,"-",'Annotator 2 Result'!D2537)</f>
        <v>2-2</v>
      </c>
      <c r="E2537" s="2" t="str">
        <f>_xlfn.CONCAT('Annotator 1 Result'!E2537,"-",'Annotator 2 Result'!E2537)</f>
        <v>0-0</v>
      </c>
    </row>
    <row r="2538" spans="1:5" ht="30" x14ac:dyDescent="0.25">
      <c r="A2538" s="1">
        <v>2537</v>
      </c>
      <c r="B2538" s="3" t="s">
        <v>2540</v>
      </c>
      <c r="C2538" s="2" t="str">
        <f>_xlfn.CONCAT('Annotator 1 Result'!C2538,"-",'Annotator 2 Result'!C2538)</f>
        <v>0-0</v>
      </c>
      <c r="D2538" s="2" t="str">
        <f>_xlfn.CONCAT('Annotator 1 Result'!D2538,"-",'Annotator 2 Result'!D2538)</f>
        <v>2-2</v>
      </c>
      <c r="E2538" s="2" t="str">
        <f>_xlfn.CONCAT('Annotator 1 Result'!E2538,"-",'Annotator 2 Result'!E2538)</f>
        <v>0-0</v>
      </c>
    </row>
    <row r="2539" spans="1:5" x14ac:dyDescent="0.25">
      <c r="A2539" s="1">
        <v>2538</v>
      </c>
      <c r="B2539" s="3" t="s">
        <v>2541</v>
      </c>
      <c r="C2539" s="2" t="str">
        <f>_xlfn.CONCAT('Annotator 1 Result'!C2539,"-",'Annotator 2 Result'!C2539)</f>
        <v>0-0</v>
      </c>
      <c r="D2539" s="2" t="str">
        <f>_xlfn.CONCAT('Annotator 1 Result'!D2539,"-",'Annotator 2 Result'!D2539)</f>
        <v>2-2</v>
      </c>
      <c r="E2539" s="2" t="str">
        <f>_xlfn.CONCAT('Annotator 1 Result'!E2539,"-",'Annotator 2 Result'!E2539)</f>
        <v>0-0</v>
      </c>
    </row>
    <row r="2540" spans="1:5" x14ac:dyDescent="0.25">
      <c r="A2540" s="1">
        <v>2539</v>
      </c>
      <c r="B2540" s="3" t="s">
        <v>2542</v>
      </c>
      <c r="C2540" s="2" t="str">
        <f>_xlfn.CONCAT('Annotator 1 Result'!C2540,"-",'Annotator 2 Result'!C2540)</f>
        <v>0-0</v>
      </c>
      <c r="D2540" s="2" t="str">
        <f>_xlfn.CONCAT('Annotator 1 Result'!D2540,"-",'Annotator 2 Result'!D2540)</f>
        <v>2-2</v>
      </c>
      <c r="E2540" s="2" t="str">
        <f>_xlfn.CONCAT('Annotator 1 Result'!E2540,"-",'Annotator 2 Result'!E2540)</f>
        <v>0-0</v>
      </c>
    </row>
    <row r="2541" spans="1:5" x14ac:dyDescent="0.25">
      <c r="A2541" s="1">
        <v>2540</v>
      </c>
      <c r="B2541" s="3" t="s">
        <v>2543</v>
      </c>
      <c r="C2541" s="2" t="str">
        <f>_xlfn.CONCAT('Annotator 1 Result'!C2541,"-",'Annotator 2 Result'!C2541)</f>
        <v>0-0</v>
      </c>
      <c r="D2541" s="2" t="str">
        <f>_xlfn.CONCAT('Annotator 1 Result'!D2541,"-",'Annotator 2 Result'!D2541)</f>
        <v>0-0</v>
      </c>
      <c r="E2541" s="2" t="str">
        <f>_xlfn.CONCAT('Annotator 1 Result'!E2541,"-",'Annotator 2 Result'!E2541)</f>
        <v>0-0</v>
      </c>
    </row>
    <row r="2542" spans="1:5" ht="30" x14ac:dyDescent="0.25">
      <c r="A2542" s="1">
        <v>2541</v>
      </c>
      <c r="B2542" s="3" t="s">
        <v>2544</v>
      </c>
      <c r="C2542" s="2" t="str">
        <f>_xlfn.CONCAT('Annotator 1 Result'!C2542,"-",'Annotator 2 Result'!C2542)</f>
        <v>0-0</v>
      </c>
      <c r="D2542" s="2" t="str">
        <f>_xlfn.CONCAT('Annotator 1 Result'!D2542,"-",'Annotator 2 Result'!D2542)</f>
        <v>2-2</v>
      </c>
      <c r="E2542" s="2" t="str">
        <f>_xlfn.CONCAT('Annotator 1 Result'!E2542,"-",'Annotator 2 Result'!E2542)</f>
        <v>0-0</v>
      </c>
    </row>
    <row r="2543" spans="1:5" ht="30" x14ac:dyDescent="0.25">
      <c r="A2543" s="1">
        <v>2542</v>
      </c>
      <c r="B2543" s="3" t="s">
        <v>2545</v>
      </c>
      <c r="C2543" s="2" t="str">
        <f>_xlfn.CONCAT('Annotator 1 Result'!C2543,"-",'Annotator 2 Result'!C2543)</f>
        <v>0-0</v>
      </c>
      <c r="D2543" s="2" t="str">
        <f>_xlfn.CONCAT('Annotator 1 Result'!D2543,"-",'Annotator 2 Result'!D2543)</f>
        <v>2-2</v>
      </c>
      <c r="E2543" s="2" t="str">
        <f>_xlfn.CONCAT('Annotator 1 Result'!E2543,"-",'Annotator 2 Result'!E2543)</f>
        <v>0-0</v>
      </c>
    </row>
    <row r="2544" spans="1:5" x14ac:dyDescent="0.25">
      <c r="A2544" s="1">
        <v>2543</v>
      </c>
      <c r="B2544" s="3" t="s">
        <v>2546</v>
      </c>
      <c r="C2544" s="2" t="str">
        <f>_xlfn.CONCAT('Annotator 1 Result'!C2544,"-",'Annotator 2 Result'!C2544)</f>
        <v>0-0</v>
      </c>
      <c r="D2544" s="2" t="str">
        <f>_xlfn.CONCAT('Annotator 1 Result'!D2544,"-",'Annotator 2 Result'!D2544)</f>
        <v>2-2</v>
      </c>
      <c r="E2544" s="2" t="str">
        <f>_xlfn.CONCAT('Annotator 1 Result'!E2544,"-",'Annotator 2 Result'!E2544)</f>
        <v>0-0</v>
      </c>
    </row>
    <row r="2545" spans="1:5" ht="45" x14ac:dyDescent="0.25">
      <c r="A2545" s="1">
        <v>2544</v>
      </c>
      <c r="B2545" s="3" t="s">
        <v>2547</v>
      </c>
      <c r="C2545" s="2" t="str">
        <f>_xlfn.CONCAT('Annotator 1 Result'!C2545,"-",'Annotator 2 Result'!C2545)</f>
        <v>0-2</v>
      </c>
      <c r="D2545" s="2" t="str">
        <f>_xlfn.CONCAT('Annotator 1 Result'!D2545,"-",'Annotator 2 Result'!D2545)</f>
        <v>2-2</v>
      </c>
      <c r="E2545" s="2" t="str">
        <f>_xlfn.CONCAT('Annotator 1 Result'!E2545,"-",'Annotator 2 Result'!E2545)</f>
        <v>2-0</v>
      </c>
    </row>
    <row r="2546" spans="1:5" x14ac:dyDescent="0.25">
      <c r="A2546" s="1">
        <v>2545</v>
      </c>
      <c r="B2546" s="3" t="s">
        <v>2548</v>
      </c>
      <c r="C2546" s="2" t="str">
        <f>_xlfn.CONCAT('Annotator 1 Result'!C2546,"-",'Annotator 2 Result'!C2546)</f>
        <v>0-0</v>
      </c>
      <c r="D2546" s="2" t="str">
        <f>_xlfn.CONCAT('Annotator 1 Result'!D2546,"-",'Annotator 2 Result'!D2546)</f>
        <v>2-2</v>
      </c>
      <c r="E2546" s="2" t="str">
        <f>_xlfn.CONCAT('Annotator 1 Result'!E2546,"-",'Annotator 2 Result'!E2546)</f>
        <v>0-0</v>
      </c>
    </row>
    <row r="2547" spans="1:5" x14ac:dyDescent="0.25">
      <c r="A2547" s="1">
        <v>2546</v>
      </c>
      <c r="B2547" s="3" t="s">
        <v>2549</v>
      </c>
      <c r="C2547" s="2" t="str">
        <f>_xlfn.CONCAT('Annotator 1 Result'!C2547,"-",'Annotator 2 Result'!C2547)</f>
        <v>0-0</v>
      </c>
      <c r="D2547" s="2" t="str">
        <f>_xlfn.CONCAT('Annotator 1 Result'!D2547,"-",'Annotator 2 Result'!D2547)</f>
        <v>2-2</v>
      </c>
      <c r="E2547" s="2" t="str">
        <f>_xlfn.CONCAT('Annotator 1 Result'!E2547,"-",'Annotator 2 Result'!E2547)</f>
        <v>0-0</v>
      </c>
    </row>
    <row r="2548" spans="1:5" x14ac:dyDescent="0.25">
      <c r="A2548" s="1">
        <v>2547</v>
      </c>
      <c r="B2548" s="3" t="s">
        <v>2550</v>
      </c>
      <c r="C2548" s="2" t="str">
        <f>_xlfn.CONCAT('Annotator 1 Result'!C2548,"-",'Annotator 2 Result'!C2548)</f>
        <v>0-0</v>
      </c>
      <c r="D2548" s="2" t="str">
        <f>_xlfn.CONCAT('Annotator 1 Result'!D2548,"-",'Annotator 2 Result'!D2548)</f>
        <v>2-2</v>
      </c>
      <c r="E2548" s="2" t="str">
        <f>_xlfn.CONCAT('Annotator 1 Result'!E2548,"-",'Annotator 2 Result'!E2548)</f>
        <v>0-0</v>
      </c>
    </row>
    <row r="2549" spans="1:5" ht="60" x14ac:dyDescent="0.25">
      <c r="A2549" s="1">
        <v>2548</v>
      </c>
      <c r="B2549" s="3" t="s">
        <v>2551</v>
      </c>
      <c r="C2549" s="2" t="str">
        <f>_xlfn.CONCAT('Annotator 1 Result'!C2549,"-",'Annotator 2 Result'!C2549)</f>
        <v>0-0</v>
      </c>
      <c r="D2549" s="2" t="str">
        <f>_xlfn.CONCAT('Annotator 1 Result'!D2549,"-",'Annotator 2 Result'!D2549)</f>
        <v>2-2</v>
      </c>
      <c r="E2549" s="2" t="str">
        <f>_xlfn.CONCAT('Annotator 1 Result'!E2549,"-",'Annotator 2 Result'!E2549)</f>
        <v>0-0</v>
      </c>
    </row>
    <row r="2550" spans="1:5" x14ac:dyDescent="0.25">
      <c r="A2550" s="1">
        <v>2549</v>
      </c>
      <c r="B2550" s="3" t="s">
        <v>2552</v>
      </c>
      <c r="C2550" s="2" t="str">
        <f>_xlfn.CONCAT('Annotator 1 Result'!C2550,"-",'Annotator 2 Result'!C2550)</f>
        <v>0-0</v>
      </c>
      <c r="D2550" s="2" t="str">
        <f>_xlfn.CONCAT('Annotator 1 Result'!D2550,"-",'Annotator 2 Result'!D2550)</f>
        <v>2-2</v>
      </c>
      <c r="E2550" s="2" t="str">
        <f>_xlfn.CONCAT('Annotator 1 Result'!E2550,"-",'Annotator 2 Result'!E2550)</f>
        <v>0-0</v>
      </c>
    </row>
    <row r="2551" spans="1:5" ht="60" x14ac:dyDescent="0.25">
      <c r="A2551" s="1">
        <v>2550</v>
      </c>
      <c r="B2551" s="3" t="s">
        <v>2553</v>
      </c>
      <c r="C2551" s="2" t="str">
        <f>_xlfn.CONCAT('Annotator 1 Result'!C2551,"-",'Annotator 2 Result'!C2551)</f>
        <v>0-0</v>
      </c>
      <c r="D2551" s="2" t="str">
        <f>_xlfn.CONCAT('Annotator 1 Result'!D2551,"-",'Annotator 2 Result'!D2551)</f>
        <v>0-2</v>
      </c>
      <c r="E2551" s="2" t="str">
        <f>_xlfn.CONCAT('Annotator 1 Result'!E2551,"-",'Annotator 2 Result'!E2551)</f>
        <v>0-0</v>
      </c>
    </row>
    <row r="2552" spans="1:5" ht="30" x14ac:dyDescent="0.25">
      <c r="A2552" s="1">
        <v>2551</v>
      </c>
      <c r="B2552" s="3" t="s">
        <v>2554</v>
      </c>
      <c r="C2552" s="2" t="str">
        <f>_xlfn.CONCAT('Annotator 1 Result'!C2552,"-",'Annotator 2 Result'!C2552)</f>
        <v>0-0</v>
      </c>
      <c r="D2552" s="2" t="str">
        <f>_xlfn.CONCAT('Annotator 1 Result'!D2552,"-",'Annotator 2 Result'!D2552)</f>
        <v>2-2</v>
      </c>
      <c r="E2552" s="2" t="str">
        <f>_xlfn.CONCAT('Annotator 1 Result'!E2552,"-",'Annotator 2 Result'!E2552)</f>
        <v>0-0</v>
      </c>
    </row>
    <row r="2553" spans="1:5" ht="30" x14ac:dyDescent="0.25">
      <c r="A2553" s="1">
        <v>2552</v>
      </c>
      <c r="B2553" s="3" t="s">
        <v>2555</v>
      </c>
      <c r="C2553" s="2" t="str">
        <f>_xlfn.CONCAT('Annotator 1 Result'!C2553,"-",'Annotator 2 Result'!C2553)</f>
        <v>0-0</v>
      </c>
      <c r="D2553" s="2" t="str">
        <f>_xlfn.CONCAT('Annotator 1 Result'!D2553,"-",'Annotator 2 Result'!D2553)</f>
        <v>2-2</v>
      </c>
      <c r="E2553" s="2" t="str">
        <f>_xlfn.CONCAT('Annotator 1 Result'!E2553,"-",'Annotator 2 Result'!E2553)</f>
        <v>0-0</v>
      </c>
    </row>
    <row r="2554" spans="1:5" ht="30" x14ac:dyDescent="0.25">
      <c r="A2554" s="1">
        <v>2553</v>
      </c>
      <c r="B2554" s="3" t="s">
        <v>2556</v>
      </c>
      <c r="C2554" s="2" t="str">
        <f>_xlfn.CONCAT('Annotator 1 Result'!C2554,"-",'Annotator 2 Result'!C2554)</f>
        <v>0-0</v>
      </c>
      <c r="D2554" s="2" t="str">
        <f>_xlfn.CONCAT('Annotator 1 Result'!D2554,"-",'Annotator 2 Result'!D2554)</f>
        <v>2-2</v>
      </c>
      <c r="E2554" s="2" t="str">
        <f>_xlfn.CONCAT('Annotator 1 Result'!E2554,"-",'Annotator 2 Result'!E2554)</f>
        <v>2-0</v>
      </c>
    </row>
    <row r="2555" spans="1:5" ht="45" x14ac:dyDescent="0.25">
      <c r="A2555" s="1">
        <v>2554</v>
      </c>
      <c r="B2555" s="3" t="s">
        <v>2557</v>
      </c>
      <c r="C2555" s="2" t="str">
        <f>_xlfn.CONCAT('Annotator 1 Result'!C2555,"-",'Annotator 2 Result'!C2555)</f>
        <v>2-2</v>
      </c>
      <c r="D2555" s="2" t="str">
        <f>_xlfn.CONCAT('Annotator 1 Result'!D2555,"-",'Annotator 2 Result'!D2555)</f>
        <v>2-2</v>
      </c>
      <c r="E2555" s="2" t="str">
        <f>_xlfn.CONCAT('Annotator 1 Result'!E2555,"-",'Annotator 2 Result'!E2555)</f>
        <v>0-0</v>
      </c>
    </row>
    <row r="2556" spans="1:5" x14ac:dyDescent="0.25">
      <c r="A2556" s="1">
        <v>2555</v>
      </c>
      <c r="B2556" s="3" t="s">
        <v>2558</v>
      </c>
      <c r="C2556" s="2" t="str">
        <f>_xlfn.CONCAT('Annotator 1 Result'!C2556,"-",'Annotator 2 Result'!C2556)</f>
        <v>0-0</v>
      </c>
      <c r="D2556" s="2" t="str">
        <f>_xlfn.CONCAT('Annotator 1 Result'!D2556,"-",'Annotator 2 Result'!D2556)</f>
        <v>2-2</v>
      </c>
      <c r="E2556" s="2" t="str">
        <f>_xlfn.CONCAT('Annotator 1 Result'!E2556,"-",'Annotator 2 Result'!E2556)</f>
        <v>0-0</v>
      </c>
    </row>
    <row r="2557" spans="1:5" x14ac:dyDescent="0.25">
      <c r="A2557" s="1">
        <v>2556</v>
      </c>
      <c r="B2557" s="3" t="s">
        <v>2559</v>
      </c>
      <c r="C2557" s="2" t="str">
        <f>_xlfn.CONCAT('Annotator 1 Result'!C2557,"-",'Annotator 2 Result'!C2557)</f>
        <v>0-0</v>
      </c>
      <c r="D2557" s="2" t="str">
        <f>_xlfn.CONCAT('Annotator 1 Result'!D2557,"-",'Annotator 2 Result'!D2557)</f>
        <v>2-2</v>
      </c>
      <c r="E2557" s="2" t="str">
        <f>_xlfn.CONCAT('Annotator 1 Result'!E2557,"-",'Annotator 2 Result'!E2557)</f>
        <v>0-0</v>
      </c>
    </row>
    <row r="2558" spans="1:5" x14ac:dyDescent="0.25">
      <c r="A2558" s="1">
        <v>2557</v>
      </c>
      <c r="B2558" s="3" t="s">
        <v>2560</v>
      </c>
      <c r="C2558" s="2" t="str">
        <f>_xlfn.CONCAT('Annotator 1 Result'!C2558,"-",'Annotator 2 Result'!C2558)</f>
        <v>0-0</v>
      </c>
      <c r="D2558" s="2" t="str">
        <f>_xlfn.CONCAT('Annotator 1 Result'!D2558,"-",'Annotator 2 Result'!D2558)</f>
        <v>2-2</v>
      </c>
      <c r="E2558" s="2" t="str">
        <f>_xlfn.CONCAT('Annotator 1 Result'!E2558,"-",'Annotator 2 Result'!E2558)</f>
        <v>0-0</v>
      </c>
    </row>
    <row r="2559" spans="1:5" x14ac:dyDescent="0.25">
      <c r="A2559" s="1">
        <v>2558</v>
      </c>
      <c r="B2559" s="3" t="s">
        <v>2561</v>
      </c>
      <c r="C2559" s="2" t="str">
        <f>_xlfn.CONCAT('Annotator 1 Result'!C2559,"-",'Annotator 2 Result'!C2559)</f>
        <v>0-0</v>
      </c>
      <c r="D2559" s="2" t="str">
        <f>_xlfn.CONCAT('Annotator 1 Result'!D2559,"-",'Annotator 2 Result'!D2559)</f>
        <v>2-2</v>
      </c>
      <c r="E2559" s="2" t="str">
        <f>_xlfn.CONCAT('Annotator 1 Result'!E2559,"-",'Annotator 2 Result'!E2559)</f>
        <v>0-0</v>
      </c>
    </row>
    <row r="2560" spans="1:5" x14ac:dyDescent="0.25">
      <c r="A2560" s="1">
        <v>2559</v>
      </c>
      <c r="B2560" s="3" t="s">
        <v>2562</v>
      </c>
      <c r="C2560" s="2" t="str">
        <f>_xlfn.CONCAT('Annotator 1 Result'!C2560,"-",'Annotator 2 Result'!C2560)</f>
        <v>0-0</v>
      </c>
      <c r="D2560" s="2" t="str">
        <f>_xlfn.CONCAT('Annotator 1 Result'!D2560,"-",'Annotator 2 Result'!D2560)</f>
        <v>2-2</v>
      </c>
      <c r="E2560" s="2" t="str">
        <f>_xlfn.CONCAT('Annotator 1 Result'!E2560,"-",'Annotator 2 Result'!E2560)</f>
        <v>0-0</v>
      </c>
    </row>
    <row r="2561" spans="1:5" ht="45" x14ac:dyDescent="0.25">
      <c r="A2561" s="1">
        <v>2560</v>
      </c>
      <c r="B2561" s="3" t="s">
        <v>2563</v>
      </c>
      <c r="C2561" s="2" t="str">
        <f>_xlfn.CONCAT('Annotator 1 Result'!C2561,"-",'Annotator 2 Result'!C2561)</f>
        <v>0-0</v>
      </c>
      <c r="D2561" s="2" t="str">
        <f>_xlfn.CONCAT('Annotator 1 Result'!D2561,"-",'Annotator 2 Result'!D2561)</f>
        <v>0-2</v>
      </c>
      <c r="E2561" s="2" t="str">
        <f>_xlfn.CONCAT('Annotator 1 Result'!E2561,"-",'Annotator 2 Result'!E2561)</f>
        <v>0-0</v>
      </c>
    </row>
    <row r="2562" spans="1:5" ht="30" x14ac:dyDescent="0.25">
      <c r="A2562" s="1">
        <v>2561</v>
      </c>
      <c r="B2562" s="3" t="s">
        <v>2564</v>
      </c>
      <c r="C2562" s="2" t="str">
        <f>_xlfn.CONCAT('Annotator 1 Result'!C2562,"-",'Annotator 2 Result'!C2562)</f>
        <v>0-0</v>
      </c>
      <c r="D2562" s="2" t="str">
        <f>_xlfn.CONCAT('Annotator 1 Result'!D2562,"-",'Annotator 2 Result'!D2562)</f>
        <v>0-2</v>
      </c>
      <c r="E2562" s="2" t="str">
        <f>_xlfn.CONCAT('Annotator 1 Result'!E2562,"-",'Annotator 2 Result'!E2562)</f>
        <v>0-0</v>
      </c>
    </row>
    <row r="2563" spans="1:5" x14ac:dyDescent="0.25">
      <c r="A2563" s="1">
        <v>2562</v>
      </c>
      <c r="B2563" s="3" t="s">
        <v>2565</v>
      </c>
      <c r="C2563" s="2" t="str">
        <f>_xlfn.CONCAT('Annotator 1 Result'!C2563,"-",'Annotator 2 Result'!C2563)</f>
        <v>0-0</v>
      </c>
      <c r="D2563" s="2" t="str">
        <f>_xlfn.CONCAT('Annotator 1 Result'!D2563,"-",'Annotator 2 Result'!D2563)</f>
        <v>0-2</v>
      </c>
      <c r="E2563" s="2" t="str">
        <f>_xlfn.CONCAT('Annotator 1 Result'!E2563,"-",'Annotator 2 Result'!E2563)</f>
        <v>0-0</v>
      </c>
    </row>
    <row r="2564" spans="1:5" ht="45" x14ac:dyDescent="0.25">
      <c r="A2564" s="1">
        <v>2563</v>
      </c>
      <c r="B2564" s="3" t="s">
        <v>2566</v>
      </c>
      <c r="C2564" s="2" t="str">
        <f>_xlfn.CONCAT('Annotator 1 Result'!C2564,"-",'Annotator 2 Result'!C2564)</f>
        <v>0-0</v>
      </c>
      <c r="D2564" s="2" t="str">
        <f>_xlfn.CONCAT('Annotator 1 Result'!D2564,"-",'Annotator 2 Result'!D2564)</f>
        <v>2-2</v>
      </c>
      <c r="E2564" s="2" t="str">
        <f>_xlfn.CONCAT('Annotator 1 Result'!E2564,"-",'Annotator 2 Result'!E2564)</f>
        <v>0-0</v>
      </c>
    </row>
    <row r="2565" spans="1:5" ht="60" x14ac:dyDescent="0.25">
      <c r="A2565" s="1">
        <v>2564</v>
      </c>
      <c r="B2565" s="3" t="s">
        <v>2567</v>
      </c>
      <c r="C2565" s="2" t="str">
        <f>_xlfn.CONCAT('Annotator 1 Result'!C2565,"-",'Annotator 2 Result'!C2565)</f>
        <v>0-0</v>
      </c>
      <c r="D2565" s="2" t="str">
        <f>_xlfn.CONCAT('Annotator 1 Result'!D2565,"-",'Annotator 2 Result'!D2565)</f>
        <v>2-2</v>
      </c>
      <c r="E2565" s="2" t="str">
        <f>_xlfn.CONCAT('Annotator 1 Result'!E2565,"-",'Annotator 2 Result'!E2565)</f>
        <v>0-0</v>
      </c>
    </row>
    <row r="2566" spans="1:5" ht="45" x14ac:dyDescent="0.25">
      <c r="A2566" s="1">
        <v>2565</v>
      </c>
      <c r="B2566" s="3" t="s">
        <v>2568</v>
      </c>
      <c r="C2566" s="2" t="str">
        <f>_xlfn.CONCAT('Annotator 1 Result'!C2566,"-",'Annotator 2 Result'!C2566)</f>
        <v>0-0</v>
      </c>
      <c r="D2566" s="2" t="str">
        <f>_xlfn.CONCAT('Annotator 1 Result'!D2566,"-",'Annotator 2 Result'!D2566)</f>
        <v>2-2</v>
      </c>
      <c r="E2566" s="2" t="str">
        <f>_xlfn.CONCAT('Annotator 1 Result'!E2566,"-",'Annotator 2 Result'!E2566)</f>
        <v>0-0</v>
      </c>
    </row>
    <row r="2567" spans="1:5" x14ac:dyDescent="0.25">
      <c r="A2567" s="1">
        <v>2566</v>
      </c>
      <c r="B2567" s="3" t="s">
        <v>2569</v>
      </c>
      <c r="C2567" s="2" t="str">
        <f>_xlfn.CONCAT('Annotator 1 Result'!C2567,"-",'Annotator 2 Result'!C2567)</f>
        <v>0-0</v>
      </c>
      <c r="D2567" s="2" t="str">
        <f>_xlfn.CONCAT('Annotator 1 Result'!D2567,"-",'Annotator 2 Result'!D2567)</f>
        <v>2-2</v>
      </c>
      <c r="E2567" s="2" t="str">
        <f>_xlfn.CONCAT('Annotator 1 Result'!E2567,"-",'Annotator 2 Result'!E2567)</f>
        <v>0-0</v>
      </c>
    </row>
    <row r="2568" spans="1:5" x14ac:dyDescent="0.25">
      <c r="A2568" s="1">
        <v>2567</v>
      </c>
      <c r="B2568" s="3" t="s">
        <v>2570</v>
      </c>
      <c r="C2568" s="2" t="str">
        <f>_xlfn.CONCAT('Annotator 1 Result'!C2568,"-",'Annotator 2 Result'!C2568)</f>
        <v>0-0</v>
      </c>
      <c r="D2568" s="2" t="str">
        <f>_xlfn.CONCAT('Annotator 1 Result'!D2568,"-",'Annotator 2 Result'!D2568)</f>
        <v>2-2</v>
      </c>
      <c r="E2568" s="2" t="str">
        <f>_xlfn.CONCAT('Annotator 1 Result'!E2568,"-",'Annotator 2 Result'!E2568)</f>
        <v>0-0</v>
      </c>
    </row>
    <row r="2569" spans="1:5" ht="30" x14ac:dyDescent="0.25">
      <c r="A2569" s="1">
        <v>2568</v>
      </c>
      <c r="B2569" s="3" t="s">
        <v>2571</v>
      </c>
      <c r="C2569" s="2" t="str">
        <f>_xlfn.CONCAT('Annotator 1 Result'!C2569,"-",'Annotator 2 Result'!C2569)</f>
        <v>0-0</v>
      </c>
      <c r="D2569" s="2" t="str">
        <f>_xlfn.CONCAT('Annotator 1 Result'!D2569,"-",'Annotator 2 Result'!D2569)</f>
        <v>2-2</v>
      </c>
      <c r="E2569" s="2" t="str">
        <f>_xlfn.CONCAT('Annotator 1 Result'!E2569,"-",'Annotator 2 Result'!E2569)</f>
        <v>0-0</v>
      </c>
    </row>
    <row r="2570" spans="1:5" x14ac:dyDescent="0.25">
      <c r="A2570" s="1">
        <v>2569</v>
      </c>
      <c r="B2570" s="3" t="s">
        <v>2572</v>
      </c>
      <c r="C2570" s="2" t="str">
        <f>_xlfn.CONCAT('Annotator 1 Result'!C2570,"-",'Annotator 2 Result'!C2570)</f>
        <v>0-0</v>
      </c>
      <c r="D2570" s="2" t="str">
        <f>_xlfn.CONCAT('Annotator 1 Result'!D2570,"-",'Annotator 2 Result'!D2570)</f>
        <v>2-2</v>
      </c>
      <c r="E2570" s="2" t="str">
        <f>_xlfn.CONCAT('Annotator 1 Result'!E2570,"-",'Annotator 2 Result'!E2570)</f>
        <v>0-0</v>
      </c>
    </row>
    <row r="2571" spans="1:5" ht="30" x14ac:dyDescent="0.25">
      <c r="A2571" s="1">
        <v>2570</v>
      </c>
      <c r="B2571" s="3" t="s">
        <v>2573</v>
      </c>
      <c r="C2571" s="2" t="str">
        <f>_xlfn.CONCAT('Annotator 1 Result'!C2571,"-",'Annotator 2 Result'!C2571)</f>
        <v>0-0</v>
      </c>
      <c r="D2571" s="2" t="str">
        <f>_xlfn.CONCAT('Annotator 1 Result'!D2571,"-",'Annotator 2 Result'!D2571)</f>
        <v>2-2</v>
      </c>
      <c r="E2571" s="2" t="str">
        <f>_xlfn.CONCAT('Annotator 1 Result'!E2571,"-",'Annotator 2 Result'!E2571)</f>
        <v>0-0</v>
      </c>
    </row>
    <row r="2572" spans="1:5" ht="60" x14ac:dyDescent="0.25">
      <c r="A2572" s="1">
        <v>2571</v>
      </c>
      <c r="B2572" s="3" t="s">
        <v>2574</v>
      </c>
      <c r="C2572" s="2" t="str">
        <f>_xlfn.CONCAT('Annotator 1 Result'!C2572,"-",'Annotator 2 Result'!C2572)</f>
        <v>2-2</v>
      </c>
      <c r="D2572" s="2" t="str">
        <f>_xlfn.CONCAT('Annotator 1 Result'!D2572,"-",'Annotator 2 Result'!D2572)</f>
        <v>0-0</v>
      </c>
      <c r="E2572" s="2" t="str">
        <f>_xlfn.CONCAT('Annotator 1 Result'!E2572,"-",'Annotator 2 Result'!E2572)</f>
        <v>0-0</v>
      </c>
    </row>
    <row r="2573" spans="1:5" ht="30" x14ac:dyDescent="0.25">
      <c r="A2573" s="1">
        <v>2572</v>
      </c>
      <c r="B2573" s="3" t="s">
        <v>2575</v>
      </c>
      <c r="C2573" s="2" t="str">
        <f>_xlfn.CONCAT('Annotator 1 Result'!C2573,"-",'Annotator 2 Result'!C2573)</f>
        <v>0-0</v>
      </c>
      <c r="D2573" s="2" t="str">
        <f>_xlfn.CONCAT('Annotator 1 Result'!D2573,"-",'Annotator 2 Result'!D2573)</f>
        <v>2-2</v>
      </c>
      <c r="E2573" s="2" t="str">
        <f>_xlfn.CONCAT('Annotator 1 Result'!E2573,"-",'Annotator 2 Result'!E2573)</f>
        <v>0-0</v>
      </c>
    </row>
    <row r="2574" spans="1:5" ht="30" x14ac:dyDescent="0.25">
      <c r="A2574" s="1">
        <v>2573</v>
      </c>
      <c r="B2574" s="3" t="s">
        <v>2576</v>
      </c>
      <c r="C2574" s="2" t="str">
        <f>_xlfn.CONCAT('Annotator 1 Result'!C2574,"-",'Annotator 2 Result'!C2574)</f>
        <v>0-0</v>
      </c>
      <c r="D2574" s="2" t="str">
        <f>_xlfn.CONCAT('Annotator 1 Result'!D2574,"-",'Annotator 2 Result'!D2574)</f>
        <v>2-2</v>
      </c>
      <c r="E2574" s="2" t="str">
        <f>_xlfn.CONCAT('Annotator 1 Result'!E2574,"-",'Annotator 2 Result'!E2574)</f>
        <v>0-0</v>
      </c>
    </row>
    <row r="2575" spans="1:5" x14ac:dyDescent="0.25">
      <c r="A2575" s="1">
        <v>2574</v>
      </c>
      <c r="B2575" s="3" t="s">
        <v>2577</v>
      </c>
      <c r="C2575" s="2" t="str">
        <f>_xlfn.CONCAT('Annotator 1 Result'!C2575,"-",'Annotator 2 Result'!C2575)</f>
        <v>0-0</v>
      </c>
      <c r="D2575" s="2" t="str">
        <f>_xlfn.CONCAT('Annotator 1 Result'!D2575,"-",'Annotator 2 Result'!D2575)</f>
        <v>2-2</v>
      </c>
      <c r="E2575" s="2" t="str">
        <f>_xlfn.CONCAT('Annotator 1 Result'!E2575,"-",'Annotator 2 Result'!E2575)</f>
        <v>0-0</v>
      </c>
    </row>
    <row r="2576" spans="1:5" x14ac:dyDescent="0.25">
      <c r="A2576" s="1">
        <v>2575</v>
      </c>
      <c r="B2576" s="3" t="s">
        <v>2350</v>
      </c>
      <c r="C2576" s="2" t="str">
        <f>_xlfn.CONCAT('Annotator 1 Result'!C2576,"-",'Annotator 2 Result'!C2576)</f>
        <v>0-0</v>
      </c>
      <c r="D2576" s="2" t="str">
        <f>_xlfn.CONCAT('Annotator 1 Result'!D2576,"-",'Annotator 2 Result'!D2576)</f>
        <v>0-2</v>
      </c>
      <c r="E2576" s="2" t="str">
        <f>_xlfn.CONCAT('Annotator 1 Result'!E2576,"-",'Annotator 2 Result'!E2576)</f>
        <v>0-0</v>
      </c>
    </row>
    <row r="2577" spans="1:5" x14ac:dyDescent="0.25">
      <c r="A2577" s="1">
        <v>2576</v>
      </c>
      <c r="B2577" s="3" t="s">
        <v>2578</v>
      </c>
      <c r="C2577" s="2" t="str">
        <f>_xlfn.CONCAT('Annotator 1 Result'!C2577,"-",'Annotator 2 Result'!C2577)</f>
        <v>2-2</v>
      </c>
      <c r="D2577" s="2" t="str">
        <f>_xlfn.CONCAT('Annotator 1 Result'!D2577,"-",'Annotator 2 Result'!D2577)</f>
        <v>0-0</v>
      </c>
      <c r="E2577" s="2" t="str">
        <f>_xlfn.CONCAT('Annotator 1 Result'!E2577,"-",'Annotator 2 Result'!E2577)</f>
        <v>0-0</v>
      </c>
    </row>
    <row r="2578" spans="1:5" ht="30" x14ac:dyDescent="0.25">
      <c r="A2578" s="1">
        <v>2577</v>
      </c>
      <c r="B2578" s="3" t="s">
        <v>2579</v>
      </c>
      <c r="C2578" s="2" t="str">
        <f>_xlfn.CONCAT('Annotator 1 Result'!C2578,"-",'Annotator 2 Result'!C2578)</f>
        <v>0-0</v>
      </c>
      <c r="D2578" s="2" t="str">
        <f>_xlfn.CONCAT('Annotator 1 Result'!D2578,"-",'Annotator 2 Result'!D2578)</f>
        <v>2-2</v>
      </c>
      <c r="E2578" s="2" t="str">
        <f>_xlfn.CONCAT('Annotator 1 Result'!E2578,"-",'Annotator 2 Result'!E2578)</f>
        <v>0-0</v>
      </c>
    </row>
    <row r="2579" spans="1:5" ht="30" x14ac:dyDescent="0.25">
      <c r="A2579" s="1">
        <v>2578</v>
      </c>
      <c r="B2579" s="3" t="s">
        <v>2580</v>
      </c>
      <c r="C2579" s="2" t="str">
        <f>_xlfn.CONCAT('Annotator 1 Result'!C2579,"-",'Annotator 2 Result'!C2579)</f>
        <v>0-0</v>
      </c>
      <c r="D2579" s="2" t="str">
        <f>_xlfn.CONCAT('Annotator 1 Result'!D2579,"-",'Annotator 2 Result'!D2579)</f>
        <v>2-2</v>
      </c>
      <c r="E2579" s="2" t="str">
        <f>_xlfn.CONCAT('Annotator 1 Result'!E2579,"-",'Annotator 2 Result'!E2579)</f>
        <v>0-0</v>
      </c>
    </row>
    <row r="2580" spans="1:5" ht="30" x14ac:dyDescent="0.25">
      <c r="A2580" s="1">
        <v>2579</v>
      </c>
      <c r="B2580" s="3" t="s">
        <v>2581</v>
      </c>
      <c r="C2580" s="2" t="str">
        <f>_xlfn.CONCAT('Annotator 1 Result'!C2580,"-",'Annotator 2 Result'!C2580)</f>
        <v>0-0</v>
      </c>
      <c r="D2580" s="2" t="str">
        <f>_xlfn.CONCAT('Annotator 1 Result'!D2580,"-",'Annotator 2 Result'!D2580)</f>
        <v>2-2</v>
      </c>
      <c r="E2580" s="2" t="str">
        <f>_xlfn.CONCAT('Annotator 1 Result'!E2580,"-",'Annotator 2 Result'!E2580)</f>
        <v>0-0</v>
      </c>
    </row>
    <row r="2581" spans="1:5" x14ac:dyDescent="0.25">
      <c r="A2581" s="1">
        <v>2580</v>
      </c>
      <c r="B2581" s="3" t="s">
        <v>2582</v>
      </c>
      <c r="C2581" s="2" t="str">
        <f>_xlfn.CONCAT('Annotator 1 Result'!C2581,"-",'Annotator 2 Result'!C2581)</f>
        <v>0-0</v>
      </c>
      <c r="D2581" s="2" t="str">
        <f>_xlfn.CONCAT('Annotator 1 Result'!D2581,"-",'Annotator 2 Result'!D2581)</f>
        <v>2-2</v>
      </c>
      <c r="E2581" s="2" t="str">
        <f>_xlfn.CONCAT('Annotator 1 Result'!E2581,"-",'Annotator 2 Result'!E2581)</f>
        <v>0-0</v>
      </c>
    </row>
    <row r="2582" spans="1:5" x14ac:dyDescent="0.25">
      <c r="A2582" s="1">
        <v>2581</v>
      </c>
      <c r="B2582" s="3" t="s">
        <v>2583</v>
      </c>
      <c r="C2582" s="2" t="str">
        <f>_xlfn.CONCAT('Annotator 1 Result'!C2582,"-",'Annotator 2 Result'!C2582)</f>
        <v>0-0</v>
      </c>
      <c r="D2582" s="2" t="str">
        <f>_xlfn.CONCAT('Annotator 1 Result'!D2582,"-",'Annotator 2 Result'!D2582)</f>
        <v>2-2</v>
      </c>
      <c r="E2582" s="2" t="str">
        <f>_xlfn.CONCAT('Annotator 1 Result'!E2582,"-",'Annotator 2 Result'!E2582)</f>
        <v>0-0</v>
      </c>
    </row>
    <row r="2583" spans="1:5" ht="30" x14ac:dyDescent="0.25">
      <c r="A2583" s="1">
        <v>2582</v>
      </c>
      <c r="B2583" s="3" t="s">
        <v>2584</v>
      </c>
      <c r="C2583" s="2" t="str">
        <f>_xlfn.CONCAT('Annotator 1 Result'!C2583,"-",'Annotator 2 Result'!C2583)</f>
        <v>0-2</v>
      </c>
      <c r="D2583" s="2" t="str">
        <f>_xlfn.CONCAT('Annotator 1 Result'!D2583,"-",'Annotator 2 Result'!D2583)</f>
        <v>0-0</v>
      </c>
      <c r="E2583" s="2" t="str">
        <f>_xlfn.CONCAT('Annotator 1 Result'!E2583,"-",'Annotator 2 Result'!E2583)</f>
        <v>0-0</v>
      </c>
    </row>
    <row r="2584" spans="1:5" ht="30" x14ac:dyDescent="0.25">
      <c r="A2584" s="1">
        <v>2583</v>
      </c>
      <c r="B2584" s="3" t="s">
        <v>2585</v>
      </c>
      <c r="C2584" s="2" t="str">
        <f>_xlfn.CONCAT('Annotator 1 Result'!C2584,"-",'Annotator 2 Result'!C2584)</f>
        <v>0-0</v>
      </c>
      <c r="D2584" s="2" t="str">
        <f>_xlfn.CONCAT('Annotator 1 Result'!D2584,"-",'Annotator 2 Result'!D2584)</f>
        <v>2-2</v>
      </c>
      <c r="E2584" s="2" t="str">
        <f>_xlfn.CONCAT('Annotator 1 Result'!E2584,"-",'Annotator 2 Result'!E2584)</f>
        <v>0-0</v>
      </c>
    </row>
    <row r="2585" spans="1:5" ht="30" x14ac:dyDescent="0.25">
      <c r="A2585" s="1">
        <v>2584</v>
      </c>
      <c r="B2585" s="3" t="s">
        <v>2586</v>
      </c>
      <c r="C2585" s="2" t="str">
        <f>_xlfn.CONCAT('Annotator 1 Result'!C2585,"-",'Annotator 2 Result'!C2585)</f>
        <v>0-0</v>
      </c>
      <c r="D2585" s="2" t="str">
        <f>_xlfn.CONCAT('Annotator 1 Result'!D2585,"-",'Annotator 2 Result'!D2585)</f>
        <v>2-2</v>
      </c>
      <c r="E2585" s="2" t="str">
        <f>_xlfn.CONCAT('Annotator 1 Result'!E2585,"-",'Annotator 2 Result'!E2585)</f>
        <v>0-0</v>
      </c>
    </row>
    <row r="2586" spans="1:5" x14ac:dyDescent="0.25">
      <c r="A2586" s="1">
        <v>2585</v>
      </c>
      <c r="B2586" s="3" t="s">
        <v>2587</v>
      </c>
      <c r="C2586" s="2" t="str">
        <f>_xlfn.CONCAT('Annotator 1 Result'!C2586,"-",'Annotator 2 Result'!C2586)</f>
        <v>0-0</v>
      </c>
      <c r="D2586" s="2" t="str">
        <f>_xlfn.CONCAT('Annotator 1 Result'!D2586,"-",'Annotator 2 Result'!D2586)</f>
        <v>2-2</v>
      </c>
      <c r="E2586" s="2" t="str">
        <f>_xlfn.CONCAT('Annotator 1 Result'!E2586,"-",'Annotator 2 Result'!E2586)</f>
        <v>0-0</v>
      </c>
    </row>
    <row r="2587" spans="1:5" ht="30" x14ac:dyDescent="0.25">
      <c r="A2587" s="1">
        <v>2586</v>
      </c>
      <c r="B2587" s="3" t="s">
        <v>2588</v>
      </c>
      <c r="C2587" s="2" t="str">
        <f>_xlfn.CONCAT('Annotator 1 Result'!C2587,"-",'Annotator 2 Result'!C2587)</f>
        <v>2-2</v>
      </c>
      <c r="D2587" s="2" t="str">
        <f>_xlfn.CONCAT('Annotator 1 Result'!D2587,"-",'Annotator 2 Result'!D2587)</f>
        <v>2-2</v>
      </c>
      <c r="E2587" s="2" t="str">
        <f>_xlfn.CONCAT('Annotator 1 Result'!E2587,"-",'Annotator 2 Result'!E2587)</f>
        <v>2-2</v>
      </c>
    </row>
    <row r="2588" spans="1:5" ht="30" x14ac:dyDescent="0.25">
      <c r="A2588" s="1">
        <v>2587</v>
      </c>
      <c r="B2588" s="3" t="s">
        <v>2589</v>
      </c>
      <c r="C2588" s="2" t="str">
        <f>_xlfn.CONCAT('Annotator 1 Result'!C2588,"-",'Annotator 2 Result'!C2588)</f>
        <v>0-0</v>
      </c>
      <c r="D2588" s="2" t="str">
        <f>_xlfn.CONCAT('Annotator 1 Result'!D2588,"-",'Annotator 2 Result'!D2588)</f>
        <v>2-2</v>
      </c>
      <c r="E2588" s="2" t="str">
        <f>_xlfn.CONCAT('Annotator 1 Result'!E2588,"-",'Annotator 2 Result'!E2588)</f>
        <v>0-0</v>
      </c>
    </row>
    <row r="2589" spans="1:5" x14ac:dyDescent="0.25">
      <c r="A2589" s="1">
        <v>2588</v>
      </c>
      <c r="B2589" s="3" t="s">
        <v>2590</v>
      </c>
      <c r="C2589" s="2" t="str">
        <f>_xlfn.CONCAT('Annotator 1 Result'!C2589,"-",'Annotator 2 Result'!C2589)</f>
        <v>0-0</v>
      </c>
      <c r="D2589" s="2" t="str">
        <f>_xlfn.CONCAT('Annotator 1 Result'!D2589,"-",'Annotator 2 Result'!D2589)</f>
        <v>2-2</v>
      </c>
      <c r="E2589" s="2" t="str">
        <f>_xlfn.CONCAT('Annotator 1 Result'!E2589,"-",'Annotator 2 Result'!E2589)</f>
        <v>0-0</v>
      </c>
    </row>
    <row r="2590" spans="1:5" ht="30" x14ac:dyDescent="0.25">
      <c r="A2590" s="1">
        <v>2589</v>
      </c>
      <c r="B2590" s="3" t="s">
        <v>2591</v>
      </c>
      <c r="C2590" s="2" t="str">
        <f>_xlfn.CONCAT('Annotator 1 Result'!C2590,"-",'Annotator 2 Result'!C2590)</f>
        <v>0-0</v>
      </c>
      <c r="D2590" s="2" t="str">
        <f>_xlfn.CONCAT('Annotator 1 Result'!D2590,"-",'Annotator 2 Result'!D2590)</f>
        <v>2-2</v>
      </c>
      <c r="E2590" s="2" t="str">
        <f>_xlfn.CONCAT('Annotator 1 Result'!E2590,"-",'Annotator 2 Result'!E2590)</f>
        <v>0-0</v>
      </c>
    </row>
    <row r="2591" spans="1:5" x14ac:dyDescent="0.25">
      <c r="A2591" s="1">
        <v>2590</v>
      </c>
      <c r="B2591" s="3" t="s">
        <v>2592</v>
      </c>
      <c r="C2591" s="2" t="str">
        <f>_xlfn.CONCAT('Annotator 1 Result'!C2591,"-",'Annotator 2 Result'!C2591)</f>
        <v>0-0</v>
      </c>
      <c r="D2591" s="2" t="str">
        <f>_xlfn.CONCAT('Annotator 1 Result'!D2591,"-",'Annotator 2 Result'!D2591)</f>
        <v>0-2</v>
      </c>
      <c r="E2591" s="2" t="str">
        <f>_xlfn.CONCAT('Annotator 1 Result'!E2591,"-",'Annotator 2 Result'!E2591)</f>
        <v>0-0</v>
      </c>
    </row>
    <row r="2592" spans="1:5" x14ac:dyDescent="0.25">
      <c r="A2592" s="1">
        <v>2591</v>
      </c>
      <c r="B2592" s="3" t="s">
        <v>2593</v>
      </c>
      <c r="C2592" s="2" t="str">
        <f>_xlfn.CONCAT('Annotator 1 Result'!C2592,"-",'Annotator 2 Result'!C2592)</f>
        <v>0-0</v>
      </c>
      <c r="D2592" s="2" t="str">
        <f>_xlfn.CONCAT('Annotator 1 Result'!D2592,"-",'Annotator 2 Result'!D2592)</f>
        <v>2-2</v>
      </c>
      <c r="E2592" s="2" t="str">
        <f>_xlfn.CONCAT('Annotator 1 Result'!E2592,"-",'Annotator 2 Result'!E2592)</f>
        <v>0-0</v>
      </c>
    </row>
    <row r="2593" spans="1:5" x14ac:dyDescent="0.25">
      <c r="A2593" s="1">
        <v>2592</v>
      </c>
      <c r="B2593" s="3" t="s">
        <v>2594</v>
      </c>
      <c r="C2593" s="2" t="str">
        <f>_xlfn.CONCAT('Annotator 1 Result'!C2593,"-",'Annotator 2 Result'!C2593)</f>
        <v>0-0</v>
      </c>
      <c r="D2593" s="2" t="str">
        <f>_xlfn.CONCAT('Annotator 1 Result'!D2593,"-",'Annotator 2 Result'!D2593)</f>
        <v>2-2</v>
      </c>
      <c r="E2593" s="2" t="str">
        <f>_xlfn.CONCAT('Annotator 1 Result'!E2593,"-",'Annotator 2 Result'!E2593)</f>
        <v>0-0</v>
      </c>
    </row>
    <row r="2594" spans="1:5" x14ac:dyDescent="0.25">
      <c r="A2594" s="1">
        <v>2593</v>
      </c>
      <c r="B2594" s="3" t="s">
        <v>2595</v>
      </c>
      <c r="C2594" s="2" t="str">
        <f>_xlfn.CONCAT('Annotator 1 Result'!C2594,"-",'Annotator 2 Result'!C2594)</f>
        <v>0-0</v>
      </c>
      <c r="D2594" s="2" t="str">
        <f>_xlfn.CONCAT('Annotator 1 Result'!D2594,"-",'Annotator 2 Result'!D2594)</f>
        <v>2-2</v>
      </c>
      <c r="E2594" s="2" t="str">
        <f>_xlfn.CONCAT('Annotator 1 Result'!E2594,"-",'Annotator 2 Result'!E2594)</f>
        <v>0-0</v>
      </c>
    </row>
    <row r="2595" spans="1:5" ht="45" x14ac:dyDescent="0.25">
      <c r="A2595" s="1">
        <v>2594</v>
      </c>
      <c r="B2595" s="3" t="s">
        <v>2596</v>
      </c>
      <c r="C2595" s="2" t="str">
        <f>_xlfn.CONCAT('Annotator 1 Result'!C2595,"-",'Annotator 2 Result'!C2595)</f>
        <v>0-0</v>
      </c>
      <c r="D2595" s="2" t="str">
        <f>_xlfn.CONCAT('Annotator 1 Result'!D2595,"-",'Annotator 2 Result'!D2595)</f>
        <v>0-2</v>
      </c>
      <c r="E2595" s="2" t="str">
        <f>_xlfn.CONCAT('Annotator 1 Result'!E2595,"-",'Annotator 2 Result'!E2595)</f>
        <v>0-0</v>
      </c>
    </row>
    <row r="2596" spans="1:5" ht="75" x14ac:dyDescent="0.25">
      <c r="A2596" s="1">
        <v>2595</v>
      </c>
      <c r="B2596" s="3" t="s">
        <v>2597</v>
      </c>
      <c r="C2596" s="2" t="str">
        <f>_xlfn.CONCAT('Annotator 1 Result'!C2596,"-",'Annotator 2 Result'!C2596)</f>
        <v>0-2</v>
      </c>
      <c r="D2596" s="2" t="str">
        <f>_xlfn.CONCAT('Annotator 1 Result'!D2596,"-",'Annotator 2 Result'!D2596)</f>
        <v>0-2</v>
      </c>
      <c r="E2596" s="2" t="str">
        <f>_xlfn.CONCAT('Annotator 1 Result'!E2596,"-",'Annotator 2 Result'!E2596)</f>
        <v>2-0</v>
      </c>
    </row>
    <row r="2597" spans="1:5" x14ac:dyDescent="0.25">
      <c r="A2597" s="1">
        <v>2596</v>
      </c>
      <c r="B2597" s="3" t="s">
        <v>2598</v>
      </c>
      <c r="C2597" s="2" t="str">
        <f>_xlfn.CONCAT('Annotator 1 Result'!C2597,"-",'Annotator 2 Result'!C2597)</f>
        <v>0-0</v>
      </c>
      <c r="D2597" s="2" t="str">
        <f>_xlfn.CONCAT('Annotator 1 Result'!D2597,"-",'Annotator 2 Result'!D2597)</f>
        <v>0-2</v>
      </c>
      <c r="E2597" s="2" t="str">
        <f>_xlfn.CONCAT('Annotator 1 Result'!E2597,"-",'Annotator 2 Result'!E2597)</f>
        <v>0-0</v>
      </c>
    </row>
    <row r="2598" spans="1:5" ht="30" x14ac:dyDescent="0.25">
      <c r="A2598" s="1">
        <v>2597</v>
      </c>
      <c r="B2598" s="3" t="s">
        <v>2599</v>
      </c>
      <c r="C2598" s="2" t="str">
        <f>_xlfn.CONCAT('Annotator 1 Result'!C2598,"-",'Annotator 2 Result'!C2598)</f>
        <v>0-0</v>
      </c>
      <c r="D2598" s="2" t="str">
        <f>_xlfn.CONCAT('Annotator 1 Result'!D2598,"-",'Annotator 2 Result'!D2598)</f>
        <v>2-2</v>
      </c>
      <c r="E2598" s="2" t="str">
        <f>_xlfn.CONCAT('Annotator 1 Result'!E2598,"-",'Annotator 2 Result'!E2598)</f>
        <v>0-0</v>
      </c>
    </row>
    <row r="2599" spans="1:5" x14ac:dyDescent="0.25">
      <c r="A2599" s="1">
        <v>2598</v>
      </c>
      <c r="B2599" s="3" t="s">
        <v>2600</v>
      </c>
      <c r="C2599" s="2" t="str">
        <f>_xlfn.CONCAT('Annotator 1 Result'!C2599,"-",'Annotator 2 Result'!C2599)</f>
        <v>0-0</v>
      </c>
      <c r="D2599" s="2" t="str">
        <f>_xlfn.CONCAT('Annotator 1 Result'!D2599,"-",'Annotator 2 Result'!D2599)</f>
        <v>2-2</v>
      </c>
      <c r="E2599" s="2" t="str">
        <f>_xlfn.CONCAT('Annotator 1 Result'!E2599,"-",'Annotator 2 Result'!E2599)</f>
        <v>0-0</v>
      </c>
    </row>
    <row r="2600" spans="1:5" ht="30" x14ac:dyDescent="0.25">
      <c r="A2600" s="1">
        <v>2599</v>
      </c>
      <c r="B2600" s="3" t="s">
        <v>2601</v>
      </c>
      <c r="C2600" s="2" t="str">
        <f>_xlfn.CONCAT('Annotator 1 Result'!C2600,"-",'Annotator 2 Result'!C2600)</f>
        <v>0-0</v>
      </c>
      <c r="D2600" s="2" t="str">
        <f>_xlfn.CONCAT('Annotator 1 Result'!D2600,"-",'Annotator 2 Result'!D2600)</f>
        <v>0-2</v>
      </c>
      <c r="E2600" s="2" t="str">
        <f>_xlfn.CONCAT('Annotator 1 Result'!E2600,"-",'Annotator 2 Result'!E2600)</f>
        <v>0-0</v>
      </c>
    </row>
    <row r="2601" spans="1:5" x14ac:dyDescent="0.25">
      <c r="A2601" s="1">
        <v>2600</v>
      </c>
      <c r="B2601" s="3" t="s">
        <v>2602</v>
      </c>
      <c r="C2601" s="2" t="str">
        <f>_xlfn.CONCAT('Annotator 1 Result'!C2601,"-",'Annotator 2 Result'!C2601)</f>
        <v>0-0</v>
      </c>
      <c r="D2601" s="2" t="str">
        <f>_xlfn.CONCAT('Annotator 1 Result'!D2601,"-",'Annotator 2 Result'!D2601)</f>
        <v>2-2</v>
      </c>
      <c r="E2601" s="2" t="str">
        <f>_xlfn.CONCAT('Annotator 1 Result'!E2601,"-",'Annotator 2 Result'!E2601)</f>
        <v>0-0</v>
      </c>
    </row>
    <row r="2602" spans="1:5" ht="30" x14ac:dyDescent="0.25">
      <c r="A2602" s="1">
        <v>2601</v>
      </c>
      <c r="B2602" s="3" t="s">
        <v>2603</v>
      </c>
      <c r="C2602" s="2" t="str">
        <f>_xlfn.CONCAT('Annotator 1 Result'!C2602,"-",'Annotator 2 Result'!C2602)</f>
        <v>0-0</v>
      </c>
      <c r="D2602" s="2" t="str">
        <f>_xlfn.CONCAT('Annotator 1 Result'!D2602,"-",'Annotator 2 Result'!D2602)</f>
        <v>2-2</v>
      </c>
      <c r="E2602" s="2" t="str">
        <f>_xlfn.CONCAT('Annotator 1 Result'!E2602,"-",'Annotator 2 Result'!E2602)</f>
        <v>0-0</v>
      </c>
    </row>
    <row r="2603" spans="1:5" ht="30" x14ac:dyDescent="0.25">
      <c r="A2603" s="1">
        <v>2602</v>
      </c>
      <c r="B2603" s="3" t="s">
        <v>2604</v>
      </c>
      <c r="C2603" s="2" t="str">
        <f>_xlfn.CONCAT('Annotator 1 Result'!C2603,"-",'Annotator 2 Result'!C2603)</f>
        <v>0-0</v>
      </c>
      <c r="D2603" s="2" t="str">
        <f>_xlfn.CONCAT('Annotator 1 Result'!D2603,"-",'Annotator 2 Result'!D2603)</f>
        <v>2-2</v>
      </c>
      <c r="E2603" s="2" t="str">
        <f>_xlfn.CONCAT('Annotator 1 Result'!E2603,"-",'Annotator 2 Result'!E2603)</f>
        <v>0-0</v>
      </c>
    </row>
    <row r="2604" spans="1:5" ht="30" x14ac:dyDescent="0.25">
      <c r="A2604" s="1">
        <v>2603</v>
      </c>
      <c r="B2604" s="3" t="s">
        <v>2605</v>
      </c>
      <c r="C2604" s="2" t="str">
        <f>_xlfn.CONCAT('Annotator 1 Result'!C2604,"-",'Annotator 2 Result'!C2604)</f>
        <v>0-0</v>
      </c>
      <c r="D2604" s="2" t="str">
        <f>_xlfn.CONCAT('Annotator 1 Result'!D2604,"-",'Annotator 2 Result'!D2604)</f>
        <v>2-2</v>
      </c>
      <c r="E2604" s="2" t="str">
        <f>_xlfn.CONCAT('Annotator 1 Result'!E2604,"-",'Annotator 2 Result'!E2604)</f>
        <v>0-0</v>
      </c>
    </row>
    <row r="2605" spans="1:5" x14ac:dyDescent="0.25">
      <c r="A2605" s="1">
        <v>2604</v>
      </c>
      <c r="B2605" s="3" t="s">
        <v>2606</v>
      </c>
      <c r="C2605" s="2" t="str">
        <f>_xlfn.CONCAT('Annotator 1 Result'!C2605,"-",'Annotator 2 Result'!C2605)</f>
        <v>0-0</v>
      </c>
      <c r="D2605" s="2" t="str">
        <f>_xlfn.CONCAT('Annotator 1 Result'!D2605,"-",'Annotator 2 Result'!D2605)</f>
        <v>2-2</v>
      </c>
      <c r="E2605" s="2" t="str">
        <f>_xlfn.CONCAT('Annotator 1 Result'!E2605,"-",'Annotator 2 Result'!E2605)</f>
        <v>0-0</v>
      </c>
    </row>
    <row r="2606" spans="1:5" ht="30" x14ac:dyDescent="0.25">
      <c r="A2606" s="1">
        <v>2605</v>
      </c>
      <c r="B2606" s="3" t="s">
        <v>2607</v>
      </c>
      <c r="C2606" s="2" t="str">
        <f>_xlfn.CONCAT('Annotator 1 Result'!C2606,"-",'Annotator 2 Result'!C2606)</f>
        <v>0-0</v>
      </c>
      <c r="D2606" s="2" t="str">
        <f>_xlfn.CONCAT('Annotator 1 Result'!D2606,"-",'Annotator 2 Result'!D2606)</f>
        <v>0-0</v>
      </c>
      <c r="E2606" s="2" t="str">
        <f>_xlfn.CONCAT('Annotator 1 Result'!E2606,"-",'Annotator 2 Result'!E2606)</f>
        <v>0-0</v>
      </c>
    </row>
    <row r="2607" spans="1:5" x14ac:dyDescent="0.25">
      <c r="A2607" s="1">
        <v>2606</v>
      </c>
      <c r="B2607" s="3" t="s">
        <v>2608</v>
      </c>
      <c r="C2607" s="2" t="str">
        <f>_xlfn.CONCAT('Annotator 1 Result'!C2607,"-",'Annotator 2 Result'!C2607)</f>
        <v>2-2</v>
      </c>
      <c r="D2607" s="2" t="str">
        <f>_xlfn.CONCAT('Annotator 1 Result'!D2607,"-",'Annotator 2 Result'!D2607)</f>
        <v>2-2</v>
      </c>
      <c r="E2607" s="2" t="str">
        <f>_xlfn.CONCAT('Annotator 1 Result'!E2607,"-",'Annotator 2 Result'!E2607)</f>
        <v>0-0</v>
      </c>
    </row>
    <row r="2608" spans="1:5" ht="30" x14ac:dyDescent="0.25">
      <c r="A2608" s="1">
        <v>2607</v>
      </c>
      <c r="B2608" s="3" t="s">
        <v>2609</v>
      </c>
      <c r="C2608" s="2" t="str">
        <f>_xlfn.CONCAT('Annotator 1 Result'!C2608,"-",'Annotator 2 Result'!C2608)</f>
        <v>0-0</v>
      </c>
      <c r="D2608" s="2" t="str">
        <f>_xlfn.CONCAT('Annotator 1 Result'!D2608,"-",'Annotator 2 Result'!D2608)</f>
        <v>2-2</v>
      </c>
      <c r="E2608" s="2" t="str">
        <f>_xlfn.CONCAT('Annotator 1 Result'!E2608,"-",'Annotator 2 Result'!E2608)</f>
        <v>0-0</v>
      </c>
    </row>
    <row r="2609" spans="1:5" ht="30" x14ac:dyDescent="0.25">
      <c r="A2609" s="1">
        <v>2608</v>
      </c>
      <c r="B2609" s="3" t="s">
        <v>2610</v>
      </c>
      <c r="C2609" s="2" t="str">
        <f>_xlfn.CONCAT('Annotator 1 Result'!C2609,"-",'Annotator 2 Result'!C2609)</f>
        <v>0-0</v>
      </c>
      <c r="D2609" s="2" t="str">
        <f>_xlfn.CONCAT('Annotator 1 Result'!D2609,"-",'Annotator 2 Result'!D2609)</f>
        <v>2-2</v>
      </c>
      <c r="E2609" s="2" t="str">
        <f>_xlfn.CONCAT('Annotator 1 Result'!E2609,"-",'Annotator 2 Result'!E2609)</f>
        <v>0-0</v>
      </c>
    </row>
    <row r="2610" spans="1:5" x14ac:dyDescent="0.25">
      <c r="A2610" s="1">
        <v>2609</v>
      </c>
      <c r="B2610" s="3" t="s">
        <v>2611</v>
      </c>
      <c r="C2610" s="2" t="str">
        <f>_xlfn.CONCAT('Annotator 1 Result'!C2610,"-",'Annotator 2 Result'!C2610)</f>
        <v>0-0</v>
      </c>
      <c r="D2610" s="2" t="str">
        <f>_xlfn.CONCAT('Annotator 1 Result'!D2610,"-",'Annotator 2 Result'!D2610)</f>
        <v>2-2</v>
      </c>
      <c r="E2610" s="2" t="str">
        <f>_xlfn.CONCAT('Annotator 1 Result'!E2610,"-",'Annotator 2 Result'!E2610)</f>
        <v>0-0</v>
      </c>
    </row>
    <row r="2611" spans="1:5" ht="30" x14ac:dyDescent="0.25">
      <c r="A2611" s="1">
        <v>2610</v>
      </c>
      <c r="B2611" s="3" t="s">
        <v>2612</v>
      </c>
      <c r="C2611" s="2" t="str">
        <f>_xlfn.CONCAT('Annotator 1 Result'!C2611,"-",'Annotator 2 Result'!C2611)</f>
        <v>0-0</v>
      </c>
      <c r="D2611" s="2" t="str">
        <f>_xlfn.CONCAT('Annotator 1 Result'!D2611,"-",'Annotator 2 Result'!D2611)</f>
        <v>2-2</v>
      </c>
      <c r="E2611" s="2" t="str">
        <f>_xlfn.CONCAT('Annotator 1 Result'!E2611,"-",'Annotator 2 Result'!E2611)</f>
        <v>0-0</v>
      </c>
    </row>
    <row r="2612" spans="1:5" ht="30" x14ac:dyDescent="0.25">
      <c r="A2612" s="1">
        <v>2611</v>
      </c>
      <c r="B2612" s="3" t="s">
        <v>2613</v>
      </c>
      <c r="C2612" s="2" t="str">
        <f>_xlfn.CONCAT('Annotator 1 Result'!C2612,"-",'Annotator 2 Result'!C2612)</f>
        <v>0-0</v>
      </c>
      <c r="D2612" s="2" t="str">
        <f>_xlfn.CONCAT('Annotator 1 Result'!D2612,"-",'Annotator 2 Result'!D2612)</f>
        <v>2-2</v>
      </c>
      <c r="E2612" s="2" t="str">
        <f>_xlfn.CONCAT('Annotator 1 Result'!E2612,"-",'Annotator 2 Result'!E2612)</f>
        <v>0-2</v>
      </c>
    </row>
    <row r="2613" spans="1:5" x14ac:dyDescent="0.25">
      <c r="A2613" s="1">
        <v>2612</v>
      </c>
      <c r="B2613" s="3" t="s">
        <v>2614</v>
      </c>
      <c r="C2613" s="2" t="str">
        <f>_xlfn.CONCAT('Annotator 1 Result'!C2613,"-",'Annotator 2 Result'!C2613)</f>
        <v>0-0</v>
      </c>
      <c r="D2613" s="2" t="str">
        <f>_xlfn.CONCAT('Annotator 1 Result'!D2613,"-",'Annotator 2 Result'!D2613)</f>
        <v>2-0</v>
      </c>
      <c r="E2613" s="2" t="str">
        <f>_xlfn.CONCAT('Annotator 1 Result'!E2613,"-",'Annotator 2 Result'!E2613)</f>
        <v>0-0</v>
      </c>
    </row>
    <row r="2614" spans="1:5" x14ac:dyDescent="0.25">
      <c r="A2614" s="1">
        <v>2613</v>
      </c>
      <c r="B2614" s="3" t="s">
        <v>2615</v>
      </c>
      <c r="C2614" s="2" t="str">
        <f>_xlfn.CONCAT('Annotator 1 Result'!C2614,"-",'Annotator 2 Result'!C2614)</f>
        <v>0-0</v>
      </c>
      <c r="D2614" s="2" t="str">
        <f>_xlfn.CONCAT('Annotator 1 Result'!D2614,"-",'Annotator 2 Result'!D2614)</f>
        <v>2-2</v>
      </c>
      <c r="E2614" s="2" t="str">
        <f>_xlfn.CONCAT('Annotator 1 Result'!E2614,"-",'Annotator 2 Result'!E2614)</f>
        <v>0-0</v>
      </c>
    </row>
    <row r="2615" spans="1:5" ht="30" x14ac:dyDescent="0.25">
      <c r="A2615" s="1">
        <v>2614</v>
      </c>
      <c r="B2615" s="3" t="s">
        <v>2616</v>
      </c>
      <c r="C2615" s="2" t="str">
        <f>_xlfn.CONCAT('Annotator 1 Result'!C2615,"-",'Annotator 2 Result'!C2615)</f>
        <v>0-0</v>
      </c>
      <c r="D2615" s="2" t="str">
        <f>_xlfn.CONCAT('Annotator 1 Result'!D2615,"-",'Annotator 2 Result'!D2615)</f>
        <v>2-2</v>
      </c>
      <c r="E2615" s="2" t="str">
        <f>_xlfn.CONCAT('Annotator 1 Result'!E2615,"-",'Annotator 2 Result'!E2615)</f>
        <v>0-0</v>
      </c>
    </row>
    <row r="2616" spans="1:5" x14ac:dyDescent="0.25">
      <c r="A2616" s="1">
        <v>2615</v>
      </c>
      <c r="B2616" s="3" t="s">
        <v>2617</v>
      </c>
      <c r="C2616" s="2" t="str">
        <f>_xlfn.CONCAT('Annotator 1 Result'!C2616,"-",'Annotator 2 Result'!C2616)</f>
        <v>0-0</v>
      </c>
      <c r="D2616" s="2" t="str">
        <f>_xlfn.CONCAT('Annotator 1 Result'!D2616,"-",'Annotator 2 Result'!D2616)</f>
        <v>2-2</v>
      </c>
      <c r="E2616" s="2" t="str">
        <f>_xlfn.CONCAT('Annotator 1 Result'!E2616,"-",'Annotator 2 Result'!E2616)</f>
        <v>0-0</v>
      </c>
    </row>
    <row r="2617" spans="1:5" ht="30" x14ac:dyDescent="0.25">
      <c r="A2617" s="1">
        <v>2616</v>
      </c>
      <c r="B2617" s="3" t="s">
        <v>2618</v>
      </c>
      <c r="C2617" s="2" t="str">
        <f>_xlfn.CONCAT('Annotator 1 Result'!C2617,"-",'Annotator 2 Result'!C2617)</f>
        <v>0-0</v>
      </c>
      <c r="D2617" s="2" t="str">
        <f>_xlfn.CONCAT('Annotator 1 Result'!D2617,"-",'Annotator 2 Result'!D2617)</f>
        <v>2-2</v>
      </c>
      <c r="E2617" s="2" t="str">
        <f>_xlfn.CONCAT('Annotator 1 Result'!E2617,"-",'Annotator 2 Result'!E2617)</f>
        <v>0-0</v>
      </c>
    </row>
    <row r="2618" spans="1:5" x14ac:dyDescent="0.25">
      <c r="A2618" s="1">
        <v>2617</v>
      </c>
      <c r="B2618" s="3" t="s">
        <v>2619</v>
      </c>
      <c r="C2618" s="2" t="str">
        <f>_xlfn.CONCAT('Annotator 1 Result'!C2618,"-",'Annotator 2 Result'!C2618)</f>
        <v>0-0</v>
      </c>
      <c r="D2618" s="2" t="str">
        <f>_xlfn.CONCAT('Annotator 1 Result'!D2618,"-",'Annotator 2 Result'!D2618)</f>
        <v>1-1</v>
      </c>
      <c r="E2618" s="2" t="str">
        <f>_xlfn.CONCAT('Annotator 1 Result'!E2618,"-",'Annotator 2 Result'!E2618)</f>
        <v>0-0</v>
      </c>
    </row>
    <row r="2619" spans="1:5" x14ac:dyDescent="0.25">
      <c r="A2619" s="1">
        <v>2618</v>
      </c>
      <c r="B2619" s="3" t="s">
        <v>2620</v>
      </c>
      <c r="C2619" s="2" t="str">
        <f>_xlfn.CONCAT('Annotator 1 Result'!C2619,"-",'Annotator 2 Result'!C2619)</f>
        <v>2-2</v>
      </c>
      <c r="D2619" s="2" t="str">
        <f>_xlfn.CONCAT('Annotator 1 Result'!D2619,"-",'Annotator 2 Result'!D2619)</f>
        <v>2-2</v>
      </c>
      <c r="E2619" s="2" t="str">
        <f>_xlfn.CONCAT('Annotator 1 Result'!E2619,"-",'Annotator 2 Result'!E2619)</f>
        <v>0-0</v>
      </c>
    </row>
    <row r="2620" spans="1:5" ht="60" x14ac:dyDescent="0.25">
      <c r="A2620" s="1">
        <v>2619</v>
      </c>
      <c r="B2620" s="3" t="s">
        <v>2621</v>
      </c>
      <c r="C2620" s="2" t="str">
        <f>_xlfn.CONCAT('Annotator 1 Result'!C2620,"-",'Annotator 2 Result'!C2620)</f>
        <v>0-2</v>
      </c>
      <c r="D2620" s="2" t="str">
        <f>_xlfn.CONCAT('Annotator 1 Result'!D2620,"-",'Annotator 2 Result'!D2620)</f>
        <v>2-2</v>
      </c>
      <c r="E2620" s="2" t="str">
        <f>_xlfn.CONCAT('Annotator 1 Result'!E2620,"-",'Annotator 2 Result'!E2620)</f>
        <v>0-0</v>
      </c>
    </row>
    <row r="2621" spans="1:5" x14ac:dyDescent="0.25">
      <c r="A2621" s="1">
        <v>2620</v>
      </c>
      <c r="B2621" s="3" t="s">
        <v>2622</v>
      </c>
      <c r="C2621" s="2" t="str">
        <f>_xlfn.CONCAT('Annotator 1 Result'!C2621,"-",'Annotator 2 Result'!C2621)</f>
        <v>0-0</v>
      </c>
      <c r="D2621" s="2" t="str">
        <f>_xlfn.CONCAT('Annotator 1 Result'!D2621,"-",'Annotator 2 Result'!D2621)</f>
        <v>2-2</v>
      </c>
      <c r="E2621" s="2" t="str">
        <f>_xlfn.CONCAT('Annotator 1 Result'!E2621,"-",'Annotator 2 Result'!E2621)</f>
        <v>0-0</v>
      </c>
    </row>
    <row r="2622" spans="1:5" ht="30" x14ac:dyDescent="0.25">
      <c r="A2622" s="1">
        <v>2621</v>
      </c>
      <c r="B2622" s="3" t="s">
        <v>2623</v>
      </c>
      <c r="C2622" s="2" t="str">
        <f>_xlfn.CONCAT('Annotator 1 Result'!C2622,"-",'Annotator 2 Result'!C2622)</f>
        <v>0-0</v>
      </c>
      <c r="D2622" s="2" t="str">
        <f>_xlfn.CONCAT('Annotator 1 Result'!D2622,"-",'Annotator 2 Result'!D2622)</f>
        <v>2-2</v>
      </c>
      <c r="E2622" s="2" t="str">
        <f>_xlfn.CONCAT('Annotator 1 Result'!E2622,"-",'Annotator 2 Result'!E2622)</f>
        <v>0-0</v>
      </c>
    </row>
    <row r="2623" spans="1:5" ht="45" x14ac:dyDescent="0.25">
      <c r="A2623" s="1">
        <v>2622</v>
      </c>
      <c r="B2623" s="3" t="s">
        <v>2624</v>
      </c>
      <c r="C2623" s="2" t="str">
        <f>_xlfn.CONCAT('Annotator 1 Result'!C2623,"-",'Annotator 2 Result'!C2623)</f>
        <v>0-2</v>
      </c>
      <c r="D2623" s="2" t="str">
        <f>_xlfn.CONCAT('Annotator 1 Result'!D2623,"-",'Annotator 2 Result'!D2623)</f>
        <v>0-2</v>
      </c>
      <c r="E2623" s="2" t="str">
        <f>_xlfn.CONCAT('Annotator 1 Result'!E2623,"-",'Annotator 2 Result'!E2623)</f>
        <v>2-2</v>
      </c>
    </row>
    <row r="2624" spans="1:5" x14ac:dyDescent="0.25">
      <c r="A2624" s="1">
        <v>2623</v>
      </c>
      <c r="B2624" s="3" t="s">
        <v>2625</v>
      </c>
      <c r="C2624" s="2" t="str">
        <f>_xlfn.CONCAT('Annotator 1 Result'!C2624,"-",'Annotator 2 Result'!C2624)</f>
        <v>0-0</v>
      </c>
      <c r="D2624" s="2" t="str">
        <f>_xlfn.CONCAT('Annotator 1 Result'!D2624,"-",'Annotator 2 Result'!D2624)</f>
        <v>0-2</v>
      </c>
      <c r="E2624" s="2" t="str">
        <f>_xlfn.CONCAT('Annotator 1 Result'!E2624,"-",'Annotator 2 Result'!E2624)</f>
        <v>0-0</v>
      </c>
    </row>
    <row r="2625" spans="1:5" x14ac:dyDescent="0.25">
      <c r="A2625" s="1">
        <v>2624</v>
      </c>
      <c r="B2625" s="3" t="s">
        <v>2626</v>
      </c>
      <c r="C2625" s="2" t="str">
        <f>_xlfn.CONCAT('Annotator 1 Result'!C2625,"-",'Annotator 2 Result'!C2625)</f>
        <v>0-0</v>
      </c>
      <c r="D2625" s="2" t="str">
        <f>_xlfn.CONCAT('Annotator 1 Result'!D2625,"-",'Annotator 2 Result'!D2625)</f>
        <v>2-2</v>
      </c>
      <c r="E2625" s="2" t="str">
        <f>_xlfn.CONCAT('Annotator 1 Result'!E2625,"-",'Annotator 2 Result'!E2625)</f>
        <v>0-0</v>
      </c>
    </row>
    <row r="2626" spans="1:5" ht="45" x14ac:dyDescent="0.25">
      <c r="A2626" s="1">
        <v>2625</v>
      </c>
      <c r="B2626" s="3" t="s">
        <v>2627</v>
      </c>
      <c r="C2626" s="2" t="str">
        <f>_xlfn.CONCAT('Annotator 1 Result'!C2626,"-",'Annotator 2 Result'!C2626)</f>
        <v>2-2</v>
      </c>
      <c r="D2626" s="2" t="str">
        <f>_xlfn.CONCAT('Annotator 1 Result'!D2626,"-",'Annotator 2 Result'!D2626)</f>
        <v>2-2</v>
      </c>
      <c r="E2626" s="2" t="str">
        <f>_xlfn.CONCAT('Annotator 1 Result'!E2626,"-",'Annotator 2 Result'!E2626)</f>
        <v>0-0</v>
      </c>
    </row>
    <row r="2627" spans="1:5" x14ac:dyDescent="0.25">
      <c r="A2627" s="1">
        <v>2626</v>
      </c>
      <c r="B2627" s="3" t="s">
        <v>2628</v>
      </c>
      <c r="C2627" s="2" t="str">
        <f>_xlfn.CONCAT('Annotator 1 Result'!C2627,"-",'Annotator 2 Result'!C2627)</f>
        <v>0-0</v>
      </c>
      <c r="D2627" s="2" t="str">
        <f>_xlfn.CONCAT('Annotator 1 Result'!D2627,"-",'Annotator 2 Result'!D2627)</f>
        <v>2-2</v>
      </c>
      <c r="E2627" s="2" t="str">
        <f>_xlfn.CONCAT('Annotator 1 Result'!E2627,"-",'Annotator 2 Result'!E2627)</f>
        <v>0-0</v>
      </c>
    </row>
    <row r="2628" spans="1:5" ht="30" x14ac:dyDescent="0.25">
      <c r="A2628" s="1">
        <v>2627</v>
      </c>
      <c r="B2628" s="3" t="s">
        <v>2629</v>
      </c>
      <c r="C2628" s="2" t="str">
        <f>_xlfn.CONCAT('Annotator 1 Result'!C2628,"-",'Annotator 2 Result'!C2628)</f>
        <v>0-0</v>
      </c>
      <c r="D2628" s="2" t="str">
        <f>_xlfn.CONCAT('Annotator 1 Result'!D2628,"-",'Annotator 2 Result'!D2628)</f>
        <v>2-2</v>
      </c>
      <c r="E2628" s="2" t="str">
        <f>_xlfn.CONCAT('Annotator 1 Result'!E2628,"-",'Annotator 2 Result'!E2628)</f>
        <v>0-0</v>
      </c>
    </row>
    <row r="2629" spans="1:5" ht="30" x14ac:dyDescent="0.25">
      <c r="A2629" s="1">
        <v>2628</v>
      </c>
      <c r="B2629" s="3" t="s">
        <v>2630</v>
      </c>
      <c r="C2629" s="2" t="str">
        <f>_xlfn.CONCAT('Annotator 1 Result'!C2629,"-",'Annotator 2 Result'!C2629)</f>
        <v>0-0</v>
      </c>
      <c r="D2629" s="2" t="str">
        <f>_xlfn.CONCAT('Annotator 1 Result'!D2629,"-",'Annotator 2 Result'!D2629)</f>
        <v>2-2</v>
      </c>
      <c r="E2629" s="2" t="str">
        <f>_xlfn.CONCAT('Annotator 1 Result'!E2629,"-",'Annotator 2 Result'!E2629)</f>
        <v>0-0</v>
      </c>
    </row>
    <row r="2630" spans="1:5" x14ac:dyDescent="0.25">
      <c r="A2630" s="1">
        <v>2629</v>
      </c>
      <c r="B2630" s="3" t="s">
        <v>2631</v>
      </c>
      <c r="C2630" s="2" t="str">
        <f>_xlfn.CONCAT('Annotator 1 Result'!C2630,"-",'Annotator 2 Result'!C2630)</f>
        <v>0-0</v>
      </c>
      <c r="D2630" s="2" t="str">
        <f>_xlfn.CONCAT('Annotator 1 Result'!D2630,"-",'Annotator 2 Result'!D2630)</f>
        <v>2-2</v>
      </c>
      <c r="E2630" s="2" t="str">
        <f>_xlfn.CONCAT('Annotator 1 Result'!E2630,"-",'Annotator 2 Result'!E2630)</f>
        <v>0-0</v>
      </c>
    </row>
    <row r="2631" spans="1:5" x14ac:dyDescent="0.25">
      <c r="A2631" s="1">
        <v>2630</v>
      </c>
      <c r="B2631" s="3" t="s">
        <v>2632</v>
      </c>
      <c r="C2631" s="2" t="str">
        <f>_xlfn.CONCAT('Annotator 1 Result'!C2631,"-",'Annotator 2 Result'!C2631)</f>
        <v>2-2</v>
      </c>
      <c r="D2631" s="2" t="str">
        <f>_xlfn.CONCAT('Annotator 1 Result'!D2631,"-",'Annotator 2 Result'!D2631)</f>
        <v>2-2</v>
      </c>
      <c r="E2631" s="2" t="str">
        <f>_xlfn.CONCAT('Annotator 1 Result'!E2631,"-",'Annotator 2 Result'!E2631)</f>
        <v>0-0</v>
      </c>
    </row>
    <row r="2632" spans="1:5" x14ac:dyDescent="0.25">
      <c r="A2632" s="1">
        <v>2631</v>
      </c>
      <c r="B2632" s="3" t="s">
        <v>2633</v>
      </c>
      <c r="C2632" s="2" t="str">
        <f>_xlfn.CONCAT('Annotator 1 Result'!C2632,"-",'Annotator 2 Result'!C2632)</f>
        <v>0-0</v>
      </c>
      <c r="D2632" s="2" t="str">
        <f>_xlfn.CONCAT('Annotator 1 Result'!D2632,"-",'Annotator 2 Result'!D2632)</f>
        <v>2-2</v>
      </c>
      <c r="E2632" s="2" t="str">
        <f>_xlfn.CONCAT('Annotator 1 Result'!E2632,"-",'Annotator 2 Result'!E2632)</f>
        <v>0-0</v>
      </c>
    </row>
    <row r="2633" spans="1:5" x14ac:dyDescent="0.25">
      <c r="A2633" s="1">
        <v>2632</v>
      </c>
      <c r="B2633" s="3" t="s">
        <v>2634</v>
      </c>
      <c r="C2633" s="2" t="str">
        <f>_xlfn.CONCAT('Annotator 1 Result'!C2633,"-",'Annotator 2 Result'!C2633)</f>
        <v>0-0</v>
      </c>
      <c r="D2633" s="2" t="str">
        <f>_xlfn.CONCAT('Annotator 1 Result'!D2633,"-",'Annotator 2 Result'!D2633)</f>
        <v>2-2</v>
      </c>
      <c r="E2633" s="2" t="str">
        <f>_xlfn.CONCAT('Annotator 1 Result'!E2633,"-",'Annotator 2 Result'!E2633)</f>
        <v>0-0</v>
      </c>
    </row>
    <row r="2634" spans="1:5" ht="30" x14ac:dyDescent="0.25">
      <c r="A2634" s="1">
        <v>2633</v>
      </c>
      <c r="B2634" s="3" t="s">
        <v>2635</v>
      </c>
      <c r="C2634" s="2" t="str">
        <f>_xlfn.CONCAT('Annotator 1 Result'!C2634,"-",'Annotator 2 Result'!C2634)</f>
        <v>0-0</v>
      </c>
      <c r="D2634" s="2" t="str">
        <f>_xlfn.CONCAT('Annotator 1 Result'!D2634,"-",'Annotator 2 Result'!D2634)</f>
        <v>2-2</v>
      </c>
      <c r="E2634" s="2" t="str">
        <f>_xlfn.CONCAT('Annotator 1 Result'!E2634,"-",'Annotator 2 Result'!E2634)</f>
        <v>0-0</v>
      </c>
    </row>
    <row r="2635" spans="1:5" x14ac:dyDescent="0.25">
      <c r="A2635" s="1">
        <v>2634</v>
      </c>
      <c r="B2635" s="3" t="s">
        <v>2636</v>
      </c>
      <c r="C2635" s="2" t="str">
        <f>_xlfn.CONCAT('Annotator 1 Result'!C2635,"-",'Annotator 2 Result'!C2635)</f>
        <v>0-0</v>
      </c>
      <c r="D2635" s="2" t="str">
        <f>_xlfn.CONCAT('Annotator 1 Result'!D2635,"-",'Annotator 2 Result'!D2635)</f>
        <v>0-2</v>
      </c>
      <c r="E2635" s="2" t="str">
        <f>_xlfn.CONCAT('Annotator 1 Result'!E2635,"-",'Annotator 2 Result'!E2635)</f>
        <v>0-0</v>
      </c>
    </row>
    <row r="2636" spans="1:5" x14ac:dyDescent="0.25">
      <c r="A2636" s="1">
        <v>2635</v>
      </c>
      <c r="B2636" s="3" t="s">
        <v>2637</v>
      </c>
      <c r="C2636" s="2" t="str">
        <f>_xlfn.CONCAT('Annotator 1 Result'!C2636,"-",'Annotator 2 Result'!C2636)</f>
        <v>0-0</v>
      </c>
      <c r="D2636" s="2" t="str">
        <f>_xlfn.CONCAT('Annotator 1 Result'!D2636,"-",'Annotator 2 Result'!D2636)</f>
        <v>2-2</v>
      </c>
      <c r="E2636" s="2" t="str">
        <f>_xlfn.CONCAT('Annotator 1 Result'!E2636,"-",'Annotator 2 Result'!E2636)</f>
        <v>0-0</v>
      </c>
    </row>
    <row r="2637" spans="1:5" ht="45" x14ac:dyDescent="0.25">
      <c r="A2637" s="1">
        <v>2636</v>
      </c>
      <c r="B2637" s="3" t="s">
        <v>2638</v>
      </c>
      <c r="C2637" s="2" t="str">
        <f>_xlfn.CONCAT('Annotator 1 Result'!C2637,"-",'Annotator 2 Result'!C2637)</f>
        <v>0-0</v>
      </c>
      <c r="D2637" s="2" t="str">
        <f>_xlfn.CONCAT('Annotator 1 Result'!D2637,"-",'Annotator 2 Result'!D2637)</f>
        <v>2-2</v>
      </c>
      <c r="E2637" s="2" t="str">
        <f>_xlfn.CONCAT('Annotator 1 Result'!E2637,"-",'Annotator 2 Result'!E2637)</f>
        <v>0-0</v>
      </c>
    </row>
    <row r="2638" spans="1:5" ht="45" x14ac:dyDescent="0.25">
      <c r="A2638" s="1">
        <v>2637</v>
      </c>
      <c r="B2638" s="3" t="s">
        <v>2639</v>
      </c>
      <c r="C2638" s="2" t="str">
        <f>_xlfn.CONCAT('Annotator 1 Result'!C2638,"-",'Annotator 2 Result'!C2638)</f>
        <v>0-0</v>
      </c>
      <c r="D2638" s="2" t="str">
        <f>_xlfn.CONCAT('Annotator 1 Result'!D2638,"-",'Annotator 2 Result'!D2638)</f>
        <v>2-2</v>
      </c>
      <c r="E2638" s="2" t="str">
        <f>_xlfn.CONCAT('Annotator 1 Result'!E2638,"-",'Annotator 2 Result'!E2638)</f>
        <v>0-0</v>
      </c>
    </row>
    <row r="2639" spans="1:5" x14ac:dyDescent="0.25">
      <c r="A2639" s="1">
        <v>2638</v>
      </c>
      <c r="B2639" s="3" t="s">
        <v>2640</v>
      </c>
      <c r="C2639" s="2" t="str">
        <f>_xlfn.CONCAT('Annotator 1 Result'!C2639,"-",'Annotator 2 Result'!C2639)</f>
        <v>0-0</v>
      </c>
      <c r="D2639" s="2" t="str">
        <f>_xlfn.CONCAT('Annotator 1 Result'!D2639,"-",'Annotator 2 Result'!D2639)</f>
        <v>2-2</v>
      </c>
      <c r="E2639" s="2" t="str">
        <f>_xlfn.CONCAT('Annotator 1 Result'!E2639,"-",'Annotator 2 Result'!E2639)</f>
        <v>0-0</v>
      </c>
    </row>
    <row r="2640" spans="1:5" ht="30" x14ac:dyDescent="0.25">
      <c r="A2640" s="1">
        <v>2639</v>
      </c>
      <c r="B2640" s="3" t="s">
        <v>2641</v>
      </c>
      <c r="C2640" s="2" t="str">
        <f>_xlfn.CONCAT('Annotator 1 Result'!C2640,"-",'Annotator 2 Result'!C2640)</f>
        <v>0-0</v>
      </c>
      <c r="D2640" s="2" t="str">
        <f>_xlfn.CONCAT('Annotator 1 Result'!D2640,"-",'Annotator 2 Result'!D2640)</f>
        <v>2-2</v>
      </c>
      <c r="E2640" s="2" t="str">
        <f>_xlfn.CONCAT('Annotator 1 Result'!E2640,"-",'Annotator 2 Result'!E2640)</f>
        <v>0-0</v>
      </c>
    </row>
    <row r="2641" spans="1:5" x14ac:dyDescent="0.25">
      <c r="A2641" s="1">
        <v>2640</v>
      </c>
      <c r="B2641" s="3" t="s">
        <v>2642</v>
      </c>
      <c r="C2641" s="2" t="str">
        <f>_xlfn.CONCAT('Annotator 1 Result'!C2641,"-",'Annotator 2 Result'!C2641)</f>
        <v>0-0</v>
      </c>
      <c r="D2641" s="2" t="str">
        <f>_xlfn.CONCAT('Annotator 1 Result'!D2641,"-",'Annotator 2 Result'!D2641)</f>
        <v>2-2</v>
      </c>
      <c r="E2641" s="2" t="str">
        <f>_xlfn.CONCAT('Annotator 1 Result'!E2641,"-",'Annotator 2 Result'!E2641)</f>
        <v>0-0</v>
      </c>
    </row>
    <row r="2642" spans="1:5" x14ac:dyDescent="0.25">
      <c r="A2642" s="1">
        <v>2641</v>
      </c>
      <c r="B2642" s="3" t="s">
        <v>2643</v>
      </c>
      <c r="C2642" s="2" t="str">
        <f>_xlfn.CONCAT('Annotator 1 Result'!C2642,"-",'Annotator 2 Result'!C2642)</f>
        <v>0-0</v>
      </c>
      <c r="D2642" s="2" t="str">
        <f>_xlfn.CONCAT('Annotator 1 Result'!D2642,"-",'Annotator 2 Result'!D2642)</f>
        <v>2-2</v>
      </c>
      <c r="E2642" s="2" t="str">
        <f>_xlfn.CONCAT('Annotator 1 Result'!E2642,"-",'Annotator 2 Result'!E2642)</f>
        <v>0-0</v>
      </c>
    </row>
    <row r="2643" spans="1:5" x14ac:dyDescent="0.25">
      <c r="A2643" s="1">
        <v>2642</v>
      </c>
      <c r="B2643" s="3" t="s">
        <v>2644</v>
      </c>
      <c r="C2643" s="2" t="str">
        <f>_xlfn.CONCAT('Annotator 1 Result'!C2643,"-",'Annotator 2 Result'!C2643)</f>
        <v>2-2</v>
      </c>
      <c r="D2643" s="2" t="str">
        <f>_xlfn.CONCAT('Annotator 1 Result'!D2643,"-",'Annotator 2 Result'!D2643)</f>
        <v>2-2</v>
      </c>
      <c r="E2643" s="2" t="str">
        <f>_xlfn.CONCAT('Annotator 1 Result'!E2643,"-",'Annotator 2 Result'!E2643)</f>
        <v>0-0</v>
      </c>
    </row>
    <row r="2644" spans="1:5" x14ac:dyDescent="0.25">
      <c r="A2644" s="1">
        <v>2643</v>
      </c>
      <c r="B2644" s="3" t="s">
        <v>2645</v>
      </c>
      <c r="C2644" s="2" t="str">
        <f>_xlfn.CONCAT('Annotator 1 Result'!C2644,"-",'Annotator 2 Result'!C2644)</f>
        <v>0-2</v>
      </c>
      <c r="D2644" s="2" t="str">
        <f>_xlfn.CONCAT('Annotator 1 Result'!D2644,"-",'Annotator 2 Result'!D2644)</f>
        <v>0-2</v>
      </c>
      <c r="E2644" s="2" t="str">
        <f>_xlfn.CONCAT('Annotator 1 Result'!E2644,"-",'Annotator 2 Result'!E2644)</f>
        <v>0-2</v>
      </c>
    </row>
    <row r="2645" spans="1:5" ht="30" x14ac:dyDescent="0.25">
      <c r="A2645" s="1">
        <v>2644</v>
      </c>
      <c r="B2645" s="3" t="s">
        <v>2646</v>
      </c>
      <c r="C2645" s="2" t="str">
        <f>_xlfn.CONCAT('Annotator 1 Result'!C2645,"-",'Annotator 2 Result'!C2645)</f>
        <v>0-0</v>
      </c>
      <c r="D2645" s="2" t="str">
        <f>_xlfn.CONCAT('Annotator 1 Result'!D2645,"-",'Annotator 2 Result'!D2645)</f>
        <v>2-2</v>
      </c>
      <c r="E2645" s="2" t="str">
        <f>_xlfn.CONCAT('Annotator 1 Result'!E2645,"-",'Annotator 2 Result'!E2645)</f>
        <v>0-0</v>
      </c>
    </row>
    <row r="2646" spans="1:5" x14ac:dyDescent="0.25">
      <c r="A2646" s="1">
        <v>2645</v>
      </c>
      <c r="B2646" s="3" t="s">
        <v>2647</v>
      </c>
      <c r="C2646" s="2" t="str">
        <f>_xlfn.CONCAT('Annotator 1 Result'!C2646,"-",'Annotator 2 Result'!C2646)</f>
        <v>0-0</v>
      </c>
      <c r="D2646" s="2" t="str">
        <f>_xlfn.CONCAT('Annotator 1 Result'!D2646,"-",'Annotator 2 Result'!D2646)</f>
        <v>0-2</v>
      </c>
      <c r="E2646" s="2" t="str">
        <f>_xlfn.CONCAT('Annotator 1 Result'!E2646,"-",'Annotator 2 Result'!E2646)</f>
        <v>2-0</v>
      </c>
    </row>
    <row r="2647" spans="1:5" x14ac:dyDescent="0.25">
      <c r="A2647" s="1">
        <v>2646</v>
      </c>
      <c r="B2647" s="3" t="s">
        <v>2648</v>
      </c>
      <c r="C2647" s="2" t="str">
        <f>_xlfn.CONCAT('Annotator 1 Result'!C2647,"-",'Annotator 2 Result'!C2647)</f>
        <v>0-0</v>
      </c>
      <c r="D2647" s="2" t="str">
        <f>_xlfn.CONCAT('Annotator 1 Result'!D2647,"-",'Annotator 2 Result'!D2647)</f>
        <v>2-2</v>
      </c>
      <c r="E2647" s="2" t="str">
        <f>_xlfn.CONCAT('Annotator 1 Result'!E2647,"-",'Annotator 2 Result'!E2647)</f>
        <v>0-0</v>
      </c>
    </row>
    <row r="2648" spans="1:5" x14ac:dyDescent="0.25">
      <c r="A2648" s="1">
        <v>2647</v>
      </c>
      <c r="B2648" s="3" t="s">
        <v>2649</v>
      </c>
      <c r="C2648" s="2" t="str">
        <f>_xlfn.CONCAT('Annotator 1 Result'!C2648,"-",'Annotator 2 Result'!C2648)</f>
        <v>2-2</v>
      </c>
      <c r="D2648" s="2" t="str">
        <f>_xlfn.CONCAT('Annotator 1 Result'!D2648,"-",'Annotator 2 Result'!D2648)</f>
        <v>2-2</v>
      </c>
      <c r="E2648" s="2" t="str">
        <f>_xlfn.CONCAT('Annotator 1 Result'!E2648,"-",'Annotator 2 Result'!E2648)</f>
        <v>2-2</v>
      </c>
    </row>
    <row r="2649" spans="1:5" x14ac:dyDescent="0.25">
      <c r="A2649" s="1">
        <v>2648</v>
      </c>
      <c r="B2649" s="3" t="s">
        <v>2650</v>
      </c>
      <c r="C2649" s="2" t="str">
        <f>_xlfn.CONCAT('Annotator 1 Result'!C2649,"-",'Annotator 2 Result'!C2649)</f>
        <v>0-0</v>
      </c>
      <c r="D2649" s="2" t="str">
        <f>_xlfn.CONCAT('Annotator 1 Result'!D2649,"-",'Annotator 2 Result'!D2649)</f>
        <v>2-2</v>
      </c>
      <c r="E2649" s="2" t="str">
        <f>_xlfn.CONCAT('Annotator 1 Result'!E2649,"-",'Annotator 2 Result'!E2649)</f>
        <v>0-0</v>
      </c>
    </row>
    <row r="2650" spans="1:5" ht="30" x14ac:dyDescent="0.25">
      <c r="A2650" s="1">
        <v>2649</v>
      </c>
      <c r="B2650" s="3" t="s">
        <v>2651</v>
      </c>
      <c r="C2650" s="2" t="str">
        <f>_xlfn.CONCAT('Annotator 1 Result'!C2650,"-",'Annotator 2 Result'!C2650)</f>
        <v>0-0</v>
      </c>
      <c r="D2650" s="2" t="str">
        <f>_xlfn.CONCAT('Annotator 1 Result'!D2650,"-",'Annotator 2 Result'!D2650)</f>
        <v>2-2</v>
      </c>
      <c r="E2650" s="2" t="str">
        <f>_xlfn.CONCAT('Annotator 1 Result'!E2650,"-",'Annotator 2 Result'!E2650)</f>
        <v>0-0</v>
      </c>
    </row>
    <row r="2651" spans="1:5" x14ac:dyDescent="0.25">
      <c r="A2651" s="1">
        <v>2650</v>
      </c>
      <c r="B2651" s="3" t="s">
        <v>2652</v>
      </c>
      <c r="C2651" s="2" t="str">
        <f>_xlfn.CONCAT('Annotator 1 Result'!C2651,"-",'Annotator 2 Result'!C2651)</f>
        <v>0-0</v>
      </c>
      <c r="D2651" s="2" t="str">
        <f>_xlfn.CONCAT('Annotator 1 Result'!D2651,"-",'Annotator 2 Result'!D2651)</f>
        <v>0-2</v>
      </c>
      <c r="E2651" s="2" t="str">
        <f>_xlfn.CONCAT('Annotator 1 Result'!E2651,"-",'Annotator 2 Result'!E2651)</f>
        <v>0-0</v>
      </c>
    </row>
    <row r="2652" spans="1:5" ht="30" x14ac:dyDescent="0.25">
      <c r="A2652" s="1">
        <v>2651</v>
      </c>
      <c r="B2652" s="3" t="s">
        <v>2653</v>
      </c>
      <c r="C2652" s="2" t="str">
        <f>_xlfn.CONCAT('Annotator 1 Result'!C2652,"-",'Annotator 2 Result'!C2652)</f>
        <v>0-0</v>
      </c>
      <c r="D2652" s="2" t="str">
        <f>_xlfn.CONCAT('Annotator 1 Result'!D2652,"-",'Annotator 2 Result'!D2652)</f>
        <v>0-2</v>
      </c>
      <c r="E2652" s="2" t="str">
        <f>_xlfn.CONCAT('Annotator 1 Result'!E2652,"-",'Annotator 2 Result'!E2652)</f>
        <v>0-0</v>
      </c>
    </row>
    <row r="2653" spans="1:5" x14ac:dyDescent="0.25">
      <c r="A2653" s="1">
        <v>2652</v>
      </c>
      <c r="B2653" s="3" t="s">
        <v>2654</v>
      </c>
      <c r="C2653" s="2" t="str">
        <f>_xlfn.CONCAT('Annotator 1 Result'!C2653,"-",'Annotator 2 Result'!C2653)</f>
        <v>0-0</v>
      </c>
      <c r="D2653" s="2" t="str">
        <f>_xlfn.CONCAT('Annotator 1 Result'!D2653,"-",'Annotator 2 Result'!D2653)</f>
        <v>2-2</v>
      </c>
      <c r="E2653" s="2" t="str">
        <f>_xlfn.CONCAT('Annotator 1 Result'!E2653,"-",'Annotator 2 Result'!E2653)</f>
        <v>0-0</v>
      </c>
    </row>
    <row r="2654" spans="1:5" ht="45" x14ac:dyDescent="0.25">
      <c r="A2654" s="1">
        <v>2653</v>
      </c>
      <c r="B2654" s="3" t="s">
        <v>2655</v>
      </c>
      <c r="C2654" s="2" t="str">
        <f>_xlfn.CONCAT('Annotator 1 Result'!C2654,"-",'Annotator 2 Result'!C2654)</f>
        <v>0-0</v>
      </c>
      <c r="D2654" s="2" t="str">
        <f>_xlfn.CONCAT('Annotator 1 Result'!D2654,"-",'Annotator 2 Result'!D2654)</f>
        <v>2-2</v>
      </c>
      <c r="E2654" s="2" t="str">
        <f>_xlfn.CONCAT('Annotator 1 Result'!E2654,"-",'Annotator 2 Result'!E2654)</f>
        <v>0-0</v>
      </c>
    </row>
    <row r="2655" spans="1:5" x14ac:dyDescent="0.25">
      <c r="A2655" s="1">
        <v>2654</v>
      </c>
      <c r="B2655" s="3" t="s">
        <v>2656</v>
      </c>
      <c r="C2655" s="2" t="str">
        <f>_xlfn.CONCAT('Annotator 1 Result'!C2655,"-",'Annotator 2 Result'!C2655)</f>
        <v>0-1</v>
      </c>
      <c r="D2655" s="2" t="str">
        <f>_xlfn.CONCAT('Annotator 1 Result'!D2655,"-",'Annotator 2 Result'!D2655)</f>
        <v>0-0</v>
      </c>
      <c r="E2655" s="2" t="str">
        <f>_xlfn.CONCAT('Annotator 1 Result'!E2655,"-",'Annotator 2 Result'!E2655)</f>
        <v>2-0</v>
      </c>
    </row>
    <row r="2656" spans="1:5" ht="45" x14ac:dyDescent="0.25">
      <c r="A2656" s="1">
        <v>2655</v>
      </c>
      <c r="B2656" s="3" t="s">
        <v>2657</v>
      </c>
      <c r="C2656" s="2" t="str">
        <f>_xlfn.CONCAT('Annotator 1 Result'!C2656,"-",'Annotator 2 Result'!C2656)</f>
        <v>0-0</v>
      </c>
      <c r="D2656" s="2" t="str">
        <f>_xlfn.CONCAT('Annotator 1 Result'!D2656,"-",'Annotator 2 Result'!D2656)</f>
        <v>2-2</v>
      </c>
      <c r="E2656" s="2" t="str">
        <f>_xlfn.CONCAT('Annotator 1 Result'!E2656,"-",'Annotator 2 Result'!E2656)</f>
        <v>0-0</v>
      </c>
    </row>
    <row r="2657" spans="1:5" x14ac:dyDescent="0.25">
      <c r="A2657" s="1">
        <v>2656</v>
      </c>
      <c r="B2657" s="3" t="s">
        <v>2658</v>
      </c>
      <c r="C2657" s="2" t="str">
        <f>_xlfn.CONCAT('Annotator 1 Result'!C2657,"-",'Annotator 2 Result'!C2657)</f>
        <v>0-0</v>
      </c>
      <c r="D2657" s="2" t="str">
        <f>_xlfn.CONCAT('Annotator 1 Result'!D2657,"-",'Annotator 2 Result'!D2657)</f>
        <v>0-2</v>
      </c>
      <c r="E2657" s="2" t="str">
        <f>_xlfn.CONCAT('Annotator 1 Result'!E2657,"-",'Annotator 2 Result'!E2657)</f>
        <v>0-0</v>
      </c>
    </row>
    <row r="2658" spans="1:5" ht="30" x14ac:dyDescent="0.25">
      <c r="A2658" s="1">
        <v>2657</v>
      </c>
      <c r="B2658" s="3" t="s">
        <v>2659</v>
      </c>
      <c r="C2658" s="2" t="str">
        <f>_xlfn.CONCAT('Annotator 1 Result'!C2658,"-",'Annotator 2 Result'!C2658)</f>
        <v>0-0</v>
      </c>
      <c r="D2658" s="2" t="str">
        <f>_xlfn.CONCAT('Annotator 1 Result'!D2658,"-",'Annotator 2 Result'!D2658)</f>
        <v>2-2</v>
      </c>
      <c r="E2658" s="2" t="str">
        <f>_xlfn.CONCAT('Annotator 1 Result'!E2658,"-",'Annotator 2 Result'!E2658)</f>
        <v>0-0</v>
      </c>
    </row>
    <row r="2659" spans="1:5" x14ac:dyDescent="0.25">
      <c r="A2659" s="1">
        <v>2658</v>
      </c>
      <c r="B2659" s="3" t="s">
        <v>2660</v>
      </c>
      <c r="C2659" s="2" t="str">
        <f>_xlfn.CONCAT('Annotator 1 Result'!C2659,"-",'Annotator 2 Result'!C2659)</f>
        <v>0-0</v>
      </c>
      <c r="D2659" s="2" t="str">
        <f>_xlfn.CONCAT('Annotator 1 Result'!D2659,"-",'Annotator 2 Result'!D2659)</f>
        <v>2-2</v>
      </c>
      <c r="E2659" s="2" t="str">
        <f>_xlfn.CONCAT('Annotator 1 Result'!E2659,"-",'Annotator 2 Result'!E2659)</f>
        <v>0-0</v>
      </c>
    </row>
    <row r="2660" spans="1:5" ht="45" x14ac:dyDescent="0.25">
      <c r="A2660" s="1">
        <v>2659</v>
      </c>
      <c r="B2660" s="3" t="s">
        <v>2661</v>
      </c>
      <c r="C2660" s="2" t="str">
        <f>_xlfn.CONCAT('Annotator 1 Result'!C2660,"-",'Annotator 2 Result'!C2660)</f>
        <v>2-2</v>
      </c>
      <c r="D2660" s="2" t="str">
        <f>_xlfn.CONCAT('Annotator 1 Result'!D2660,"-",'Annotator 2 Result'!D2660)</f>
        <v>2-2</v>
      </c>
      <c r="E2660" s="2" t="str">
        <f>_xlfn.CONCAT('Annotator 1 Result'!E2660,"-",'Annotator 2 Result'!E2660)</f>
        <v>2-2</v>
      </c>
    </row>
    <row r="2661" spans="1:5" x14ac:dyDescent="0.25">
      <c r="A2661" s="1">
        <v>2660</v>
      </c>
      <c r="B2661" s="3" t="s">
        <v>2662</v>
      </c>
      <c r="C2661" s="2" t="str">
        <f>_xlfn.CONCAT('Annotator 1 Result'!C2661,"-",'Annotator 2 Result'!C2661)</f>
        <v>0-0</v>
      </c>
      <c r="D2661" s="2" t="str">
        <f>_xlfn.CONCAT('Annotator 1 Result'!D2661,"-",'Annotator 2 Result'!D2661)</f>
        <v>2-2</v>
      </c>
      <c r="E2661" s="2" t="str">
        <f>_xlfn.CONCAT('Annotator 1 Result'!E2661,"-",'Annotator 2 Result'!E2661)</f>
        <v>0-0</v>
      </c>
    </row>
    <row r="2662" spans="1:5" ht="30" x14ac:dyDescent="0.25">
      <c r="A2662" s="1">
        <v>2661</v>
      </c>
      <c r="B2662" s="3" t="s">
        <v>2663</v>
      </c>
      <c r="C2662" s="2" t="str">
        <f>_xlfn.CONCAT('Annotator 1 Result'!C2662,"-",'Annotator 2 Result'!C2662)</f>
        <v>0-0</v>
      </c>
      <c r="D2662" s="2" t="str">
        <f>_xlfn.CONCAT('Annotator 1 Result'!D2662,"-",'Annotator 2 Result'!D2662)</f>
        <v>2-2</v>
      </c>
      <c r="E2662" s="2" t="str">
        <f>_xlfn.CONCAT('Annotator 1 Result'!E2662,"-",'Annotator 2 Result'!E2662)</f>
        <v>0-0</v>
      </c>
    </row>
    <row r="2663" spans="1:5" ht="30" x14ac:dyDescent="0.25">
      <c r="A2663" s="1">
        <v>2662</v>
      </c>
      <c r="B2663" s="3" t="s">
        <v>2664</v>
      </c>
      <c r="C2663" s="2" t="str">
        <f>_xlfn.CONCAT('Annotator 1 Result'!C2663,"-",'Annotator 2 Result'!C2663)</f>
        <v>0-0</v>
      </c>
      <c r="D2663" s="2" t="str">
        <f>_xlfn.CONCAT('Annotator 1 Result'!D2663,"-",'Annotator 2 Result'!D2663)</f>
        <v>2-2</v>
      </c>
      <c r="E2663" s="2" t="str">
        <f>_xlfn.CONCAT('Annotator 1 Result'!E2663,"-",'Annotator 2 Result'!E2663)</f>
        <v>0-0</v>
      </c>
    </row>
    <row r="2664" spans="1:5" ht="30" x14ac:dyDescent="0.25">
      <c r="A2664" s="1">
        <v>2663</v>
      </c>
      <c r="B2664" s="3" t="s">
        <v>2665</v>
      </c>
      <c r="C2664" s="2" t="str">
        <f>_xlfn.CONCAT('Annotator 1 Result'!C2664,"-",'Annotator 2 Result'!C2664)</f>
        <v>0-0</v>
      </c>
      <c r="D2664" s="2" t="str">
        <f>_xlfn.CONCAT('Annotator 1 Result'!D2664,"-",'Annotator 2 Result'!D2664)</f>
        <v>2-2</v>
      </c>
      <c r="E2664" s="2" t="str">
        <f>_xlfn.CONCAT('Annotator 1 Result'!E2664,"-",'Annotator 2 Result'!E2664)</f>
        <v>0-0</v>
      </c>
    </row>
    <row r="2665" spans="1:5" x14ac:dyDescent="0.25">
      <c r="A2665" s="1">
        <v>2664</v>
      </c>
      <c r="B2665" s="3" t="s">
        <v>2666</v>
      </c>
      <c r="C2665" s="2" t="str">
        <f>_xlfn.CONCAT('Annotator 1 Result'!C2665,"-",'Annotator 2 Result'!C2665)</f>
        <v>0-0</v>
      </c>
      <c r="D2665" s="2" t="str">
        <f>_xlfn.CONCAT('Annotator 1 Result'!D2665,"-",'Annotator 2 Result'!D2665)</f>
        <v>0-0</v>
      </c>
      <c r="E2665" s="2" t="str">
        <f>_xlfn.CONCAT('Annotator 1 Result'!E2665,"-",'Annotator 2 Result'!E2665)</f>
        <v>0-0</v>
      </c>
    </row>
    <row r="2666" spans="1:5" x14ac:dyDescent="0.25">
      <c r="A2666" s="1">
        <v>2665</v>
      </c>
      <c r="B2666" s="3" t="s">
        <v>2667</v>
      </c>
      <c r="C2666" s="2" t="str">
        <f>_xlfn.CONCAT('Annotator 1 Result'!C2666,"-",'Annotator 2 Result'!C2666)</f>
        <v>0-0</v>
      </c>
      <c r="D2666" s="2" t="str">
        <f>_xlfn.CONCAT('Annotator 1 Result'!D2666,"-",'Annotator 2 Result'!D2666)</f>
        <v>2-2</v>
      </c>
      <c r="E2666" s="2" t="str">
        <f>_xlfn.CONCAT('Annotator 1 Result'!E2666,"-",'Annotator 2 Result'!E2666)</f>
        <v>0-0</v>
      </c>
    </row>
    <row r="2667" spans="1:5" x14ac:dyDescent="0.25">
      <c r="A2667" s="1">
        <v>2666</v>
      </c>
      <c r="B2667" s="3" t="s">
        <v>2668</v>
      </c>
      <c r="C2667" s="2" t="str">
        <f>_xlfn.CONCAT('Annotator 1 Result'!C2667,"-",'Annotator 2 Result'!C2667)</f>
        <v>0-0</v>
      </c>
      <c r="D2667" s="2" t="str">
        <f>_xlfn.CONCAT('Annotator 1 Result'!D2667,"-",'Annotator 2 Result'!D2667)</f>
        <v>0-0</v>
      </c>
      <c r="E2667" s="2" t="str">
        <f>_xlfn.CONCAT('Annotator 1 Result'!E2667,"-",'Annotator 2 Result'!E2667)</f>
        <v>0-0</v>
      </c>
    </row>
    <row r="2668" spans="1:5" x14ac:dyDescent="0.25">
      <c r="A2668" s="1">
        <v>2667</v>
      </c>
      <c r="B2668" s="3" t="s">
        <v>2669</v>
      </c>
      <c r="C2668" s="2" t="str">
        <f>_xlfn.CONCAT('Annotator 1 Result'!C2668,"-",'Annotator 2 Result'!C2668)</f>
        <v>0-0</v>
      </c>
      <c r="D2668" s="2" t="str">
        <f>_xlfn.CONCAT('Annotator 1 Result'!D2668,"-",'Annotator 2 Result'!D2668)</f>
        <v>2-2</v>
      </c>
      <c r="E2668" s="2" t="str">
        <f>_xlfn.CONCAT('Annotator 1 Result'!E2668,"-",'Annotator 2 Result'!E2668)</f>
        <v>0-0</v>
      </c>
    </row>
    <row r="2669" spans="1:5" x14ac:dyDescent="0.25">
      <c r="A2669" s="1">
        <v>2668</v>
      </c>
      <c r="B2669" s="3" t="s">
        <v>2670</v>
      </c>
      <c r="C2669" s="2" t="str">
        <f>_xlfn.CONCAT('Annotator 1 Result'!C2669,"-",'Annotator 2 Result'!C2669)</f>
        <v>0-0</v>
      </c>
      <c r="D2669" s="2" t="str">
        <f>_xlfn.CONCAT('Annotator 1 Result'!D2669,"-",'Annotator 2 Result'!D2669)</f>
        <v>2-2</v>
      </c>
      <c r="E2669" s="2" t="str">
        <f>_xlfn.CONCAT('Annotator 1 Result'!E2669,"-",'Annotator 2 Result'!E2669)</f>
        <v>0-0</v>
      </c>
    </row>
    <row r="2670" spans="1:5" ht="30" x14ac:dyDescent="0.25">
      <c r="A2670" s="1">
        <v>2669</v>
      </c>
      <c r="B2670" s="3" t="s">
        <v>2671</v>
      </c>
      <c r="C2670" s="2" t="str">
        <f>_xlfn.CONCAT('Annotator 1 Result'!C2670,"-",'Annotator 2 Result'!C2670)</f>
        <v>0-0</v>
      </c>
      <c r="D2670" s="2" t="str">
        <f>_xlfn.CONCAT('Annotator 1 Result'!D2670,"-",'Annotator 2 Result'!D2670)</f>
        <v>2-2</v>
      </c>
      <c r="E2670" s="2" t="str">
        <f>_xlfn.CONCAT('Annotator 1 Result'!E2670,"-",'Annotator 2 Result'!E2670)</f>
        <v>0-0</v>
      </c>
    </row>
    <row r="2671" spans="1:5" x14ac:dyDescent="0.25">
      <c r="A2671" s="1">
        <v>2670</v>
      </c>
      <c r="B2671" s="3" t="s">
        <v>2672</v>
      </c>
      <c r="C2671" s="2" t="str">
        <f>_xlfn.CONCAT('Annotator 1 Result'!C2671,"-",'Annotator 2 Result'!C2671)</f>
        <v>0-0</v>
      </c>
      <c r="D2671" s="2" t="str">
        <f>_xlfn.CONCAT('Annotator 1 Result'!D2671,"-",'Annotator 2 Result'!D2671)</f>
        <v>2-2</v>
      </c>
      <c r="E2671" s="2" t="str">
        <f>_xlfn.CONCAT('Annotator 1 Result'!E2671,"-",'Annotator 2 Result'!E2671)</f>
        <v>0-0</v>
      </c>
    </row>
    <row r="2672" spans="1:5" ht="30" x14ac:dyDescent="0.25">
      <c r="A2672" s="1">
        <v>2671</v>
      </c>
      <c r="B2672" s="3" t="s">
        <v>2673</v>
      </c>
      <c r="C2672" s="2" t="str">
        <f>_xlfn.CONCAT('Annotator 1 Result'!C2672,"-",'Annotator 2 Result'!C2672)</f>
        <v>0-0</v>
      </c>
      <c r="D2672" s="2" t="str">
        <f>_xlfn.CONCAT('Annotator 1 Result'!D2672,"-",'Annotator 2 Result'!D2672)</f>
        <v>2-2</v>
      </c>
      <c r="E2672" s="2" t="str">
        <f>_xlfn.CONCAT('Annotator 1 Result'!E2672,"-",'Annotator 2 Result'!E2672)</f>
        <v>0-0</v>
      </c>
    </row>
    <row r="2673" spans="1:5" x14ac:dyDescent="0.25">
      <c r="A2673" s="1">
        <v>2672</v>
      </c>
      <c r="B2673" s="3" t="s">
        <v>2674</v>
      </c>
      <c r="C2673" s="2" t="str">
        <f>_xlfn.CONCAT('Annotator 1 Result'!C2673,"-",'Annotator 2 Result'!C2673)</f>
        <v>0-0</v>
      </c>
      <c r="D2673" s="2" t="str">
        <f>_xlfn.CONCAT('Annotator 1 Result'!D2673,"-",'Annotator 2 Result'!D2673)</f>
        <v>0-2</v>
      </c>
      <c r="E2673" s="2" t="str">
        <f>_xlfn.CONCAT('Annotator 1 Result'!E2673,"-",'Annotator 2 Result'!E2673)</f>
        <v>0-0</v>
      </c>
    </row>
    <row r="2674" spans="1:5" ht="30" x14ac:dyDescent="0.25">
      <c r="A2674" s="1">
        <v>2673</v>
      </c>
      <c r="B2674" s="3" t="s">
        <v>2675</v>
      </c>
      <c r="C2674" s="2" t="str">
        <f>_xlfn.CONCAT('Annotator 1 Result'!C2674,"-",'Annotator 2 Result'!C2674)</f>
        <v>2-2</v>
      </c>
      <c r="D2674" s="2" t="str">
        <f>_xlfn.CONCAT('Annotator 1 Result'!D2674,"-",'Annotator 2 Result'!D2674)</f>
        <v>2-2</v>
      </c>
      <c r="E2674" s="2" t="str">
        <f>_xlfn.CONCAT('Annotator 1 Result'!E2674,"-",'Annotator 2 Result'!E2674)</f>
        <v>0-0</v>
      </c>
    </row>
    <row r="2675" spans="1:5" x14ac:dyDescent="0.25">
      <c r="A2675" s="1">
        <v>2674</v>
      </c>
      <c r="B2675" s="3" t="s">
        <v>2676</v>
      </c>
      <c r="C2675" s="2" t="str">
        <f>_xlfn.CONCAT('Annotator 1 Result'!C2675,"-",'Annotator 2 Result'!C2675)</f>
        <v>0-0</v>
      </c>
      <c r="D2675" s="2" t="str">
        <f>_xlfn.CONCAT('Annotator 1 Result'!D2675,"-",'Annotator 2 Result'!D2675)</f>
        <v>2-2</v>
      </c>
      <c r="E2675" s="2" t="str">
        <f>_xlfn.CONCAT('Annotator 1 Result'!E2675,"-",'Annotator 2 Result'!E2675)</f>
        <v>0-0</v>
      </c>
    </row>
    <row r="2676" spans="1:5" ht="30" x14ac:dyDescent="0.25">
      <c r="A2676" s="1">
        <v>2675</v>
      </c>
      <c r="B2676" s="3" t="s">
        <v>2677</v>
      </c>
      <c r="C2676" s="2" t="str">
        <f>_xlfn.CONCAT('Annotator 1 Result'!C2676,"-",'Annotator 2 Result'!C2676)</f>
        <v>0-0</v>
      </c>
      <c r="D2676" s="2" t="str">
        <f>_xlfn.CONCAT('Annotator 1 Result'!D2676,"-",'Annotator 2 Result'!D2676)</f>
        <v>2-2</v>
      </c>
      <c r="E2676" s="2" t="str">
        <f>_xlfn.CONCAT('Annotator 1 Result'!E2676,"-",'Annotator 2 Result'!E2676)</f>
        <v>0-0</v>
      </c>
    </row>
    <row r="2677" spans="1:5" ht="30" x14ac:dyDescent="0.25">
      <c r="A2677" s="1">
        <v>2676</v>
      </c>
      <c r="B2677" s="3" t="s">
        <v>2678</v>
      </c>
      <c r="C2677" s="2" t="str">
        <f>_xlfn.CONCAT('Annotator 1 Result'!C2677,"-",'Annotator 2 Result'!C2677)</f>
        <v>0-0</v>
      </c>
      <c r="D2677" s="2" t="str">
        <f>_xlfn.CONCAT('Annotator 1 Result'!D2677,"-",'Annotator 2 Result'!D2677)</f>
        <v>0-2</v>
      </c>
      <c r="E2677" s="2" t="str">
        <f>_xlfn.CONCAT('Annotator 1 Result'!E2677,"-",'Annotator 2 Result'!E2677)</f>
        <v>0-0</v>
      </c>
    </row>
    <row r="2678" spans="1:5" ht="30" x14ac:dyDescent="0.25">
      <c r="A2678" s="1">
        <v>2677</v>
      </c>
      <c r="B2678" s="3" t="s">
        <v>2679</v>
      </c>
      <c r="C2678" s="2" t="str">
        <f>_xlfn.CONCAT('Annotator 1 Result'!C2678,"-",'Annotator 2 Result'!C2678)</f>
        <v>0-0</v>
      </c>
      <c r="D2678" s="2" t="str">
        <f>_xlfn.CONCAT('Annotator 1 Result'!D2678,"-",'Annotator 2 Result'!D2678)</f>
        <v>2-2</v>
      </c>
      <c r="E2678" s="2" t="str">
        <f>_xlfn.CONCAT('Annotator 1 Result'!E2678,"-",'Annotator 2 Result'!E2678)</f>
        <v>0-0</v>
      </c>
    </row>
    <row r="2679" spans="1:5" ht="30" x14ac:dyDescent="0.25">
      <c r="A2679" s="1">
        <v>2678</v>
      </c>
      <c r="B2679" s="3" t="s">
        <v>2680</v>
      </c>
      <c r="C2679" s="2" t="str">
        <f>_xlfn.CONCAT('Annotator 1 Result'!C2679,"-",'Annotator 2 Result'!C2679)</f>
        <v>0-0</v>
      </c>
      <c r="D2679" s="2" t="str">
        <f>_xlfn.CONCAT('Annotator 1 Result'!D2679,"-",'Annotator 2 Result'!D2679)</f>
        <v>2-2</v>
      </c>
      <c r="E2679" s="2" t="str">
        <f>_xlfn.CONCAT('Annotator 1 Result'!E2679,"-",'Annotator 2 Result'!E2679)</f>
        <v>0-0</v>
      </c>
    </row>
    <row r="2680" spans="1:5" x14ac:dyDescent="0.25">
      <c r="A2680" s="1">
        <v>2679</v>
      </c>
      <c r="B2680" s="3" t="s">
        <v>2681</v>
      </c>
      <c r="C2680" s="2" t="str">
        <f>_xlfn.CONCAT('Annotator 1 Result'!C2680,"-",'Annotator 2 Result'!C2680)</f>
        <v>0-0</v>
      </c>
      <c r="D2680" s="2" t="str">
        <f>_xlfn.CONCAT('Annotator 1 Result'!D2680,"-",'Annotator 2 Result'!D2680)</f>
        <v>2-2</v>
      </c>
      <c r="E2680" s="2" t="str">
        <f>_xlfn.CONCAT('Annotator 1 Result'!E2680,"-",'Annotator 2 Result'!E2680)</f>
        <v>0-0</v>
      </c>
    </row>
    <row r="2681" spans="1:5" x14ac:dyDescent="0.25">
      <c r="A2681" s="1">
        <v>2680</v>
      </c>
      <c r="B2681" s="3" t="s">
        <v>2682</v>
      </c>
      <c r="C2681" s="2" t="str">
        <f>_xlfn.CONCAT('Annotator 1 Result'!C2681,"-",'Annotator 2 Result'!C2681)</f>
        <v>0-0</v>
      </c>
      <c r="D2681" s="2" t="str">
        <f>_xlfn.CONCAT('Annotator 1 Result'!D2681,"-",'Annotator 2 Result'!D2681)</f>
        <v>2-2</v>
      </c>
      <c r="E2681" s="2" t="str">
        <f>_xlfn.CONCAT('Annotator 1 Result'!E2681,"-",'Annotator 2 Result'!E2681)</f>
        <v>0-0</v>
      </c>
    </row>
    <row r="2682" spans="1:5" x14ac:dyDescent="0.25">
      <c r="A2682" s="1">
        <v>2681</v>
      </c>
      <c r="B2682" s="3" t="s">
        <v>2683</v>
      </c>
      <c r="C2682" s="2" t="str">
        <f>_xlfn.CONCAT('Annotator 1 Result'!C2682,"-",'Annotator 2 Result'!C2682)</f>
        <v>0-0</v>
      </c>
      <c r="D2682" s="2" t="str">
        <f>_xlfn.CONCAT('Annotator 1 Result'!D2682,"-",'Annotator 2 Result'!D2682)</f>
        <v>0-2</v>
      </c>
      <c r="E2682" s="2" t="str">
        <f>_xlfn.CONCAT('Annotator 1 Result'!E2682,"-",'Annotator 2 Result'!E2682)</f>
        <v>0-0</v>
      </c>
    </row>
    <row r="2683" spans="1:5" ht="30" x14ac:dyDescent="0.25">
      <c r="A2683" s="1">
        <v>2682</v>
      </c>
      <c r="B2683" s="3" t="s">
        <v>2684</v>
      </c>
      <c r="C2683" s="2" t="str">
        <f>_xlfn.CONCAT('Annotator 1 Result'!C2683,"-",'Annotator 2 Result'!C2683)</f>
        <v>0-0</v>
      </c>
      <c r="D2683" s="2" t="str">
        <f>_xlfn.CONCAT('Annotator 1 Result'!D2683,"-",'Annotator 2 Result'!D2683)</f>
        <v>0-2</v>
      </c>
      <c r="E2683" s="2" t="str">
        <f>_xlfn.CONCAT('Annotator 1 Result'!E2683,"-",'Annotator 2 Result'!E2683)</f>
        <v>0-0</v>
      </c>
    </row>
    <row r="2684" spans="1:5" x14ac:dyDescent="0.25">
      <c r="A2684" s="1">
        <v>2683</v>
      </c>
      <c r="B2684" s="3" t="s">
        <v>2685</v>
      </c>
      <c r="C2684" s="2" t="str">
        <f>_xlfn.CONCAT('Annotator 1 Result'!C2684,"-",'Annotator 2 Result'!C2684)</f>
        <v>1-1</v>
      </c>
      <c r="D2684" s="2" t="str">
        <f>_xlfn.CONCAT('Annotator 1 Result'!D2684,"-",'Annotator 2 Result'!D2684)</f>
        <v>0-0</v>
      </c>
      <c r="E2684" s="2" t="str">
        <f>_xlfn.CONCAT('Annotator 1 Result'!E2684,"-",'Annotator 2 Result'!E2684)</f>
        <v>0-0</v>
      </c>
    </row>
    <row r="2685" spans="1:5" x14ac:dyDescent="0.25">
      <c r="A2685" s="1">
        <v>2684</v>
      </c>
      <c r="B2685" s="3" t="s">
        <v>2686</v>
      </c>
      <c r="C2685" s="2" t="str">
        <f>_xlfn.CONCAT('Annotator 1 Result'!C2685,"-",'Annotator 2 Result'!C2685)</f>
        <v>0-0</v>
      </c>
      <c r="D2685" s="2" t="str">
        <f>_xlfn.CONCAT('Annotator 1 Result'!D2685,"-",'Annotator 2 Result'!D2685)</f>
        <v>2-2</v>
      </c>
      <c r="E2685" s="2" t="str">
        <f>_xlfn.CONCAT('Annotator 1 Result'!E2685,"-",'Annotator 2 Result'!E2685)</f>
        <v>0-0</v>
      </c>
    </row>
    <row r="2686" spans="1:5" x14ac:dyDescent="0.25">
      <c r="A2686" s="1">
        <v>2685</v>
      </c>
      <c r="B2686" s="3" t="s">
        <v>2687</v>
      </c>
      <c r="C2686" s="2" t="str">
        <f>_xlfn.CONCAT('Annotator 1 Result'!C2686,"-",'Annotator 2 Result'!C2686)</f>
        <v>0-0</v>
      </c>
      <c r="D2686" s="2" t="str">
        <f>_xlfn.CONCAT('Annotator 1 Result'!D2686,"-",'Annotator 2 Result'!D2686)</f>
        <v>2-2</v>
      </c>
      <c r="E2686" s="2" t="str">
        <f>_xlfn.CONCAT('Annotator 1 Result'!E2686,"-",'Annotator 2 Result'!E2686)</f>
        <v>0-0</v>
      </c>
    </row>
    <row r="2687" spans="1:5" x14ac:dyDescent="0.25">
      <c r="A2687" s="1">
        <v>2686</v>
      </c>
      <c r="B2687" s="3" t="s">
        <v>2688</v>
      </c>
      <c r="C2687" s="2" t="str">
        <f>_xlfn.CONCAT('Annotator 1 Result'!C2687,"-",'Annotator 2 Result'!C2687)</f>
        <v>0-0</v>
      </c>
      <c r="D2687" s="2" t="str">
        <f>_xlfn.CONCAT('Annotator 1 Result'!D2687,"-",'Annotator 2 Result'!D2687)</f>
        <v>2-2</v>
      </c>
      <c r="E2687" s="2" t="str">
        <f>_xlfn.CONCAT('Annotator 1 Result'!E2687,"-",'Annotator 2 Result'!E2687)</f>
        <v>0-0</v>
      </c>
    </row>
    <row r="2688" spans="1:5" ht="30" x14ac:dyDescent="0.25">
      <c r="A2688" s="1">
        <v>2687</v>
      </c>
      <c r="B2688" s="3" t="s">
        <v>2689</v>
      </c>
      <c r="C2688" s="2" t="str">
        <f>_xlfn.CONCAT('Annotator 1 Result'!C2688,"-",'Annotator 2 Result'!C2688)</f>
        <v>2-2</v>
      </c>
      <c r="D2688" s="2" t="str">
        <f>_xlfn.CONCAT('Annotator 1 Result'!D2688,"-",'Annotator 2 Result'!D2688)</f>
        <v>2-2</v>
      </c>
      <c r="E2688" s="2" t="str">
        <f>_xlfn.CONCAT('Annotator 1 Result'!E2688,"-",'Annotator 2 Result'!E2688)</f>
        <v>0-0</v>
      </c>
    </row>
    <row r="2689" spans="1:5" x14ac:dyDescent="0.25">
      <c r="A2689" s="1">
        <v>2688</v>
      </c>
      <c r="B2689" s="3" t="s">
        <v>2690</v>
      </c>
      <c r="C2689" s="2" t="str">
        <f>_xlfn.CONCAT('Annotator 1 Result'!C2689,"-",'Annotator 2 Result'!C2689)</f>
        <v>0-0</v>
      </c>
      <c r="D2689" s="2" t="str">
        <f>_xlfn.CONCAT('Annotator 1 Result'!D2689,"-",'Annotator 2 Result'!D2689)</f>
        <v>2-2</v>
      </c>
      <c r="E2689" s="2" t="str">
        <f>_xlfn.CONCAT('Annotator 1 Result'!E2689,"-",'Annotator 2 Result'!E2689)</f>
        <v>0-0</v>
      </c>
    </row>
    <row r="2690" spans="1:5" x14ac:dyDescent="0.25">
      <c r="A2690" s="1">
        <v>2689</v>
      </c>
      <c r="B2690" s="3" t="s">
        <v>2691</v>
      </c>
      <c r="C2690" s="2" t="str">
        <f>_xlfn.CONCAT('Annotator 1 Result'!C2690,"-",'Annotator 2 Result'!C2690)</f>
        <v>0-0</v>
      </c>
      <c r="D2690" s="2" t="str">
        <f>_xlfn.CONCAT('Annotator 1 Result'!D2690,"-",'Annotator 2 Result'!D2690)</f>
        <v>2-2</v>
      </c>
      <c r="E2690" s="2" t="str">
        <f>_xlfn.CONCAT('Annotator 1 Result'!E2690,"-",'Annotator 2 Result'!E2690)</f>
        <v>0-0</v>
      </c>
    </row>
    <row r="2691" spans="1:5" x14ac:dyDescent="0.25">
      <c r="A2691" s="1">
        <v>2690</v>
      </c>
      <c r="B2691" s="3" t="s">
        <v>2692</v>
      </c>
      <c r="C2691" s="2" t="str">
        <f>_xlfn.CONCAT('Annotator 1 Result'!C2691,"-",'Annotator 2 Result'!C2691)</f>
        <v>0-0</v>
      </c>
      <c r="D2691" s="2" t="str">
        <f>_xlfn.CONCAT('Annotator 1 Result'!D2691,"-",'Annotator 2 Result'!D2691)</f>
        <v>2-2</v>
      </c>
      <c r="E2691" s="2" t="str">
        <f>_xlfn.CONCAT('Annotator 1 Result'!E2691,"-",'Annotator 2 Result'!E2691)</f>
        <v>0-0</v>
      </c>
    </row>
    <row r="2692" spans="1:5" x14ac:dyDescent="0.25">
      <c r="A2692" s="1">
        <v>2691</v>
      </c>
      <c r="B2692" s="3" t="s">
        <v>2693</v>
      </c>
      <c r="C2692" s="2" t="str">
        <f>_xlfn.CONCAT('Annotator 1 Result'!C2692,"-",'Annotator 2 Result'!C2692)</f>
        <v>0-0</v>
      </c>
      <c r="D2692" s="2" t="str">
        <f>_xlfn.CONCAT('Annotator 1 Result'!D2692,"-",'Annotator 2 Result'!D2692)</f>
        <v>2-2</v>
      </c>
      <c r="E2692" s="2" t="str">
        <f>_xlfn.CONCAT('Annotator 1 Result'!E2692,"-",'Annotator 2 Result'!E2692)</f>
        <v>0-0</v>
      </c>
    </row>
    <row r="2693" spans="1:5" x14ac:dyDescent="0.25">
      <c r="A2693" s="1">
        <v>2692</v>
      </c>
      <c r="B2693" s="3" t="s">
        <v>2694</v>
      </c>
      <c r="C2693" s="2" t="str">
        <f>_xlfn.CONCAT('Annotator 1 Result'!C2693,"-",'Annotator 2 Result'!C2693)</f>
        <v>0-0</v>
      </c>
      <c r="D2693" s="2" t="str">
        <f>_xlfn.CONCAT('Annotator 1 Result'!D2693,"-",'Annotator 2 Result'!D2693)</f>
        <v>2-2</v>
      </c>
      <c r="E2693" s="2" t="str">
        <f>_xlfn.CONCAT('Annotator 1 Result'!E2693,"-",'Annotator 2 Result'!E2693)</f>
        <v>0-0</v>
      </c>
    </row>
    <row r="2694" spans="1:5" x14ac:dyDescent="0.25">
      <c r="A2694" s="1">
        <v>2693</v>
      </c>
      <c r="B2694" s="3" t="s">
        <v>2695</v>
      </c>
      <c r="C2694" s="2" t="str">
        <f>_xlfn.CONCAT('Annotator 1 Result'!C2694,"-",'Annotator 2 Result'!C2694)</f>
        <v>0-0</v>
      </c>
      <c r="D2694" s="2" t="str">
        <f>_xlfn.CONCAT('Annotator 1 Result'!D2694,"-",'Annotator 2 Result'!D2694)</f>
        <v>0-0</v>
      </c>
      <c r="E2694" s="2" t="str">
        <f>_xlfn.CONCAT('Annotator 1 Result'!E2694,"-",'Annotator 2 Result'!E2694)</f>
        <v>0-0</v>
      </c>
    </row>
    <row r="2695" spans="1:5" x14ac:dyDescent="0.25">
      <c r="A2695" s="1">
        <v>2694</v>
      </c>
      <c r="B2695" s="3" t="s">
        <v>2696</v>
      </c>
      <c r="C2695" s="2" t="str">
        <f>_xlfn.CONCAT('Annotator 1 Result'!C2695,"-",'Annotator 2 Result'!C2695)</f>
        <v>0-0</v>
      </c>
      <c r="D2695" s="2" t="str">
        <f>_xlfn.CONCAT('Annotator 1 Result'!D2695,"-",'Annotator 2 Result'!D2695)</f>
        <v>2-2</v>
      </c>
      <c r="E2695" s="2" t="str">
        <f>_xlfn.CONCAT('Annotator 1 Result'!E2695,"-",'Annotator 2 Result'!E2695)</f>
        <v>0-0</v>
      </c>
    </row>
    <row r="2696" spans="1:5" ht="30" x14ac:dyDescent="0.25">
      <c r="A2696" s="1">
        <v>2695</v>
      </c>
      <c r="B2696" s="3" t="s">
        <v>2697</v>
      </c>
      <c r="C2696" s="2" t="str">
        <f>_xlfn.CONCAT('Annotator 1 Result'!C2696,"-",'Annotator 2 Result'!C2696)</f>
        <v>2-2</v>
      </c>
      <c r="D2696" s="2" t="str">
        <f>_xlfn.CONCAT('Annotator 1 Result'!D2696,"-",'Annotator 2 Result'!D2696)</f>
        <v>0-2</v>
      </c>
      <c r="E2696" s="2" t="str">
        <f>_xlfn.CONCAT('Annotator 1 Result'!E2696,"-",'Annotator 2 Result'!E2696)</f>
        <v>2-2</v>
      </c>
    </row>
    <row r="2697" spans="1:5" ht="30" x14ac:dyDescent="0.25">
      <c r="A2697" s="1">
        <v>2696</v>
      </c>
      <c r="B2697" s="3" t="s">
        <v>2698</v>
      </c>
      <c r="C2697" s="2" t="str">
        <f>_xlfn.CONCAT('Annotator 1 Result'!C2697,"-",'Annotator 2 Result'!C2697)</f>
        <v>2-2</v>
      </c>
      <c r="D2697" s="2" t="str">
        <f>_xlfn.CONCAT('Annotator 1 Result'!D2697,"-",'Annotator 2 Result'!D2697)</f>
        <v>2-2</v>
      </c>
      <c r="E2697" s="2" t="str">
        <f>_xlfn.CONCAT('Annotator 1 Result'!E2697,"-",'Annotator 2 Result'!E2697)</f>
        <v>2-2</v>
      </c>
    </row>
    <row r="2698" spans="1:5" x14ac:dyDescent="0.25">
      <c r="A2698" s="1">
        <v>2697</v>
      </c>
      <c r="B2698" s="3" t="s">
        <v>2699</v>
      </c>
      <c r="C2698" s="2" t="str">
        <f>_xlfn.CONCAT('Annotator 1 Result'!C2698,"-",'Annotator 2 Result'!C2698)</f>
        <v>0-0</v>
      </c>
      <c r="D2698" s="2" t="str">
        <f>_xlfn.CONCAT('Annotator 1 Result'!D2698,"-",'Annotator 2 Result'!D2698)</f>
        <v>2-2</v>
      </c>
      <c r="E2698" s="2" t="str">
        <f>_xlfn.CONCAT('Annotator 1 Result'!E2698,"-",'Annotator 2 Result'!E2698)</f>
        <v>0-0</v>
      </c>
    </row>
    <row r="2699" spans="1:5" ht="30" x14ac:dyDescent="0.25">
      <c r="A2699" s="1">
        <v>2698</v>
      </c>
      <c r="B2699" s="3" t="s">
        <v>2700</v>
      </c>
      <c r="C2699" s="2" t="str">
        <f>_xlfn.CONCAT('Annotator 1 Result'!C2699,"-",'Annotator 2 Result'!C2699)</f>
        <v>0-0</v>
      </c>
      <c r="D2699" s="2" t="str">
        <f>_xlfn.CONCAT('Annotator 1 Result'!D2699,"-",'Annotator 2 Result'!D2699)</f>
        <v>2-2</v>
      </c>
      <c r="E2699" s="2" t="str">
        <f>_xlfn.CONCAT('Annotator 1 Result'!E2699,"-",'Annotator 2 Result'!E2699)</f>
        <v>0-0</v>
      </c>
    </row>
    <row r="2700" spans="1:5" x14ac:dyDescent="0.25">
      <c r="A2700" s="1">
        <v>2699</v>
      </c>
      <c r="B2700" s="3" t="s">
        <v>2701</v>
      </c>
      <c r="C2700" s="2" t="str">
        <f>_xlfn.CONCAT('Annotator 1 Result'!C2700,"-",'Annotator 2 Result'!C2700)</f>
        <v>0-0</v>
      </c>
      <c r="D2700" s="2" t="str">
        <f>_xlfn.CONCAT('Annotator 1 Result'!D2700,"-",'Annotator 2 Result'!D2700)</f>
        <v>2-2</v>
      </c>
      <c r="E2700" s="2" t="str">
        <f>_xlfn.CONCAT('Annotator 1 Result'!E2700,"-",'Annotator 2 Result'!E2700)</f>
        <v>0-0</v>
      </c>
    </row>
    <row r="2701" spans="1:5" x14ac:dyDescent="0.25">
      <c r="A2701" s="1">
        <v>2700</v>
      </c>
      <c r="B2701" s="3" t="s">
        <v>2702</v>
      </c>
      <c r="C2701" s="2" t="str">
        <f>_xlfn.CONCAT('Annotator 1 Result'!C2701,"-",'Annotator 2 Result'!C2701)</f>
        <v>0-1</v>
      </c>
      <c r="D2701" s="2" t="str">
        <f>_xlfn.CONCAT('Annotator 1 Result'!D2701,"-",'Annotator 2 Result'!D2701)</f>
        <v>0-0</v>
      </c>
      <c r="E2701" s="2" t="str">
        <f>_xlfn.CONCAT('Annotator 1 Result'!E2701,"-",'Annotator 2 Result'!E2701)</f>
        <v>0-0</v>
      </c>
    </row>
    <row r="2702" spans="1:5" ht="45" x14ac:dyDescent="0.25">
      <c r="A2702" s="1">
        <v>2701</v>
      </c>
      <c r="B2702" s="3" t="s">
        <v>2703</v>
      </c>
      <c r="C2702" s="2" t="str">
        <f>_xlfn.CONCAT('Annotator 1 Result'!C2702,"-",'Annotator 2 Result'!C2702)</f>
        <v>0-0</v>
      </c>
      <c r="D2702" s="2" t="str">
        <f>_xlfn.CONCAT('Annotator 1 Result'!D2702,"-",'Annotator 2 Result'!D2702)</f>
        <v>2-2</v>
      </c>
      <c r="E2702" s="2" t="str">
        <f>_xlfn.CONCAT('Annotator 1 Result'!E2702,"-",'Annotator 2 Result'!E2702)</f>
        <v>0-0</v>
      </c>
    </row>
    <row r="2703" spans="1:5" ht="45" x14ac:dyDescent="0.25">
      <c r="A2703" s="1">
        <v>2702</v>
      </c>
      <c r="B2703" s="3" t="s">
        <v>2704</v>
      </c>
      <c r="C2703" s="2" t="str">
        <f>_xlfn.CONCAT('Annotator 1 Result'!C2703,"-",'Annotator 2 Result'!C2703)</f>
        <v>0-0</v>
      </c>
      <c r="D2703" s="2" t="str">
        <f>_xlfn.CONCAT('Annotator 1 Result'!D2703,"-",'Annotator 2 Result'!D2703)</f>
        <v>2-2</v>
      </c>
      <c r="E2703" s="2" t="str">
        <f>_xlfn.CONCAT('Annotator 1 Result'!E2703,"-",'Annotator 2 Result'!E2703)</f>
        <v>0-0</v>
      </c>
    </row>
    <row r="2704" spans="1:5" x14ac:dyDescent="0.25">
      <c r="A2704" s="1">
        <v>2703</v>
      </c>
      <c r="B2704" s="3" t="s">
        <v>2705</v>
      </c>
      <c r="C2704" s="2" t="str">
        <f>_xlfn.CONCAT('Annotator 1 Result'!C2704,"-",'Annotator 2 Result'!C2704)</f>
        <v>0-0</v>
      </c>
      <c r="D2704" s="2" t="str">
        <f>_xlfn.CONCAT('Annotator 1 Result'!D2704,"-",'Annotator 2 Result'!D2704)</f>
        <v>2-2</v>
      </c>
      <c r="E2704" s="2" t="str">
        <f>_xlfn.CONCAT('Annotator 1 Result'!E2704,"-",'Annotator 2 Result'!E2704)</f>
        <v>0-0</v>
      </c>
    </row>
    <row r="2705" spans="1:5" x14ac:dyDescent="0.25">
      <c r="A2705" s="1">
        <v>2704</v>
      </c>
      <c r="B2705" s="3" t="s">
        <v>2706</v>
      </c>
      <c r="C2705" s="2" t="str">
        <f>_xlfn.CONCAT('Annotator 1 Result'!C2705,"-",'Annotator 2 Result'!C2705)</f>
        <v>0-0</v>
      </c>
      <c r="D2705" s="2" t="str">
        <f>_xlfn.CONCAT('Annotator 1 Result'!D2705,"-",'Annotator 2 Result'!D2705)</f>
        <v>2-2</v>
      </c>
      <c r="E2705" s="2" t="str">
        <f>_xlfn.CONCAT('Annotator 1 Result'!E2705,"-",'Annotator 2 Result'!E2705)</f>
        <v>0-0</v>
      </c>
    </row>
    <row r="2706" spans="1:5" x14ac:dyDescent="0.25">
      <c r="A2706" s="1">
        <v>2705</v>
      </c>
      <c r="B2706" s="3" t="s">
        <v>2707</v>
      </c>
      <c r="C2706" s="2" t="str">
        <f>_xlfn.CONCAT('Annotator 1 Result'!C2706,"-",'Annotator 2 Result'!C2706)</f>
        <v>0-2</v>
      </c>
      <c r="D2706" s="2" t="str">
        <f>_xlfn.CONCAT('Annotator 1 Result'!D2706,"-",'Annotator 2 Result'!D2706)</f>
        <v>2-2</v>
      </c>
      <c r="E2706" s="2" t="str">
        <f>_xlfn.CONCAT('Annotator 1 Result'!E2706,"-",'Annotator 2 Result'!E2706)</f>
        <v>2-2</v>
      </c>
    </row>
    <row r="2707" spans="1:5" ht="30" x14ac:dyDescent="0.25">
      <c r="A2707" s="1">
        <v>2706</v>
      </c>
      <c r="B2707" s="3" t="s">
        <v>2708</v>
      </c>
      <c r="C2707" s="2" t="str">
        <f>_xlfn.CONCAT('Annotator 1 Result'!C2707,"-",'Annotator 2 Result'!C2707)</f>
        <v>0-0</v>
      </c>
      <c r="D2707" s="2" t="str">
        <f>_xlfn.CONCAT('Annotator 1 Result'!D2707,"-",'Annotator 2 Result'!D2707)</f>
        <v>2-2</v>
      </c>
      <c r="E2707" s="2" t="str">
        <f>_xlfn.CONCAT('Annotator 1 Result'!E2707,"-",'Annotator 2 Result'!E2707)</f>
        <v>0-0</v>
      </c>
    </row>
    <row r="2708" spans="1:5" x14ac:dyDescent="0.25">
      <c r="A2708" s="1">
        <v>2707</v>
      </c>
      <c r="B2708" s="3" t="s">
        <v>2709</v>
      </c>
      <c r="C2708" s="2" t="str">
        <f>_xlfn.CONCAT('Annotator 1 Result'!C2708,"-",'Annotator 2 Result'!C2708)</f>
        <v>0-0</v>
      </c>
      <c r="D2708" s="2" t="str">
        <f>_xlfn.CONCAT('Annotator 1 Result'!D2708,"-",'Annotator 2 Result'!D2708)</f>
        <v>2-2</v>
      </c>
      <c r="E2708" s="2" t="str">
        <f>_xlfn.CONCAT('Annotator 1 Result'!E2708,"-",'Annotator 2 Result'!E2708)</f>
        <v>0-0</v>
      </c>
    </row>
    <row r="2709" spans="1:5" ht="30" x14ac:dyDescent="0.25">
      <c r="A2709" s="1">
        <v>2708</v>
      </c>
      <c r="B2709" s="3" t="s">
        <v>2710</v>
      </c>
      <c r="C2709" s="2" t="str">
        <f>_xlfn.CONCAT('Annotator 1 Result'!C2709,"-",'Annotator 2 Result'!C2709)</f>
        <v>0-0</v>
      </c>
      <c r="D2709" s="2" t="str">
        <f>_xlfn.CONCAT('Annotator 1 Result'!D2709,"-",'Annotator 2 Result'!D2709)</f>
        <v>2-2</v>
      </c>
      <c r="E2709" s="2" t="str">
        <f>_xlfn.CONCAT('Annotator 1 Result'!E2709,"-",'Annotator 2 Result'!E2709)</f>
        <v>0-0</v>
      </c>
    </row>
    <row r="2710" spans="1:5" x14ac:dyDescent="0.25">
      <c r="A2710" s="1">
        <v>2709</v>
      </c>
      <c r="B2710" s="3" t="s">
        <v>2711</v>
      </c>
      <c r="C2710" s="2" t="str">
        <f>_xlfn.CONCAT('Annotator 1 Result'!C2710,"-",'Annotator 2 Result'!C2710)</f>
        <v>0-0</v>
      </c>
      <c r="D2710" s="2" t="str">
        <f>_xlfn.CONCAT('Annotator 1 Result'!D2710,"-",'Annotator 2 Result'!D2710)</f>
        <v>2-2</v>
      </c>
      <c r="E2710" s="2" t="str">
        <f>_xlfn.CONCAT('Annotator 1 Result'!E2710,"-",'Annotator 2 Result'!E2710)</f>
        <v>0-0</v>
      </c>
    </row>
    <row r="2711" spans="1:5" x14ac:dyDescent="0.25">
      <c r="A2711" s="1">
        <v>2710</v>
      </c>
      <c r="B2711" s="3" t="s">
        <v>2712</v>
      </c>
      <c r="C2711" s="2" t="str">
        <f>_xlfn.CONCAT('Annotator 1 Result'!C2711,"-",'Annotator 2 Result'!C2711)</f>
        <v>0-0</v>
      </c>
      <c r="D2711" s="2" t="str">
        <f>_xlfn.CONCAT('Annotator 1 Result'!D2711,"-",'Annotator 2 Result'!D2711)</f>
        <v>2-2</v>
      </c>
      <c r="E2711" s="2" t="str">
        <f>_xlfn.CONCAT('Annotator 1 Result'!E2711,"-",'Annotator 2 Result'!E2711)</f>
        <v>0-0</v>
      </c>
    </row>
    <row r="2712" spans="1:5" ht="30" x14ac:dyDescent="0.25">
      <c r="A2712" s="1">
        <v>2711</v>
      </c>
      <c r="B2712" s="3" t="s">
        <v>2713</v>
      </c>
      <c r="C2712" s="2" t="str">
        <f>_xlfn.CONCAT('Annotator 1 Result'!C2712,"-",'Annotator 2 Result'!C2712)</f>
        <v>0-0</v>
      </c>
      <c r="D2712" s="2" t="str">
        <f>_xlfn.CONCAT('Annotator 1 Result'!D2712,"-",'Annotator 2 Result'!D2712)</f>
        <v>2-2</v>
      </c>
      <c r="E2712" s="2" t="str">
        <f>_xlfn.CONCAT('Annotator 1 Result'!E2712,"-",'Annotator 2 Result'!E2712)</f>
        <v>0-0</v>
      </c>
    </row>
    <row r="2713" spans="1:5" x14ac:dyDescent="0.25">
      <c r="A2713" s="1">
        <v>2712</v>
      </c>
      <c r="B2713" s="3" t="s">
        <v>2714</v>
      </c>
      <c r="C2713" s="2" t="str">
        <f>_xlfn.CONCAT('Annotator 1 Result'!C2713,"-",'Annotator 2 Result'!C2713)</f>
        <v>0-0</v>
      </c>
      <c r="D2713" s="2" t="str">
        <f>_xlfn.CONCAT('Annotator 1 Result'!D2713,"-",'Annotator 2 Result'!D2713)</f>
        <v>0-2</v>
      </c>
      <c r="E2713" s="2" t="str">
        <f>_xlfn.CONCAT('Annotator 1 Result'!E2713,"-",'Annotator 2 Result'!E2713)</f>
        <v>0-0</v>
      </c>
    </row>
    <row r="2714" spans="1:5" ht="30" x14ac:dyDescent="0.25">
      <c r="A2714" s="1">
        <v>2713</v>
      </c>
      <c r="B2714" s="3" t="s">
        <v>2715</v>
      </c>
      <c r="C2714" s="2" t="str">
        <f>_xlfn.CONCAT('Annotator 1 Result'!C2714,"-",'Annotator 2 Result'!C2714)</f>
        <v>0-0</v>
      </c>
      <c r="D2714" s="2" t="str">
        <f>_xlfn.CONCAT('Annotator 1 Result'!D2714,"-",'Annotator 2 Result'!D2714)</f>
        <v>2-2</v>
      </c>
      <c r="E2714" s="2" t="str">
        <f>_xlfn.CONCAT('Annotator 1 Result'!E2714,"-",'Annotator 2 Result'!E2714)</f>
        <v>0-0</v>
      </c>
    </row>
    <row r="2715" spans="1:5" x14ac:dyDescent="0.25">
      <c r="A2715" s="1">
        <v>2714</v>
      </c>
      <c r="B2715" s="3" t="s">
        <v>2716</v>
      </c>
      <c r="C2715" s="2" t="str">
        <f>_xlfn.CONCAT('Annotator 1 Result'!C2715,"-",'Annotator 2 Result'!C2715)</f>
        <v>0-0</v>
      </c>
      <c r="D2715" s="2" t="str">
        <f>_xlfn.CONCAT('Annotator 1 Result'!D2715,"-",'Annotator 2 Result'!D2715)</f>
        <v>2-2</v>
      </c>
      <c r="E2715" s="2" t="str">
        <f>_xlfn.CONCAT('Annotator 1 Result'!E2715,"-",'Annotator 2 Result'!E2715)</f>
        <v>0-0</v>
      </c>
    </row>
    <row r="2716" spans="1:5" ht="30" x14ac:dyDescent="0.25">
      <c r="A2716" s="1">
        <v>2715</v>
      </c>
      <c r="B2716" s="3" t="s">
        <v>2717</v>
      </c>
      <c r="C2716" s="2" t="str">
        <f>_xlfn.CONCAT('Annotator 1 Result'!C2716,"-",'Annotator 2 Result'!C2716)</f>
        <v>0-0</v>
      </c>
      <c r="D2716" s="2" t="str">
        <f>_xlfn.CONCAT('Annotator 1 Result'!D2716,"-",'Annotator 2 Result'!D2716)</f>
        <v>2-2</v>
      </c>
      <c r="E2716" s="2" t="str">
        <f>_xlfn.CONCAT('Annotator 1 Result'!E2716,"-",'Annotator 2 Result'!E2716)</f>
        <v>0-0</v>
      </c>
    </row>
    <row r="2717" spans="1:5" x14ac:dyDescent="0.25">
      <c r="A2717" s="1">
        <v>2716</v>
      </c>
      <c r="B2717" s="3" t="s">
        <v>2718</v>
      </c>
      <c r="C2717" s="2" t="str">
        <f>_xlfn.CONCAT('Annotator 1 Result'!C2717,"-",'Annotator 2 Result'!C2717)</f>
        <v>0-0</v>
      </c>
      <c r="D2717" s="2" t="str">
        <f>_xlfn.CONCAT('Annotator 1 Result'!D2717,"-",'Annotator 2 Result'!D2717)</f>
        <v>0-0</v>
      </c>
      <c r="E2717" s="2" t="str">
        <f>_xlfn.CONCAT('Annotator 1 Result'!E2717,"-",'Annotator 2 Result'!E2717)</f>
        <v>0-0</v>
      </c>
    </row>
    <row r="2718" spans="1:5" ht="30" x14ac:dyDescent="0.25">
      <c r="A2718" s="1">
        <v>2717</v>
      </c>
      <c r="B2718" s="3" t="s">
        <v>2719</v>
      </c>
      <c r="C2718" s="2" t="str">
        <f>_xlfn.CONCAT('Annotator 1 Result'!C2718,"-",'Annotator 2 Result'!C2718)</f>
        <v>0-0</v>
      </c>
      <c r="D2718" s="2" t="str">
        <f>_xlfn.CONCAT('Annotator 1 Result'!D2718,"-",'Annotator 2 Result'!D2718)</f>
        <v>2-2</v>
      </c>
      <c r="E2718" s="2" t="str">
        <f>_xlfn.CONCAT('Annotator 1 Result'!E2718,"-",'Annotator 2 Result'!E2718)</f>
        <v>0-0</v>
      </c>
    </row>
    <row r="2719" spans="1:5" ht="30" x14ac:dyDescent="0.25">
      <c r="A2719" s="1">
        <v>2718</v>
      </c>
      <c r="B2719" s="3" t="s">
        <v>2720</v>
      </c>
      <c r="C2719" s="2" t="str">
        <f>_xlfn.CONCAT('Annotator 1 Result'!C2719,"-",'Annotator 2 Result'!C2719)</f>
        <v>0-2</v>
      </c>
      <c r="D2719" s="2" t="str">
        <f>_xlfn.CONCAT('Annotator 1 Result'!D2719,"-",'Annotator 2 Result'!D2719)</f>
        <v>0-2</v>
      </c>
      <c r="E2719" s="2" t="str">
        <f>_xlfn.CONCAT('Annotator 1 Result'!E2719,"-",'Annotator 2 Result'!E2719)</f>
        <v>0-0</v>
      </c>
    </row>
    <row r="2720" spans="1:5" x14ac:dyDescent="0.25">
      <c r="A2720" s="1">
        <v>2719</v>
      </c>
      <c r="B2720" s="3" t="s">
        <v>2721</v>
      </c>
      <c r="C2720" s="2" t="str">
        <f>_xlfn.CONCAT('Annotator 1 Result'!C2720,"-",'Annotator 2 Result'!C2720)</f>
        <v>2-2</v>
      </c>
      <c r="D2720" s="2" t="str">
        <f>_xlfn.CONCAT('Annotator 1 Result'!D2720,"-",'Annotator 2 Result'!D2720)</f>
        <v>2-2</v>
      </c>
      <c r="E2720" s="2" t="str">
        <f>_xlfn.CONCAT('Annotator 1 Result'!E2720,"-",'Annotator 2 Result'!E2720)</f>
        <v>2-2</v>
      </c>
    </row>
    <row r="2721" spans="1:5" ht="30" x14ac:dyDescent="0.25">
      <c r="A2721" s="1">
        <v>2720</v>
      </c>
      <c r="B2721" s="3" t="s">
        <v>2722</v>
      </c>
      <c r="C2721" s="2" t="str">
        <f>_xlfn.CONCAT('Annotator 1 Result'!C2721,"-",'Annotator 2 Result'!C2721)</f>
        <v>2-2</v>
      </c>
      <c r="D2721" s="2" t="str">
        <f>_xlfn.CONCAT('Annotator 1 Result'!D2721,"-",'Annotator 2 Result'!D2721)</f>
        <v>2-2</v>
      </c>
      <c r="E2721" s="2" t="str">
        <f>_xlfn.CONCAT('Annotator 1 Result'!E2721,"-",'Annotator 2 Result'!E2721)</f>
        <v>2-2</v>
      </c>
    </row>
    <row r="2722" spans="1:5" ht="30" x14ac:dyDescent="0.25">
      <c r="A2722" s="1">
        <v>2721</v>
      </c>
      <c r="B2722" s="3" t="s">
        <v>2723</v>
      </c>
      <c r="C2722" s="2" t="str">
        <f>_xlfn.CONCAT('Annotator 1 Result'!C2722,"-",'Annotator 2 Result'!C2722)</f>
        <v>0-2</v>
      </c>
      <c r="D2722" s="2" t="str">
        <f>_xlfn.CONCAT('Annotator 1 Result'!D2722,"-",'Annotator 2 Result'!D2722)</f>
        <v>0-2</v>
      </c>
      <c r="E2722" s="2" t="str">
        <f>_xlfn.CONCAT('Annotator 1 Result'!E2722,"-",'Annotator 2 Result'!E2722)</f>
        <v>2-2</v>
      </c>
    </row>
    <row r="2723" spans="1:5" x14ac:dyDescent="0.25">
      <c r="A2723" s="1">
        <v>2722</v>
      </c>
      <c r="B2723" s="3" t="s">
        <v>2724</v>
      </c>
      <c r="C2723" s="2" t="str">
        <f>_xlfn.CONCAT('Annotator 1 Result'!C2723,"-",'Annotator 2 Result'!C2723)</f>
        <v>0-0</v>
      </c>
      <c r="D2723" s="2" t="str">
        <f>_xlfn.CONCAT('Annotator 1 Result'!D2723,"-",'Annotator 2 Result'!D2723)</f>
        <v>2-2</v>
      </c>
      <c r="E2723" s="2" t="str">
        <f>_xlfn.CONCAT('Annotator 1 Result'!E2723,"-",'Annotator 2 Result'!E2723)</f>
        <v>0-0</v>
      </c>
    </row>
    <row r="2724" spans="1:5" ht="30" x14ac:dyDescent="0.25">
      <c r="A2724" s="1">
        <v>2723</v>
      </c>
      <c r="B2724" s="3" t="s">
        <v>2725</v>
      </c>
      <c r="C2724" s="2" t="str">
        <f>_xlfn.CONCAT('Annotator 1 Result'!C2724,"-",'Annotator 2 Result'!C2724)</f>
        <v>0-0</v>
      </c>
      <c r="D2724" s="2" t="str">
        <f>_xlfn.CONCAT('Annotator 1 Result'!D2724,"-",'Annotator 2 Result'!D2724)</f>
        <v>2-2</v>
      </c>
      <c r="E2724" s="2" t="str">
        <f>_xlfn.CONCAT('Annotator 1 Result'!E2724,"-",'Annotator 2 Result'!E2724)</f>
        <v>0-0</v>
      </c>
    </row>
    <row r="2725" spans="1:5" x14ac:dyDescent="0.25">
      <c r="A2725" s="1">
        <v>2724</v>
      </c>
      <c r="B2725" s="3" t="s">
        <v>2726</v>
      </c>
      <c r="C2725" s="2" t="str">
        <f>_xlfn.CONCAT('Annotator 1 Result'!C2725,"-",'Annotator 2 Result'!C2725)</f>
        <v>0-0</v>
      </c>
      <c r="D2725" s="2" t="str">
        <f>_xlfn.CONCAT('Annotator 1 Result'!D2725,"-",'Annotator 2 Result'!D2725)</f>
        <v>2-2</v>
      </c>
      <c r="E2725" s="2" t="str">
        <f>_xlfn.CONCAT('Annotator 1 Result'!E2725,"-",'Annotator 2 Result'!E2725)</f>
        <v>0-0</v>
      </c>
    </row>
    <row r="2726" spans="1:5" x14ac:dyDescent="0.25">
      <c r="A2726" s="1">
        <v>2725</v>
      </c>
      <c r="B2726" s="3" t="s">
        <v>2727</v>
      </c>
      <c r="C2726" s="2" t="str">
        <f>_xlfn.CONCAT('Annotator 1 Result'!C2726,"-",'Annotator 2 Result'!C2726)</f>
        <v>0-0</v>
      </c>
      <c r="D2726" s="2" t="str">
        <f>_xlfn.CONCAT('Annotator 1 Result'!D2726,"-",'Annotator 2 Result'!D2726)</f>
        <v>0-2</v>
      </c>
      <c r="E2726" s="2" t="str">
        <f>_xlfn.CONCAT('Annotator 1 Result'!E2726,"-",'Annotator 2 Result'!E2726)</f>
        <v>0-0</v>
      </c>
    </row>
    <row r="2727" spans="1:5" x14ac:dyDescent="0.25">
      <c r="A2727" s="1">
        <v>2726</v>
      </c>
      <c r="B2727" s="3" t="s">
        <v>2728</v>
      </c>
      <c r="C2727" s="2" t="str">
        <f>_xlfn.CONCAT('Annotator 1 Result'!C2727,"-",'Annotator 2 Result'!C2727)</f>
        <v>0-0</v>
      </c>
      <c r="D2727" s="2" t="str">
        <f>_xlfn.CONCAT('Annotator 1 Result'!D2727,"-",'Annotator 2 Result'!D2727)</f>
        <v>2-2</v>
      </c>
      <c r="E2727" s="2" t="str">
        <f>_xlfn.CONCAT('Annotator 1 Result'!E2727,"-",'Annotator 2 Result'!E2727)</f>
        <v>0-0</v>
      </c>
    </row>
    <row r="2728" spans="1:5" x14ac:dyDescent="0.25">
      <c r="A2728" s="1">
        <v>2727</v>
      </c>
      <c r="B2728" s="3" t="s">
        <v>2729</v>
      </c>
      <c r="C2728" s="2" t="str">
        <f>_xlfn.CONCAT('Annotator 1 Result'!C2728,"-",'Annotator 2 Result'!C2728)</f>
        <v>0-0</v>
      </c>
      <c r="D2728" s="2" t="str">
        <f>_xlfn.CONCAT('Annotator 1 Result'!D2728,"-",'Annotator 2 Result'!D2728)</f>
        <v>2-2</v>
      </c>
      <c r="E2728" s="2" t="str">
        <f>_xlfn.CONCAT('Annotator 1 Result'!E2728,"-",'Annotator 2 Result'!E2728)</f>
        <v>0-0</v>
      </c>
    </row>
    <row r="2729" spans="1:5" x14ac:dyDescent="0.25">
      <c r="A2729" s="1">
        <v>2728</v>
      </c>
      <c r="B2729" s="3" t="s">
        <v>2730</v>
      </c>
      <c r="C2729" s="2" t="str">
        <f>_xlfn.CONCAT('Annotator 1 Result'!C2729,"-",'Annotator 2 Result'!C2729)</f>
        <v>0-0</v>
      </c>
      <c r="D2729" s="2" t="str">
        <f>_xlfn.CONCAT('Annotator 1 Result'!D2729,"-",'Annotator 2 Result'!D2729)</f>
        <v>2-2</v>
      </c>
      <c r="E2729" s="2" t="str">
        <f>_xlfn.CONCAT('Annotator 1 Result'!E2729,"-",'Annotator 2 Result'!E2729)</f>
        <v>0-0</v>
      </c>
    </row>
    <row r="2730" spans="1:5" x14ac:dyDescent="0.25">
      <c r="A2730" s="1">
        <v>2729</v>
      </c>
      <c r="B2730" s="3" t="s">
        <v>2731</v>
      </c>
      <c r="C2730" s="2" t="str">
        <f>_xlfn.CONCAT('Annotator 1 Result'!C2730,"-",'Annotator 2 Result'!C2730)</f>
        <v>0-0</v>
      </c>
      <c r="D2730" s="2" t="str">
        <f>_xlfn.CONCAT('Annotator 1 Result'!D2730,"-",'Annotator 2 Result'!D2730)</f>
        <v>2-2</v>
      </c>
      <c r="E2730" s="2" t="str">
        <f>_xlfn.CONCAT('Annotator 1 Result'!E2730,"-",'Annotator 2 Result'!E2730)</f>
        <v>0-0</v>
      </c>
    </row>
    <row r="2731" spans="1:5" ht="45" x14ac:dyDescent="0.25">
      <c r="A2731" s="1">
        <v>2730</v>
      </c>
      <c r="B2731" s="3" t="s">
        <v>2732</v>
      </c>
      <c r="C2731" s="2" t="str">
        <f>_xlfn.CONCAT('Annotator 1 Result'!C2731,"-",'Annotator 2 Result'!C2731)</f>
        <v>2-2</v>
      </c>
      <c r="D2731" s="2" t="str">
        <f>_xlfn.CONCAT('Annotator 1 Result'!D2731,"-",'Annotator 2 Result'!D2731)</f>
        <v>2-2</v>
      </c>
      <c r="E2731" s="2" t="str">
        <f>_xlfn.CONCAT('Annotator 1 Result'!E2731,"-",'Annotator 2 Result'!E2731)</f>
        <v>2-2</v>
      </c>
    </row>
    <row r="2732" spans="1:5" ht="30" x14ac:dyDescent="0.25">
      <c r="A2732" s="1">
        <v>2731</v>
      </c>
      <c r="B2732" s="3" t="s">
        <v>2733</v>
      </c>
      <c r="C2732" s="2" t="str">
        <f>_xlfn.CONCAT('Annotator 1 Result'!C2732,"-",'Annotator 2 Result'!C2732)</f>
        <v>0-0</v>
      </c>
      <c r="D2732" s="2" t="str">
        <f>_xlfn.CONCAT('Annotator 1 Result'!D2732,"-",'Annotator 2 Result'!D2732)</f>
        <v>2-2</v>
      </c>
      <c r="E2732" s="2" t="str">
        <f>_xlfn.CONCAT('Annotator 1 Result'!E2732,"-",'Annotator 2 Result'!E2732)</f>
        <v>0-0</v>
      </c>
    </row>
    <row r="2733" spans="1:5" ht="30" x14ac:dyDescent="0.25">
      <c r="A2733" s="1">
        <v>2732</v>
      </c>
      <c r="B2733" s="3" t="s">
        <v>2734</v>
      </c>
      <c r="C2733" s="2" t="str">
        <f>_xlfn.CONCAT('Annotator 1 Result'!C2733,"-",'Annotator 2 Result'!C2733)</f>
        <v>0-0</v>
      </c>
      <c r="D2733" s="2" t="str">
        <f>_xlfn.CONCAT('Annotator 1 Result'!D2733,"-",'Annotator 2 Result'!D2733)</f>
        <v>2-2</v>
      </c>
      <c r="E2733" s="2" t="str">
        <f>_xlfn.CONCAT('Annotator 1 Result'!E2733,"-",'Annotator 2 Result'!E2733)</f>
        <v>0-0</v>
      </c>
    </row>
    <row r="2734" spans="1:5" ht="30" x14ac:dyDescent="0.25">
      <c r="A2734" s="1">
        <v>2733</v>
      </c>
      <c r="B2734" s="3" t="s">
        <v>2735</v>
      </c>
      <c r="C2734" s="2" t="str">
        <f>_xlfn.CONCAT('Annotator 1 Result'!C2734,"-",'Annotator 2 Result'!C2734)</f>
        <v>2-2</v>
      </c>
      <c r="D2734" s="2" t="str">
        <f>_xlfn.CONCAT('Annotator 1 Result'!D2734,"-",'Annotator 2 Result'!D2734)</f>
        <v>2-2</v>
      </c>
      <c r="E2734" s="2" t="str">
        <f>_xlfn.CONCAT('Annotator 1 Result'!E2734,"-",'Annotator 2 Result'!E2734)</f>
        <v>2-2</v>
      </c>
    </row>
    <row r="2735" spans="1:5" x14ac:dyDescent="0.25">
      <c r="A2735" s="1">
        <v>2734</v>
      </c>
      <c r="B2735" s="3" t="s">
        <v>2736</v>
      </c>
      <c r="C2735" s="2" t="str">
        <f>_xlfn.CONCAT('Annotator 1 Result'!C2735,"-",'Annotator 2 Result'!C2735)</f>
        <v>0-0</v>
      </c>
      <c r="D2735" s="2" t="str">
        <f>_xlfn.CONCAT('Annotator 1 Result'!D2735,"-",'Annotator 2 Result'!D2735)</f>
        <v>2-2</v>
      </c>
      <c r="E2735" s="2" t="str">
        <f>_xlfn.CONCAT('Annotator 1 Result'!E2735,"-",'Annotator 2 Result'!E2735)</f>
        <v>0-0</v>
      </c>
    </row>
    <row r="2736" spans="1:5" ht="30" x14ac:dyDescent="0.25">
      <c r="A2736" s="1">
        <v>2735</v>
      </c>
      <c r="B2736" s="3" t="s">
        <v>2737</v>
      </c>
      <c r="C2736" s="2" t="str">
        <f>_xlfn.CONCAT('Annotator 1 Result'!C2736,"-",'Annotator 2 Result'!C2736)</f>
        <v>0-0</v>
      </c>
      <c r="D2736" s="2" t="str">
        <f>_xlfn.CONCAT('Annotator 1 Result'!D2736,"-",'Annotator 2 Result'!D2736)</f>
        <v>0-0</v>
      </c>
      <c r="E2736" s="2" t="str">
        <f>_xlfn.CONCAT('Annotator 1 Result'!E2736,"-",'Annotator 2 Result'!E2736)</f>
        <v>0-0</v>
      </c>
    </row>
    <row r="2737" spans="1:5" x14ac:dyDescent="0.25">
      <c r="A2737" s="1">
        <v>2736</v>
      </c>
      <c r="B2737" s="3" t="s">
        <v>2738</v>
      </c>
      <c r="C2737" s="2" t="str">
        <f>_xlfn.CONCAT('Annotator 1 Result'!C2737,"-",'Annotator 2 Result'!C2737)</f>
        <v>0-0</v>
      </c>
      <c r="D2737" s="2" t="str">
        <f>_xlfn.CONCAT('Annotator 1 Result'!D2737,"-",'Annotator 2 Result'!D2737)</f>
        <v>2-2</v>
      </c>
      <c r="E2737" s="2" t="str">
        <f>_xlfn.CONCAT('Annotator 1 Result'!E2737,"-",'Annotator 2 Result'!E2737)</f>
        <v>0-0</v>
      </c>
    </row>
    <row r="2738" spans="1:5" x14ac:dyDescent="0.25">
      <c r="A2738" s="1">
        <v>2737</v>
      </c>
      <c r="B2738" s="3" t="s">
        <v>2739</v>
      </c>
      <c r="C2738" s="2" t="str">
        <f>_xlfn.CONCAT('Annotator 1 Result'!C2738,"-",'Annotator 2 Result'!C2738)</f>
        <v>0-0</v>
      </c>
      <c r="D2738" s="2" t="str">
        <f>_xlfn.CONCAT('Annotator 1 Result'!D2738,"-",'Annotator 2 Result'!D2738)</f>
        <v>2-2</v>
      </c>
      <c r="E2738" s="2" t="str">
        <f>_xlfn.CONCAT('Annotator 1 Result'!E2738,"-",'Annotator 2 Result'!E2738)</f>
        <v>0-0</v>
      </c>
    </row>
    <row r="2739" spans="1:5" x14ac:dyDescent="0.25">
      <c r="A2739" s="1">
        <v>2738</v>
      </c>
      <c r="B2739" s="3" t="s">
        <v>2740</v>
      </c>
      <c r="C2739" s="2" t="str">
        <f>_xlfn.CONCAT('Annotator 1 Result'!C2739,"-",'Annotator 2 Result'!C2739)</f>
        <v>2-2</v>
      </c>
      <c r="D2739" s="2" t="str">
        <f>_xlfn.CONCAT('Annotator 1 Result'!D2739,"-",'Annotator 2 Result'!D2739)</f>
        <v>0-0</v>
      </c>
      <c r="E2739" s="2" t="str">
        <f>_xlfn.CONCAT('Annotator 1 Result'!E2739,"-",'Annotator 2 Result'!E2739)</f>
        <v>0-0</v>
      </c>
    </row>
    <row r="2740" spans="1:5" ht="75" x14ac:dyDescent="0.25">
      <c r="A2740" s="1">
        <v>2739</v>
      </c>
      <c r="B2740" s="3" t="s">
        <v>2741</v>
      </c>
      <c r="C2740" s="2" t="str">
        <f>_xlfn.CONCAT('Annotator 1 Result'!C2740,"-",'Annotator 2 Result'!C2740)</f>
        <v>2-2</v>
      </c>
      <c r="D2740" s="2" t="str">
        <f>_xlfn.CONCAT('Annotator 1 Result'!D2740,"-",'Annotator 2 Result'!D2740)</f>
        <v>2-2</v>
      </c>
      <c r="E2740" s="2" t="str">
        <f>_xlfn.CONCAT('Annotator 1 Result'!E2740,"-",'Annotator 2 Result'!E2740)</f>
        <v>0-0</v>
      </c>
    </row>
    <row r="2741" spans="1:5" x14ac:dyDescent="0.25">
      <c r="A2741" s="1">
        <v>2740</v>
      </c>
      <c r="B2741" s="3" t="s">
        <v>2742</v>
      </c>
      <c r="C2741" s="2" t="str">
        <f>_xlfn.CONCAT('Annotator 1 Result'!C2741,"-",'Annotator 2 Result'!C2741)</f>
        <v>0-0</v>
      </c>
      <c r="D2741" s="2" t="str">
        <f>_xlfn.CONCAT('Annotator 1 Result'!D2741,"-",'Annotator 2 Result'!D2741)</f>
        <v>0-0</v>
      </c>
      <c r="E2741" s="2" t="str">
        <f>_xlfn.CONCAT('Annotator 1 Result'!E2741,"-",'Annotator 2 Result'!E2741)</f>
        <v>0-0</v>
      </c>
    </row>
    <row r="2742" spans="1:5" x14ac:dyDescent="0.25">
      <c r="A2742" s="1">
        <v>2741</v>
      </c>
      <c r="B2742" s="3" t="s">
        <v>2743</v>
      </c>
      <c r="C2742" s="2" t="str">
        <f>_xlfn.CONCAT('Annotator 1 Result'!C2742,"-",'Annotator 2 Result'!C2742)</f>
        <v>0-0</v>
      </c>
      <c r="D2742" s="2" t="str">
        <f>_xlfn.CONCAT('Annotator 1 Result'!D2742,"-",'Annotator 2 Result'!D2742)</f>
        <v>0-0</v>
      </c>
      <c r="E2742" s="2" t="str">
        <f>_xlfn.CONCAT('Annotator 1 Result'!E2742,"-",'Annotator 2 Result'!E2742)</f>
        <v>0-0</v>
      </c>
    </row>
    <row r="2743" spans="1:5" x14ac:dyDescent="0.25">
      <c r="A2743" s="1">
        <v>2742</v>
      </c>
      <c r="B2743" s="3" t="s">
        <v>2744</v>
      </c>
      <c r="C2743" s="2" t="str">
        <f>_xlfn.CONCAT('Annotator 1 Result'!C2743,"-",'Annotator 2 Result'!C2743)</f>
        <v>0-0</v>
      </c>
      <c r="D2743" s="2" t="str">
        <f>_xlfn.CONCAT('Annotator 1 Result'!D2743,"-",'Annotator 2 Result'!D2743)</f>
        <v>0-0</v>
      </c>
      <c r="E2743" s="2" t="str">
        <f>_xlfn.CONCAT('Annotator 1 Result'!E2743,"-",'Annotator 2 Result'!E2743)</f>
        <v>0-0</v>
      </c>
    </row>
    <row r="2744" spans="1:5" x14ac:dyDescent="0.25">
      <c r="A2744" s="1">
        <v>2743</v>
      </c>
      <c r="B2744" s="3" t="s">
        <v>2745</v>
      </c>
      <c r="C2744" s="2" t="str">
        <f>_xlfn.CONCAT('Annotator 1 Result'!C2744,"-",'Annotator 2 Result'!C2744)</f>
        <v>2-2</v>
      </c>
      <c r="D2744" s="2" t="str">
        <f>_xlfn.CONCAT('Annotator 1 Result'!D2744,"-",'Annotator 2 Result'!D2744)</f>
        <v>0-0</v>
      </c>
      <c r="E2744" s="2" t="str">
        <f>_xlfn.CONCAT('Annotator 1 Result'!E2744,"-",'Annotator 2 Result'!E2744)</f>
        <v>0-0</v>
      </c>
    </row>
    <row r="2745" spans="1:5" x14ac:dyDescent="0.25">
      <c r="A2745" s="1">
        <v>2744</v>
      </c>
      <c r="B2745" s="3" t="s">
        <v>2746</v>
      </c>
      <c r="C2745" s="2" t="str">
        <f>_xlfn.CONCAT('Annotator 1 Result'!C2745,"-",'Annotator 2 Result'!C2745)</f>
        <v>2-2</v>
      </c>
      <c r="D2745" s="2" t="str">
        <f>_xlfn.CONCAT('Annotator 1 Result'!D2745,"-",'Annotator 2 Result'!D2745)</f>
        <v>2-2</v>
      </c>
      <c r="E2745" s="2" t="str">
        <f>_xlfn.CONCAT('Annotator 1 Result'!E2745,"-",'Annotator 2 Result'!E2745)</f>
        <v>2-2</v>
      </c>
    </row>
    <row r="2746" spans="1:5" ht="30" x14ac:dyDescent="0.25">
      <c r="A2746" s="1">
        <v>2745</v>
      </c>
      <c r="B2746" s="3" t="s">
        <v>2747</v>
      </c>
      <c r="C2746" s="2" t="str">
        <f>_xlfn.CONCAT('Annotator 1 Result'!C2746,"-",'Annotator 2 Result'!C2746)</f>
        <v>0-2</v>
      </c>
      <c r="D2746" s="2" t="str">
        <f>_xlfn.CONCAT('Annotator 1 Result'!D2746,"-",'Annotator 2 Result'!D2746)</f>
        <v>0-2</v>
      </c>
      <c r="E2746" s="2" t="str">
        <f>_xlfn.CONCAT('Annotator 1 Result'!E2746,"-",'Annotator 2 Result'!E2746)</f>
        <v>0-2</v>
      </c>
    </row>
    <row r="2747" spans="1:5" ht="45" x14ac:dyDescent="0.25">
      <c r="A2747" s="1">
        <v>2746</v>
      </c>
      <c r="B2747" s="3" t="s">
        <v>2748</v>
      </c>
      <c r="C2747" s="2" t="str">
        <f>_xlfn.CONCAT('Annotator 1 Result'!C2747,"-",'Annotator 2 Result'!C2747)</f>
        <v>0-0</v>
      </c>
      <c r="D2747" s="2" t="str">
        <f>_xlfn.CONCAT('Annotator 1 Result'!D2747,"-",'Annotator 2 Result'!D2747)</f>
        <v>0-2</v>
      </c>
      <c r="E2747" s="2" t="str">
        <f>_xlfn.CONCAT('Annotator 1 Result'!E2747,"-",'Annotator 2 Result'!E2747)</f>
        <v>0-0</v>
      </c>
    </row>
    <row r="2748" spans="1:5" x14ac:dyDescent="0.25">
      <c r="A2748" s="1">
        <v>2747</v>
      </c>
      <c r="B2748" s="3" t="s">
        <v>2749</v>
      </c>
      <c r="C2748" s="2" t="str">
        <f>_xlfn.CONCAT('Annotator 1 Result'!C2748,"-",'Annotator 2 Result'!C2748)</f>
        <v>0-0</v>
      </c>
      <c r="D2748" s="2" t="str">
        <f>_xlfn.CONCAT('Annotator 1 Result'!D2748,"-",'Annotator 2 Result'!D2748)</f>
        <v>2-2</v>
      </c>
      <c r="E2748" s="2" t="str">
        <f>_xlfn.CONCAT('Annotator 1 Result'!E2748,"-",'Annotator 2 Result'!E2748)</f>
        <v>0-0</v>
      </c>
    </row>
    <row r="2749" spans="1:5" ht="30" x14ac:dyDescent="0.25">
      <c r="A2749" s="1">
        <v>2748</v>
      </c>
      <c r="B2749" s="3" t="s">
        <v>2750</v>
      </c>
      <c r="C2749" s="2" t="str">
        <f>_xlfn.CONCAT('Annotator 1 Result'!C2749,"-",'Annotator 2 Result'!C2749)</f>
        <v>2-2</v>
      </c>
      <c r="D2749" s="2" t="str">
        <f>_xlfn.CONCAT('Annotator 1 Result'!D2749,"-",'Annotator 2 Result'!D2749)</f>
        <v>0-2</v>
      </c>
      <c r="E2749" s="2" t="str">
        <f>_xlfn.CONCAT('Annotator 1 Result'!E2749,"-",'Annotator 2 Result'!E2749)</f>
        <v>0-2</v>
      </c>
    </row>
    <row r="2750" spans="1:5" x14ac:dyDescent="0.25">
      <c r="A2750" s="1">
        <v>2749</v>
      </c>
      <c r="B2750" s="3" t="s">
        <v>2751</v>
      </c>
      <c r="C2750" s="2" t="str">
        <f>_xlfn.CONCAT('Annotator 1 Result'!C2750,"-",'Annotator 2 Result'!C2750)</f>
        <v>2-2</v>
      </c>
      <c r="D2750" s="2" t="str">
        <f>_xlfn.CONCAT('Annotator 1 Result'!D2750,"-",'Annotator 2 Result'!D2750)</f>
        <v>2-2</v>
      </c>
      <c r="E2750" s="2" t="str">
        <f>_xlfn.CONCAT('Annotator 1 Result'!E2750,"-",'Annotator 2 Result'!E2750)</f>
        <v>0-0</v>
      </c>
    </row>
    <row r="2751" spans="1:5" x14ac:dyDescent="0.25">
      <c r="A2751" s="1">
        <v>2750</v>
      </c>
      <c r="B2751" s="3" t="s">
        <v>2752</v>
      </c>
      <c r="C2751" s="2" t="str">
        <f>_xlfn.CONCAT('Annotator 1 Result'!C2751,"-",'Annotator 2 Result'!C2751)</f>
        <v>0-2</v>
      </c>
      <c r="D2751" s="2" t="str">
        <f>_xlfn.CONCAT('Annotator 1 Result'!D2751,"-",'Annotator 2 Result'!D2751)</f>
        <v>0-2</v>
      </c>
      <c r="E2751" s="2" t="str">
        <f>_xlfn.CONCAT('Annotator 1 Result'!E2751,"-",'Annotator 2 Result'!E2751)</f>
        <v>2-0</v>
      </c>
    </row>
    <row r="2752" spans="1:5" ht="45" x14ac:dyDescent="0.25">
      <c r="A2752" s="1">
        <v>2751</v>
      </c>
      <c r="B2752" s="3" t="s">
        <v>2753</v>
      </c>
      <c r="C2752" s="2" t="str">
        <f>_xlfn.CONCAT('Annotator 1 Result'!C2752,"-",'Annotator 2 Result'!C2752)</f>
        <v>2-2</v>
      </c>
      <c r="D2752" s="2" t="str">
        <f>_xlfn.CONCAT('Annotator 1 Result'!D2752,"-",'Annotator 2 Result'!D2752)</f>
        <v>2-2</v>
      </c>
      <c r="E2752" s="2" t="str">
        <f>_xlfn.CONCAT('Annotator 1 Result'!E2752,"-",'Annotator 2 Result'!E2752)</f>
        <v>0-0</v>
      </c>
    </row>
    <row r="2753" spans="1:5" ht="30" x14ac:dyDescent="0.25">
      <c r="A2753" s="1">
        <v>2752</v>
      </c>
      <c r="B2753" s="3" t="s">
        <v>2754</v>
      </c>
      <c r="C2753" s="2" t="str">
        <f>_xlfn.CONCAT('Annotator 1 Result'!C2753,"-",'Annotator 2 Result'!C2753)</f>
        <v>2-2</v>
      </c>
      <c r="D2753" s="2" t="str">
        <f>_xlfn.CONCAT('Annotator 1 Result'!D2753,"-",'Annotator 2 Result'!D2753)</f>
        <v>2-2</v>
      </c>
      <c r="E2753" s="2" t="str">
        <f>_xlfn.CONCAT('Annotator 1 Result'!E2753,"-",'Annotator 2 Result'!E2753)</f>
        <v>0-0</v>
      </c>
    </row>
    <row r="2754" spans="1:5" ht="45" x14ac:dyDescent="0.25">
      <c r="A2754" s="1">
        <v>2753</v>
      </c>
      <c r="B2754" s="3" t="s">
        <v>2755</v>
      </c>
      <c r="C2754" s="2" t="str">
        <f>_xlfn.CONCAT('Annotator 1 Result'!C2754,"-",'Annotator 2 Result'!C2754)</f>
        <v>2-2</v>
      </c>
      <c r="D2754" s="2" t="str">
        <f>_xlfn.CONCAT('Annotator 1 Result'!D2754,"-",'Annotator 2 Result'!D2754)</f>
        <v>2-2</v>
      </c>
      <c r="E2754" s="2" t="str">
        <f>_xlfn.CONCAT('Annotator 1 Result'!E2754,"-",'Annotator 2 Result'!E2754)</f>
        <v>2-2</v>
      </c>
    </row>
    <row r="2755" spans="1:5" x14ac:dyDescent="0.25">
      <c r="A2755" s="1">
        <v>2754</v>
      </c>
      <c r="B2755" s="3" t="s">
        <v>2756</v>
      </c>
      <c r="C2755" s="2" t="str">
        <f>_xlfn.CONCAT('Annotator 1 Result'!C2755,"-",'Annotator 2 Result'!C2755)</f>
        <v>0-0</v>
      </c>
      <c r="D2755" s="2" t="str">
        <f>_xlfn.CONCAT('Annotator 1 Result'!D2755,"-",'Annotator 2 Result'!D2755)</f>
        <v>2-2</v>
      </c>
      <c r="E2755" s="2" t="str">
        <f>_xlfn.CONCAT('Annotator 1 Result'!E2755,"-",'Annotator 2 Result'!E2755)</f>
        <v>0-0</v>
      </c>
    </row>
    <row r="2756" spans="1:5" ht="30" x14ac:dyDescent="0.25">
      <c r="A2756" s="1">
        <v>2755</v>
      </c>
      <c r="B2756" s="3" t="s">
        <v>2757</v>
      </c>
      <c r="C2756" s="2" t="str">
        <f>_xlfn.CONCAT('Annotator 1 Result'!C2756,"-",'Annotator 2 Result'!C2756)</f>
        <v>0-2</v>
      </c>
      <c r="D2756" s="2" t="str">
        <f>_xlfn.CONCAT('Annotator 1 Result'!D2756,"-",'Annotator 2 Result'!D2756)</f>
        <v>0-2</v>
      </c>
      <c r="E2756" s="2" t="str">
        <f>_xlfn.CONCAT('Annotator 1 Result'!E2756,"-",'Annotator 2 Result'!E2756)</f>
        <v>2-2</v>
      </c>
    </row>
    <row r="2757" spans="1:5" x14ac:dyDescent="0.25">
      <c r="A2757" s="1">
        <v>2756</v>
      </c>
      <c r="B2757" s="3" t="s">
        <v>2758</v>
      </c>
      <c r="C2757" s="2" t="str">
        <f>_xlfn.CONCAT('Annotator 1 Result'!C2757,"-",'Annotator 2 Result'!C2757)</f>
        <v>2-2</v>
      </c>
      <c r="D2757" s="2" t="str">
        <f>_xlfn.CONCAT('Annotator 1 Result'!D2757,"-",'Annotator 2 Result'!D2757)</f>
        <v>2-2</v>
      </c>
      <c r="E2757" s="2" t="str">
        <f>_xlfn.CONCAT('Annotator 1 Result'!E2757,"-",'Annotator 2 Result'!E2757)</f>
        <v>2-2</v>
      </c>
    </row>
    <row r="2758" spans="1:5" ht="30" x14ac:dyDescent="0.25">
      <c r="A2758" s="1">
        <v>2757</v>
      </c>
      <c r="B2758" s="3" t="s">
        <v>2759</v>
      </c>
      <c r="C2758" s="2" t="str">
        <f>_xlfn.CONCAT('Annotator 1 Result'!C2758,"-",'Annotator 2 Result'!C2758)</f>
        <v>0-0</v>
      </c>
      <c r="D2758" s="2" t="str">
        <f>_xlfn.CONCAT('Annotator 1 Result'!D2758,"-",'Annotator 2 Result'!D2758)</f>
        <v>2-2</v>
      </c>
      <c r="E2758" s="2" t="str">
        <f>_xlfn.CONCAT('Annotator 1 Result'!E2758,"-",'Annotator 2 Result'!E2758)</f>
        <v>0-0</v>
      </c>
    </row>
    <row r="2759" spans="1:5" ht="30" x14ac:dyDescent="0.25">
      <c r="A2759" s="1">
        <v>2758</v>
      </c>
      <c r="B2759" s="3" t="s">
        <v>2760</v>
      </c>
      <c r="C2759" s="2" t="str">
        <f>_xlfn.CONCAT('Annotator 1 Result'!C2759,"-",'Annotator 2 Result'!C2759)</f>
        <v>0-2</v>
      </c>
      <c r="D2759" s="2" t="str">
        <f>_xlfn.CONCAT('Annotator 1 Result'!D2759,"-",'Annotator 2 Result'!D2759)</f>
        <v>2-2</v>
      </c>
      <c r="E2759" s="2" t="str">
        <f>_xlfn.CONCAT('Annotator 1 Result'!E2759,"-",'Annotator 2 Result'!E2759)</f>
        <v>2-2</v>
      </c>
    </row>
    <row r="2760" spans="1:5" x14ac:dyDescent="0.25">
      <c r="A2760" s="1">
        <v>2759</v>
      </c>
      <c r="B2760" s="3" t="s">
        <v>2761</v>
      </c>
      <c r="C2760" s="2" t="str">
        <f>_xlfn.CONCAT('Annotator 1 Result'!C2760,"-",'Annotator 2 Result'!C2760)</f>
        <v>2-2</v>
      </c>
      <c r="D2760" s="2" t="str">
        <f>_xlfn.CONCAT('Annotator 1 Result'!D2760,"-",'Annotator 2 Result'!D2760)</f>
        <v>2-2</v>
      </c>
      <c r="E2760" s="2" t="str">
        <f>_xlfn.CONCAT('Annotator 1 Result'!E2760,"-",'Annotator 2 Result'!E2760)</f>
        <v>2-2</v>
      </c>
    </row>
    <row r="2761" spans="1:5" x14ac:dyDescent="0.25">
      <c r="A2761" s="1">
        <v>2760</v>
      </c>
      <c r="B2761" s="3" t="s">
        <v>2762</v>
      </c>
      <c r="C2761" s="2" t="str">
        <f>_xlfn.CONCAT('Annotator 1 Result'!C2761,"-",'Annotator 2 Result'!C2761)</f>
        <v>2-2</v>
      </c>
      <c r="D2761" s="2" t="str">
        <f>_xlfn.CONCAT('Annotator 1 Result'!D2761,"-",'Annotator 2 Result'!D2761)</f>
        <v>2-2</v>
      </c>
      <c r="E2761" s="2" t="str">
        <f>_xlfn.CONCAT('Annotator 1 Result'!E2761,"-",'Annotator 2 Result'!E2761)</f>
        <v>2-2</v>
      </c>
    </row>
    <row r="2762" spans="1:5" ht="30" x14ac:dyDescent="0.25">
      <c r="A2762" s="1">
        <v>2761</v>
      </c>
      <c r="B2762" s="3" t="s">
        <v>2763</v>
      </c>
      <c r="C2762" s="2" t="str">
        <f>_xlfn.CONCAT('Annotator 1 Result'!C2762,"-",'Annotator 2 Result'!C2762)</f>
        <v>2-2</v>
      </c>
      <c r="D2762" s="2" t="str">
        <f>_xlfn.CONCAT('Annotator 1 Result'!D2762,"-",'Annotator 2 Result'!D2762)</f>
        <v>2-2</v>
      </c>
      <c r="E2762" s="2" t="str">
        <f>_xlfn.CONCAT('Annotator 1 Result'!E2762,"-",'Annotator 2 Result'!E2762)</f>
        <v>2-2</v>
      </c>
    </row>
    <row r="2763" spans="1:5" ht="30" x14ac:dyDescent="0.25">
      <c r="A2763" s="1">
        <v>2762</v>
      </c>
      <c r="B2763" s="3" t="s">
        <v>2764</v>
      </c>
      <c r="C2763" s="2" t="str">
        <f>_xlfn.CONCAT('Annotator 1 Result'!C2763,"-",'Annotator 2 Result'!C2763)</f>
        <v>2-2</v>
      </c>
      <c r="D2763" s="2" t="str">
        <f>_xlfn.CONCAT('Annotator 1 Result'!D2763,"-",'Annotator 2 Result'!D2763)</f>
        <v>2-2</v>
      </c>
      <c r="E2763" s="2" t="str">
        <f>_xlfn.CONCAT('Annotator 1 Result'!E2763,"-",'Annotator 2 Result'!E2763)</f>
        <v>2-2</v>
      </c>
    </row>
    <row r="2764" spans="1:5" x14ac:dyDescent="0.25">
      <c r="A2764" s="1">
        <v>2763</v>
      </c>
      <c r="B2764" s="3" t="s">
        <v>2765</v>
      </c>
      <c r="C2764" s="2" t="str">
        <f>_xlfn.CONCAT('Annotator 1 Result'!C2764,"-",'Annotator 2 Result'!C2764)</f>
        <v>0-0</v>
      </c>
      <c r="D2764" s="2" t="str">
        <f>_xlfn.CONCAT('Annotator 1 Result'!D2764,"-",'Annotator 2 Result'!D2764)</f>
        <v>2-2</v>
      </c>
      <c r="E2764" s="2" t="str">
        <f>_xlfn.CONCAT('Annotator 1 Result'!E2764,"-",'Annotator 2 Result'!E2764)</f>
        <v>0-0</v>
      </c>
    </row>
    <row r="2765" spans="1:5" ht="30" x14ac:dyDescent="0.25">
      <c r="A2765" s="1">
        <v>2764</v>
      </c>
      <c r="B2765" s="3" t="s">
        <v>2766</v>
      </c>
      <c r="C2765" s="2" t="str">
        <f>_xlfn.CONCAT('Annotator 1 Result'!C2765,"-",'Annotator 2 Result'!C2765)</f>
        <v>2-2</v>
      </c>
      <c r="D2765" s="2" t="str">
        <f>_xlfn.CONCAT('Annotator 1 Result'!D2765,"-",'Annotator 2 Result'!D2765)</f>
        <v>2-2</v>
      </c>
      <c r="E2765" s="2" t="str">
        <f>_xlfn.CONCAT('Annotator 1 Result'!E2765,"-",'Annotator 2 Result'!E2765)</f>
        <v>2-2</v>
      </c>
    </row>
    <row r="2766" spans="1:5" ht="30" x14ac:dyDescent="0.25">
      <c r="A2766" s="1">
        <v>2765</v>
      </c>
      <c r="B2766" s="3" t="s">
        <v>2767</v>
      </c>
      <c r="C2766" s="2" t="str">
        <f>_xlfn.CONCAT('Annotator 1 Result'!C2766,"-",'Annotator 2 Result'!C2766)</f>
        <v>0-0</v>
      </c>
      <c r="D2766" s="2" t="str">
        <f>_xlfn.CONCAT('Annotator 1 Result'!D2766,"-",'Annotator 2 Result'!D2766)</f>
        <v>2-2</v>
      </c>
      <c r="E2766" s="2" t="str">
        <f>_xlfn.CONCAT('Annotator 1 Result'!E2766,"-",'Annotator 2 Result'!E2766)</f>
        <v>0-0</v>
      </c>
    </row>
    <row r="2767" spans="1:5" x14ac:dyDescent="0.25">
      <c r="A2767" s="1">
        <v>2766</v>
      </c>
      <c r="B2767" s="3" t="s">
        <v>2768</v>
      </c>
      <c r="C2767" s="2" t="str">
        <f>_xlfn.CONCAT('Annotator 1 Result'!C2767,"-",'Annotator 2 Result'!C2767)</f>
        <v>0-0</v>
      </c>
      <c r="D2767" s="2" t="str">
        <f>_xlfn.CONCAT('Annotator 1 Result'!D2767,"-",'Annotator 2 Result'!D2767)</f>
        <v>2-2</v>
      </c>
      <c r="E2767" s="2" t="str">
        <f>_xlfn.CONCAT('Annotator 1 Result'!E2767,"-",'Annotator 2 Result'!E2767)</f>
        <v>0-0</v>
      </c>
    </row>
    <row r="2768" spans="1:5" x14ac:dyDescent="0.25">
      <c r="A2768" s="1">
        <v>2767</v>
      </c>
      <c r="B2768" s="3" t="s">
        <v>2769</v>
      </c>
      <c r="C2768" s="2" t="str">
        <f>_xlfn.CONCAT('Annotator 1 Result'!C2768,"-",'Annotator 2 Result'!C2768)</f>
        <v>0-0</v>
      </c>
      <c r="D2768" s="2" t="str">
        <f>_xlfn.CONCAT('Annotator 1 Result'!D2768,"-",'Annotator 2 Result'!D2768)</f>
        <v>2-2</v>
      </c>
      <c r="E2768" s="2" t="str">
        <f>_xlfn.CONCAT('Annotator 1 Result'!E2768,"-",'Annotator 2 Result'!E2768)</f>
        <v>2-0</v>
      </c>
    </row>
    <row r="2769" spans="1:5" ht="30" x14ac:dyDescent="0.25">
      <c r="A2769" s="1">
        <v>2768</v>
      </c>
      <c r="B2769" s="3" t="s">
        <v>2770</v>
      </c>
      <c r="C2769" s="2" t="str">
        <f>_xlfn.CONCAT('Annotator 1 Result'!C2769,"-",'Annotator 2 Result'!C2769)</f>
        <v>0-2</v>
      </c>
      <c r="D2769" s="2" t="str">
        <f>_xlfn.CONCAT('Annotator 1 Result'!D2769,"-",'Annotator 2 Result'!D2769)</f>
        <v>2-2</v>
      </c>
      <c r="E2769" s="2" t="str">
        <f>_xlfn.CONCAT('Annotator 1 Result'!E2769,"-",'Annotator 2 Result'!E2769)</f>
        <v>0-2</v>
      </c>
    </row>
    <row r="2770" spans="1:5" ht="30" x14ac:dyDescent="0.25">
      <c r="A2770" s="1">
        <v>2769</v>
      </c>
      <c r="B2770" s="3" t="s">
        <v>2771</v>
      </c>
      <c r="C2770" s="2" t="str">
        <f>_xlfn.CONCAT('Annotator 1 Result'!C2770,"-",'Annotator 2 Result'!C2770)</f>
        <v>2-2</v>
      </c>
      <c r="D2770" s="2" t="str">
        <f>_xlfn.CONCAT('Annotator 1 Result'!D2770,"-",'Annotator 2 Result'!D2770)</f>
        <v>2-2</v>
      </c>
      <c r="E2770" s="2" t="str">
        <f>_xlfn.CONCAT('Annotator 1 Result'!E2770,"-",'Annotator 2 Result'!E2770)</f>
        <v>2-2</v>
      </c>
    </row>
    <row r="2771" spans="1:5" x14ac:dyDescent="0.25">
      <c r="A2771" s="1">
        <v>2770</v>
      </c>
      <c r="B2771" s="3" t="s">
        <v>2772</v>
      </c>
      <c r="C2771" s="2" t="str">
        <f>_xlfn.CONCAT('Annotator 1 Result'!C2771,"-",'Annotator 2 Result'!C2771)</f>
        <v>0-0</v>
      </c>
      <c r="D2771" s="2" t="str">
        <f>_xlfn.CONCAT('Annotator 1 Result'!D2771,"-",'Annotator 2 Result'!D2771)</f>
        <v>2-2</v>
      </c>
      <c r="E2771" s="2" t="str">
        <f>_xlfn.CONCAT('Annotator 1 Result'!E2771,"-",'Annotator 2 Result'!E2771)</f>
        <v>0-0</v>
      </c>
    </row>
    <row r="2772" spans="1:5" ht="45" x14ac:dyDescent="0.25">
      <c r="A2772" s="1">
        <v>2771</v>
      </c>
      <c r="B2772" s="3" t="s">
        <v>2773</v>
      </c>
      <c r="C2772" s="2" t="str">
        <f>_xlfn.CONCAT('Annotator 1 Result'!C2772,"-",'Annotator 2 Result'!C2772)</f>
        <v>2-2</v>
      </c>
      <c r="D2772" s="2" t="str">
        <f>_xlfn.CONCAT('Annotator 1 Result'!D2772,"-",'Annotator 2 Result'!D2772)</f>
        <v>2-2</v>
      </c>
      <c r="E2772" s="2" t="str">
        <f>_xlfn.CONCAT('Annotator 1 Result'!E2772,"-",'Annotator 2 Result'!E2772)</f>
        <v>2-2</v>
      </c>
    </row>
    <row r="2773" spans="1:5" x14ac:dyDescent="0.25">
      <c r="A2773" s="1">
        <v>2772</v>
      </c>
      <c r="B2773" s="3" t="s">
        <v>2774</v>
      </c>
      <c r="C2773" s="2" t="str">
        <f>_xlfn.CONCAT('Annotator 1 Result'!C2773,"-",'Annotator 2 Result'!C2773)</f>
        <v>2-2</v>
      </c>
      <c r="D2773" s="2" t="str">
        <f>_xlfn.CONCAT('Annotator 1 Result'!D2773,"-",'Annotator 2 Result'!D2773)</f>
        <v>0-0</v>
      </c>
      <c r="E2773" s="2" t="str">
        <f>_xlfn.CONCAT('Annotator 1 Result'!E2773,"-",'Annotator 2 Result'!E2773)</f>
        <v>0-0</v>
      </c>
    </row>
    <row r="2774" spans="1:5" x14ac:dyDescent="0.25">
      <c r="A2774" s="1">
        <v>2773</v>
      </c>
      <c r="B2774" s="3" t="s">
        <v>2775</v>
      </c>
      <c r="C2774" s="2" t="str">
        <f>_xlfn.CONCAT('Annotator 1 Result'!C2774,"-",'Annotator 2 Result'!C2774)</f>
        <v>0-0</v>
      </c>
      <c r="D2774" s="2" t="str">
        <f>_xlfn.CONCAT('Annotator 1 Result'!D2774,"-",'Annotator 2 Result'!D2774)</f>
        <v>0-0</v>
      </c>
      <c r="E2774" s="2" t="str">
        <f>_xlfn.CONCAT('Annotator 1 Result'!E2774,"-",'Annotator 2 Result'!E2774)</f>
        <v>0-0</v>
      </c>
    </row>
    <row r="2775" spans="1:5" ht="60" x14ac:dyDescent="0.25">
      <c r="A2775" s="1">
        <v>2774</v>
      </c>
      <c r="B2775" s="3" t="s">
        <v>2776</v>
      </c>
      <c r="C2775" s="2" t="str">
        <f>_xlfn.CONCAT('Annotator 1 Result'!C2775,"-",'Annotator 2 Result'!C2775)</f>
        <v>2-2</v>
      </c>
      <c r="D2775" s="2" t="str">
        <f>_xlfn.CONCAT('Annotator 1 Result'!D2775,"-",'Annotator 2 Result'!D2775)</f>
        <v>2-2</v>
      </c>
      <c r="E2775" s="2" t="str">
        <f>_xlfn.CONCAT('Annotator 1 Result'!E2775,"-",'Annotator 2 Result'!E2775)</f>
        <v>2-2</v>
      </c>
    </row>
    <row r="2776" spans="1:5" x14ac:dyDescent="0.25">
      <c r="A2776" s="1">
        <v>2775</v>
      </c>
      <c r="B2776" s="3" t="s">
        <v>2777</v>
      </c>
      <c r="C2776" s="2" t="str">
        <f>_xlfn.CONCAT('Annotator 1 Result'!C2776,"-",'Annotator 2 Result'!C2776)</f>
        <v>2-0</v>
      </c>
      <c r="D2776" s="2" t="str">
        <f>_xlfn.CONCAT('Annotator 1 Result'!D2776,"-",'Annotator 2 Result'!D2776)</f>
        <v>0-0</v>
      </c>
      <c r="E2776" s="2" t="str">
        <f>_xlfn.CONCAT('Annotator 1 Result'!E2776,"-",'Annotator 2 Result'!E2776)</f>
        <v>0-0</v>
      </c>
    </row>
    <row r="2777" spans="1:5" ht="60" x14ac:dyDescent="0.25">
      <c r="A2777" s="1">
        <v>2776</v>
      </c>
      <c r="B2777" s="3" t="s">
        <v>2778</v>
      </c>
      <c r="C2777" s="2" t="str">
        <f>_xlfn.CONCAT('Annotator 1 Result'!C2777,"-",'Annotator 2 Result'!C2777)</f>
        <v>2-2</v>
      </c>
      <c r="D2777" s="2" t="str">
        <f>_xlfn.CONCAT('Annotator 1 Result'!D2777,"-",'Annotator 2 Result'!D2777)</f>
        <v>2-2</v>
      </c>
      <c r="E2777" s="2" t="str">
        <f>_xlfn.CONCAT('Annotator 1 Result'!E2777,"-",'Annotator 2 Result'!E2777)</f>
        <v>2-2</v>
      </c>
    </row>
    <row r="2778" spans="1:5" ht="30" x14ac:dyDescent="0.25">
      <c r="A2778" s="1">
        <v>2777</v>
      </c>
      <c r="B2778" s="3" t="s">
        <v>2779</v>
      </c>
      <c r="C2778" s="2" t="str">
        <f>_xlfn.CONCAT('Annotator 1 Result'!C2778,"-",'Annotator 2 Result'!C2778)</f>
        <v>2-2</v>
      </c>
      <c r="D2778" s="2" t="str">
        <f>_xlfn.CONCAT('Annotator 1 Result'!D2778,"-",'Annotator 2 Result'!D2778)</f>
        <v>2-2</v>
      </c>
      <c r="E2778" s="2" t="str">
        <f>_xlfn.CONCAT('Annotator 1 Result'!E2778,"-",'Annotator 2 Result'!E2778)</f>
        <v>2-2</v>
      </c>
    </row>
    <row r="2779" spans="1:5" ht="30" x14ac:dyDescent="0.25">
      <c r="A2779" s="1">
        <v>2778</v>
      </c>
      <c r="B2779" s="3" t="s">
        <v>2780</v>
      </c>
      <c r="C2779" s="2" t="str">
        <f>_xlfn.CONCAT('Annotator 1 Result'!C2779,"-",'Annotator 2 Result'!C2779)</f>
        <v>0-0</v>
      </c>
      <c r="D2779" s="2" t="str">
        <f>_xlfn.CONCAT('Annotator 1 Result'!D2779,"-",'Annotator 2 Result'!D2779)</f>
        <v>2-2</v>
      </c>
      <c r="E2779" s="2" t="str">
        <f>_xlfn.CONCAT('Annotator 1 Result'!E2779,"-",'Annotator 2 Result'!E2779)</f>
        <v>0-0</v>
      </c>
    </row>
    <row r="2780" spans="1:5" ht="30" x14ac:dyDescent="0.25">
      <c r="A2780" s="1">
        <v>2779</v>
      </c>
      <c r="B2780" s="3" t="s">
        <v>2781</v>
      </c>
      <c r="C2780" s="2" t="str">
        <f>_xlfn.CONCAT('Annotator 1 Result'!C2780,"-",'Annotator 2 Result'!C2780)</f>
        <v>0-0</v>
      </c>
      <c r="D2780" s="2" t="str">
        <f>_xlfn.CONCAT('Annotator 1 Result'!D2780,"-",'Annotator 2 Result'!D2780)</f>
        <v>2-2</v>
      </c>
      <c r="E2780" s="2" t="str">
        <f>_xlfn.CONCAT('Annotator 1 Result'!E2780,"-",'Annotator 2 Result'!E2780)</f>
        <v>0-0</v>
      </c>
    </row>
    <row r="2781" spans="1:5" ht="30" x14ac:dyDescent="0.25">
      <c r="A2781" s="1">
        <v>2780</v>
      </c>
      <c r="B2781" s="3" t="s">
        <v>2782</v>
      </c>
      <c r="C2781" s="2" t="str">
        <f>_xlfn.CONCAT('Annotator 1 Result'!C2781,"-",'Annotator 2 Result'!C2781)</f>
        <v>0-0</v>
      </c>
      <c r="D2781" s="2" t="str">
        <f>_xlfn.CONCAT('Annotator 1 Result'!D2781,"-",'Annotator 2 Result'!D2781)</f>
        <v>2-2</v>
      </c>
      <c r="E2781" s="2" t="str">
        <f>_xlfn.CONCAT('Annotator 1 Result'!E2781,"-",'Annotator 2 Result'!E2781)</f>
        <v>0-0</v>
      </c>
    </row>
    <row r="2782" spans="1:5" x14ac:dyDescent="0.25">
      <c r="A2782" s="1">
        <v>2781</v>
      </c>
      <c r="B2782" s="3" t="s">
        <v>2783</v>
      </c>
      <c r="C2782" s="2" t="str">
        <f>_xlfn.CONCAT('Annotator 1 Result'!C2782,"-",'Annotator 2 Result'!C2782)</f>
        <v>0-0</v>
      </c>
      <c r="D2782" s="2" t="str">
        <f>_xlfn.CONCAT('Annotator 1 Result'!D2782,"-",'Annotator 2 Result'!D2782)</f>
        <v>2-2</v>
      </c>
      <c r="E2782" s="2" t="str">
        <f>_xlfn.CONCAT('Annotator 1 Result'!E2782,"-",'Annotator 2 Result'!E2782)</f>
        <v>0-0</v>
      </c>
    </row>
    <row r="2783" spans="1:5" ht="60" x14ac:dyDescent="0.25">
      <c r="A2783" s="1">
        <v>2782</v>
      </c>
      <c r="B2783" s="3" t="s">
        <v>2784</v>
      </c>
      <c r="C2783" s="2" t="str">
        <f>_xlfn.CONCAT('Annotator 1 Result'!C2783,"-",'Annotator 2 Result'!C2783)</f>
        <v>2-2</v>
      </c>
      <c r="D2783" s="2" t="str">
        <f>_xlfn.CONCAT('Annotator 1 Result'!D2783,"-",'Annotator 2 Result'!D2783)</f>
        <v>2-2</v>
      </c>
      <c r="E2783" s="2" t="str">
        <f>_xlfn.CONCAT('Annotator 1 Result'!E2783,"-",'Annotator 2 Result'!E2783)</f>
        <v>0-0</v>
      </c>
    </row>
    <row r="2784" spans="1:5" x14ac:dyDescent="0.25">
      <c r="A2784" s="1">
        <v>2783</v>
      </c>
      <c r="B2784" s="3" t="s">
        <v>2785</v>
      </c>
      <c r="C2784" s="2" t="str">
        <f>_xlfn.CONCAT('Annotator 1 Result'!C2784,"-",'Annotator 2 Result'!C2784)</f>
        <v>0-0</v>
      </c>
      <c r="D2784" s="2" t="str">
        <f>_xlfn.CONCAT('Annotator 1 Result'!D2784,"-",'Annotator 2 Result'!D2784)</f>
        <v>0-0</v>
      </c>
      <c r="E2784" s="2" t="str">
        <f>_xlfn.CONCAT('Annotator 1 Result'!E2784,"-",'Annotator 2 Result'!E2784)</f>
        <v>0-0</v>
      </c>
    </row>
    <row r="2785" spans="1:5" x14ac:dyDescent="0.25">
      <c r="A2785" s="1">
        <v>2784</v>
      </c>
      <c r="B2785" s="3" t="s">
        <v>2786</v>
      </c>
      <c r="C2785" s="2" t="str">
        <f>_xlfn.CONCAT('Annotator 1 Result'!C2785,"-",'Annotator 2 Result'!C2785)</f>
        <v>0-0</v>
      </c>
      <c r="D2785" s="2" t="str">
        <f>_xlfn.CONCAT('Annotator 1 Result'!D2785,"-",'Annotator 2 Result'!D2785)</f>
        <v>2-2</v>
      </c>
      <c r="E2785" s="2" t="str">
        <f>_xlfn.CONCAT('Annotator 1 Result'!E2785,"-",'Annotator 2 Result'!E2785)</f>
        <v>0-0</v>
      </c>
    </row>
    <row r="2786" spans="1:5" x14ac:dyDescent="0.25">
      <c r="A2786" s="1">
        <v>2785</v>
      </c>
      <c r="B2786" s="3" t="s">
        <v>2787</v>
      </c>
      <c r="C2786" s="2" t="str">
        <f>_xlfn.CONCAT('Annotator 1 Result'!C2786,"-",'Annotator 2 Result'!C2786)</f>
        <v>0-0</v>
      </c>
      <c r="D2786" s="2" t="str">
        <f>_xlfn.CONCAT('Annotator 1 Result'!D2786,"-",'Annotator 2 Result'!D2786)</f>
        <v>2-2</v>
      </c>
      <c r="E2786" s="2" t="str">
        <f>_xlfn.CONCAT('Annotator 1 Result'!E2786,"-",'Annotator 2 Result'!E2786)</f>
        <v>0-0</v>
      </c>
    </row>
    <row r="2787" spans="1:5" ht="75" x14ac:dyDescent="0.25">
      <c r="A2787" s="1">
        <v>2786</v>
      </c>
      <c r="B2787" s="3" t="s">
        <v>2788</v>
      </c>
      <c r="C2787" s="2" t="str">
        <f>_xlfn.CONCAT('Annotator 1 Result'!C2787,"-",'Annotator 2 Result'!C2787)</f>
        <v>0-2</v>
      </c>
      <c r="D2787" s="2" t="str">
        <f>_xlfn.CONCAT('Annotator 1 Result'!D2787,"-",'Annotator 2 Result'!D2787)</f>
        <v>0-2</v>
      </c>
      <c r="E2787" s="2" t="str">
        <f>_xlfn.CONCAT('Annotator 1 Result'!E2787,"-",'Annotator 2 Result'!E2787)</f>
        <v>2-0</v>
      </c>
    </row>
    <row r="2788" spans="1:5" ht="30" x14ac:dyDescent="0.25">
      <c r="A2788" s="1">
        <v>2787</v>
      </c>
      <c r="B2788" s="3" t="s">
        <v>2789</v>
      </c>
      <c r="C2788" s="2" t="str">
        <f>_xlfn.CONCAT('Annotator 1 Result'!C2788,"-",'Annotator 2 Result'!C2788)</f>
        <v>2-2</v>
      </c>
      <c r="D2788" s="2" t="str">
        <f>_xlfn.CONCAT('Annotator 1 Result'!D2788,"-",'Annotator 2 Result'!D2788)</f>
        <v>2-2</v>
      </c>
      <c r="E2788" s="2" t="str">
        <f>_xlfn.CONCAT('Annotator 1 Result'!E2788,"-",'Annotator 2 Result'!E2788)</f>
        <v>2-2</v>
      </c>
    </row>
    <row r="2789" spans="1:5" ht="30" x14ac:dyDescent="0.25">
      <c r="A2789" s="1">
        <v>2788</v>
      </c>
      <c r="B2789" s="3" t="s">
        <v>2790</v>
      </c>
      <c r="C2789" s="2" t="str">
        <f>_xlfn.CONCAT('Annotator 1 Result'!C2789,"-",'Annotator 2 Result'!C2789)</f>
        <v>0-0</v>
      </c>
      <c r="D2789" s="2" t="str">
        <f>_xlfn.CONCAT('Annotator 1 Result'!D2789,"-",'Annotator 2 Result'!D2789)</f>
        <v>0-0</v>
      </c>
      <c r="E2789" s="2" t="str">
        <f>_xlfn.CONCAT('Annotator 1 Result'!E2789,"-",'Annotator 2 Result'!E2789)</f>
        <v>0-0</v>
      </c>
    </row>
    <row r="2790" spans="1:5" ht="60" x14ac:dyDescent="0.25">
      <c r="A2790" s="1">
        <v>2789</v>
      </c>
      <c r="B2790" s="3" t="s">
        <v>2791</v>
      </c>
      <c r="C2790" s="2" t="str">
        <f>_xlfn.CONCAT('Annotator 1 Result'!C2790,"-",'Annotator 2 Result'!C2790)</f>
        <v>0-0</v>
      </c>
      <c r="D2790" s="2" t="str">
        <f>_xlfn.CONCAT('Annotator 1 Result'!D2790,"-",'Annotator 2 Result'!D2790)</f>
        <v>2-2</v>
      </c>
      <c r="E2790" s="2" t="str">
        <f>_xlfn.CONCAT('Annotator 1 Result'!E2790,"-",'Annotator 2 Result'!E2790)</f>
        <v>0-0</v>
      </c>
    </row>
    <row r="2791" spans="1:5" x14ac:dyDescent="0.25">
      <c r="A2791" s="1">
        <v>2790</v>
      </c>
      <c r="B2791" s="3" t="s">
        <v>2792</v>
      </c>
      <c r="C2791" s="2" t="str">
        <f>_xlfn.CONCAT('Annotator 1 Result'!C2791,"-",'Annotator 2 Result'!C2791)</f>
        <v>0-0</v>
      </c>
      <c r="D2791" s="2" t="str">
        <f>_xlfn.CONCAT('Annotator 1 Result'!D2791,"-",'Annotator 2 Result'!D2791)</f>
        <v>2-2</v>
      </c>
      <c r="E2791" s="2" t="str">
        <f>_xlfn.CONCAT('Annotator 1 Result'!E2791,"-",'Annotator 2 Result'!E2791)</f>
        <v>0-0</v>
      </c>
    </row>
    <row r="2792" spans="1:5" x14ac:dyDescent="0.25">
      <c r="A2792" s="1">
        <v>2791</v>
      </c>
      <c r="B2792" s="3" t="s">
        <v>2793</v>
      </c>
      <c r="C2792" s="2" t="str">
        <f>_xlfn.CONCAT('Annotator 1 Result'!C2792,"-",'Annotator 2 Result'!C2792)</f>
        <v>0-0</v>
      </c>
      <c r="D2792" s="2" t="str">
        <f>_xlfn.CONCAT('Annotator 1 Result'!D2792,"-",'Annotator 2 Result'!D2792)</f>
        <v>0-0</v>
      </c>
      <c r="E2792" s="2" t="str">
        <f>_xlfn.CONCAT('Annotator 1 Result'!E2792,"-",'Annotator 2 Result'!E2792)</f>
        <v>0-0</v>
      </c>
    </row>
    <row r="2793" spans="1:5" ht="30" x14ac:dyDescent="0.25">
      <c r="A2793" s="1">
        <v>2792</v>
      </c>
      <c r="B2793" s="3" t="s">
        <v>2794</v>
      </c>
      <c r="C2793" s="2" t="str">
        <f>_xlfn.CONCAT('Annotator 1 Result'!C2793,"-",'Annotator 2 Result'!C2793)</f>
        <v>2-2</v>
      </c>
      <c r="D2793" s="2" t="str">
        <f>_xlfn.CONCAT('Annotator 1 Result'!D2793,"-",'Annotator 2 Result'!D2793)</f>
        <v>0-0</v>
      </c>
      <c r="E2793" s="2" t="str">
        <f>_xlfn.CONCAT('Annotator 1 Result'!E2793,"-",'Annotator 2 Result'!E2793)</f>
        <v>0-0</v>
      </c>
    </row>
    <row r="2794" spans="1:5" ht="30" x14ac:dyDescent="0.25">
      <c r="A2794" s="1">
        <v>2793</v>
      </c>
      <c r="B2794" s="3" t="s">
        <v>2795</v>
      </c>
      <c r="C2794" s="2" t="str">
        <f>_xlfn.CONCAT('Annotator 1 Result'!C2794,"-",'Annotator 2 Result'!C2794)</f>
        <v>2-2</v>
      </c>
      <c r="D2794" s="2" t="str">
        <f>_xlfn.CONCAT('Annotator 1 Result'!D2794,"-",'Annotator 2 Result'!D2794)</f>
        <v>2-2</v>
      </c>
      <c r="E2794" s="2" t="str">
        <f>_xlfn.CONCAT('Annotator 1 Result'!E2794,"-",'Annotator 2 Result'!E2794)</f>
        <v>2-2</v>
      </c>
    </row>
    <row r="2795" spans="1:5" ht="30" x14ac:dyDescent="0.25">
      <c r="A2795" s="1">
        <v>2794</v>
      </c>
      <c r="B2795" s="3" t="s">
        <v>2796</v>
      </c>
      <c r="C2795" s="2" t="str">
        <f>_xlfn.CONCAT('Annotator 1 Result'!C2795,"-",'Annotator 2 Result'!C2795)</f>
        <v>0-0</v>
      </c>
      <c r="D2795" s="2" t="str">
        <f>_xlfn.CONCAT('Annotator 1 Result'!D2795,"-",'Annotator 2 Result'!D2795)</f>
        <v>2-2</v>
      </c>
      <c r="E2795" s="2" t="str">
        <f>_xlfn.CONCAT('Annotator 1 Result'!E2795,"-",'Annotator 2 Result'!E2795)</f>
        <v>0-0</v>
      </c>
    </row>
    <row r="2796" spans="1:5" ht="30" x14ac:dyDescent="0.25">
      <c r="A2796" s="1">
        <v>2795</v>
      </c>
      <c r="B2796" s="3" t="s">
        <v>2797</v>
      </c>
      <c r="C2796" s="2" t="str">
        <f>_xlfn.CONCAT('Annotator 1 Result'!C2796,"-",'Annotator 2 Result'!C2796)</f>
        <v>2-2</v>
      </c>
      <c r="D2796" s="2" t="str">
        <f>_xlfn.CONCAT('Annotator 1 Result'!D2796,"-",'Annotator 2 Result'!D2796)</f>
        <v>2-2</v>
      </c>
      <c r="E2796" s="2" t="str">
        <f>_xlfn.CONCAT('Annotator 1 Result'!E2796,"-",'Annotator 2 Result'!E2796)</f>
        <v>2-2</v>
      </c>
    </row>
    <row r="2797" spans="1:5" ht="45" x14ac:dyDescent="0.25">
      <c r="A2797" s="1">
        <v>2796</v>
      </c>
      <c r="B2797" s="3" t="s">
        <v>2798</v>
      </c>
      <c r="C2797" s="2" t="str">
        <f>_xlfn.CONCAT('Annotator 1 Result'!C2797,"-",'Annotator 2 Result'!C2797)</f>
        <v>2-2</v>
      </c>
      <c r="D2797" s="2" t="str">
        <f>_xlfn.CONCAT('Annotator 1 Result'!D2797,"-",'Annotator 2 Result'!D2797)</f>
        <v>2-2</v>
      </c>
      <c r="E2797" s="2" t="str">
        <f>_xlfn.CONCAT('Annotator 1 Result'!E2797,"-",'Annotator 2 Result'!E2797)</f>
        <v>2-2</v>
      </c>
    </row>
    <row r="2798" spans="1:5" ht="45" x14ac:dyDescent="0.25">
      <c r="A2798" s="1">
        <v>2797</v>
      </c>
      <c r="B2798" s="3" t="s">
        <v>2799</v>
      </c>
      <c r="C2798" s="2" t="str">
        <f>_xlfn.CONCAT('Annotator 1 Result'!C2798,"-",'Annotator 2 Result'!C2798)</f>
        <v>0-2</v>
      </c>
      <c r="D2798" s="2" t="str">
        <f>_xlfn.CONCAT('Annotator 1 Result'!D2798,"-",'Annotator 2 Result'!D2798)</f>
        <v>0-2</v>
      </c>
      <c r="E2798" s="2" t="str">
        <f>_xlfn.CONCAT('Annotator 1 Result'!E2798,"-",'Annotator 2 Result'!E2798)</f>
        <v>0-0</v>
      </c>
    </row>
    <row r="2799" spans="1:5" ht="30" x14ac:dyDescent="0.25">
      <c r="A2799" s="1">
        <v>2798</v>
      </c>
      <c r="B2799" s="3" t="s">
        <v>2800</v>
      </c>
      <c r="C2799" s="2" t="str">
        <f>_xlfn.CONCAT('Annotator 1 Result'!C2799,"-",'Annotator 2 Result'!C2799)</f>
        <v>0-0</v>
      </c>
      <c r="D2799" s="2" t="str">
        <f>_xlfn.CONCAT('Annotator 1 Result'!D2799,"-",'Annotator 2 Result'!D2799)</f>
        <v>2-2</v>
      </c>
      <c r="E2799" s="2" t="str">
        <f>_xlfn.CONCAT('Annotator 1 Result'!E2799,"-",'Annotator 2 Result'!E2799)</f>
        <v>0-0</v>
      </c>
    </row>
    <row r="2800" spans="1:5" x14ac:dyDescent="0.25">
      <c r="A2800" s="1">
        <v>2799</v>
      </c>
      <c r="B2800" s="3" t="s">
        <v>2801</v>
      </c>
      <c r="C2800" s="2" t="str">
        <f>_xlfn.CONCAT('Annotator 1 Result'!C2800,"-",'Annotator 2 Result'!C2800)</f>
        <v>2-2</v>
      </c>
      <c r="D2800" s="2" t="str">
        <f>_xlfn.CONCAT('Annotator 1 Result'!D2800,"-",'Annotator 2 Result'!D2800)</f>
        <v>2-2</v>
      </c>
      <c r="E2800" s="2" t="str">
        <f>_xlfn.CONCAT('Annotator 1 Result'!E2800,"-",'Annotator 2 Result'!E2800)</f>
        <v>0-0</v>
      </c>
    </row>
    <row r="2801" spans="1:5" ht="30" x14ac:dyDescent="0.25">
      <c r="A2801" s="1">
        <v>2800</v>
      </c>
      <c r="B2801" s="3" t="s">
        <v>2802</v>
      </c>
      <c r="C2801" s="2" t="str">
        <f>_xlfn.CONCAT('Annotator 1 Result'!C2801,"-",'Annotator 2 Result'!C2801)</f>
        <v>2-2</v>
      </c>
      <c r="D2801" s="2" t="str">
        <f>_xlfn.CONCAT('Annotator 1 Result'!D2801,"-",'Annotator 2 Result'!D2801)</f>
        <v>2-2</v>
      </c>
      <c r="E2801" s="2" t="str">
        <f>_xlfn.CONCAT('Annotator 1 Result'!E2801,"-",'Annotator 2 Result'!E2801)</f>
        <v>2-2</v>
      </c>
    </row>
    <row r="2802" spans="1:5" ht="45" x14ac:dyDescent="0.25">
      <c r="A2802" s="1">
        <v>2801</v>
      </c>
      <c r="B2802" s="3" t="s">
        <v>2803</v>
      </c>
      <c r="C2802" s="2" t="str">
        <f>_xlfn.CONCAT('Annotator 1 Result'!C2802,"-",'Annotator 2 Result'!C2802)</f>
        <v>2-2</v>
      </c>
      <c r="D2802" s="2" t="str">
        <f>_xlfn.CONCAT('Annotator 1 Result'!D2802,"-",'Annotator 2 Result'!D2802)</f>
        <v>2-2</v>
      </c>
      <c r="E2802" s="2" t="str">
        <f>_xlfn.CONCAT('Annotator 1 Result'!E2802,"-",'Annotator 2 Result'!E2802)</f>
        <v>2-2</v>
      </c>
    </row>
    <row r="2803" spans="1:5" ht="75" x14ac:dyDescent="0.25">
      <c r="A2803" s="1">
        <v>2802</v>
      </c>
      <c r="B2803" s="3" t="s">
        <v>2804</v>
      </c>
      <c r="C2803" s="2" t="str">
        <f>_xlfn.CONCAT('Annotator 1 Result'!C2803,"-",'Annotator 2 Result'!C2803)</f>
        <v>2-2</v>
      </c>
      <c r="D2803" s="2" t="str">
        <f>_xlfn.CONCAT('Annotator 1 Result'!D2803,"-",'Annotator 2 Result'!D2803)</f>
        <v>2-2</v>
      </c>
      <c r="E2803" s="2" t="str">
        <f>_xlfn.CONCAT('Annotator 1 Result'!E2803,"-",'Annotator 2 Result'!E2803)</f>
        <v>0-0</v>
      </c>
    </row>
    <row r="2804" spans="1:5" x14ac:dyDescent="0.25">
      <c r="A2804" s="1">
        <v>2803</v>
      </c>
      <c r="B2804" s="3" t="s">
        <v>2805</v>
      </c>
      <c r="C2804" s="2" t="str">
        <f>_xlfn.CONCAT('Annotator 1 Result'!C2804,"-",'Annotator 2 Result'!C2804)</f>
        <v>0-0</v>
      </c>
      <c r="D2804" s="2" t="str">
        <f>_xlfn.CONCAT('Annotator 1 Result'!D2804,"-",'Annotator 2 Result'!D2804)</f>
        <v>0-2</v>
      </c>
      <c r="E2804" s="2" t="str">
        <f>_xlfn.CONCAT('Annotator 1 Result'!E2804,"-",'Annotator 2 Result'!E2804)</f>
        <v>0-0</v>
      </c>
    </row>
    <row r="2805" spans="1:5" x14ac:dyDescent="0.25">
      <c r="A2805" s="1">
        <v>2804</v>
      </c>
      <c r="B2805" s="3" t="s">
        <v>2806</v>
      </c>
      <c r="C2805" s="2" t="str">
        <f>_xlfn.CONCAT('Annotator 1 Result'!C2805,"-",'Annotator 2 Result'!C2805)</f>
        <v>0-0</v>
      </c>
      <c r="D2805" s="2" t="str">
        <f>_xlfn.CONCAT('Annotator 1 Result'!D2805,"-",'Annotator 2 Result'!D2805)</f>
        <v>2-2</v>
      </c>
      <c r="E2805" s="2" t="str">
        <f>_xlfn.CONCAT('Annotator 1 Result'!E2805,"-",'Annotator 2 Result'!E2805)</f>
        <v>0-0</v>
      </c>
    </row>
    <row r="2806" spans="1:5" x14ac:dyDescent="0.25">
      <c r="A2806" s="1">
        <v>2805</v>
      </c>
      <c r="B2806" s="3" t="s">
        <v>2807</v>
      </c>
      <c r="C2806" s="2" t="str">
        <f>_xlfn.CONCAT('Annotator 1 Result'!C2806,"-",'Annotator 2 Result'!C2806)</f>
        <v>2-2</v>
      </c>
      <c r="D2806" s="2" t="str">
        <f>_xlfn.CONCAT('Annotator 1 Result'!D2806,"-",'Annotator 2 Result'!D2806)</f>
        <v>0-0</v>
      </c>
      <c r="E2806" s="2" t="str">
        <f>_xlfn.CONCAT('Annotator 1 Result'!E2806,"-",'Annotator 2 Result'!E2806)</f>
        <v>0-0</v>
      </c>
    </row>
    <row r="2807" spans="1:5" x14ac:dyDescent="0.25">
      <c r="A2807" s="1">
        <v>2806</v>
      </c>
      <c r="B2807" s="3" t="s">
        <v>2808</v>
      </c>
      <c r="C2807" s="2" t="str">
        <f>_xlfn.CONCAT('Annotator 1 Result'!C2807,"-",'Annotator 2 Result'!C2807)</f>
        <v>0-2</v>
      </c>
      <c r="D2807" s="2" t="str">
        <f>_xlfn.CONCAT('Annotator 1 Result'!D2807,"-",'Annotator 2 Result'!D2807)</f>
        <v>0-0</v>
      </c>
      <c r="E2807" s="2" t="str">
        <f>_xlfn.CONCAT('Annotator 1 Result'!E2807,"-",'Annotator 2 Result'!E2807)</f>
        <v>0-0</v>
      </c>
    </row>
    <row r="2808" spans="1:5" ht="45" x14ac:dyDescent="0.25">
      <c r="A2808" s="1">
        <v>2807</v>
      </c>
      <c r="B2808" s="3" t="s">
        <v>2809</v>
      </c>
      <c r="C2808" s="2" t="str">
        <f>_xlfn.CONCAT('Annotator 1 Result'!C2808,"-",'Annotator 2 Result'!C2808)</f>
        <v>2-2</v>
      </c>
      <c r="D2808" s="2" t="str">
        <f>_xlfn.CONCAT('Annotator 1 Result'!D2808,"-",'Annotator 2 Result'!D2808)</f>
        <v>2-2</v>
      </c>
      <c r="E2808" s="2" t="str">
        <f>_xlfn.CONCAT('Annotator 1 Result'!E2808,"-",'Annotator 2 Result'!E2808)</f>
        <v>2-2</v>
      </c>
    </row>
    <row r="2809" spans="1:5" x14ac:dyDescent="0.25">
      <c r="A2809" s="1">
        <v>2808</v>
      </c>
      <c r="B2809" s="3" t="s">
        <v>2810</v>
      </c>
      <c r="C2809" s="2" t="str">
        <f>_xlfn.CONCAT('Annotator 1 Result'!C2809,"-",'Annotator 2 Result'!C2809)</f>
        <v>0-0</v>
      </c>
      <c r="D2809" s="2" t="str">
        <f>_xlfn.CONCAT('Annotator 1 Result'!D2809,"-",'Annotator 2 Result'!D2809)</f>
        <v>0-0</v>
      </c>
      <c r="E2809" s="2" t="str">
        <f>_xlfn.CONCAT('Annotator 1 Result'!E2809,"-",'Annotator 2 Result'!E2809)</f>
        <v>0-0</v>
      </c>
    </row>
    <row r="2810" spans="1:5" ht="30" x14ac:dyDescent="0.25">
      <c r="A2810" s="1">
        <v>2809</v>
      </c>
      <c r="B2810" s="3" t="s">
        <v>2811</v>
      </c>
      <c r="C2810" s="2" t="str">
        <f>_xlfn.CONCAT('Annotator 1 Result'!C2810,"-",'Annotator 2 Result'!C2810)</f>
        <v>0-0</v>
      </c>
      <c r="D2810" s="2" t="str">
        <f>_xlfn.CONCAT('Annotator 1 Result'!D2810,"-",'Annotator 2 Result'!D2810)</f>
        <v>2-0</v>
      </c>
      <c r="E2810" s="2" t="str">
        <f>_xlfn.CONCAT('Annotator 1 Result'!E2810,"-",'Annotator 2 Result'!E2810)</f>
        <v>0-0</v>
      </c>
    </row>
    <row r="2811" spans="1:5" x14ac:dyDescent="0.25">
      <c r="A2811" s="1">
        <v>2810</v>
      </c>
      <c r="B2811" s="3" t="s">
        <v>2812</v>
      </c>
      <c r="C2811" s="2" t="str">
        <f>_xlfn.CONCAT('Annotator 1 Result'!C2811,"-",'Annotator 2 Result'!C2811)</f>
        <v>2-2</v>
      </c>
      <c r="D2811" s="2" t="str">
        <f>_xlfn.CONCAT('Annotator 1 Result'!D2811,"-",'Annotator 2 Result'!D2811)</f>
        <v>0-0</v>
      </c>
      <c r="E2811" s="2" t="str">
        <f>_xlfn.CONCAT('Annotator 1 Result'!E2811,"-",'Annotator 2 Result'!E2811)</f>
        <v>0-0</v>
      </c>
    </row>
    <row r="2812" spans="1:5" ht="30" x14ac:dyDescent="0.25">
      <c r="A2812" s="1">
        <v>2811</v>
      </c>
      <c r="B2812" s="3" t="s">
        <v>2813</v>
      </c>
      <c r="C2812" s="2" t="str">
        <f>_xlfn.CONCAT('Annotator 1 Result'!C2812,"-",'Annotator 2 Result'!C2812)</f>
        <v>2-2</v>
      </c>
      <c r="D2812" s="2" t="str">
        <f>_xlfn.CONCAT('Annotator 1 Result'!D2812,"-",'Annotator 2 Result'!D2812)</f>
        <v>2-2</v>
      </c>
      <c r="E2812" s="2" t="str">
        <f>_xlfn.CONCAT('Annotator 1 Result'!E2812,"-",'Annotator 2 Result'!E2812)</f>
        <v>2-2</v>
      </c>
    </row>
    <row r="2813" spans="1:5" ht="30" x14ac:dyDescent="0.25">
      <c r="A2813" s="1">
        <v>2812</v>
      </c>
      <c r="B2813" s="3" t="s">
        <v>2814</v>
      </c>
      <c r="C2813" s="2" t="str">
        <f>_xlfn.CONCAT('Annotator 1 Result'!C2813,"-",'Annotator 2 Result'!C2813)</f>
        <v>2-2</v>
      </c>
      <c r="D2813" s="2" t="str">
        <f>_xlfn.CONCAT('Annotator 1 Result'!D2813,"-",'Annotator 2 Result'!D2813)</f>
        <v>2-2</v>
      </c>
      <c r="E2813" s="2" t="str">
        <f>_xlfn.CONCAT('Annotator 1 Result'!E2813,"-",'Annotator 2 Result'!E2813)</f>
        <v>2-2</v>
      </c>
    </row>
    <row r="2814" spans="1:5" x14ac:dyDescent="0.25">
      <c r="A2814" s="1">
        <v>2813</v>
      </c>
      <c r="B2814" s="3" t="s">
        <v>2815</v>
      </c>
      <c r="C2814" s="2" t="str">
        <f>_xlfn.CONCAT('Annotator 1 Result'!C2814,"-",'Annotator 2 Result'!C2814)</f>
        <v>2-2</v>
      </c>
      <c r="D2814" s="2" t="str">
        <f>_xlfn.CONCAT('Annotator 1 Result'!D2814,"-",'Annotator 2 Result'!D2814)</f>
        <v>2-2</v>
      </c>
      <c r="E2814" s="2" t="str">
        <f>_xlfn.CONCAT('Annotator 1 Result'!E2814,"-",'Annotator 2 Result'!E2814)</f>
        <v>2-2</v>
      </c>
    </row>
    <row r="2815" spans="1:5" x14ac:dyDescent="0.25">
      <c r="A2815" s="1">
        <v>2814</v>
      </c>
      <c r="B2815" s="3" t="s">
        <v>2816</v>
      </c>
      <c r="C2815" s="2" t="str">
        <f>_xlfn.CONCAT('Annotator 1 Result'!C2815,"-",'Annotator 2 Result'!C2815)</f>
        <v>0-0</v>
      </c>
      <c r="D2815" s="2" t="str">
        <f>_xlfn.CONCAT('Annotator 1 Result'!D2815,"-",'Annotator 2 Result'!D2815)</f>
        <v>2-0</v>
      </c>
      <c r="E2815" s="2" t="str">
        <f>_xlfn.CONCAT('Annotator 1 Result'!E2815,"-",'Annotator 2 Result'!E2815)</f>
        <v>0-0</v>
      </c>
    </row>
    <row r="2816" spans="1:5" x14ac:dyDescent="0.25">
      <c r="A2816" s="1">
        <v>2815</v>
      </c>
      <c r="B2816" s="3" t="s">
        <v>2817</v>
      </c>
      <c r="C2816" s="2" t="str">
        <f>_xlfn.CONCAT('Annotator 1 Result'!C2816,"-",'Annotator 2 Result'!C2816)</f>
        <v>0-0</v>
      </c>
      <c r="D2816" s="2" t="str">
        <f>_xlfn.CONCAT('Annotator 1 Result'!D2816,"-",'Annotator 2 Result'!D2816)</f>
        <v>2-2</v>
      </c>
      <c r="E2816" s="2" t="str">
        <f>_xlfn.CONCAT('Annotator 1 Result'!E2816,"-",'Annotator 2 Result'!E2816)</f>
        <v>0-0</v>
      </c>
    </row>
    <row r="2817" spans="1:5" ht="45" x14ac:dyDescent="0.25">
      <c r="A2817" s="1">
        <v>2816</v>
      </c>
      <c r="B2817" s="3" t="s">
        <v>2818</v>
      </c>
      <c r="C2817" s="2" t="str">
        <f>_xlfn.CONCAT('Annotator 1 Result'!C2817,"-",'Annotator 2 Result'!C2817)</f>
        <v>2-2</v>
      </c>
      <c r="D2817" s="2" t="str">
        <f>_xlfn.CONCAT('Annotator 1 Result'!D2817,"-",'Annotator 2 Result'!D2817)</f>
        <v>2-2</v>
      </c>
      <c r="E2817" s="2" t="str">
        <f>_xlfn.CONCAT('Annotator 1 Result'!E2817,"-",'Annotator 2 Result'!E2817)</f>
        <v>0-0</v>
      </c>
    </row>
    <row r="2818" spans="1:5" x14ac:dyDescent="0.25">
      <c r="A2818" s="1">
        <v>2817</v>
      </c>
      <c r="B2818" s="3" t="s">
        <v>2819</v>
      </c>
      <c r="C2818" s="2" t="str">
        <f>_xlfn.CONCAT('Annotator 1 Result'!C2818,"-",'Annotator 2 Result'!C2818)</f>
        <v>0-0</v>
      </c>
      <c r="D2818" s="2" t="str">
        <f>_xlfn.CONCAT('Annotator 1 Result'!D2818,"-",'Annotator 2 Result'!D2818)</f>
        <v>0-0</v>
      </c>
      <c r="E2818" s="2" t="str">
        <f>_xlfn.CONCAT('Annotator 1 Result'!E2818,"-",'Annotator 2 Result'!E2818)</f>
        <v>0-0</v>
      </c>
    </row>
    <row r="2819" spans="1:5" ht="30" x14ac:dyDescent="0.25">
      <c r="A2819" s="1">
        <v>2818</v>
      </c>
      <c r="B2819" s="3" t="s">
        <v>2820</v>
      </c>
      <c r="C2819" s="2" t="str">
        <f>_xlfn.CONCAT('Annotator 1 Result'!C2819,"-",'Annotator 2 Result'!C2819)</f>
        <v>2-2</v>
      </c>
      <c r="D2819" s="2" t="str">
        <f>_xlfn.CONCAT('Annotator 1 Result'!D2819,"-",'Annotator 2 Result'!D2819)</f>
        <v>0-0</v>
      </c>
      <c r="E2819" s="2" t="str">
        <f>_xlfn.CONCAT('Annotator 1 Result'!E2819,"-",'Annotator 2 Result'!E2819)</f>
        <v>0-0</v>
      </c>
    </row>
    <row r="2820" spans="1:5" x14ac:dyDescent="0.25">
      <c r="A2820" s="1">
        <v>2819</v>
      </c>
      <c r="B2820" s="3" t="s">
        <v>2821</v>
      </c>
      <c r="C2820" s="2" t="str">
        <f>_xlfn.CONCAT('Annotator 1 Result'!C2820,"-",'Annotator 2 Result'!C2820)</f>
        <v>0-0</v>
      </c>
      <c r="D2820" s="2" t="str">
        <f>_xlfn.CONCAT('Annotator 1 Result'!D2820,"-",'Annotator 2 Result'!D2820)</f>
        <v>2-2</v>
      </c>
      <c r="E2820" s="2" t="str">
        <f>_xlfn.CONCAT('Annotator 1 Result'!E2820,"-",'Annotator 2 Result'!E2820)</f>
        <v>0-0</v>
      </c>
    </row>
    <row r="2821" spans="1:5" x14ac:dyDescent="0.25">
      <c r="A2821" s="1">
        <v>2820</v>
      </c>
      <c r="B2821" s="3" t="s">
        <v>2822</v>
      </c>
      <c r="C2821" s="2" t="str">
        <f>_xlfn.CONCAT('Annotator 1 Result'!C2821,"-",'Annotator 2 Result'!C2821)</f>
        <v>0-0</v>
      </c>
      <c r="D2821" s="2" t="str">
        <f>_xlfn.CONCAT('Annotator 1 Result'!D2821,"-",'Annotator 2 Result'!D2821)</f>
        <v>2-2</v>
      </c>
      <c r="E2821" s="2" t="str">
        <f>_xlfn.CONCAT('Annotator 1 Result'!E2821,"-",'Annotator 2 Result'!E2821)</f>
        <v>0-0</v>
      </c>
    </row>
    <row r="2822" spans="1:5" x14ac:dyDescent="0.25">
      <c r="A2822" s="1">
        <v>2821</v>
      </c>
      <c r="B2822" s="3" t="s">
        <v>2823</v>
      </c>
      <c r="C2822" s="2" t="str">
        <f>_xlfn.CONCAT('Annotator 1 Result'!C2822,"-",'Annotator 2 Result'!C2822)</f>
        <v>0-0</v>
      </c>
      <c r="D2822" s="2" t="str">
        <f>_xlfn.CONCAT('Annotator 1 Result'!D2822,"-",'Annotator 2 Result'!D2822)</f>
        <v>0-0</v>
      </c>
      <c r="E2822" s="2" t="str">
        <f>_xlfn.CONCAT('Annotator 1 Result'!E2822,"-",'Annotator 2 Result'!E2822)</f>
        <v>0-0</v>
      </c>
    </row>
    <row r="2823" spans="1:5" ht="45" x14ac:dyDescent="0.25">
      <c r="A2823" s="1">
        <v>2822</v>
      </c>
      <c r="B2823" s="3" t="s">
        <v>2824</v>
      </c>
      <c r="C2823" s="2" t="str">
        <f>_xlfn.CONCAT('Annotator 1 Result'!C2823,"-",'Annotator 2 Result'!C2823)</f>
        <v>0-0</v>
      </c>
      <c r="D2823" s="2" t="str">
        <f>_xlfn.CONCAT('Annotator 1 Result'!D2823,"-",'Annotator 2 Result'!D2823)</f>
        <v>2-2</v>
      </c>
      <c r="E2823" s="2" t="str">
        <f>_xlfn.CONCAT('Annotator 1 Result'!E2823,"-",'Annotator 2 Result'!E2823)</f>
        <v>0-0</v>
      </c>
    </row>
    <row r="2824" spans="1:5" x14ac:dyDescent="0.25">
      <c r="A2824" s="1">
        <v>2823</v>
      </c>
      <c r="B2824" s="3" t="s">
        <v>2825</v>
      </c>
      <c r="C2824" s="2" t="str">
        <f>_xlfn.CONCAT('Annotator 1 Result'!C2824,"-",'Annotator 2 Result'!C2824)</f>
        <v>2-2</v>
      </c>
      <c r="D2824" s="2" t="str">
        <f>_xlfn.CONCAT('Annotator 1 Result'!D2824,"-",'Annotator 2 Result'!D2824)</f>
        <v>0-2</v>
      </c>
      <c r="E2824" s="2" t="str">
        <f>_xlfn.CONCAT('Annotator 1 Result'!E2824,"-",'Annotator 2 Result'!E2824)</f>
        <v>0-0</v>
      </c>
    </row>
    <row r="2825" spans="1:5" x14ac:dyDescent="0.25">
      <c r="A2825" s="1">
        <v>2824</v>
      </c>
      <c r="B2825" s="3" t="s">
        <v>2826</v>
      </c>
      <c r="C2825" s="2" t="str">
        <f>_xlfn.CONCAT('Annotator 1 Result'!C2825,"-",'Annotator 2 Result'!C2825)</f>
        <v>0-0</v>
      </c>
      <c r="D2825" s="2" t="str">
        <f>_xlfn.CONCAT('Annotator 1 Result'!D2825,"-",'Annotator 2 Result'!D2825)</f>
        <v>0-2</v>
      </c>
      <c r="E2825" s="2" t="str">
        <f>_xlfn.CONCAT('Annotator 1 Result'!E2825,"-",'Annotator 2 Result'!E2825)</f>
        <v>0-0</v>
      </c>
    </row>
    <row r="2826" spans="1:5" ht="60" x14ac:dyDescent="0.25">
      <c r="A2826" s="1">
        <v>2825</v>
      </c>
      <c r="B2826" s="3" t="s">
        <v>2827</v>
      </c>
      <c r="C2826" s="2" t="str">
        <f>_xlfn.CONCAT('Annotator 1 Result'!C2826,"-",'Annotator 2 Result'!C2826)</f>
        <v>2-2</v>
      </c>
      <c r="D2826" s="2" t="str">
        <f>_xlfn.CONCAT('Annotator 1 Result'!D2826,"-",'Annotator 2 Result'!D2826)</f>
        <v>2-2</v>
      </c>
      <c r="E2826" s="2" t="str">
        <f>_xlfn.CONCAT('Annotator 1 Result'!E2826,"-",'Annotator 2 Result'!E2826)</f>
        <v>2-2</v>
      </c>
    </row>
    <row r="2827" spans="1:5" ht="30" x14ac:dyDescent="0.25">
      <c r="A2827" s="1">
        <v>2826</v>
      </c>
      <c r="B2827" s="3" t="s">
        <v>2828</v>
      </c>
      <c r="C2827" s="2" t="str">
        <f>_xlfn.CONCAT('Annotator 1 Result'!C2827,"-",'Annotator 2 Result'!C2827)</f>
        <v>2-2</v>
      </c>
      <c r="D2827" s="2" t="str">
        <f>_xlfn.CONCAT('Annotator 1 Result'!D2827,"-",'Annotator 2 Result'!D2827)</f>
        <v>2-2</v>
      </c>
      <c r="E2827" s="2" t="str">
        <f>_xlfn.CONCAT('Annotator 1 Result'!E2827,"-",'Annotator 2 Result'!E2827)</f>
        <v>2-2</v>
      </c>
    </row>
    <row r="2828" spans="1:5" ht="45" x14ac:dyDescent="0.25">
      <c r="A2828" s="1">
        <v>2827</v>
      </c>
      <c r="B2828" s="3" t="s">
        <v>2829</v>
      </c>
      <c r="C2828" s="2" t="str">
        <f>_xlfn.CONCAT('Annotator 1 Result'!C2828,"-",'Annotator 2 Result'!C2828)</f>
        <v>0-2</v>
      </c>
      <c r="D2828" s="2" t="str">
        <f>_xlfn.CONCAT('Annotator 1 Result'!D2828,"-",'Annotator 2 Result'!D2828)</f>
        <v>2-2</v>
      </c>
      <c r="E2828" s="2" t="str">
        <f>_xlfn.CONCAT('Annotator 1 Result'!E2828,"-",'Annotator 2 Result'!E2828)</f>
        <v>2-0</v>
      </c>
    </row>
    <row r="2829" spans="1:5" x14ac:dyDescent="0.25">
      <c r="A2829" s="1">
        <v>2828</v>
      </c>
      <c r="B2829" s="3" t="s">
        <v>2830</v>
      </c>
      <c r="C2829" s="2" t="str">
        <f>_xlfn.CONCAT('Annotator 1 Result'!C2829,"-",'Annotator 2 Result'!C2829)</f>
        <v>0-0</v>
      </c>
      <c r="D2829" s="2" t="str">
        <f>_xlfn.CONCAT('Annotator 1 Result'!D2829,"-",'Annotator 2 Result'!D2829)</f>
        <v>0-0</v>
      </c>
      <c r="E2829" s="2" t="str">
        <f>_xlfn.CONCAT('Annotator 1 Result'!E2829,"-",'Annotator 2 Result'!E2829)</f>
        <v>0-0</v>
      </c>
    </row>
    <row r="2830" spans="1:5" ht="30" x14ac:dyDescent="0.25">
      <c r="A2830" s="1">
        <v>2829</v>
      </c>
      <c r="B2830" s="3" t="s">
        <v>2831</v>
      </c>
      <c r="C2830" s="2" t="str">
        <f>_xlfn.CONCAT('Annotator 1 Result'!C2830,"-",'Annotator 2 Result'!C2830)</f>
        <v>0-2</v>
      </c>
      <c r="D2830" s="2" t="str">
        <f>_xlfn.CONCAT('Annotator 1 Result'!D2830,"-",'Annotator 2 Result'!D2830)</f>
        <v>0-0</v>
      </c>
      <c r="E2830" s="2" t="str">
        <f>_xlfn.CONCAT('Annotator 1 Result'!E2830,"-",'Annotator 2 Result'!E2830)</f>
        <v>0-0</v>
      </c>
    </row>
    <row r="2831" spans="1:5" x14ac:dyDescent="0.25">
      <c r="A2831" s="1">
        <v>2830</v>
      </c>
      <c r="B2831" s="3" t="s">
        <v>2832</v>
      </c>
      <c r="C2831" s="2" t="str">
        <f>_xlfn.CONCAT('Annotator 1 Result'!C2831,"-",'Annotator 2 Result'!C2831)</f>
        <v>0-0</v>
      </c>
      <c r="D2831" s="2" t="str">
        <f>_xlfn.CONCAT('Annotator 1 Result'!D2831,"-",'Annotator 2 Result'!D2831)</f>
        <v>2-2</v>
      </c>
      <c r="E2831" s="2" t="str">
        <f>_xlfn.CONCAT('Annotator 1 Result'!E2831,"-",'Annotator 2 Result'!E2831)</f>
        <v>0-0</v>
      </c>
    </row>
    <row r="2832" spans="1:5" x14ac:dyDescent="0.25">
      <c r="A2832" s="1">
        <v>2831</v>
      </c>
      <c r="B2832" s="3" t="s">
        <v>2833</v>
      </c>
      <c r="C2832" s="2" t="str">
        <f>_xlfn.CONCAT('Annotator 1 Result'!C2832,"-",'Annotator 2 Result'!C2832)</f>
        <v>2-2</v>
      </c>
      <c r="D2832" s="2" t="str">
        <f>_xlfn.CONCAT('Annotator 1 Result'!D2832,"-",'Annotator 2 Result'!D2832)</f>
        <v>2-2</v>
      </c>
      <c r="E2832" s="2" t="str">
        <f>_xlfn.CONCAT('Annotator 1 Result'!E2832,"-",'Annotator 2 Result'!E2832)</f>
        <v>0-0</v>
      </c>
    </row>
    <row r="2833" spans="1:5" x14ac:dyDescent="0.25">
      <c r="A2833" s="1">
        <v>2832</v>
      </c>
      <c r="B2833" s="3" t="s">
        <v>2834</v>
      </c>
      <c r="C2833" s="2" t="str">
        <f>_xlfn.CONCAT('Annotator 1 Result'!C2833,"-",'Annotator 2 Result'!C2833)</f>
        <v>0-0</v>
      </c>
      <c r="D2833" s="2" t="str">
        <f>_xlfn.CONCAT('Annotator 1 Result'!D2833,"-",'Annotator 2 Result'!D2833)</f>
        <v>0-2</v>
      </c>
      <c r="E2833" s="2" t="str">
        <f>_xlfn.CONCAT('Annotator 1 Result'!E2833,"-",'Annotator 2 Result'!E2833)</f>
        <v>0-0</v>
      </c>
    </row>
    <row r="2834" spans="1:5" x14ac:dyDescent="0.25">
      <c r="A2834" s="1">
        <v>2833</v>
      </c>
      <c r="B2834" s="3" t="s">
        <v>2835</v>
      </c>
      <c r="C2834" s="2" t="str">
        <f>_xlfn.CONCAT('Annotator 1 Result'!C2834,"-",'Annotator 2 Result'!C2834)</f>
        <v>0-0</v>
      </c>
      <c r="D2834" s="2" t="str">
        <f>_xlfn.CONCAT('Annotator 1 Result'!D2834,"-",'Annotator 2 Result'!D2834)</f>
        <v>0-0</v>
      </c>
      <c r="E2834" s="2" t="str">
        <f>_xlfn.CONCAT('Annotator 1 Result'!E2834,"-",'Annotator 2 Result'!E2834)</f>
        <v>0-0</v>
      </c>
    </row>
    <row r="2835" spans="1:5" x14ac:dyDescent="0.25">
      <c r="A2835" s="1">
        <v>2834</v>
      </c>
      <c r="B2835" s="3" t="s">
        <v>2836</v>
      </c>
      <c r="C2835" s="2" t="str">
        <f>_xlfn.CONCAT('Annotator 1 Result'!C2835,"-",'Annotator 2 Result'!C2835)</f>
        <v>0-0</v>
      </c>
      <c r="D2835" s="2" t="str">
        <f>_xlfn.CONCAT('Annotator 1 Result'!D2835,"-",'Annotator 2 Result'!D2835)</f>
        <v>2-2</v>
      </c>
      <c r="E2835" s="2" t="str">
        <f>_xlfn.CONCAT('Annotator 1 Result'!E2835,"-",'Annotator 2 Result'!E2835)</f>
        <v>0-0</v>
      </c>
    </row>
    <row r="2836" spans="1:5" ht="75" x14ac:dyDescent="0.25">
      <c r="A2836" s="1">
        <v>2835</v>
      </c>
      <c r="B2836" s="3" t="s">
        <v>2837</v>
      </c>
      <c r="C2836" s="2" t="str">
        <f>_xlfn.CONCAT('Annotator 1 Result'!C2836,"-",'Annotator 2 Result'!C2836)</f>
        <v>0-2</v>
      </c>
      <c r="D2836" s="2" t="str">
        <f>_xlfn.CONCAT('Annotator 1 Result'!D2836,"-",'Annotator 2 Result'!D2836)</f>
        <v>2-2</v>
      </c>
      <c r="E2836" s="2" t="str">
        <f>_xlfn.CONCAT('Annotator 1 Result'!E2836,"-",'Annotator 2 Result'!E2836)</f>
        <v>2-2</v>
      </c>
    </row>
    <row r="2837" spans="1:5" x14ac:dyDescent="0.25">
      <c r="A2837" s="1">
        <v>2836</v>
      </c>
      <c r="B2837" s="3" t="s">
        <v>2838</v>
      </c>
      <c r="C2837" s="2" t="str">
        <f>_xlfn.CONCAT('Annotator 1 Result'!C2837,"-",'Annotator 2 Result'!C2837)</f>
        <v>0-0</v>
      </c>
      <c r="D2837" s="2" t="str">
        <f>_xlfn.CONCAT('Annotator 1 Result'!D2837,"-",'Annotator 2 Result'!D2837)</f>
        <v>2-2</v>
      </c>
      <c r="E2837" s="2" t="str">
        <f>_xlfn.CONCAT('Annotator 1 Result'!E2837,"-",'Annotator 2 Result'!E2837)</f>
        <v>0-0</v>
      </c>
    </row>
    <row r="2838" spans="1:5" ht="30" x14ac:dyDescent="0.25">
      <c r="A2838" s="1">
        <v>2837</v>
      </c>
      <c r="B2838" s="3" t="s">
        <v>2839</v>
      </c>
      <c r="C2838" s="2" t="str">
        <f>_xlfn.CONCAT('Annotator 1 Result'!C2838,"-",'Annotator 2 Result'!C2838)</f>
        <v>0-2</v>
      </c>
      <c r="D2838" s="2" t="str">
        <f>_xlfn.CONCAT('Annotator 1 Result'!D2838,"-",'Annotator 2 Result'!D2838)</f>
        <v>0-2</v>
      </c>
      <c r="E2838" s="2" t="str">
        <f>_xlfn.CONCAT('Annotator 1 Result'!E2838,"-",'Annotator 2 Result'!E2838)</f>
        <v>0-0</v>
      </c>
    </row>
    <row r="2839" spans="1:5" x14ac:dyDescent="0.25">
      <c r="A2839" s="1">
        <v>2838</v>
      </c>
      <c r="B2839" s="3" t="s">
        <v>2840</v>
      </c>
      <c r="C2839" s="2" t="str">
        <f>_xlfn.CONCAT('Annotator 1 Result'!C2839,"-",'Annotator 2 Result'!C2839)</f>
        <v>0-0</v>
      </c>
      <c r="D2839" s="2" t="str">
        <f>_xlfn.CONCAT('Annotator 1 Result'!D2839,"-",'Annotator 2 Result'!D2839)</f>
        <v>2-2</v>
      </c>
      <c r="E2839" s="2" t="str">
        <f>_xlfn.CONCAT('Annotator 1 Result'!E2839,"-",'Annotator 2 Result'!E2839)</f>
        <v>0-0</v>
      </c>
    </row>
    <row r="2840" spans="1:5" x14ac:dyDescent="0.25">
      <c r="A2840" s="1">
        <v>2839</v>
      </c>
      <c r="B2840" s="3" t="s">
        <v>2841</v>
      </c>
      <c r="C2840" s="2" t="str">
        <f>_xlfn.CONCAT('Annotator 1 Result'!C2840,"-",'Annotator 2 Result'!C2840)</f>
        <v>0-0</v>
      </c>
      <c r="D2840" s="2" t="str">
        <f>_xlfn.CONCAT('Annotator 1 Result'!D2840,"-",'Annotator 2 Result'!D2840)</f>
        <v>0-0</v>
      </c>
      <c r="E2840" s="2" t="str">
        <f>_xlfn.CONCAT('Annotator 1 Result'!E2840,"-",'Annotator 2 Result'!E2840)</f>
        <v>0-0</v>
      </c>
    </row>
    <row r="2841" spans="1:5" x14ac:dyDescent="0.25">
      <c r="A2841" s="1">
        <v>2840</v>
      </c>
      <c r="B2841" s="3" t="s">
        <v>2842</v>
      </c>
      <c r="C2841" s="2" t="str">
        <f>_xlfn.CONCAT('Annotator 1 Result'!C2841,"-",'Annotator 2 Result'!C2841)</f>
        <v>0-0</v>
      </c>
      <c r="D2841" s="2" t="str">
        <f>_xlfn.CONCAT('Annotator 1 Result'!D2841,"-",'Annotator 2 Result'!D2841)</f>
        <v>2-2</v>
      </c>
      <c r="E2841" s="2" t="str">
        <f>_xlfn.CONCAT('Annotator 1 Result'!E2841,"-",'Annotator 2 Result'!E2841)</f>
        <v>2-2</v>
      </c>
    </row>
    <row r="2842" spans="1:5" ht="75" x14ac:dyDescent="0.25">
      <c r="A2842" s="1">
        <v>2841</v>
      </c>
      <c r="B2842" s="3" t="s">
        <v>2843</v>
      </c>
      <c r="C2842" s="2" t="str">
        <f>_xlfn.CONCAT('Annotator 1 Result'!C2842,"-",'Annotator 2 Result'!C2842)</f>
        <v>0-2</v>
      </c>
      <c r="D2842" s="2" t="str">
        <f>_xlfn.CONCAT('Annotator 1 Result'!D2842,"-",'Annotator 2 Result'!D2842)</f>
        <v>0-2</v>
      </c>
      <c r="E2842" s="2" t="str">
        <f>_xlfn.CONCAT('Annotator 1 Result'!E2842,"-",'Annotator 2 Result'!E2842)</f>
        <v>0-2</v>
      </c>
    </row>
    <row r="2843" spans="1:5" ht="30" x14ac:dyDescent="0.25">
      <c r="A2843" s="1">
        <v>2842</v>
      </c>
      <c r="B2843" s="3" t="s">
        <v>2844</v>
      </c>
      <c r="C2843" s="2" t="str">
        <f>_xlfn.CONCAT('Annotator 1 Result'!C2843,"-",'Annotator 2 Result'!C2843)</f>
        <v>0-0</v>
      </c>
      <c r="D2843" s="2" t="str">
        <f>_xlfn.CONCAT('Annotator 1 Result'!D2843,"-",'Annotator 2 Result'!D2843)</f>
        <v>0-0</v>
      </c>
      <c r="E2843" s="2" t="str">
        <f>_xlfn.CONCAT('Annotator 1 Result'!E2843,"-",'Annotator 2 Result'!E2843)</f>
        <v>0-0</v>
      </c>
    </row>
    <row r="2844" spans="1:5" x14ac:dyDescent="0.25">
      <c r="A2844" s="1">
        <v>2843</v>
      </c>
      <c r="B2844" s="3" t="s">
        <v>2845</v>
      </c>
      <c r="C2844" s="2" t="str">
        <f>_xlfn.CONCAT('Annotator 1 Result'!C2844,"-",'Annotator 2 Result'!C2844)</f>
        <v>0-0</v>
      </c>
      <c r="D2844" s="2" t="str">
        <f>_xlfn.CONCAT('Annotator 1 Result'!D2844,"-",'Annotator 2 Result'!D2844)</f>
        <v>2-2</v>
      </c>
      <c r="E2844" s="2" t="str">
        <f>_xlfn.CONCAT('Annotator 1 Result'!E2844,"-",'Annotator 2 Result'!E2844)</f>
        <v>0-0</v>
      </c>
    </row>
    <row r="2845" spans="1:5" ht="45" x14ac:dyDescent="0.25">
      <c r="A2845" s="1">
        <v>2844</v>
      </c>
      <c r="B2845" s="3" t="s">
        <v>2846</v>
      </c>
      <c r="C2845" s="2" t="str">
        <f>_xlfn.CONCAT('Annotator 1 Result'!C2845,"-",'Annotator 2 Result'!C2845)</f>
        <v>2-2</v>
      </c>
      <c r="D2845" s="2" t="str">
        <f>_xlfn.CONCAT('Annotator 1 Result'!D2845,"-",'Annotator 2 Result'!D2845)</f>
        <v>2-2</v>
      </c>
      <c r="E2845" s="2" t="str">
        <f>_xlfn.CONCAT('Annotator 1 Result'!E2845,"-",'Annotator 2 Result'!E2845)</f>
        <v>2-2</v>
      </c>
    </row>
    <row r="2846" spans="1:5" ht="45" x14ac:dyDescent="0.25">
      <c r="A2846" s="1">
        <v>2845</v>
      </c>
      <c r="B2846" s="3" t="s">
        <v>2847</v>
      </c>
      <c r="C2846" s="2" t="str">
        <f>_xlfn.CONCAT('Annotator 1 Result'!C2846,"-",'Annotator 2 Result'!C2846)</f>
        <v>2-2</v>
      </c>
      <c r="D2846" s="2" t="str">
        <f>_xlfn.CONCAT('Annotator 1 Result'!D2846,"-",'Annotator 2 Result'!D2846)</f>
        <v>2-2</v>
      </c>
      <c r="E2846" s="2" t="str">
        <f>_xlfn.CONCAT('Annotator 1 Result'!E2846,"-",'Annotator 2 Result'!E2846)</f>
        <v>2-2</v>
      </c>
    </row>
    <row r="2847" spans="1:5" x14ac:dyDescent="0.25">
      <c r="A2847" s="1">
        <v>2846</v>
      </c>
      <c r="B2847" s="3" t="s">
        <v>2848</v>
      </c>
      <c r="C2847" s="2" t="str">
        <f>_xlfn.CONCAT('Annotator 1 Result'!C2847,"-",'Annotator 2 Result'!C2847)</f>
        <v>0-0</v>
      </c>
      <c r="D2847" s="2" t="str">
        <f>_xlfn.CONCAT('Annotator 1 Result'!D2847,"-",'Annotator 2 Result'!D2847)</f>
        <v>0-0</v>
      </c>
      <c r="E2847" s="2" t="str">
        <f>_xlfn.CONCAT('Annotator 1 Result'!E2847,"-",'Annotator 2 Result'!E2847)</f>
        <v>0-0</v>
      </c>
    </row>
    <row r="2848" spans="1:5" x14ac:dyDescent="0.25">
      <c r="A2848" s="1">
        <v>2847</v>
      </c>
      <c r="B2848" s="3" t="s">
        <v>2849</v>
      </c>
      <c r="C2848" s="2" t="str">
        <f>_xlfn.CONCAT('Annotator 1 Result'!C2848,"-",'Annotator 2 Result'!C2848)</f>
        <v>0-0</v>
      </c>
      <c r="D2848" s="2" t="str">
        <f>_xlfn.CONCAT('Annotator 1 Result'!D2848,"-",'Annotator 2 Result'!D2848)</f>
        <v>0-0</v>
      </c>
      <c r="E2848" s="2" t="str">
        <f>_xlfn.CONCAT('Annotator 1 Result'!E2848,"-",'Annotator 2 Result'!E2848)</f>
        <v>0-0</v>
      </c>
    </row>
    <row r="2849" spans="1:5" x14ac:dyDescent="0.25">
      <c r="A2849" s="1">
        <v>2848</v>
      </c>
      <c r="B2849" s="3" t="s">
        <v>2850</v>
      </c>
      <c r="C2849" s="2" t="str">
        <f>_xlfn.CONCAT('Annotator 1 Result'!C2849,"-",'Annotator 2 Result'!C2849)</f>
        <v>0-0</v>
      </c>
      <c r="D2849" s="2" t="str">
        <f>_xlfn.CONCAT('Annotator 1 Result'!D2849,"-",'Annotator 2 Result'!D2849)</f>
        <v>2-2</v>
      </c>
      <c r="E2849" s="2" t="str">
        <f>_xlfn.CONCAT('Annotator 1 Result'!E2849,"-",'Annotator 2 Result'!E2849)</f>
        <v>0-0</v>
      </c>
    </row>
    <row r="2850" spans="1:5" x14ac:dyDescent="0.25">
      <c r="A2850" s="1">
        <v>2849</v>
      </c>
      <c r="B2850" s="3" t="s">
        <v>2851</v>
      </c>
      <c r="C2850" s="2" t="str">
        <f>_xlfn.CONCAT('Annotator 1 Result'!C2850,"-",'Annotator 2 Result'!C2850)</f>
        <v>0-0</v>
      </c>
      <c r="D2850" s="2" t="str">
        <f>_xlfn.CONCAT('Annotator 1 Result'!D2850,"-",'Annotator 2 Result'!D2850)</f>
        <v>2-2</v>
      </c>
      <c r="E2850" s="2" t="str">
        <f>_xlfn.CONCAT('Annotator 1 Result'!E2850,"-",'Annotator 2 Result'!E2850)</f>
        <v>0-0</v>
      </c>
    </row>
    <row r="2851" spans="1:5" x14ac:dyDescent="0.25">
      <c r="A2851" s="1">
        <v>2850</v>
      </c>
      <c r="B2851" s="3" t="s">
        <v>2852</v>
      </c>
      <c r="C2851" s="2" t="str">
        <f>_xlfn.CONCAT('Annotator 1 Result'!C2851,"-",'Annotator 2 Result'!C2851)</f>
        <v>0-0</v>
      </c>
      <c r="D2851" s="2" t="str">
        <f>_xlfn.CONCAT('Annotator 1 Result'!D2851,"-",'Annotator 2 Result'!D2851)</f>
        <v>2-2</v>
      </c>
      <c r="E2851" s="2" t="str">
        <f>_xlfn.CONCAT('Annotator 1 Result'!E2851,"-",'Annotator 2 Result'!E2851)</f>
        <v>0-0</v>
      </c>
    </row>
    <row r="2852" spans="1:5" ht="30" x14ac:dyDescent="0.25">
      <c r="A2852" s="1">
        <v>2851</v>
      </c>
      <c r="B2852" s="3" t="s">
        <v>2853</v>
      </c>
      <c r="C2852" s="2" t="str">
        <f>_xlfn.CONCAT('Annotator 1 Result'!C2852,"-",'Annotator 2 Result'!C2852)</f>
        <v>0-2</v>
      </c>
      <c r="D2852" s="2" t="str">
        <f>_xlfn.CONCAT('Annotator 1 Result'!D2852,"-",'Annotator 2 Result'!D2852)</f>
        <v>0-0</v>
      </c>
      <c r="E2852" s="2" t="str">
        <f>_xlfn.CONCAT('Annotator 1 Result'!E2852,"-",'Annotator 2 Result'!E2852)</f>
        <v>0-0</v>
      </c>
    </row>
    <row r="2853" spans="1:5" x14ac:dyDescent="0.25">
      <c r="A2853" s="1">
        <v>2852</v>
      </c>
      <c r="B2853" s="3" t="s">
        <v>2854</v>
      </c>
      <c r="C2853" s="2" t="str">
        <f>_xlfn.CONCAT('Annotator 1 Result'!C2853,"-",'Annotator 2 Result'!C2853)</f>
        <v>2-2</v>
      </c>
      <c r="D2853" s="2" t="str">
        <f>_xlfn.CONCAT('Annotator 1 Result'!D2853,"-",'Annotator 2 Result'!D2853)</f>
        <v>0-0</v>
      </c>
      <c r="E2853" s="2" t="str">
        <f>_xlfn.CONCAT('Annotator 1 Result'!E2853,"-",'Annotator 2 Result'!E2853)</f>
        <v>0-0</v>
      </c>
    </row>
    <row r="2854" spans="1:5" ht="45" x14ac:dyDescent="0.25">
      <c r="A2854" s="1">
        <v>2853</v>
      </c>
      <c r="B2854" s="3" t="s">
        <v>2855</v>
      </c>
      <c r="C2854" s="2" t="str">
        <f>_xlfn.CONCAT('Annotator 1 Result'!C2854,"-",'Annotator 2 Result'!C2854)</f>
        <v>0-1</v>
      </c>
      <c r="D2854" s="2" t="str">
        <f>_xlfn.CONCAT('Annotator 1 Result'!D2854,"-",'Annotator 2 Result'!D2854)</f>
        <v>0-1</v>
      </c>
      <c r="E2854" s="2" t="str">
        <f>_xlfn.CONCAT('Annotator 1 Result'!E2854,"-",'Annotator 2 Result'!E2854)</f>
        <v>0-0</v>
      </c>
    </row>
    <row r="2855" spans="1:5" x14ac:dyDescent="0.25">
      <c r="A2855" s="1">
        <v>2854</v>
      </c>
      <c r="B2855" s="3" t="s">
        <v>2856</v>
      </c>
      <c r="C2855" s="2" t="str">
        <f>_xlfn.CONCAT('Annotator 1 Result'!C2855,"-",'Annotator 2 Result'!C2855)</f>
        <v>0-0</v>
      </c>
      <c r="D2855" s="2" t="str">
        <f>_xlfn.CONCAT('Annotator 1 Result'!D2855,"-",'Annotator 2 Result'!D2855)</f>
        <v>0-2</v>
      </c>
      <c r="E2855" s="2" t="str">
        <f>_xlfn.CONCAT('Annotator 1 Result'!E2855,"-",'Annotator 2 Result'!E2855)</f>
        <v>0-0</v>
      </c>
    </row>
    <row r="2856" spans="1:5" ht="60" x14ac:dyDescent="0.25">
      <c r="A2856" s="1">
        <v>2855</v>
      </c>
      <c r="B2856" s="3" t="s">
        <v>2857</v>
      </c>
      <c r="C2856" s="2" t="str">
        <f>_xlfn.CONCAT('Annotator 1 Result'!C2856,"-",'Annotator 2 Result'!C2856)</f>
        <v>0-2</v>
      </c>
      <c r="D2856" s="2" t="str">
        <f>_xlfn.CONCAT('Annotator 1 Result'!D2856,"-",'Annotator 2 Result'!D2856)</f>
        <v>0-2</v>
      </c>
      <c r="E2856" s="2" t="str">
        <f>_xlfn.CONCAT('Annotator 1 Result'!E2856,"-",'Annotator 2 Result'!E2856)</f>
        <v>0-2</v>
      </c>
    </row>
    <row r="2857" spans="1:5" ht="30" x14ac:dyDescent="0.25">
      <c r="A2857" s="1">
        <v>2856</v>
      </c>
      <c r="B2857" s="3" t="s">
        <v>2858</v>
      </c>
      <c r="C2857" s="2" t="str">
        <f>_xlfn.CONCAT('Annotator 1 Result'!C2857,"-",'Annotator 2 Result'!C2857)</f>
        <v>0-0</v>
      </c>
      <c r="D2857" s="2" t="str">
        <f>_xlfn.CONCAT('Annotator 1 Result'!D2857,"-",'Annotator 2 Result'!D2857)</f>
        <v>2-2</v>
      </c>
      <c r="E2857" s="2" t="str">
        <f>_xlfn.CONCAT('Annotator 1 Result'!E2857,"-",'Annotator 2 Result'!E2857)</f>
        <v>0-0</v>
      </c>
    </row>
    <row r="2858" spans="1:5" x14ac:dyDescent="0.25">
      <c r="A2858" s="1">
        <v>2857</v>
      </c>
      <c r="B2858" s="3" t="s">
        <v>2859</v>
      </c>
      <c r="C2858" s="2" t="str">
        <f>_xlfn.CONCAT('Annotator 1 Result'!C2858,"-",'Annotator 2 Result'!C2858)</f>
        <v>0-0</v>
      </c>
      <c r="D2858" s="2" t="str">
        <f>_xlfn.CONCAT('Annotator 1 Result'!D2858,"-",'Annotator 2 Result'!D2858)</f>
        <v>2-2</v>
      </c>
      <c r="E2858" s="2" t="str">
        <f>_xlfn.CONCAT('Annotator 1 Result'!E2858,"-",'Annotator 2 Result'!E2858)</f>
        <v>0-0</v>
      </c>
    </row>
    <row r="2859" spans="1:5" ht="30" x14ac:dyDescent="0.25">
      <c r="A2859" s="1">
        <v>2858</v>
      </c>
      <c r="B2859" s="3" t="s">
        <v>2860</v>
      </c>
      <c r="C2859" s="2" t="str">
        <f>_xlfn.CONCAT('Annotator 1 Result'!C2859,"-",'Annotator 2 Result'!C2859)</f>
        <v>2-2</v>
      </c>
      <c r="D2859" s="2" t="str">
        <f>_xlfn.CONCAT('Annotator 1 Result'!D2859,"-",'Annotator 2 Result'!D2859)</f>
        <v>2-2</v>
      </c>
      <c r="E2859" s="2" t="str">
        <f>_xlfn.CONCAT('Annotator 1 Result'!E2859,"-",'Annotator 2 Result'!E2859)</f>
        <v>2-2</v>
      </c>
    </row>
    <row r="2860" spans="1:5" x14ac:dyDescent="0.25">
      <c r="A2860" s="1">
        <v>2859</v>
      </c>
      <c r="B2860" s="3" t="s">
        <v>2861</v>
      </c>
      <c r="C2860" s="2" t="str">
        <f>_xlfn.CONCAT('Annotator 1 Result'!C2860,"-",'Annotator 2 Result'!C2860)</f>
        <v>0-0</v>
      </c>
      <c r="D2860" s="2" t="str">
        <f>_xlfn.CONCAT('Annotator 1 Result'!D2860,"-",'Annotator 2 Result'!D2860)</f>
        <v>0-0</v>
      </c>
      <c r="E2860" s="2" t="str">
        <f>_xlfn.CONCAT('Annotator 1 Result'!E2860,"-",'Annotator 2 Result'!E2860)</f>
        <v>0-0</v>
      </c>
    </row>
    <row r="2861" spans="1:5" x14ac:dyDescent="0.25">
      <c r="A2861" s="1">
        <v>2860</v>
      </c>
      <c r="B2861" s="3" t="s">
        <v>2862</v>
      </c>
      <c r="C2861" s="2" t="str">
        <f>_xlfn.CONCAT('Annotator 1 Result'!C2861,"-",'Annotator 2 Result'!C2861)</f>
        <v>0-0</v>
      </c>
      <c r="D2861" s="2" t="str">
        <f>_xlfn.CONCAT('Annotator 1 Result'!D2861,"-",'Annotator 2 Result'!D2861)</f>
        <v>0-0</v>
      </c>
      <c r="E2861" s="2" t="str">
        <f>_xlfn.CONCAT('Annotator 1 Result'!E2861,"-",'Annotator 2 Result'!E2861)</f>
        <v>0-0</v>
      </c>
    </row>
    <row r="2862" spans="1:5" ht="45" x14ac:dyDescent="0.25">
      <c r="A2862" s="1">
        <v>2861</v>
      </c>
      <c r="B2862" s="3" t="s">
        <v>2863</v>
      </c>
      <c r="C2862" s="2" t="str">
        <f>_xlfn.CONCAT('Annotator 1 Result'!C2862,"-",'Annotator 2 Result'!C2862)</f>
        <v>0-0</v>
      </c>
      <c r="D2862" s="2" t="str">
        <f>_xlfn.CONCAT('Annotator 1 Result'!D2862,"-",'Annotator 2 Result'!D2862)</f>
        <v>2-2</v>
      </c>
      <c r="E2862" s="2" t="str">
        <f>_xlfn.CONCAT('Annotator 1 Result'!E2862,"-",'Annotator 2 Result'!E2862)</f>
        <v>0-0</v>
      </c>
    </row>
    <row r="2863" spans="1:5" x14ac:dyDescent="0.25">
      <c r="A2863" s="1">
        <v>2862</v>
      </c>
      <c r="B2863" s="3" t="s">
        <v>2864</v>
      </c>
      <c r="C2863" s="2" t="str">
        <f>_xlfn.CONCAT('Annotator 1 Result'!C2863,"-",'Annotator 2 Result'!C2863)</f>
        <v>0-0</v>
      </c>
      <c r="D2863" s="2" t="str">
        <f>_xlfn.CONCAT('Annotator 1 Result'!D2863,"-",'Annotator 2 Result'!D2863)</f>
        <v>2-2</v>
      </c>
      <c r="E2863" s="2" t="str">
        <f>_xlfn.CONCAT('Annotator 1 Result'!E2863,"-",'Annotator 2 Result'!E2863)</f>
        <v>0-0</v>
      </c>
    </row>
    <row r="2864" spans="1:5" x14ac:dyDescent="0.25">
      <c r="A2864" s="1">
        <v>2863</v>
      </c>
      <c r="B2864" s="3" t="s">
        <v>2865</v>
      </c>
      <c r="C2864" s="2" t="str">
        <f>_xlfn.CONCAT('Annotator 1 Result'!C2864,"-",'Annotator 2 Result'!C2864)</f>
        <v>3-0</v>
      </c>
      <c r="D2864" s="2" t="str">
        <f>_xlfn.CONCAT('Annotator 1 Result'!D2864,"-",'Annotator 2 Result'!D2864)</f>
        <v>0-0</v>
      </c>
      <c r="E2864" s="2" t="str">
        <f>_xlfn.CONCAT('Annotator 1 Result'!E2864,"-",'Annotator 2 Result'!E2864)</f>
        <v>0-0</v>
      </c>
    </row>
    <row r="2865" spans="1:5" ht="45" x14ac:dyDescent="0.25">
      <c r="A2865" s="1">
        <v>2864</v>
      </c>
      <c r="B2865" s="3" t="s">
        <v>2866</v>
      </c>
      <c r="C2865" s="2" t="str">
        <f>_xlfn.CONCAT('Annotator 1 Result'!C2865,"-",'Annotator 2 Result'!C2865)</f>
        <v>0-2</v>
      </c>
      <c r="D2865" s="2" t="str">
        <f>_xlfn.CONCAT('Annotator 1 Result'!D2865,"-",'Annotator 2 Result'!D2865)</f>
        <v>2-2</v>
      </c>
      <c r="E2865" s="2" t="str">
        <f>_xlfn.CONCAT('Annotator 1 Result'!E2865,"-",'Annotator 2 Result'!E2865)</f>
        <v>0-2</v>
      </c>
    </row>
    <row r="2866" spans="1:5" ht="30" x14ac:dyDescent="0.25">
      <c r="A2866" s="1">
        <v>2865</v>
      </c>
      <c r="B2866" s="3" t="s">
        <v>2867</v>
      </c>
      <c r="C2866" s="2" t="str">
        <f>_xlfn.CONCAT('Annotator 1 Result'!C2866,"-",'Annotator 2 Result'!C2866)</f>
        <v>0-0</v>
      </c>
      <c r="D2866" s="2" t="str">
        <f>_xlfn.CONCAT('Annotator 1 Result'!D2866,"-",'Annotator 2 Result'!D2866)</f>
        <v>2-2</v>
      </c>
      <c r="E2866" s="2" t="str">
        <f>_xlfn.CONCAT('Annotator 1 Result'!E2866,"-",'Annotator 2 Result'!E2866)</f>
        <v>0-0</v>
      </c>
    </row>
    <row r="2867" spans="1:5" x14ac:dyDescent="0.25">
      <c r="A2867" s="1">
        <v>2866</v>
      </c>
      <c r="B2867" s="3" t="s">
        <v>2868</v>
      </c>
      <c r="C2867" s="2" t="str">
        <f>_xlfn.CONCAT('Annotator 1 Result'!C2867,"-",'Annotator 2 Result'!C2867)</f>
        <v>0-0</v>
      </c>
      <c r="D2867" s="2" t="str">
        <f>_xlfn.CONCAT('Annotator 1 Result'!D2867,"-",'Annotator 2 Result'!D2867)</f>
        <v>2-2</v>
      </c>
      <c r="E2867" s="2" t="str">
        <f>_xlfn.CONCAT('Annotator 1 Result'!E2867,"-",'Annotator 2 Result'!E2867)</f>
        <v>0-0</v>
      </c>
    </row>
    <row r="2868" spans="1:5" x14ac:dyDescent="0.25">
      <c r="A2868" s="1">
        <v>2867</v>
      </c>
      <c r="B2868" s="3" t="s">
        <v>2869</v>
      </c>
      <c r="C2868" s="2" t="str">
        <f>_xlfn.CONCAT('Annotator 1 Result'!C2868,"-",'Annotator 2 Result'!C2868)</f>
        <v>0-0</v>
      </c>
      <c r="D2868" s="2" t="str">
        <f>_xlfn.CONCAT('Annotator 1 Result'!D2868,"-",'Annotator 2 Result'!D2868)</f>
        <v>2-2</v>
      </c>
      <c r="E2868" s="2" t="str">
        <f>_xlfn.CONCAT('Annotator 1 Result'!E2868,"-",'Annotator 2 Result'!E2868)</f>
        <v>0-0</v>
      </c>
    </row>
    <row r="2869" spans="1:5" x14ac:dyDescent="0.25">
      <c r="A2869" s="1">
        <v>2868</v>
      </c>
      <c r="B2869" s="3" t="s">
        <v>2870</v>
      </c>
      <c r="C2869" s="2" t="str">
        <f>_xlfn.CONCAT('Annotator 1 Result'!C2869,"-",'Annotator 2 Result'!C2869)</f>
        <v>0-0</v>
      </c>
      <c r="D2869" s="2" t="str">
        <f>_xlfn.CONCAT('Annotator 1 Result'!D2869,"-",'Annotator 2 Result'!D2869)</f>
        <v>2-0</v>
      </c>
      <c r="E2869" s="2" t="str">
        <f>_xlfn.CONCAT('Annotator 1 Result'!E2869,"-",'Annotator 2 Result'!E2869)</f>
        <v>0-0</v>
      </c>
    </row>
    <row r="2870" spans="1:5" ht="30" x14ac:dyDescent="0.25">
      <c r="A2870" s="1">
        <v>2869</v>
      </c>
      <c r="B2870" s="3" t="s">
        <v>2871</v>
      </c>
      <c r="C2870" s="2" t="str">
        <f>_xlfn.CONCAT('Annotator 1 Result'!C2870,"-",'Annotator 2 Result'!C2870)</f>
        <v>0-2</v>
      </c>
      <c r="D2870" s="2" t="str">
        <f>_xlfn.CONCAT('Annotator 1 Result'!D2870,"-",'Annotator 2 Result'!D2870)</f>
        <v>2-2</v>
      </c>
      <c r="E2870" s="2" t="str">
        <f>_xlfn.CONCAT('Annotator 1 Result'!E2870,"-",'Annotator 2 Result'!E2870)</f>
        <v>0-2</v>
      </c>
    </row>
    <row r="2871" spans="1:5" ht="30" x14ac:dyDescent="0.25">
      <c r="A2871" s="1">
        <v>2870</v>
      </c>
      <c r="B2871" s="3" t="s">
        <v>2872</v>
      </c>
      <c r="C2871" s="2" t="str">
        <f>_xlfn.CONCAT('Annotator 1 Result'!C2871,"-",'Annotator 2 Result'!C2871)</f>
        <v>2-2</v>
      </c>
      <c r="D2871" s="2" t="str">
        <f>_xlfn.CONCAT('Annotator 1 Result'!D2871,"-",'Annotator 2 Result'!D2871)</f>
        <v>2-2</v>
      </c>
      <c r="E2871" s="2" t="str">
        <f>_xlfn.CONCAT('Annotator 1 Result'!E2871,"-",'Annotator 2 Result'!E2871)</f>
        <v>2-2</v>
      </c>
    </row>
    <row r="2872" spans="1:5" x14ac:dyDescent="0.25">
      <c r="A2872" s="1">
        <v>2871</v>
      </c>
      <c r="B2872" s="3" t="s">
        <v>2873</v>
      </c>
      <c r="C2872" s="2" t="str">
        <f>_xlfn.CONCAT('Annotator 1 Result'!C2872,"-",'Annotator 2 Result'!C2872)</f>
        <v>2-2</v>
      </c>
      <c r="D2872" s="2" t="str">
        <f>_xlfn.CONCAT('Annotator 1 Result'!D2872,"-",'Annotator 2 Result'!D2872)</f>
        <v>2-2</v>
      </c>
      <c r="E2872" s="2" t="str">
        <f>_xlfn.CONCAT('Annotator 1 Result'!E2872,"-",'Annotator 2 Result'!E2872)</f>
        <v>2-2</v>
      </c>
    </row>
    <row r="2873" spans="1:5" ht="45" x14ac:dyDescent="0.25">
      <c r="A2873" s="1">
        <v>2872</v>
      </c>
      <c r="B2873" s="3" t="s">
        <v>2874</v>
      </c>
      <c r="C2873" s="2" t="str">
        <f>_xlfn.CONCAT('Annotator 1 Result'!C2873,"-",'Annotator 2 Result'!C2873)</f>
        <v>2-2</v>
      </c>
      <c r="D2873" s="2" t="str">
        <f>_xlfn.CONCAT('Annotator 1 Result'!D2873,"-",'Annotator 2 Result'!D2873)</f>
        <v>2-2</v>
      </c>
      <c r="E2873" s="2" t="str">
        <f>_xlfn.CONCAT('Annotator 1 Result'!E2873,"-",'Annotator 2 Result'!E2873)</f>
        <v>2-2</v>
      </c>
    </row>
    <row r="2874" spans="1:5" x14ac:dyDescent="0.25">
      <c r="A2874" s="1">
        <v>2873</v>
      </c>
      <c r="B2874" s="3" t="s">
        <v>2875</v>
      </c>
      <c r="C2874" s="2" t="str">
        <f>_xlfn.CONCAT('Annotator 1 Result'!C2874,"-",'Annotator 2 Result'!C2874)</f>
        <v>0-0</v>
      </c>
      <c r="D2874" s="2" t="str">
        <f>_xlfn.CONCAT('Annotator 1 Result'!D2874,"-",'Annotator 2 Result'!D2874)</f>
        <v>0-0</v>
      </c>
      <c r="E2874" s="2" t="str">
        <f>_xlfn.CONCAT('Annotator 1 Result'!E2874,"-",'Annotator 2 Result'!E2874)</f>
        <v>0-0</v>
      </c>
    </row>
    <row r="2875" spans="1:5" ht="45" x14ac:dyDescent="0.25">
      <c r="A2875" s="1">
        <v>2874</v>
      </c>
      <c r="B2875" s="3" t="s">
        <v>2876</v>
      </c>
      <c r="C2875" s="2" t="str">
        <f>_xlfn.CONCAT('Annotator 1 Result'!C2875,"-",'Annotator 2 Result'!C2875)</f>
        <v>2-2</v>
      </c>
      <c r="D2875" s="2" t="str">
        <f>_xlfn.CONCAT('Annotator 1 Result'!D2875,"-",'Annotator 2 Result'!D2875)</f>
        <v>2-2</v>
      </c>
      <c r="E2875" s="2" t="str">
        <f>_xlfn.CONCAT('Annotator 1 Result'!E2875,"-",'Annotator 2 Result'!E2875)</f>
        <v>2-2</v>
      </c>
    </row>
    <row r="2876" spans="1:5" x14ac:dyDescent="0.25">
      <c r="A2876" s="1">
        <v>2875</v>
      </c>
      <c r="B2876" s="3" t="s">
        <v>2877</v>
      </c>
      <c r="C2876" s="2" t="str">
        <f>_xlfn.CONCAT('Annotator 1 Result'!C2876,"-",'Annotator 2 Result'!C2876)</f>
        <v>0-0</v>
      </c>
      <c r="D2876" s="2" t="str">
        <f>_xlfn.CONCAT('Annotator 1 Result'!D2876,"-",'Annotator 2 Result'!D2876)</f>
        <v>2-2</v>
      </c>
      <c r="E2876" s="2" t="str">
        <f>_xlfn.CONCAT('Annotator 1 Result'!E2876,"-",'Annotator 2 Result'!E2876)</f>
        <v>0-0</v>
      </c>
    </row>
    <row r="2877" spans="1:5" x14ac:dyDescent="0.25">
      <c r="A2877" s="1">
        <v>2876</v>
      </c>
      <c r="B2877" s="3" t="s">
        <v>2878</v>
      </c>
      <c r="C2877" s="2" t="str">
        <f>_xlfn.CONCAT('Annotator 1 Result'!C2877,"-",'Annotator 2 Result'!C2877)</f>
        <v>0-0</v>
      </c>
      <c r="D2877" s="2" t="str">
        <f>_xlfn.CONCAT('Annotator 1 Result'!D2877,"-",'Annotator 2 Result'!D2877)</f>
        <v>0-0</v>
      </c>
      <c r="E2877" s="2" t="str">
        <f>_xlfn.CONCAT('Annotator 1 Result'!E2877,"-",'Annotator 2 Result'!E2877)</f>
        <v>0-0</v>
      </c>
    </row>
    <row r="2878" spans="1:5" x14ac:dyDescent="0.25">
      <c r="A2878" s="1">
        <v>2877</v>
      </c>
      <c r="B2878" s="3" t="s">
        <v>2879</v>
      </c>
      <c r="C2878" s="2" t="str">
        <f>_xlfn.CONCAT('Annotator 1 Result'!C2878,"-",'Annotator 2 Result'!C2878)</f>
        <v>2-2</v>
      </c>
      <c r="D2878" s="2" t="str">
        <f>_xlfn.CONCAT('Annotator 1 Result'!D2878,"-",'Annotator 2 Result'!D2878)</f>
        <v>2-2</v>
      </c>
      <c r="E2878" s="2" t="str">
        <f>_xlfn.CONCAT('Annotator 1 Result'!E2878,"-",'Annotator 2 Result'!E2878)</f>
        <v>0-0</v>
      </c>
    </row>
    <row r="2879" spans="1:5" ht="45" x14ac:dyDescent="0.25">
      <c r="A2879" s="1">
        <v>2878</v>
      </c>
      <c r="B2879" s="3" t="s">
        <v>2880</v>
      </c>
      <c r="C2879" s="2" t="str">
        <f>_xlfn.CONCAT('Annotator 1 Result'!C2879,"-",'Annotator 2 Result'!C2879)</f>
        <v>0-0</v>
      </c>
      <c r="D2879" s="2" t="str">
        <f>_xlfn.CONCAT('Annotator 1 Result'!D2879,"-",'Annotator 2 Result'!D2879)</f>
        <v>2-2</v>
      </c>
      <c r="E2879" s="2" t="str">
        <f>_xlfn.CONCAT('Annotator 1 Result'!E2879,"-",'Annotator 2 Result'!E2879)</f>
        <v>0-0</v>
      </c>
    </row>
    <row r="2880" spans="1:5" ht="45" x14ac:dyDescent="0.25">
      <c r="A2880" s="1">
        <v>2879</v>
      </c>
      <c r="B2880" s="3" t="s">
        <v>2881</v>
      </c>
      <c r="C2880" s="2" t="str">
        <f>_xlfn.CONCAT('Annotator 1 Result'!C2880,"-",'Annotator 2 Result'!C2880)</f>
        <v>2-2</v>
      </c>
      <c r="D2880" s="2" t="str">
        <f>_xlfn.CONCAT('Annotator 1 Result'!D2880,"-",'Annotator 2 Result'!D2880)</f>
        <v>2-2</v>
      </c>
      <c r="E2880" s="2" t="str">
        <f>_xlfn.CONCAT('Annotator 1 Result'!E2880,"-",'Annotator 2 Result'!E2880)</f>
        <v>2-2</v>
      </c>
    </row>
    <row r="2881" spans="1:5" x14ac:dyDescent="0.25">
      <c r="A2881" s="1">
        <v>2880</v>
      </c>
      <c r="B2881" s="3" t="s">
        <v>2882</v>
      </c>
      <c r="C2881" s="2" t="str">
        <f>_xlfn.CONCAT('Annotator 1 Result'!C2881,"-",'Annotator 2 Result'!C2881)</f>
        <v>0-0</v>
      </c>
      <c r="D2881" s="2" t="str">
        <f>_xlfn.CONCAT('Annotator 1 Result'!D2881,"-",'Annotator 2 Result'!D2881)</f>
        <v>0-0</v>
      </c>
      <c r="E2881" s="2" t="str">
        <f>_xlfn.CONCAT('Annotator 1 Result'!E2881,"-",'Annotator 2 Result'!E2881)</f>
        <v>2-0</v>
      </c>
    </row>
    <row r="2882" spans="1:5" x14ac:dyDescent="0.25">
      <c r="A2882" s="1">
        <v>2881</v>
      </c>
      <c r="B2882" s="3" t="s">
        <v>2883</v>
      </c>
      <c r="C2882" s="2" t="str">
        <f>_xlfn.CONCAT('Annotator 1 Result'!C2882,"-",'Annotator 2 Result'!C2882)</f>
        <v>0-0</v>
      </c>
      <c r="D2882" s="2" t="str">
        <f>_xlfn.CONCAT('Annotator 1 Result'!D2882,"-",'Annotator 2 Result'!D2882)</f>
        <v>2-2</v>
      </c>
      <c r="E2882" s="2" t="str">
        <f>_xlfn.CONCAT('Annotator 1 Result'!E2882,"-",'Annotator 2 Result'!E2882)</f>
        <v>0-0</v>
      </c>
    </row>
    <row r="2883" spans="1:5" x14ac:dyDescent="0.25">
      <c r="A2883" s="1">
        <v>2882</v>
      </c>
      <c r="B2883" s="3" t="s">
        <v>2884</v>
      </c>
      <c r="C2883" s="2" t="str">
        <f>_xlfn.CONCAT('Annotator 1 Result'!C2883,"-",'Annotator 2 Result'!C2883)</f>
        <v>0-0</v>
      </c>
      <c r="D2883" s="2" t="str">
        <f>_xlfn.CONCAT('Annotator 1 Result'!D2883,"-",'Annotator 2 Result'!D2883)</f>
        <v>0-0</v>
      </c>
      <c r="E2883" s="2" t="str">
        <f>_xlfn.CONCAT('Annotator 1 Result'!E2883,"-",'Annotator 2 Result'!E2883)</f>
        <v>0-0</v>
      </c>
    </row>
    <row r="2884" spans="1:5" ht="30" x14ac:dyDescent="0.25">
      <c r="A2884" s="1">
        <v>2883</v>
      </c>
      <c r="B2884" s="3" t="s">
        <v>2885</v>
      </c>
      <c r="C2884" s="2" t="str">
        <f>_xlfn.CONCAT('Annotator 1 Result'!C2884,"-",'Annotator 2 Result'!C2884)</f>
        <v>0-0</v>
      </c>
      <c r="D2884" s="2" t="str">
        <f>_xlfn.CONCAT('Annotator 1 Result'!D2884,"-",'Annotator 2 Result'!D2884)</f>
        <v>2-2</v>
      </c>
      <c r="E2884" s="2" t="str">
        <f>_xlfn.CONCAT('Annotator 1 Result'!E2884,"-",'Annotator 2 Result'!E2884)</f>
        <v>0-0</v>
      </c>
    </row>
    <row r="2885" spans="1:5" x14ac:dyDescent="0.25">
      <c r="A2885" s="1">
        <v>2884</v>
      </c>
      <c r="B2885" s="3" t="s">
        <v>2886</v>
      </c>
      <c r="C2885" s="2" t="str">
        <f>_xlfn.CONCAT('Annotator 1 Result'!C2885,"-",'Annotator 2 Result'!C2885)</f>
        <v>0-0</v>
      </c>
      <c r="D2885" s="2" t="str">
        <f>_xlfn.CONCAT('Annotator 1 Result'!D2885,"-",'Annotator 2 Result'!D2885)</f>
        <v>0-0</v>
      </c>
      <c r="E2885" s="2" t="str">
        <f>_xlfn.CONCAT('Annotator 1 Result'!E2885,"-",'Annotator 2 Result'!E2885)</f>
        <v>0-0</v>
      </c>
    </row>
    <row r="2886" spans="1:5" ht="30" x14ac:dyDescent="0.25">
      <c r="A2886" s="1">
        <v>2885</v>
      </c>
      <c r="B2886" s="3" t="s">
        <v>2887</v>
      </c>
      <c r="C2886" s="2" t="str">
        <f>_xlfn.CONCAT('Annotator 1 Result'!C2886,"-",'Annotator 2 Result'!C2886)</f>
        <v>0-0</v>
      </c>
      <c r="D2886" s="2" t="str">
        <f>_xlfn.CONCAT('Annotator 1 Result'!D2886,"-",'Annotator 2 Result'!D2886)</f>
        <v>2-2</v>
      </c>
      <c r="E2886" s="2" t="str">
        <f>_xlfn.CONCAT('Annotator 1 Result'!E2886,"-",'Annotator 2 Result'!E2886)</f>
        <v>0-0</v>
      </c>
    </row>
    <row r="2887" spans="1:5" ht="30" x14ac:dyDescent="0.25">
      <c r="A2887" s="1">
        <v>2886</v>
      </c>
      <c r="B2887" s="3" t="s">
        <v>2888</v>
      </c>
      <c r="C2887" s="2" t="str">
        <f>_xlfn.CONCAT('Annotator 1 Result'!C2887,"-",'Annotator 2 Result'!C2887)</f>
        <v>0-0</v>
      </c>
      <c r="D2887" s="2" t="str">
        <f>_xlfn.CONCAT('Annotator 1 Result'!D2887,"-",'Annotator 2 Result'!D2887)</f>
        <v>2-2</v>
      </c>
      <c r="E2887" s="2" t="str">
        <f>_xlfn.CONCAT('Annotator 1 Result'!E2887,"-",'Annotator 2 Result'!E2887)</f>
        <v>0-0</v>
      </c>
    </row>
    <row r="2888" spans="1:5" ht="30" x14ac:dyDescent="0.25">
      <c r="A2888" s="1">
        <v>2887</v>
      </c>
      <c r="B2888" s="3" t="s">
        <v>2889</v>
      </c>
      <c r="C2888" s="2" t="str">
        <f>_xlfn.CONCAT('Annotator 1 Result'!C2888,"-",'Annotator 2 Result'!C2888)</f>
        <v>0-0</v>
      </c>
      <c r="D2888" s="2" t="str">
        <f>_xlfn.CONCAT('Annotator 1 Result'!D2888,"-",'Annotator 2 Result'!D2888)</f>
        <v>2-2</v>
      </c>
      <c r="E2888" s="2" t="str">
        <f>_xlfn.CONCAT('Annotator 1 Result'!E2888,"-",'Annotator 2 Result'!E2888)</f>
        <v>0-0</v>
      </c>
    </row>
    <row r="2889" spans="1:5" x14ac:dyDescent="0.25">
      <c r="A2889" s="1">
        <v>2888</v>
      </c>
      <c r="B2889" s="3" t="s">
        <v>2890</v>
      </c>
      <c r="C2889" s="2" t="str">
        <f>_xlfn.CONCAT('Annotator 1 Result'!C2889,"-",'Annotator 2 Result'!C2889)</f>
        <v>0-0</v>
      </c>
      <c r="D2889" s="2" t="str">
        <f>_xlfn.CONCAT('Annotator 1 Result'!D2889,"-",'Annotator 2 Result'!D2889)</f>
        <v>0-0</v>
      </c>
      <c r="E2889" s="2" t="str">
        <f>_xlfn.CONCAT('Annotator 1 Result'!E2889,"-",'Annotator 2 Result'!E2889)</f>
        <v>0-0</v>
      </c>
    </row>
    <row r="2890" spans="1:5" x14ac:dyDescent="0.25">
      <c r="A2890" s="1">
        <v>2889</v>
      </c>
      <c r="B2890" s="3" t="s">
        <v>2891</v>
      </c>
      <c r="C2890" s="2" t="str">
        <f>_xlfn.CONCAT('Annotator 1 Result'!C2890,"-",'Annotator 2 Result'!C2890)</f>
        <v>0-0</v>
      </c>
      <c r="D2890" s="2" t="str">
        <f>_xlfn.CONCAT('Annotator 1 Result'!D2890,"-",'Annotator 2 Result'!D2890)</f>
        <v>2-2</v>
      </c>
      <c r="E2890" s="2" t="str">
        <f>_xlfn.CONCAT('Annotator 1 Result'!E2890,"-",'Annotator 2 Result'!E2890)</f>
        <v>0-0</v>
      </c>
    </row>
    <row r="2891" spans="1:5" ht="30" x14ac:dyDescent="0.25">
      <c r="A2891" s="1">
        <v>2890</v>
      </c>
      <c r="B2891" s="3" t="s">
        <v>2892</v>
      </c>
      <c r="C2891" s="2" t="str">
        <f>_xlfn.CONCAT('Annotator 1 Result'!C2891,"-",'Annotator 2 Result'!C2891)</f>
        <v>0-0</v>
      </c>
      <c r="D2891" s="2" t="str">
        <f>_xlfn.CONCAT('Annotator 1 Result'!D2891,"-",'Annotator 2 Result'!D2891)</f>
        <v>2-2</v>
      </c>
      <c r="E2891" s="2" t="str">
        <f>_xlfn.CONCAT('Annotator 1 Result'!E2891,"-",'Annotator 2 Result'!E2891)</f>
        <v>2-2</v>
      </c>
    </row>
    <row r="2892" spans="1:5" x14ac:dyDescent="0.25">
      <c r="A2892" s="1">
        <v>2891</v>
      </c>
      <c r="B2892" s="3" t="s">
        <v>2893</v>
      </c>
      <c r="C2892" s="2" t="str">
        <f>_xlfn.CONCAT('Annotator 1 Result'!C2892,"-",'Annotator 2 Result'!C2892)</f>
        <v>0-0</v>
      </c>
      <c r="D2892" s="2" t="str">
        <f>_xlfn.CONCAT('Annotator 1 Result'!D2892,"-",'Annotator 2 Result'!D2892)</f>
        <v>2-2</v>
      </c>
      <c r="E2892" s="2" t="str">
        <f>_xlfn.CONCAT('Annotator 1 Result'!E2892,"-",'Annotator 2 Result'!E2892)</f>
        <v>0-0</v>
      </c>
    </row>
    <row r="2893" spans="1:5" ht="30" x14ac:dyDescent="0.25">
      <c r="A2893" s="1">
        <v>2892</v>
      </c>
      <c r="B2893" s="3" t="s">
        <v>2894</v>
      </c>
      <c r="C2893" s="2" t="str">
        <f>_xlfn.CONCAT('Annotator 1 Result'!C2893,"-",'Annotator 2 Result'!C2893)</f>
        <v>0-0</v>
      </c>
      <c r="D2893" s="2" t="str">
        <f>_xlfn.CONCAT('Annotator 1 Result'!D2893,"-",'Annotator 2 Result'!D2893)</f>
        <v>2-2</v>
      </c>
      <c r="E2893" s="2" t="str">
        <f>_xlfn.CONCAT('Annotator 1 Result'!E2893,"-",'Annotator 2 Result'!E2893)</f>
        <v>2-2</v>
      </c>
    </row>
    <row r="2894" spans="1:5" ht="30" x14ac:dyDescent="0.25">
      <c r="A2894" s="1">
        <v>2893</v>
      </c>
      <c r="B2894" s="3" t="s">
        <v>2895</v>
      </c>
      <c r="C2894" s="2" t="str">
        <f>_xlfn.CONCAT('Annotator 1 Result'!C2894,"-",'Annotator 2 Result'!C2894)</f>
        <v>0-0</v>
      </c>
      <c r="D2894" s="2" t="str">
        <f>_xlfn.CONCAT('Annotator 1 Result'!D2894,"-",'Annotator 2 Result'!D2894)</f>
        <v>2-2</v>
      </c>
      <c r="E2894" s="2" t="str">
        <f>_xlfn.CONCAT('Annotator 1 Result'!E2894,"-",'Annotator 2 Result'!E2894)</f>
        <v>0-2</v>
      </c>
    </row>
    <row r="2895" spans="1:5" x14ac:dyDescent="0.25">
      <c r="A2895" s="1">
        <v>2894</v>
      </c>
      <c r="B2895" s="3" t="s">
        <v>2896</v>
      </c>
      <c r="C2895" s="2" t="str">
        <f>_xlfn.CONCAT('Annotator 1 Result'!C2895,"-",'Annotator 2 Result'!C2895)</f>
        <v>0-0</v>
      </c>
      <c r="D2895" s="2" t="str">
        <f>_xlfn.CONCAT('Annotator 1 Result'!D2895,"-",'Annotator 2 Result'!D2895)</f>
        <v>2-2</v>
      </c>
      <c r="E2895" s="2" t="str">
        <f>_xlfn.CONCAT('Annotator 1 Result'!E2895,"-",'Annotator 2 Result'!E2895)</f>
        <v>0-0</v>
      </c>
    </row>
    <row r="2896" spans="1:5" ht="30" x14ac:dyDescent="0.25">
      <c r="A2896" s="1">
        <v>2895</v>
      </c>
      <c r="B2896" s="3" t="s">
        <v>2897</v>
      </c>
      <c r="C2896" s="2" t="str">
        <f>_xlfn.CONCAT('Annotator 1 Result'!C2896,"-",'Annotator 2 Result'!C2896)</f>
        <v>2-2</v>
      </c>
      <c r="D2896" s="2" t="str">
        <f>_xlfn.CONCAT('Annotator 1 Result'!D2896,"-",'Annotator 2 Result'!D2896)</f>
        <v>2-2</v>
      </c>
      <c r="E2896" s="2" t="str">
        <f>_xlfn.CONCAT('Annotator 1 Result'!E2896,"-",'Annotator 2 Result'!E2896)</f>
        <v>2-2</v>
      </c>
    </row>
    <row r="2897" spans="1:5" ht="45" x14ac:dyDescent="0.25">
      <c r="A2897" s="1">
        <v>2896</v>
      </c>
      <c r="B2897" s="3" t="s">
        <v>2898</v>
      </c>
      <c r="C2897" s="2" t="str">
        <f>_xlfn.CONCAT('Annotator 1 Result'!C2897,"-",'Annotator 2 Result'!C2897)</f>
        <v>2-2</v>
      </c>
      <c r="D2897" s="2" t="str">
        <f>_xlfn.CONCAT('Annotator 1 Result'!D2897,"-",'Annotator 2 Result'!D2897)</f>
        <v>2-2</v>
      </c>
      <c r="E2897" s="2" t="str">
        <f>_xlfn.CONCAT('Annotator 1 Result'!E2897,"-",'Annotator 2 Result'!E2897)</f>
        <v>2-2</v>
      </c>
    </row>
    <row r="2898" spans="1:5" ht="30" x14ac:dyDescent="0.25">
      <c r="A2898" s="1">
        <v>2897</v>
      </c>
      <c r="B2898" s="3" t="s">
        <v>2899</v>
      </c>
      <c r="C2898" s="2" t="str">
        <f>_xlfn.CONCAT('Annotator 1 Result'!C2898,"-",'Annotator 2 Result'!C2898)</f>
        <v>0-0</v>
      </c>
      <c r="D2898" s="2" t="str">
        <f>_xlfn.CONCAT('Annotator 1 Result'!D2898,"-",'Annotator 2 Result'!D2898)</f>
        <v>2-2</v>
      </c>
      <c r="E2898" s="2" t="str">
        <f>_xlfn.CONCAT('Annotator 1 Result'!E2898,"-",'Annotator 2 Result'!E2898)</f>
        <v>0-0</v>
      </c>
    </row>
    <row r="2899" spans="1:5" ht="45" x14ac:dyDescent="0.25">
      <c r="A2899" s="1">
        <v>2898</v>
      </c>
      <c r="B2899" s="3" t="s">
        <v>2900</v>
      </c>
      <c r="C2899" s="2" t="str">
        <f>_xlfn.CONCAT('Annotator 1 Result'!C2899,"-",'Annotator 2 Result'!C2899)</f>
        <v>2-2</v>
      </c>
      <c r="D2899" s="2" t="str">
        <f>_xlfn.CONCAT('Annotator 1 Result'!D2899,"-",'Annotator 2 Result'!D2899)</f>
        <v>2-2</v>
      </c>
      <c r="E2899" s="2" t="str">
        <f>_xlfn.CONCAT('Annotator 1 Result'!E2899,"-",'Annotator 2 Result'!E2899)</f>
        <v>2-2</v>
      </c>
    </row>
    <row r="2900" spans="1:5" ht="30" x14ac:dyDescent="0.25">
      <c r="A2900" s="1">
        <v>2899</v>
      </c>
      <c r="B2900" s="3" t="s">
        <v>2901</v>
      </c>
      <c r="C2900" s="2" t="str">
        <f>_xlfn.CONCAT('Annotator 1 Result'!C2900,"-",'Annotator 2 Result'!C2900)</f>
        <v>0-1</v>
      </c>
      <c r="D2900" s="2" t="str">
        <f>_xlfn.CONCAT('Annotator 1 Result'!D2900,"-",'Annotator 2 Result'!D2900)</f>
        <v>0-0</v>
      </c>
      <c r="E2900" s="2" t="str">
        <f>_xlfn.CONCAT('Annotator 1 Result'!E2900,"-",'Annotator 2 Result'!E2900)</f>
        <v>0-0</v>
      </c>
    </row>
    <row r="2901" spans="1:5" x14ac:dyDescent="0.25">
      <c r="A2901" s="1">
        <v>2900</v>
      </c>
      <c r="B2901" s="3" t="s">
        <v>2902</v>
      </c>
      <c r="C2901" s="2" t="str">
        <f>_xlfn.CONCAT('Annotator 1 Result'!C2901,"-",'Annotator 2 Result'!C2901)</f>
        <v>0-0</v>
      </c>
      <c r="D2901" s="2" t="str">
        <f>_xlfn.CONCAT('Annotator 1 Result'!D2901,"-",'Annotator 2 Result'!D2901)</f>
        <v>2-2</v>
      </c>
      <c r="E2901" s="2" t="str">
        <f>_xlfn.CONCAT('Annotator 1 Result'!E2901,"-",'Annotator 2 Result'!E2901)</f>
        <v>0-0</v>
      </c>
    </row>
    <row r="2902" spans="1:5" ht="45" x14ac:dyDescent="0.25">
      <c r="A2902" s="1">
        <v>2901</v>
      </c>
      <c r="B2902" s="3" t="s">
        <v>2903</v>
      </c>
      <c r="C2902" s="2" t="str">
        <f>_xlfn.CONCAT('Annotator 1 Result'!C2902,"-",'Annotator 2 Result'!C2902)</f>
        <v>0-0</v>
      </c>
      <c r="D2902" s="2" t="str">
        <f>_xlfn.CONCAT('Annotator 1 Result'!D2902,"-",'Annotator 2 Result'!D2902)</f>
        <v>2-2</v>
      </c>
      <c r="E2902" s="2" t="str">
        <f>_xlfn.CONCAT('Annotator 1 Result'!E2902,"-",'Annotator 2 Result'!E2902)</f>
        <v>2-2</v>
      </c>
    </row>
    <row r="2903" spans="1:5" ht="45" x14ac:dyDescent="0.25">
      <c r="A2903" s="1">
        <v>2902</v>
      </c>
      <c r="B2903" s="3" t="s">
        <v>2904</v>
      </c>
      <c r="C2903" s="2" t="str">
        <f>_xlfn.CONCAT('Annotator 1 Result'!C2903,"-",'Annotator 2 Result'!C2903)</f>
        <v>0-0</v>
      </c>
      <c r="D2903" s="2" t="str">
        <f>_xlfn.CONCAT('Annotator 1 Result'!D2903,"-",'Annotator 2 Result'!D2903)</f>
        <v>2-2</v>
      </c>
      <c r="E2903" s="2" t="str">
        <f>_xlfn.CONCAT('Annotator 1 Result'!E2903,"-",'Annotator 2 Result'!E2903)</f>
        <v>0-0</v>
      </c>
    </row>
    <row r="2904" spans="1:5" x14ac:dyDescent="0.25">
      <c r="A2904" s="1">
        <v>2903</v>
      </c>
      <c r="B2904" s="3" t="s">
        <v>2905</v>
      </c>
      <c r="C2904" s="2" t="str">
        <f>_xlfn.CONCAT('Annotator 1 Result'!C2904,"-",'Annotator 2 Result'!C2904)</f>
        <v>0-0</v>
      </c>
      <c r="D2904" s="2" t="str">
        <f>_xlfn.CONCAT('Annotator 1 Result'!D2904,"-",'Annotator 2 Result'!D2904)</f>
        <v>0-0</v>
      </c>
      <c r="E2904" s="2" t="str">
        <f>_xlfn.CONCAT('Annotator 1 Result'!E2904,"-",'Annotator 2 Result'!E2904)</f>
        <v>0-0</v>
      </c>
    </row>
    <row r="2905" spans="1:5" ht="45" x14ac:dyDescent="0.25">
      <c r="A2905" s="1">
        <v>2904</v>
      </c>
      <c r="B2905" s="3" t="s">
        <v>2906</v>
      </c>
      <c r="C2905" s="2" t="str">
        <f>_xlfn.CONCAT('Annotator 1 Result'!C2905,"-",'Annotator 2 Result'!C2905)</f>
        <v>2-2</v>
      </c>
      <c r="D2905" s="2" t="str">
        <f>_xlfn.CONCAT('Annotator 1 Result'!D2905,"-",'Annotator 2 Result'!D2905)</f>
        <v>2-2</v>
      </c>
      <c r="E2905" s="2" t="str">
        <f>_xlfn.CONCAT('Annotator 1 Result'!E2905,"-",'Annotator 2 Result'!E2905)</f>
        <v>2-2</v>
      </c>
    </row>
    <row r="2906" spans="1:5" x14ac:dyDescent="0.25">
      <c r="A2906" s="1">
        <v>2905</v>
      </c>
      <c r="B2906" s="3" t="s">
        <v>2907</v>
      </c>
      <c r="C2906" s="2" t="str">
        <f>_xlfn.CONCAT('Annotator 1 Result'!C2906,"-",'Annotator 2 Result'!C2906)</f>
        <v>0-0</v>
      </c>
      <c r="D2906" s="2" t="str">
        <f>_xlfn.CONCAT('Annotator 1 Result'!D2906,"-",'Annotator 2 Result'!D2906)</f>
        <v>2-2</v>
      </c>
      <c r="E2906" s="2" t="str">
        <f>_xlfn.CONCAT('Annotator 1 Result'!E2906,"-",'Annotator 2 Result'!E2906)</f>
        <v>0-0</v>
      </c>
    </row>
    <row r="2907" spans="1:5" ht="30" x14ac:dyDescent="0.25">
      <c r="A2907" s="1">
        <v>2906</v>
      </c>
      <c r="B2907" s="3" t="s">
        <v>2908</v>
      </c>
      <c r="C2907" s="2" t="str">
        <f>_xlfn.CONCAT('Annotator 1 Result'!C2907,"-",'Annotator 2 Result'!C2907)</f>
        <v>0-3</v>
      </c>
      <c r="D2907" s="2" t="str">
        <f>_xlfn.CONCAT('Annotator 1 Result'!D2907,"-",'Annotator 2 Result'!D2907)</f>
        <v>2-0</v>
      </c>
      <c r="E2907" s="2" t="str">
        <f>_xlfn.CONCAT('Annotator 1 Result'!E2907,"-",'Annotator 2 Result'!E2907)</f>
        <v>0-0</v>
      </c>
    </row>
    <row r="2908" spans="1:5" ht="60" x14ac:dyDescent="0.25">
      <c r="A2908" s="1">
        <v>2907</v>
      </c>
      <c r="B2908" s="3" t="s">
        <v>2909</v>
      </c>
      <c r="C2908" s="2" t="str">
        <f>_xlfn.CONCAT('Annotator 1 Result'!C2908,"-",'Annotator 2 Result'!C2908)</f>
        <v>2-2</v>
      </c>
      <c r="D2908" s="2" t="str">
        <f>_xlfn.CONCAT('Annotator 1 Result'!D2908,"-",'Annotator 2 Result'!D2908)</f>
        <v>2-2</v>
      </c>
      <c r="E2908" s="2" t="str">
        <f>_xlfn.CONCAT('Annotator 1 Result'!E2908,"-",'Annotator 2 Result'!E2908)</f>
        <v>2-2</v>
      </c>
    </row>
    <row r="2909" spans="1:5" x14ac:dyDescent="0.25">
      <c r="A2909" s="1">
        <v>2908</v>
      </c>
      <c r="B2909" s="3" t="s">
        <v>2910</v>
      </c>
      <c r="C2909" s="2" t="str">
        <f>_xlfn.CONCAT('Annotator 1 Result'!C2909,"-",'Annotator 2 Result'!C2909)</f>
        <v>0-0</v>
      </c>
      <c r="D2909" s="2" t="str">
        <f>_xlfn.CONCAT('Annotator 1 Result'!D2909,"-",'Annotator 2 Result'!D2909)</f>
        <v>0-2</v>
      </c>
      <c r="E2909" s="2" t="str">
        <f>_xlfn.CONCAT('Annotator 1 Result'!E2909,"-",'Annotator 2 Result'!E2909)</f>
        <v>0-0</v>
      </c>
    </row>
    <row r="2910" spans="1:5" ht="30" x14ac:dyDescent="0.25">
      <c r="A2910" s="1">
        <v>2909</v>
      </c>
      <c r="B2910" s="3" t="s">
        <v>2911</v>
      </c>
      <c r="C2910" s="2" t="str">
        <f>_xlfn.CONCAT('Annotator 1 Result'!C2910,"-",'Annotator 2 Result'!C2910)</f>
        <v>2-2</v>
      </c>
      <c r="D2910" s="2" t="str">
        <f>_xlfn.CONCAT('Annotator 1 Result'!D2910,"-",'Annotator 2 Result'!D2910)</f>
        <v>0-0</v>
      </c>
      <c r="E2910" s="2" t="str">
        <f>_xlfn.CONCAT('Annotator 1 Result'!E2910,"-",'Annotator 2 Result'!E2910)</f>
        <v>2-2</v>
      </c>
    </row>
    <row r="2911" spans="1:5" ht="45" x14ac:dyDescent="0.25">
      <c r="A2911" s="1">
        <v>2910</v>
      </c>
      <c r="B2911" s="3" t="s">
        <v>2912</v>
      </c>
      <c r="C2911" s="2" t="str">
        <f>_xlfn.CONCAT('Annotator 1 Result'!C2911,"-",'Annotator 2 Result'!C2911)</f>
        <v>2-2</v>
      </c>
      <c r="D2911" s="2" t="str">
        <f>_xlfn.CONCAT('Annotator 1 Result'!D2911,"-",'Annotator 2 Result'!D2911)</f>
        <v>2-2</v>
      </c>
      <c r="E2911" s="2" t="str">
        <f>_xlfn.CONCAT('Annotator 1 Result'!E2911,"-",'Annotator 2 Result'!E2911)</f>
        <v>2-2</v>
      </c>
    </row>
    <row r="2912" spans="1:5" ht="45" x14ac:dyDescent="0.25">
      <c r="A2912" s="1">
        <v>2911</v>
      </c>
      <c r="B2912" s="3" t="s">
        <v>2913</v>
      </c>
      <c r="C2912" s="2" t="str">
        <f>_xlfn.CONCAT('Annotator 1 Result'!C2912,"-",'Annotator 2 Result'!C2912)</f>
        <v>0-0</v>
      </c>
      <c r="D2912" s="2" t="str">
        <f>_xlfn.CONCAT('Annotator 1 Result'!D2912,"-",'Annotator 2 Result'!D2912)</f>
        <v>2-2</v>
      </c>
      <c r="E2912" s="2" t="str">
        <f>_xlfn.CONCAT('Annotator 1 Result'!E2912,"-",'Annotator 2 Result'!E2912)</f>
        <v>0-0</v>
      </c>
    </row>
    <row r="2913" spans="1:5" ht="45" x14ac:dyDescent="0.25">
      <c r="A2913" s="1">
        <v>2912</v>
      </c>
      <c r="B2913" s="3" t="s">
        <v>2914</v>
      </c>
      <c r="C2913" s="2" t="str">
        <f>_xlfn.CONCAT('Annotator 1 Result'!C2913,"-",'Annotator 2 Result'!C2913)</f>
        <v>0-0</v>
      </c>
      <c r="D2913" s="2" t="str">
        <f>_xlfn.CONCAT('Annotator 1 Result'!D2913,"-",'Annotator 2 Result'!D2913)</f>
        <v>2-2</v>
      </c>
      <c r="E2913" s="2" t="str">
        <f>_xlfn.CONCAT('Annotator 1 Result'!E2913,"-",'Annotator 2 Result'!E2913)</f>
        <v>0-0</v>
      </c>
    </row>
    <row r="2914" spans="1:5" x14ac:dyDescent="0.25">
      <c r="A2914" s="1">
        <v>2913</v>
      </c>
      <c r="B2914" s="3" t="s">
        <v>2915</v>
      </c>
      <c r="C2914" s="2" t="str">
        <f>_xlfn.CONCAT('Annotator 1 Result'!C2914,"-",'Annotator 2 Result'!C2914)</f>
        <v>0-0</v>
      </c>
      <c r="D2914" s="2" t="str">
        <f>_xlfn.CONCAT('Annotator 1 Result'!D2914,"-",'Annotator 2 Result'!D2914)</f>
        <v>0-0</v>
      </c>
      <c r="E2914" s="2" t="str">
        <f>_xlfn.CONCAT('Annotator 1 Result'!E2914,"-",'Annotator 2 Result'!E2914)</f>
        <v>0-0</v>
      </c>
    </row>
    <row r="2915" spans="1:5" ht="45" x14ac:dyDescent="0.25">
      <c r="A2915" s="1">
        <v>2914</v>
      </c>
      <c r="B2915" s="3" t="s">
        <v>2916</v>
      </c>
      <c r="C2915" s="2" t="str">
        <f>_xlfn.CONCAT('Annotator 1 Result'!C2915,"-",'Annotator 2 Result'!C2915)</f>
        <v>2-2</v>
      </c>
      <c r="D2915" s="2" t="str">
        <f>_xlfn.CONCAT('Annotator 1 Result'!D2915,"-",'Annotator 2 Result'!D2915)</f>
        <v>2-2</v>
      </c>
      <c r="E2915" s="2" t="str">
        <f>_xlfn.CONCAT('Annotator 1 Result'!E2915,"-",'Annotator 2 Result'!E2915)</f>
        <v>2-2</v>
      </c>
    </row>
    <row r="2916" spans="1:5" ht="30" x14ac:dyDescent="0.25">
      <c r="A2916" s="1">
        <v>2915</v>
      </c>
      <c r="B2916" s="3" t="s">
        <v>2917</v>
      </c>
      <c r="C2916" s="2" t="str">
        <f>_xlfn.CONCAT('Annotator 1 Result'!C2916,"-",'Annotator 2 Result'!C2916)</f>
        <v>2-2</v>
      </c>
      <c r="D2916" s="2" t="str">
        <f>_xlfn.CONCAT('Annotator 1 Result'!D2916,"-",'Annotator 2 Result'!D2916)</f>
        <v>2-2</v>
      </c>
      <c r="E2916" s="2" t="str">
        <f>_xlfn.CONCAT('Annotator 1 Result'!E2916,"-",'Annotator 2 Result'!E2916)</f>
        <v>0-0</v>
      </c>
    </row>
    <row r="2917" spans="1:5" ht="30" x14ac:dyDescent="0.25">
      <c r="A2917" s="1">
        <v>2916</v>
      </c>
      <c r="B2917" s="3" t="s">
        <v>2918</v>
      </c>
      <c r="C2917" s="2" t="str">
        <f>_xlfn.CONCAT('Annotator 1 Result'!C2917,"-",'Annotator 2 Result'!C2917)</f>
        <v>2-2</v>
      </c>
      <c r="D2917" s="2" t="str">
        <f>_xlfn.CONCAT('Annotator 1 Result'!D2917,"-",'Annotator 2 Result'!D2917)</f>
        <v>2-2</v>
      </c>
      <c r="E2917" s="2" t="str">
        <f>_xlfn.CONCAT('Annotator 1 Result'!E2917,"-",'Annotator 2 Result'!E2917)</f>
        <v>2-2</v>
      </c>
    </row>
    <row r="2918" spans="1:5" x14ac:dyDescent="0.25">
      <c r="A2918" s="1">
        <v>2917</v>
      </c>
      <c r="B2918" s="3" t="s">
        <v>2919</v>
      </c>
      <c r="C2918" s="2" t="str">
        <f>_xlfn.CONCAT('Annotator 1 Result'!C2918,"-",'Annotator 2 Result'!C2918)</f>
        <v>0-2</v>
      </c>
      <c r="D2918" s="2" t="str">
        <f>_xlfn.CONCAT('Annotator 1 Result'!D2918,"-",'Annotator 2 Result'!D2918)</f>
        <v>2-2</v>
      </c>
      <c r="E2918" s="2" t="str">
        <f>_xlfn.CONCAT('Annotator 1 Result'!E2918,"-",'Annotator 2 Result'!E2918)</f>
        <v>0-0</v>
      </c>
    </row>
    <row r="2919" spans="1:5" x14ac:dyDescent="0.25">
      <c r="A2919" s="1">
        <v>2918</v>
      </c>
      <c r="B2919" s="3" t="s">
        <v>2920</v>
      </c>
      <c r="C2919" s="2" t="str">
        <f>_xlfn.CONCAT('Annotator 1 Result'!C2919,"-",'Annotator 2 Result'!C2919)</f>
        <v>0-0</v>
      </c>
      <c r="D2919" s="2" t="str">
        <f>_xlfn.CONCAT('Annotator 1 Result'!D2919,"-",'Annotator 2 Result'!D2919)</f>
        <v>2-2</v>
      </c>
      <c r="E2919" s="2" t="str">
        <f>_xlfn.CONCAT('Annotator 1 Result'!E2919,"-",'Annotator 2 Result'!E2919)</f>
        <v>2-2</v>
      </c>
    </row>
    <row r="2920" spans="1:5" ht="30" x14ac:dyDescent="0.25">
      <c r="A2920" s="1">
        <v>2919</v>
      </c>
      <c r="B2920" s="3" t="s">
        <v>2921</v>
      </c>
      <c r="C2920" s="2" t="str">
        <f>_xlfn.CONCAT('Annotator 1 Result'!C2920,"-",'Annotator 2 Result'!C2920)</f>
        <v>2-2</v>
      </c>
      <c r="D2920" s="2" t="str">
        <f>_xlfn.CONCAT('Annotator 1 Result'!D2920,"-",'Annotator 2 Result'!D2920)</f>
        <v>2-2</v>
      </c>
      <c r="E2920" s="2" t="str">
        <f>_xlfn.CONCAT('Annotator 1 Result'!E2920,"-",'Annotator 2 Result'!E2920)</f>
        <v>2-2</v>
      </c>
    </row>
    <row r="2921" spans="1:5" x14ac:dyDescent="0.25">
      <c r="A2921" s="1">
        <v>2920</v>
      </c>
      <c r="B2921" s="3" t="s">
        <v>2922</v>
      </c>
      <c r="C2921" s="2" t="str">
        <f>_xlfn.CONCAT('Annotator 1 Result'!C2921,"-",'Annotator 2 Result'!C2921)</f>
        <v>2-2</v>
      </c>
      <c r="D2921" s="2" t="str">
        <f>_xlfn.CONCAT('Annotator 1 Result'!D2921,"-",'Annotator 2 Result'!D2921)</f>
        <v>0-0</v>
      </c>
      <c r="E2921" s="2" t="str">
        <f>_xlfn.CONCAT('Annotator 1 Result'!E2921,"-",'Annotator 2 Result'!E2921)</f>
        <v>0-0</v>
      </c>
    </row>
    <row r="2922" spans="1:5" x14ac:dyDescent="0.25">
      <c r="A2922" s="1">
        <v>2921</v>
      </c>
      <c r="B2922" s="3" t="s">
        <v>2923</v>
      </c>
      <c r="C2922" s="2" t="str">
        <f>_xlfn.CONCAT('Annotator 1 Result'!C2922,"-",'Annotator 2 Result'!C2922)</f>
        <v>0-2</v>
      </c>
      <c r="D2922" s="2" t="str">
        <f>_xlfn.CONCAT('Annotator 1 Result'!D2922,"-",'Annotator 2 Result'!D2922)</f>
        <v>0-0</v>
      </c>
      <c r="E2922" s="2" t="str">
        <f>_xlfn.CONCAT('Annotator 1 Result'!E2922,"-",'Annotator 2 Result'!E2922)</f>
        <v>0-0</v>
      </c>
    </row>
    <row r="2923" spans="1:5" ht="30" x14ac:dyDescent="0.25">
      <c r="A2923" s="1">
        <v>2922</v>
      </c>
      <c r="B2923" s="3" t="s">
        <v>2924</v>
      </c>
      <c r="C2923" s="2" t="str">
        <f>_xlfn.CONCAT('Annotator 1 Result'!C2923,"-",'Annotator 2 Result'!C2923)</f>
        <v>0-2</v>
      </c>
      <c r="D2923" s="2" t="str">
        <f>_xlfn.CONCAT('Annotator 1 Result'!D2923,"-",'Annotator 2 Result'!D2923)</f>
        <v>0-0</v>
      </c>
      <c r="E2923" s="2" t="str">
        <f>_xlfn.CONCAT('Annotator 1 Result'!E2923,"-",'Annotator 2 Result'!E2923)</f>
        <v>0-2</v>
      </c>
    </row>
    <row r="2924" spans="1:5" ht="30" x14ac:dyDescent="0.25">
      <c r="A2924" s="1">
        <v>2923</v>
      </c>
      <c r="B2924" s="3" t="s">
        <v>2925</v>
      </c>
      <c r="C2924" s="2" t="str">
        <f>_xlfn.CONCAT('Annotator 1 Result'!C2924,"-",'Annotator 2 Result'!C2924)</f>
        <v>2-2</v>
      </c>
      <c r="D2924" s="2" t="str">
        <f>_xlfn.CONCAT('Annotator 1 Result'!D2924,"-",'Annotator 2 Result'!D2924)</f>
        <v>2-2</v>
      </c>
      <c r="E2924" s="2" t="str">
        <f>_xlfn.CONCAT('Annotator 1 Result'!E2924,"-",'Annotator 2 Result'!E2924)</f>
        <v>2-2</v>
      </c>
    </row>
    <row r="2925" spans="1:5" x14ac:dyDescent="0.25">
      <c r="A2925" s="1">
        <v>2924</v>
      </c>
      <c r="B2925" s="3" t="s">
        <v>2926</v>
      </c>
      <c r="C2925" s="2" t="str">
        <f>_xlfn.CONCAT('Annotator 1 Result'!C2925,"-",'Annotator 2 Result'!C2925)</f>
        <v>0-2</v>
      </c>
      <c r="D2925" s="2" t="str">
        <f>_xlfn.CONCAT('Annotator 1 Result'!D2925,"-",'Annotator 2 Result'!D2925)</f>
        <v>2-2</v>
      </c>
      <c r="E2925" s="2" t="str">
        <f>_xlfn.CONCAT('Annotator 1 Result'!E2925,"-",'Annotator 2 Result'!E2925)</f>
        <v>0-0</v>
      </c>
    </row>
    <row r="2926" spans="1:5" ht="30" x14ac:dyDescent="0.25">
      <c r="A2926" s="1">
        <v>2925</v>
      </c>
      <c r="B2926" s="3" t="s">
        <v>2927</v>
      </c>
      <c r="C2926" s="2" t="str">
        <f>_xlfn.CONCAT('Annotator 1 Result'!C2926,"-",'Annotator 2 Result'!C2926)</f>
        <v>2-2</v>
      </c>
      <c r="D2926" s="2" t="str">
        <f>_xlfn.CONCAT('Annotator 1 Result'!D2926,"-",'Annotator 2 Result'!D2926)</f>
        <v>2-2</v>
      </c>
      <c r="E2926" s="2" t="str">
        <f>_xlfn.CONCAT('Annotator 1 Result'!E2926,"-",'Annotator 2 Result'!E2926)</f>
        <v>2-2</v>
      </c>
    </row>
    <row r="2927" spans="1:5" ht="30" x14ac:dyDescent="0.25">
      <c r="A2927" s="1">
        <v>2926</v>
      </c>
      <c r="B2927" s="3" t="s">
        <v>2928</v>
      </c>
      <c r="C2927" s="2" t="str">
        <f>_xlfn.CONCAT('Annotator 1 Result'!C2927,"-",'Annotator 2 Result'!C2927)</f>
        <v>2-2</v>
      </c>
      <c r="D2927" s="2" t="str">
        <f>_xlfn.CONCAT('Annotator 1 Result'!D2927,"-",'Annotator 2 Result'!D2927)</f>
        <v>2-2</v>
      </c>
      <c r="E2927" s="2" t="str">
        <f>_xlfn.CONCAT('Annotator 1 Result'!E2927,"-",'Annotator 2 Result'!E2927)</f>
        <v>0-0</v>
      </c>
    </row>
    <row r="2928" spans="1:5" x14ac:dyDescent="0.25">
      <c r="A2928" s="1">
        <v>2927</v>
      </c>
      <c r="B2928" s="3" t="s">
        <v>2929</v>
      </c>
      <c r="C2928" s="2" t="str">
        <f>_xlfn.CONCAT('Annotator 1 Result'!C2928,"-",'Annotator 2 Result'!C2928)</f>
        <v>0-0</v>
      </c>
      <c r="D2928" s="2" t="str">
        <f>_xlfn.CONCAT('Annotator 1 Result'!D2928,"-",'Annotator 2 Result'!D2928)</f>
        <v>2-2</v>
      </c>
      <c r="E2928" s="2" t="str">
        <f>_xlfn.CONCAT('Annotator 1 Result'!E2928,"-",'Annotator 2 Result'!E2928)</f>
        <v>0-0</v>
      </c>
    </row>
    <row r="2929" spans="1:5" x14ac:dyDescent="0.25">
      <c r="A2929" s="1">
        <v>2928</v>
      </c>
      <c r="B2929" s="3" t="s">
        <v>2930</v>
      </c>
      <c r="C2929" s="2" t="str">
        <f>_xlfn.CONCAT('Annotator 1 Result'!C2929,"-",'Annotator 2 Result'!C2929)</f>
        <v>0-0</v>
      </c>
      <c r="D2929" s="2" t="str">
        <f>_xlfn.CONCAT('Annotator 1 Result'!D2929,"-",'Annotator 2 Result'!D2929)</f>
        <v>2-0</v>
      </c>
      <c r="E2929" s="2" t="str">
        <f>_xlfn.CONCAT('Annotator 1 Result'!E2929,"-",'Annotator 2 Result'!E2929)</f>
        <v>0-0</v>
      </c>
    </row>
    <row r="2930" spans="1:5" x14ac:dyDescent="0.25">
      <c r="A2930" s="1">
        <v>2929</v>
      </c>
      <c r="B2930" s="3" t="s">
        <v>2931</v>
      </c>
      <c r="C2930" s="2" t="str">
        <f>_xlfn.CONCAT('Annotator 1 Result'!C2930,"-",'Annotator 2 Result'!C2930)</f>
        <v>0-0</v>
      </c>
      <c r="D2930" s="2" t="str">
        <f>_xlfn.CONCAT('Annotator 1 Result'!D2930,"-",'Annotator 2 Result'!D2930)</f>
        <v>0-0</v>
      </c>
      <c r="E2930" s="2" t="str">
        <f>_xlfn.CONCAT('Annotator 1 Result'!E2930,"-",'Annotator 2 Result'!E2930)</f>
        <v>0-0</v>
      </c>
    </row>
    <row r="2931" spans="1:5" x14ac:dyDescent="0.25">
      <c r="A2931" s="1">
        <v>2930</v>
      </c>
      <c r="B2931" s="3" t="s">
        <v>2932</v>
      </c>
      <c r="C2931" s="2" t="str">
        <f>_xlfn.CONCAT('Annotator 1 Result'!C2931,"-",'Annotator 2 Result'!C2931)</f>
        <v>0-0</v>
      </c>
      <c r="D2931" s="2" t="str">
        <f>_xlfn.CONCAT('Annotator 1 Result'!D2931,"-",'Annotator 2 Result'!D2931)</f>
        <v>0-0</v>
      </c>
      <c r="E2931" s="2" t="str">
        <f>_xlfn.CONCAT('Annotator 1 Result'!E2931,"-",'Annotator 2 Result'!E2931)</f>
        <v>0-0</v>
      </c>
    </row>
    <row r="2932" spans="1:5" x14ac:dyDescent="0.25">
      <c r="A2932" s="1">
        <v>2931</v>
      </c>
      <c r="B2932" s="3" t="s">
        <v>2933</v>
      </c>
      <c r="C2932" s="2" t="str">
        <f>_xlfn.CONCAT('Annotator 1 Result'!C2932,"-",'Annotator 2 Result'!C2932)</f>
        <v>1-1</v>
      </c>
      <c r="D2932" s="2" t="str">
        <f>_xlfn.CONCAT('Annotator 1 Result'!D2932,"-",'Annotator 2 Result'!D2932)</f>
        <v>2-2</v>
      </c>
      <c r="E2932" s="2" t="str">
        <f>_xlfn.CONCAT('Annotator 1 Result'!E2932,"-",'Annotator 2 Result'!E2932)</f>
        <v>0-0</v>
      </c>
    </row>
    <row r="2933" spans="1:5" ht="30" x14ac:dyDescent="0.25">
      <c r="A2933" s="1">
        <v>2932</v>
      </c>
      <c r="B2933" s="3" t="s">
        <v>2934</v>
      </c>
      <c r="C2933" s="2" t="str">
        <f>_xlfn.CONCAT('Annotator 1 Result'!C2933,"-",'Annotator 2 Result'!C2933)</f>
        <v>0-2</v>
      </c>
      <c r="D2933" s="2" t="str">
        <f>_xlfn.CONCAT('Annotator 1 Result'!D2933,"-",'Annotator 2 Result'!D2933)</f>
        <v>2-2</v>
      </c>
      <c r="E2933" s="2" t="str">
        <f>_xlfn.CONCAT('Annotator 1 Result'!E2933,"-",'Annotator 2 Result'!E2933)</f>
        <v>0-2</v>
      </c>
    </row>
    <row r="2934" spans="1:5" ht="30" x14ac:dyDescent="0.25">
      <c r="A2934" s="1">
        <v>2933</v>
      </c>
      <c r="B2934" s="3" t="s">
        <v>2935</v>
      </c>
      <c r="C2934" s="2" t="str">
        <f>_xlfn.CONCAT('Annotator 1 Result'!C2934,"-",'Annotator 2 Result'!C2934)</f>
        <v>0-0</v>
      </c>
      <c r="D2934" s="2" t="str">
        <f>_xlfn.CONCAT('Annotator 1 Result'!D2934,"-",'Annotator 2 Result'!D2934)</f>
        <v>2-2</v>
      </c>
      <c r="E2934" s="2" t="str">
        <f>_xlfn.CONCAT('Annotator 1 Result'!E2934,"-",'Annotator 2 Result'!E2934)</f>
        <v>0-0</v>
      </c>
    </row>
    <row r="2935" spans="1:5" x14ac:dyDescent="0.25">
      <c r="A2935" s="1">
        <v>2934</v>
      </c>
      <c r="B2935" s="3" t="s">
        <v>2936</v>
      </c>
      <c r="C2935" s="2" t="str">
        <f>_xlfn.CONCAT('Annotator 1 Result'!C2935,"-",'Annotator 2 Result'!C2935)</f>
        <v>0-0</v>
      </c>
      <c r="D2935" s="2" t="str">
        <f>_xlfn.CONCAT('Annotator 1 Result'!D2935,"-",'Annotator 2 Result'!D2935)</f>
        <v>2-2</v>
      </c>
      <c r="E2935" s="2" t="str">
        <f>_xlfn.CONCAT('Annotator 1 Result'!E2935,"-",'Annotator 2 Result'!E2935)</f>
        <v>0-0</v>
      </c>
    </row>
    <row r="2936" spans="1:5" ht="45" x14ac:dyDescent="0.25">
      <c r="A2936" s="1">
        <v>2935</v>
      </c>
      <c r="B2936" s="3" t="s">
        <v>2937</v>
      </c>
      <c r="C2936" s="2" t="str">
        <f>_xlfn.CONCAT('Annotator 1 Result'!C2936,"-",'Annotator 2 Result'!C2936)</f>
        <v>2-2</v>
      </c>
      <c r="D2936" s="2" t="str">
        <f>_xlfn.CONCAT('Annotator 1 Result'!D2936,"-",'Annotator 2 Result'!D2936)</f>
        <v>2-2</v>
      </c>
      <c r="E2936" s="2" t="str">
        <f>_xlfn.CONCAT('Annotator 1 Result'!E2936,"-",'Annotator 2 Result'!E2936)</f>
        <v>2-2</v>
      </c>
    </row>
    <row r="2937" spans="1:5" ht="30" x14ac:dyDescent="0.25">
      <c r="A2937" s="1">
        <v>2936</v>
      </c>
      <c r="B2937" s="3" t="s">
        <v>2938</v>
      </c>
      <c r="C2937" s="2" t="str">
        <f>_xlfn.CONCAT('Annotator 1 Result'!C2937,"-",'Annotator 2 Result'!C2937)</f>
        <v>2-2</v>
      </c>
      <c r="D2937" s="2" t="str">
        <f>_xlfn.CONCAT('Annotator 1 Result'!D2937,"-",'Annotator 2 Result'!D2937)</f>
        <v>2-2</v>
      </c>
      <c r="E2937" s="2" t="str">
        <f>_xlfn.CONCAT('Annotator 1 Result'!E2937,"-",'Annotator 2 Result'!E2937)</f>
        <v>2-2</v>
      </c>
    </row>
    <row r="2938" spans="1:5" x14ac:dyDescent="0.25">
      <c r="A2938" s="1">
        <v>2937</v>
      </c>
      <c r="B2938" s="3" t="s">
        <v>2939</v>
      </c>
      <c r="C2938" s="2" t="str">
        <f>_xlfn.CONCAT('Annotator 1 Result'!C2938,"-",'Annotator 2 Result'!C2938)</f>
        <v>2-2</v>
      </c>
      <c r="D2938" s="2" t="str">
        <f>_xlfn.CONCAT('Annotator 1 Result'!D2938,"-",'Annotator 2 Result'!D2938)</f>
        <v>0-0</v>
      </c>
      <c r="E2938" s="2" t="str">
        <f>_xlfn.CONCAT('Annotator 1 Result'!E2938,"-",'Annotator 2 Result'!E2938)</f>
        <v>0-0</v>
      </c>
    </row>
    <row r="2939" spans="1:5" ht="75" x14ac:dyDescent="0.25">
      <c r="A2939" s="1">
        <v>2938</v>
      </c>
      <c r="B2939" s="3" t="s">
        <v>2940</v>
      </c>
      <c r="C2939" s="2" t="str">
        <f>_xlfn.CONCAT('Annotator 1 Result'!C2939,"-",'Annotator 2 Result'!C2939)</f>
        <v>0-2</v>
      </c>
      <c r="D2939" s="2" t="str">
        <f>_xlfn.CONCAT('Annotator 1 Result'!D2939,"-",'Annotator 2 Result'!D2939)</f>
        <v>2-2</v>
      </c>
      <c r="E2939" s="2" t="str">
        <f>_xlfn.CONCAT('Annotator 1 Result'!E2939,"-",'Annotator 2 Result'!E2939)</f>
        <v>2-0</v>
      </c>
    </row>
    <row r="2940" spans="1:5" ht="60" x14ac:dyDescent="0.25">
      <c r="A2940" s="1">
        <v>2939</v>
      </c>
      <c r="B2940" s="3" t="s">
        <v>2941</v>
      </c>
      <c r="C2940" s="2" t="str">
        <f>_xlfn.CONCAT('Annotator 1 Result'!C2940,"-",'Annotator 2 Result'!C2940)</f>
        <v>2-2</v>
      </c>
      <c r="D2940" s="2" t="str">
        <f>_xlfn.CONCAT('Annotator 1 Result'!D2940,"-",'Annotator 2 Result'!D2940)</f>
        <v>2-2</v>
      </c>
      <c r="E2940" s="2" t="str">
        <f>_xlfn.CONCAT('Annotator 1 Result'!E2940,"-",'Annotator 2 Result'!E2940)</f>
        <v>2-2</v>
      </c>
    </row>
    <row r="2941" spans="1:5" ht="75" x14ac:dyDescent="0.25">
      <c r="A2941" s="1">
        <v>2940</v>
      </c>
      <c r="B2941" s="3" t="s">
        <v>2942</v>
      </c>
      <c r="C2941" s="2" t="str">
        <f>_xlfn.CONCAT('Annotator 1 Result'!C2941,"-",'Annotator 2 Result'!C2941)</f>
        <v>0-2</v>
      </c>
      <c r="D2941" s="2" t="str">
        <f>_xlfn.CONCAT('Annotator 1 Result'!D2941,"-",'Annotator 2 Result'!D2941)</f>
        <v>2-2</v>
      </c>
      <c r="E2941" s="2" t="str">
        <f>_xlfn.CONCAT('Annotator 1 Result'!E2941,"-",'Annotator 2 Result'!E2941)</f>
        <v>0-2</v>
      </c>
    </row>
    <row r="2942" spans="1:5" ht="30" x14ac:dyDescent="0.25">
      <c r="A2942" s="1">
        <v>2941</v>
      </c>
      <c r="B2942" s="3" t="s">
        <v>2943</v>
      </c>
      <c r="C2942" s="2" t="str">
        <f>_xlfn.CONCAT('Annotator 1 Result'!C2942,"-",'Annotator 2 Result'!C2942)</f>
        <v>2-2</v>
      </c>
      <c r="D2942" s="2" t="str">
        <f>_xlfn.CONCAT('Annotator 1 Result'!D2942,"-",'Annotator 2 Result'!D2942)</f>
        <v>0-0</v>
      </c>
      <c r="E2942" s="2" t="str">
        <f>_xlfn.CONCAT('Annotator 1 Result'!E2942,"-",'Annotator 2 Result'!E2942)</f>
        <v>0-0</v>
      </c>
    </row>
    <row r="2943" spans="1:5" x14ac:dyDescent="0.25">
      <c r="A2943" s="1">
        <v>2942</v>
      </c>
      <c r="B2943" s="3" t="s">
        <v>2944</v>
      </c>
      <c r="C2943" s="2" t="str">
        <f>_xlfn.CONCAT('Annotator 1 Result'!C2943,"-",'Annotator 2 Result'!C2943)</f>
        <v>2-2</v>
      </c>
      <c r="D2943" s="2" t="str">
        <f>_xlfn.CONCAT('Annotator 1 Result'!D2943,"-",'Annotator 2 Result'!D2943)</f>
        <v>2-2</v>
      </c>
      <c r="E2943" s="2" t="str">
        <f>_xlfn.CONCAT('Annotator 1 Result'!E2943,"-",'Annotator 2 Result'!E2943)</f>
        <v>0-0</v>
      </c>
    </row>
    <row r="2944" spans="1:5" ht="75" x14ac:dyDescent="0.25">
      <c r="A2944" s="1">
        <v>2943</v>
      </c>
      <c r="B2944" s="3" t="s">
        <v>2945</v>
      </c>
      <c r="C2944" s="2" t="str">
        <f>_xlfn.CONCAT('Annotator 1 Result'!C2944,"-",'Annotator 2 Result'!C2944)</f>
        <v>2-2</v>
      </c>
      <c r="D2944" s="2" t="str">
        <f>_xlfn.CONCAT('Annotator 1 Result'!D2944,"-",'Annotator 2 Result'!D2944)</f>
        <v>2-2</v>
      </c>
      <c r="E2944" s="2" t="str">
        <f>_xlfn.CONCAT('Annotator 1 Result'!E2944,"-",'Annotator 2 Result'!E2944)</f>
        <v>2-2</v>
      </c>
    </row>
    <row r="2945" spans="1:5" ht="60" x14ac:dyDescent="0.25">
      <c r="A2945" s="1">
        <v>2944</v>
      </c>
      <c r="B2945" s="3" t="s">
        <v>2946</v>
      </c>
      <c r="C2945" s="2" t="str">
        <f>_xlfn.CONCAT('Annotator 1 Result'!C2945,"-",'Annotator 2 Result'!C2945)</f>
        <v>2-2</v>
      </c>
      <c r="D2945" s="2" t="str">
        <f>_xlfn.CONCAT('Annotator 1 Result'!D2945,"-",'Annotator 2 Result'!D2945)</f>
        <v>2-2</v>
      </c>
      <c r="E2945" s="2" t="str">
        <f>_xlfn.CONCAT('Annotator 1 Result'!E2945,"-",'Annotator 2 Result'!E2945)</f>
        <v>2-2</v>
      </c>
    </row>
    <row r="2946" spans="1:5" x14ac:dyDescent="0.25">
      <c r="A2946" s="1">
        <v>2945</v>
      </c>
      <c r="B2946" s="3" t="s">
        <v>2947</v>
      </c>
      <c r="C2946" s="2" t="str">
        <f>_xlfn.CONCAT('Annotator 1 Result'!C2946,"-",'Annotator 2 Result'!C2946)</f>
        <v>2-2</v>
      </c>
      <c r="D2946" s="2" t="str">
        <f>_xlfn.CONCAT('Annotator 1 Result'!D2946,"-",'Annotator 2 Result'!D2946)</f>
        <v>2-2</v>
      </c>
      <c r="E2946" s="2" t="str">
        <f>_xlfn.CONCAT('Annotator 1 Result'!E2946,"-",'Annotator 2 Result'!E2946)</f>
        <v>0-0</v>
      </c>
    </row>
    <row r="2947" spans="1:5" ht="45" x14ac:dyDescent="0.25">
      <c r="A2947" s="1">
        <v>2946</v>
      </c>
      <c r="B2947" s="3" t="s">
        <v>2948</v>
      </c>
      <c r="C2947" s="2" t="str">
        <f>_xlfn.CONCAT('Annotator 1 Result'!C2947,"-",'Annotator 2 Result'!C2947)</f>
        <v>2-2</v>
      </c>
      <c r="D2947" s="2" t="str">
        <f>_xlfn.CONCAT('Annotator 1 Result'!D2947,"-",'Annotator 2 Result'!D2947)</f>
        <v>2-2</v>
      </c>
      <c r="E2947" s="2" t="str">
        <f>_xlfn.CONCAT('Annotator 1 Result'!E2947,"-",'Annotator 2 Result'!E2947)</f>
        <v>2-2</v>
      </c>
    </row>
    <row r="2948" spans="1:5" ht="60" x14ac:dyDescent="0.25">
      <c r="A2948" s="1">
        <v>2947</v>
      </c>
      <c r="B2948" s="3" t="s">
        <v>2949</v>
      </c>
      <c r="C2948" s="2" t="str">
        <f>_xlfn.CONCAT('Annotator 1 Result'!C2948,"-",'Annotator 2 Result'!C2948)</f>
        <v>2-2</v>
      </c>
      <c r="D2948" s="2" t="str">
        <f>_xlfn.CONCAT('Annotator 1 Result'!D2948,"-",'Annotator 2 Result'!D2948)</f>
        <v>2-2</v>
      </c>
      <c r="E2948" s="2" t="str">
        <f>_xlfn.CONCAT('Annotator 1 Result'!E2948,"-",'Annotator 2 Result'!E2948)</f>
        <v>2-2</v>
      </c>
    </row>
    <row r="2949" spans="1:5" x14ac:dyDescent="0.25">
      <c r="A2949" s="1">
        <v>2948</v>
      </c>
      <c r="B2949" s="3" t="s">
        <v>2950</v>
      </c>
      <c r="C2949" s="2" t="str">
        <f>_xlfn.CONCAT('Annotator 1 Result'!C2949,"-",'Annotator 2 Result'!C2949)</f>
        <v>2-2</v>
      </c>
      <c r="D2949" s="2" t="str">
        <f>_xlfn.CONCAT('Annotator 1 Result'!D2949,"-",'Annotator 2 Result'!D2949)</f>
        <v>2-2</v>
      </c>
      <c r="E2949" s="2" t="str">
        <f>_xlfn.CONCAT('Annotator 1 Result'!E2949,"-",'Annotator 2 Result'!E2949)</f>
        <v>2-2</v>
      </c>
    </row>
    <row r="2950" spans="1:5" x14ac:dyDescent="0.25">
      <c r="A2950" s="1">
        <v>2949</v>
      </c>
      <c r="B2950" s="3" t="s">
        <v>2951</v>
      </c>
      <c r="C2950" s="2" t="str">
        <f>_xlfn.CONCAT('Annotator 1 Result'!C2950,"-",'Annotator 2 Result'!C2950)</f>
        <v>0-0</v>
      </c>
      <c r="D2950" s="2" t="str">
        <f>_xlfn.CONCAT('Annotator 1 Result'!D2950,"-",'Annotator 2 Result'!D2950)</f>
        <v>2-2</v>
      </c>
      <c r="E2950" s="2" t="str">
        <f>_xlfn.CONCAT('Annotator 1 Result'!E2950,"-",'Annotator 2 Result'!E2950)</f>
        <v>0-0</v>
      </c>
    </row>
    <row r="2951" spans="1:5" ht="30" x14ac:dyDescent="0.25">
      <c r="A2951" s="1">
        <v>2950</v>
      </c>
      <c r="B2951" s="3" t="s">
        <v>2952</v>
      </c>
      <c r="C2951" s="2" t="str">
        <f>_xlfn.CONCAT('Annotator 1 Result'!C2951,"-",'Annotator 2 Result'!C2951)</f>
        <v>2-2</v>
      </c>
      <c r="D2951" s="2" t="str">
        <f>_xlfn.CONCAT('Annotator 1 Result'!D2951,"-",'Annotator 2 Result'!D2951)</f>
        <v>2-2</v>
      </c>
      <c r="E2951" s="2" t="str">
        <f>_xlfn.CONCAT('Annotator 1 Result'!E2951,"-",'Annotator 2 Result'!E2951)</f>
        <v>2-2</v>
      </c>
    </row>
    <row r="2952" spans="1:5" x14ac:dyDescent="0.25">
      <c r="A2952" s="1">
        <v>2951</v>
      </c>
      <c r="B2952" s="3" t="s">
        <v>2953</v>
      </c>
      <c r="C2952" s="2" t="str">
        <f>_xlfn.CONCAT('Annotator 1 Result'!C2952,"-",'Annotator 2 Result'!C2952)</f>
        <v>2-2</v>
      </c>
      <c r="D2952" s="2" t="str">
        <f>_xlfn.CONCAT('Annotator 1 Result'!D2952,"-",'Annotator 2 Result'!D2952)</f>
        <v>2-0</v>
      </c>
      <c r="E2952" s="2" t="str">
        <f>_xlfn.CONCAT('Annotator 1 Result'!E2952,"-",'Annotator 2 Result'!E2952)</f>
        <v>0-0</v>
      </c>
    </row>
    <row r="2953" spans="1:5" x14ac:dyDescent="0.25">
      <c r="A2953" s="1">
        <v>2952</v>
      </c>
      <c r="B2953" s="3" t="s">
        <v>2954</v>
      </c>
      <c r="C2953" s="2" t="str">
        <f>_xlfn.CONCAT('Annotator 1 Result'!C2953,"-",'Annotator 2 Result'!C2953)</f>
        <v>0-0</v>
      </c>
      <c r="D2953" s="2" t="str">
        <f>_xlfn.CONCAT('Annotator 1 Result'!D2953,"-",'Annotator 2 Result'!D2953)</f>
        <v>0-0</v>
      </c>
      <c r="E2953" s="2" t="str">
        <f>_xlfn.CONCAT('Annotator 1 Result'!E2953,"-",'Annotator 2 Result'!E2953)</f>
        <v>0-0</v>
      </c>
    </row>
    <row r="2954" spans="1:5" ht="60" x14ac:dyDescent="0.25">
      <c r="A2954" s="1">
        <v>2953</v>
      </c>
      <c r="B2954" s="3" t="s">
        <v>2955</v>
      </c>
      <c r="C2954" s="2" t="str">
        <f>_xlfn.CONCAT('Annotator 1 Result'!C2954,"-",'Annotator 2 Result'!C2954)</f>
        <v>2-2</v>
      </c>
      <c r="D2954" s="2" t="str">
        <f>_xlfn.CONCAT('Annotator 1 Result'!D2954,"-",'Annotator 2 Result'!D2954)</f>
        <v>2-2</v>
      </c>
      <c r="E2954" s="2" t="str">
        <f>_xlfn.CONCAT('Annotator 1 Result'!E2954,"-",'Annotator 2 Result'!E2954)</f>
        <v>0-0</v>
      </c>
    </row>
    <row r="2955" spans="1:5" ht="45" x14ac:dyDescent="0.25">
      <c r="A2955" s="1">
        <v>2954</v>
      </c>
      <c r="B2955" s="3" t="s">
        <v>2956</v>
      </c>
      <c r="C2955" s="2" t="str">
        <f>_xlfn.CONCAT('Annotator 1 Result'!C2955,"-",'Annotator 2 Result'!C2955)</f>
        <v>2-2</v>
      </c>
      <c r="D2955" s="2" t="str">
        <f>_xlfn.CONCAT('Annotator 1 Result'!D2955,"-",'Annotator 2 Result'!D2955)</f>
        <v>0-0</v>
      </c>
      <c r="E2955" s="2" t="str">
        <f>_xlfn.CONCAT('Annotator 1 Result'!E2955,"-",'Annotator 2 Result'!E2955)</f>
        <v>0-0</v>
      </c>
    </row>
    <row r="2956" spans="1:5" x14ac:dyDescent="0.25">
      <c r="A2956" s="1">
        <v>2955</v>
      </c>
      <c r="B2956" s="3" t="s">
        <v>2957</v>
      </c>
      <c r="C2956" s="2" t="str">
        <f>_xlfn.CONCAT('Annotator 1 Result'!C2956,"-",'Annotator 2 Result'!C2956)</f>
        <v>2-2</v>
      </c>
      <c r="D2956" s="2" t="str">
        <f>_xlfn.CONCAT('Annotator 1 Result'!D2956,"-",'Annotator 2 Result'!D2956)</f>
        <v>2-2</v>
      </c>
      <c r="E2956" s="2" t="str">
        <f>_xlfn.CONCAT('Annotator 1 Result'!E2956,"-",'Annotator 2 Result'!E2956)</f>
        <v>2-2</v>
      </c>
    </row>
    <row r="2957" spans="1:5" ht="30" x14ac:dyDescent="0.25">
      <c r="A2957" s="1">
        <v>2956</v>
      </c>
      <c r="B2957" s="3" t="s">
        <v>2958</v>
      </c>
      <c r="C2957" s="2" t="str">
        <f>_xlfn.CONCAT('Annotator 1 Result'!C2957,"-",'Annotator 2 Result'!C2957)</f>
        <v>2-2</v>
      </c>
      <c r="D2957" s="2" t="str">
        <f>_xlfn.CONCAT('Annotator 1 Result'!D2957,"-",'Annotator 2 Result'!D2957)</f>
        <v>2-2</v>
      </c>
      <c r="E2957" s="2" t="str">
        <f>_xlfn.CONCAT('Annotator 1 Result'!E2957,"-",'Annotator 2 Result'!E2957)</f>
        <v>2-2</v>
      </c>
    </row>
    <row r="2958" spans="1:5" x14ac:dyDescent="0.25">
      <c r="A2958" s="1">
        <v>2957</v>
      </c>
      <c r="B2958" s="3" t="s">
        <v>2959</v>
      </c>
      <c r="C2958" s="2" t="str">
        <f>_xlfn.CONCAT('Annotator 1 Result'!C2958,"-",'Annotator 2 Result'!C2958)</f>
        <v>0-0</v>
      </c>
      <c r="D2958" s="2" t="str">
        <f>_xlfn.CONCAT('Annotator 1 Result'!D2958,"-",'Annotator 2 Result'!D2958)</f>
        <v>2-0</v>
      </c>
      <c r="E2958" s="2" t="str">
        <f>_xlfn.CONCAT('Annotator 1 Result'!E2958,"-",'Annotator 2 Result'!E2958)</f>
        <v>0-0</v>
      </c>
    </row>
    <row r="2959" spans="1:5" x14ac:dyDescent="0.25">
      <c r="A2959" s="1">
        <v>2958</v>
      </c>
      <c r="B2959" s="3" t="s">
        <v>2960</v>
      </c>
      <c r="C2959" s="2" t="str">
        <f>_xlfn.CONCAT('Annotator 1 Result'!C2959,"-",'Annotator 2 Result'!C2959)</f>
        <v>2-2</v>
      </c>
      <c r="D2959" s="2" t="str">
        <f>_xlfn.CONCAT('Annotator 1 Result'!D2959,"-",'Annotator 2 Result'!D2959)</f>
        <v>0-0</v>
      </c>
      <c r="E2959" s="2" t="str">
        <f>_xlfn.CONCAT('Annotator 1 Result'!E2959,"-",'Annotator 2 Result'!E2959)</f>
        <v>0-0</v>
      </c>
    </row>
    <row r="2960" spans="1:5" x14ac:dyDescent="0.25">
      <c r="A2960" s="1">
        <v>2959</v>
      </c>
      <c r="B2960" s="3" t="s">
        <v>2961</v>
      </c>
      <c r="C2960" s="2" t="str">
        <f>_xlfn.CONCAT('Annotator 1 Result'!C2960,"-",'Annotator 2 Result'!C2960)</f>
        <v>0-0</v>
      </c>
      <c r="D2960" s="2" t="str">
        <f>_xlfn.CONCAT('Annotator 1 Result'!D2960,"-",'Annotator 2 Result'!D2960)</f>
        <v>2-2</v>
      </c>
      <c r="E2960" s="2" t="str">
        <f>_xlfn.CONCAT('Annotator 1 Result'!E2960,"-",'Annotator 2 Result'!E2960)</f>
        <v>0-0</v>
      </c>
    </row>
    <row r="2961" spans="1:5" ht="30" x14ac:dyDescent="0.25">
      <c r="A2961" s="1">
        <v>2960</v>
      </c>
      <c r="B2961" s="3" t="s">
        <v>2962</v>
      </c>
      <c r="C2961" s="2" t="str">
        <f>_xlfn.CONCAT('Annotator 1 Result'!C2961,"-",'Annotator 2 Result'!C2961)</f>
        <v>0-0</v>
      </c>
      <c r="D2961" s="2" t="str">
        <f>_xlfn.CONCAT('Annotator 1 Result'!D2961,"-",'Annotator 2 Result'!D2961)</f>
        <v>2-2</v>
      </c>
      <c r="E2961" s="2" t="str">
        <f>_xlfn.CONCAT('Annotator 1 Result'!E2961,"-",'Annotator 2 Result'!E2961)</f>
        <v>2-2</v>
      </c>
    </row>
    <row r="2962" spans="1:5" x14ac:dyDescent="0.25">
      <c r="A2962" s="1">
        <v>2961</v>
      </c>
      <c r="B2962" s="3" t="s">
        <v>2963</v>
      </c>
      <c r="C2962" s="2" t="str">
        <f>_xlfn.CONCAT('Annotator 1 Result'!C2962,"-",'Annotator 2 Result'!C2962)</f>
        <v>0-0</v>
      </c>
      <c r="D2962" s="2" t="str">
        <f>_xlfn.CONCAT('Annotator 1 Result'!D2962,"-",'Annotator 2 Result'!D2962)</f>
        <v>2-2</v>
      </c>
      <c r="E2962" s="2" t="str">
        <f>_xlfn.CONCAT('Annotator 1 Result'!E2962,"-",'Annotator 2 Result'!E2962)</f>
        <v>2-0</v>
      </c>
    </row>
    <row r="2963" spans="1:5" x14ac:dyDescent="0.25">
      <c r="A2963" s="1">
        <v>2962</v>
      </c>
      <c r="B2963" s="3" t="s">
        <v>2964</v>
      </c>
      <c r="C2963" s="2" t="str">
        <f>_xlfn.CONCAT('Annotator 1 Result'!C2963,"-",'Annotator 2 Result'!C2963)</f>
        <v>0-0</v>
      </c>
      <c r="D2963" s="2" t="str">
        <f>_xlfn.CONCAT('Annotator 1 Result'!D2963,"-",'Annotator 2 Result'!D2963)</f>
        <v>2-2</v>
      </c>
      <c r="E2963" s="2" t="str">
        <f>_xlfn.CONCAT('Annotator 1 Result'!E2963,"-",'Annotator 2 Result'!E2963)</f>
        <v>0-0</v>
      </c>
    </row>
    <row r="2964" spans="1:5" ht="30" x14ac:dyDescent="0.25">
      <c r="A2964" s="1">
        <v>2963</v>
      </c>
      <c r="B2964" s="3" t="s">
        <v>2965</v>
      </c>
      <c r="C2964" s="2" t="str">
        <f>_xlfn.CONCAT('Annotator 1 Result'!C2964,"-",'Annotator 2 Result'!C2964)</f>
        <v>0-0</v>
      </c>
      <c r="D2964" s="2" t="str">
        <f>_xlfn.CONCAT('Annotator 1 Result'!D2964,"-",'Annotator 2 Result'!D2964)</f>
        <v>2-2</v>
      </c>
      <c r="E2964" s="2" t="str">
        <f>_xlfn.CONCAT('Annotator 1 Result'!E2964,"-",'Annotator 2 Result'!E2964)</f>
        <v>0-0</v>
      </c>
    </row>
    <row r="2965" spans="1:5" x14ac:dyDescent="0.25">
      <c r="A2965" s="1">
        <v>2964</v>
      </c>
      <c r="B2965" s="3" t="s">
        <v>2966</v>
      </c>
      <c r="C2965" s="2" t="str">
        <f>_xlfn.CONCAT('Annotator 1 Result'!C2965,"-",'Annotator 2 Result'!C2965)</f>
        <v>0-0</v>
      </c>
      <c r="D2965" s="2" t="str">
        <f>_xlfn.CONCAT('Annotator 1 Result'!D2965,"-",'Annotator 2 Result'!D2965)</f>
        <v>2-2</v>
      </c>
      <c r="E2965" s="2" t="str">
        <f>_xlfn.CONCAT('Annotator 1 Result'!E2965,"-",'Annotator 2 Result'!E2965)</f>
        <v>0-0</v>
      </c>
    </row>
    <row r="2966" spans="1:5" ht="30" x14ac:dyDescent="0.25">
      <c r="A2966" s="1">
        <v>2965</v>
      </c>
      <c r="B2966" s="3" t="s">
        <v>2967</v>
      </c>
      <c r="C2966" s="2" t="str">
        <f>_xlfn.CONCAT('Annotator 1 Result'!C2966,"-",'Annotator 2 Result'!C2966)</f>
        <v>2-2</v>
      </c>
      <c r="D2966" s="2" t="str">
        <f>_xlfn.CONCAT('Annotator 1 Result'!D2966,"-",'Annotator 2 Result'!D2966)</f>
        <v>2-2</v>
      </c>
      <c r="E2966" s="2" t="str">
        <f>_xlfn.CONCAT('Annotator 1 Result'!E2966,"-",'Annotator 2 Result'!E2966)</f>
        <v>2-2</v>
      </c>
    </row>
    <row r="2967" spans="1:5" ht="30" x14ac:dyDescent="0.25">
      <c r="A2967" s="1">
        <v>2966</v>
      </c>
      <c r="B2967" s="3" t="s">
        <v>2968</v>
      </c>
      <c r="C2967" s="2" t="str">
        <f>_xlfn.CONCAT('Annotator 1 Result'!C2967,"-",'Annotator 2 Result'!C2967)</f>
        <v>0-0</v>
      </c>
      <c r="D2967" s="2" t="str">
        <f>_xlfn.CONCAT('Annotator 1 Result'!D2967,"-",'Annotator 2 Result'!D2967)</f>
        <v>2-2</v>
      </c>
      <c r="E2967" s="2" t="str">
        <f>_xlfn.CONCAT('Annotator 1 Result'!E2967,"-",'Annotator 2 Result'!E2967)</f>
        <v>0-0</v>
      </c>
    </row>
    <row r="2968" spans="1:5" ht="60" x14ac:dyDescent="0.25">
      <c r="A2968" s="1">
        <v>2967</v>
      </c>
      <c r="B2968" s="3" t="s">
        <v>2969</v>
      </c>
      <c r="C2968" s="2" t="str">
        <f>_xlfn.CONCAT('Annotator 1 Result'!C2968,"-",'Annotator 2 Result'!C2968)</f>
        <v>0-2</v>
      </c>
      <c r="D2968" s="2" t="str">
        <f>_xlfn.CONCAT('Annotator 1 Result'!D2968,"-",'Annotator 2 Result'!D2968)</f>
        <v>2-2</v>
      </c>
      <c r="E2968" s="2" t="str">
        <f>_xlfn.CONCAT('Annotator 1 Result'!E2968,"-",'Annotator 2 Result'!E2968)</f>
        <v>0-2</v>
      </c>
    </row>
    <row r="2969" spans="1:5" x14ac:dyDescent="0.25">
      <c r="A2969" s="1">
        <v>2968</v>
      </c>
      <c r="B2969" s="3" t="s">
        <v>2970</v>
      </c>
      <c r="C2969" s="2" t="str">
        <f>_xlfn.CONCAT('Annotator 1 Result'!C2969,"-",'Annotator 2 Result'!C2969)</f>
        <v>0-0</v>
      </c>
      <c r="D2969" s="2" t="str">
        <f>_xlfn.CONCAT('Annotator 1 Result'!D2969,"-",'Annotator 2 Result'!D2969)</f>
        <v>2-2</v>
      </c>
      <c r="E2969" s="2" t="str">
        <f>_xlfn.CONCAT('Annotator 1 Result'!E2969,"-",'Annotator 2 Result'!E2969)</f>
        <v>0-0</v>
      </c>
    </row>
    <row r="2970" spans="1:5" x14ac:dyDescent="0.25">
      <c r="A2970" s="1">
        <v>2969</v>
      </c>
      <c r="B2970" s="3" t="s">
        <v>2971</v>
      </c>
      <c r="C2970" s="2" t="str">
        <f>_xlfn.CONCAT('Annotator 1 Result'!C2970,"-",'Annotator 2 Result'!C2970)</f>
        <v>0-0</v>
      </c>
      <c r="D2970" s="2" t="str">
        <f>_xlfn.CONCAT('Annotator 1 Result'!D2970,"-",'Annotator 2 Result'!D2970)</f>
        <v>0-0</v>
      </c>
      <c r="E2970" s="2" t="str">
        <f>_xlfn.CONCAT('Annotator 1 Result'!E2970,"-",'Annotator 2 Result'!E2970)</f>
        <v>0-0</v>
      </c>
    </row>
    <row r="2971" spans="1:5" ht="30" x14ac:dyDescent="0.25">
      <c r="A2971" s="1">
        <v>2970</v>
      </c>
      <c r="B2971" s="3" t="s">
        <v>2972</v>
      </c>
      <c r="C2971" s="2" t="str">
        <f>_xlfn.CONCAT('Annotator 1 Result'!C2971,"-",'Annotator 2 Result'!C2971)</f>
        <v>2-2</v>
      </c>
      <c r="D2971" s="2" t="str">
        <f>_xlfn.CONCAT('Annotator 1 Result'!D2971,"-",'Annotator 2 Result'!D2971)</f>
        <v>2-2</v>
      </c>
      <c r="E2971" s="2" t="str">
        <f>_xlfn.CONCAT('Annotator 1 Result'!E2971,"-",'Annotator 2 Result'!E2971)</f>
        <v>0-0</v>
      </c>
    </row>
    <row r="2972" spans="1:5" ht="75" x14ac:dyDescent="0.25">
      <c r="A2972" s="1">
        <v>2971</v>
      </c>
      <c r="B2972" s="3" t="s">
        <v>2973</v>
      </c>
      <c r="C2972" s="2" t="str">
        <f>_xlfn.CONCAT('Annotator 1 Result'!C2972,"-",'Annotator 2 Result'!C2972)</f>
        <v>2-2</v>
      </c>
      <c r="D2972" s="2" t="str">
        <f>_xlfn.CONCAT('Annotator 1 Result'!D2972,"-",'Annotator 2 Result'!D2972)</f>
        <v>2-2</v>
      </c>
      <c r="E2972" s="2" t="str">
        <f>_xlfn.CONCAT('Annotator 1 Result'!E2972,"-",'Annotator 2 Result'!E2972)</f>
        <v>2-2</v>
      </c>
    </row>
    <row r="2973" spans="1:5" x14ac:dyDescent="0.25">
      <c r="A2973" s="1">
        <v>2972</v>
      </c>
      <c r="B2973" s="3" t="s">
        <v>2974</v>
      </c>
      <c r="C2973" s="2" t="str">
        <f>_xlfn.CONCAT('Annotator 1 Result'!C2973,"-",'Annotator 2 Result'!C2973)</f>
        <v>0-0</v>
      </c>
      <c r="D2973" s="2" t="str">
        <f>_xlfn.CONCAT('Annotator 1 Result'!D2973,"-",'Annotator 2 Result'!D2973)</f>
        <v>2-2</v>
      </c>
      <c r="E2973" s="2" t="str">
        <f>_xlfn.CONCAT('Annotator 1 Result'!E2973,"-",'Annotator 2 Result'!E2973)</f>
        <v>0-0</v>
      </c>
    </row>
    <row r="2974" spans="1:5" ht="30" x14ac:dyDescent="0.25">
      <c r="A2974" s="1">
        <v>2973</v>
      </c>
      <c r="B2974" s="3" t="s">
        <v>2975</v>
      </c>
      <c r="C2974" s="2" t="str">
        <f>_xlfn.CONCAT('Annotator 1 Result'!C2974,"-",'Annotator 2 Result'!C2974)</f>
        <v>0-0</v>
      </c>
      <c r="D2974" s="2" t="str">
        <f>_xlfn.CONCAT('Annotator 1 Result'!D2974,"-",'Annotator 2 Result'!D2974)</f>
        <v>2-2</v>
      </c>
      <c r="E2974" s="2" t="str">
        <f>_xlfn.CONCAT('Annotator 1 Result'!E2974,"-",'Annotator 2 Result'!E2974)</f>
        <v>0-0</v>
      </c>
    </row>
    <row r="2975" spans="1:5" ht="30" x14ac:dyDescent="0.25">
      <c r="A2975" s="1">
        <v>2974</v>
      </c>
      <c r="B2975" s="3" t="s">
        <v>2976</v>
      </c>
      <c r="C2975" s="2" t="str">
        <f>_xlfn.CONCAT('Annotator 1 Result'!C2975,"-",'Annotator 2 Result'!C2975)</f>
        <v>0-2</v>
      </c>
      <c r="D2975" s="2" t="str">
        <f>_xlfn.CONCAT('Annotator 1 Result'!D2975,"-",'Annotator 2 Result'!D2975)</f>
        <v>2-0</v>
      </c>
      <c r="E2975" s="2" t="str">
        <f>_xlfn.CONCAT('Annotator 1 Result'!E2975,"-",'Annotator 2 Result'!E2975)</f>
        <v>0-0</v>
      </c>
    </row>
    <row r="2976" spans="1:5" ht="30" x14ac:dyDescent="0.25">
      <c r="A2976" s="1">
        <v>2975</v>
      </c>
      <c r="B2976" s="3" t="s">
        <v>2977</v>
      </c>
      <c r="C2976" s="2" t="str">
        <f>_xlfn.CONCAT('Annotator 1 Result'!C2976,"-",'Annotator 2 Result'!C2976)</f>
        <v>2-2</v>
      </c>
      <c r="D2976" s="2" t="str">
        <f>_xlfn.CONCAT('Annotator 1 Result'!D2976,"-",'Annotator 2 Result'!D2976)</f>
        <v>0-0</v>
      </c>
      <c r="E2976" s="2" t="str">
        <f>_xlfn.CONCAT('Annotator 1 Result'!E2976,"-",'Annotator 2 Result'!E2976)</f>
        <v>0-0</v>
      </c>
    </row>
    <row r="2977" spans="1:5" ht="30" x14ac:dyDescent="0.25">
      <c r="A2977" s="1">
        <v>2976</v>
      </c>
      <c r="B2977" s="3" t="s">
        <v>2978</v>
      </c>
      <c r="C2977" s="2" t="str">
        <f>_xlfn.CONCAT('Annotator 1 Result'!C2977,"-",'Annotator 2 Result'!C2977)</f>
        <v>0-2</v>
      </c>
      <c r="D2977" s="2" t="str">
        <f>_xlfn.CONCAT('Annotator 1 Result'!D2977,"-",'Annotator 2 Result'!D2977)</f>
        <v>2-2</v>
      </c>
      <c r="E2977" s="2" t="str">
        <f>_xlfn.CONCAT('Annotator 1 Result'!E2977,"-",'Annotator 2 Result'!E2977)</f>
        <v>0-2</v>
      </c>
    </row>
    <row r="2978" spans="1:5" ht="45" x14ac:dyDescent="0.25">
      <c r="A2978" s="1">
        <v>2977</v>
      </c>
      <c r="B2978" s="3" t="s">
        <v>2979</v>
      </c>
      <c r="C2978" s="2" t="str">
        <f>_xlfn.CONCAT('Annotator 1 Result'!C2978,"-",'Annotator 2 Result'!C2978)</f>
        <v>2-2</v>
      </c>
      <c r="D2978" s="2" t="str">
        <f>_xlfn.CONCAT('Annotator 1 Result'!D2978,"-",'Annotator 2 Result'!D2978)</f>
        <v>2-2</v>
      </c>
      <c r="E2978" s="2" t="str">
        <f>_xlfn.CONCAT('Annotator 1 Result'!E2978,"-",'Annotator 2 Result'!E2978)</f>
        <v>2-2</v>
      </c>
    </row>
    <row r="2979" spans="1:5" x14ac:dyDescent="0.25">
      <c r="A2979" s="1">
        <v>2978</v>
      </c>
      <c r="B2979" s="3" t="s">
        <v>2980</v>
      </c>
      <c r="C2979" s="2" t="str">
        <f>_xlfn.CONCAT('Annotator 1 Result'!C2979,"-",'Annotator 2 Result'!C2979)</f>
        <v>0-0</v>
      </c>
      <c r="D2979" s="2" t="str">
        <f>_xlfn.CONCAT('Annotator 1 Result'!D2979,"-",'Annotator 2 Result'!D2979)</f>
        <v>2-2</v>
      </c>
      <c r="E2979" s="2" t="str">
        <f>_xlfn.CONCAT('Annotator 1 Result'!E2979,"-",'Annotator 2 Result'!E2979)</f>
        <v>0-2</v>
      </c>
    </row>
    <row r="2980" spans="1:5" ht="45" x14ac:dyDescent="0.25">
      <c r="A2980" s="1">
        <v>2979</v>
      </c>
      <c r="B2980" s="3" t="s">
        <v>2981</v>
      </c>
      <c r="C2980" s="2" t="str">
        <f>_xlfn.CONCAT('Annotator 1 Result'!C2980,"-",'Annotator 2 Result'!C2980)</f>
        <v>2-2</v>
      </c>
      <c r="D2980" s="2" t="str">
        <f>_xlfn.CONCAT('Annotator 1 Result'!D2980,"-",'Annotator 2 Result'!D2980)</f>
        <v>2-2</v>
      </c>
      <c r="E2980" s="2" t="str">
        <f>_xlfn.CONCAT('Annotator 1 Result'!E2980,"-",'Annotator 2 Result'!E2980)</f>
        <v>2-2</v>
      </c>
    </row>
    <row r="2981" spans="1:5" x14ac:dyDescent="0.25">
      <c r="A2981" s="1">
        <v>2980</v>
      </c>
      <c r="B2981" s="3" t="s">
        <v>2982</v>
      </c>
      <c r="C2981" s="2" t="str">
        <f>_xlfn.CONCAT('Annotator 1 Result'!C2981,"-",'Annotator 2 Result'!C2981)</f>
        <v>2-2</v>
      </c>
      <c r="D2981" s="2" t="str">
        <f>_xlfn.CONCAT('Annotator 1 Result'!D2981,"-",'Annotator 2 Result'!D2981)</f>
        <v>0-0</v>
      </c>
      <c r="E2981" s="2" t="str">
        <f>_xlfn.CONCAT('Annotator 1 Result'!E2981,"-",'Annotator 2 Result'!E2981)</f>
        <v>0-0</v>
      </c>
    </row>
    <row r="2982" spans="1:5" ht="30" x14ac:dyDescent="0.25">
      <c r="A2982" s="1">
        <v>2981</v>
      </c>
      <c r="B2982" s="3" t="s">
        <v>2983</v>
      </c>
      <c r="C2982" s="2" t="str">
        <f>_xlfn.CONCAT('Annotator 1 Result'!C2982,"-",'Annotator 2 Result'!C2982)</f>
        <v>0-2</v>
      </c>
      <c r="D2982" s="2" t="str">
        <f>_xlfn.CONCAT('Annotator 1 Result'!D2982,"-",'Annotator 2 Result'!D2982)</f>
        <v>2-2</v>
      </c>
      <c r="E2982" s="2" t="str">
        <f>_xlfn.CONCAT('Annotator 1 Result'!E2982,"-",'Annotator 2 Result'!E2982)</f>
        <v>0-2</v>
      </c>
    </row>
    <row r="2983" spans="1:5" x14ac:dyDescent="0.25">
      <c r="A2983" s="1">
        <v>2982</v>
      </c>
      <c r="B2983" s="3" t="s">
        <v>2984</v>
      </c>
      <c r="C2983" s="2" t="str">
        <f>_xlfn.CONCAT('Annotator 1 Result'!C2983,"-",'Annotator 2 Result'!C2983)</f>
        <v>2-2</v>
      </c>
      <c r="D2983" s="2" t="str">
        <f>_xlfn.CONCAT('Annotator 1 Result'!D2983,"-",'Annotator 2 Result'!D2983)</f>
        <v>2-2</v>
      </c>
      <c r="E2983" s="2" t="str">
        <f>_xlfn.CONCAT('Annotator 1 Result'!E2983,"-",'Annotator 2 Result'!E2983)</f>
        <v>0-0</v>
      </c>
    </row>
    <row r="2984" spans="1:5" ht="30" x14ac:dyDescent="0.25">
      <c r="A2984" s="1">
        <v>2983</v>
      </c>
      <c r="B2984" s="3" t="s">
        <v>2985</v>
      </c>
      <c r="C2984" s="2" t="str">
        <f>_xlfn.CONCAT('Annotator 1 Result'!C2984,"-",'Annotator 2 Result'!C2984)</f>
        <v>0-2</v>
      </c>
      <c r="D2984" s="2" t="str">
        <f>_xlfn.CONCAT('Annotator 1 Result'!D2984,"-",'Annotator 2 Result'!D2984)</f>
        <v>0-0</v>
      </c>
      <c r="E2984" s="2" t="str">
        <f>_xlfn.CONCAT('Annotator 1 Result'!E2984,"-",'Annotator 2 Result'!E2984)</f>
        <v>0-0</v>
      </c>
    </row>
    <row r="2985" spans="1:5" x14ac:dyDescent="0.25">
      <c r="A2985" s="1">
        <v>2984</v>
      </c>
      <c r="B2985" s="3" t="s">
        <v>2986</v>
      </c>
      <c r="C2985" s="2" t="str">
        <f>_xlfn.CONCAT('Annotator 1 Result'!C2985,"-",'Annotator 2 Result'!C2985)</f>
        <v>0-2</v>
      </c>
      <c r="D2985" s="2" t="str">
        <f>_xlfn.CONCAT('Annotator 1 Result'!D2985,"-",'Annotator 2 Result'!D2985)</f>
        <v>2-0</v>
      </c>
      <c r="E2985" s="2" t="str">
        <f>_xlfn.CONCAT('Annotator 1 Result'!E2985,"-",'Annotator 2 Result'!E2985)</f>
        <v>2-0</v>
      </c>
    </row>
    <row r="2986" spans="1:5" ht="45" x14ac:dyDescent="0.25">
      <c r="A2986" s="1">
        <v>2985</v>
      </c>
      <c r="B2986" s="3" t="s">
        <v>2987</v>
      </c>
      <c r="C2986" s="2" t="str">
        <f>_xlfn.CONCAT('Annotator 1 Result'!C2986,"-",'Annotator 2 Result'!C2986)</f>
        <v>2-2</v>
      </c>
      <c r="D2986" s="2" t="str">
        <f>_xlfn.CONCAT('Annotator 1 Result'!D2986,"-",'Annotator 2 Result'!D2986)</f>
        <v>2-2</v>
      </c>
      <c r="E2986" s="2" t="str">
        <f>_xlfn.CONCAT('Annotator 1 Result'!E2986,"-",'Annotator 2 Result'!E2986)</f>
        <v>2-2</v>
      </c>
    </row>
    <row r="2987" spans="1:5" ht="60" x14ac:dyDescent="0.25">
      <c r="A2987" s="1">
        <v>2986</v>
      </c>
      <c r="B2987" s="3" t="s">
        <v>2988</v>
      </c>
      <c r="C2987" s="2" t="str">
        <f>_xlfn.CONCAT('Annotator 1 Result'!C2987,"-",'Annotator 2 Result'!C2987)</f>
        <v>2-2</v>
      </c>
      <c r="D2987" s="2" t="str">
        <f>_xlfn.CONCAT('Annotator 1 Result'!D2987,"-",'Annotator 2 Result'!D2987)</f>
        <v>2-2</v>
      </c>
      <c r="E2987" s="2" t="str">
        <f>_xlfn.CONCAT('Annotator 1 Result'!E2987,"-",'Annotator 2 Result'!E2987)</f>
        <v>0-0</v>
      </c>
    </row>
    <row r="2988" spans="1:5" x14ac:dyDescent="0.25">
      <c r="A2988" s="1">
        <v>2987</v>
      </c>
      <c r="B2988" s="3" t="s">
        <v>2989</v>
      </c>
      <c r="C2988" s="2" t="str">
        <f>_xlfn.CONCAT('Annotator 1 Result'!C2988,"-",'Annotator 2 Result'!C2988)</f>
        <v>0-0</v>
      </c>
      <c r="D2988" s="2" t="str">
        <f>_xlfn.CONCAT('Annotator 1 Result'!D2988,"-",'Annotator 2 Result'!D2988)</f>
        <v>2-2</v>
      </c>
      <c r="E2988" s="2" t="str">
        <f>_xlfn.CONCAT('Annotator 1 Result'!E2988,"-",'Annotator 2 Result'!E2988)</f>
        <v>0-0</v>
      </c>
    </row>
    <row r="2989" spans="1:5" x14ac:dyDescent="0.25">
      <c r="A2989" s="1">
        <v>2988</v>
      </c>
      <c r="B2989" s="3" t="s">
        <v>2990</v>
      </c>
      <c r="C2989" s="2" t="str">
        <f>_xlfn.CONCAT('Annotator 1 Result'!C2989,"-",'Annotator 2 Result'!C2989)</f>
        <v>0-0</v>
      </c>
      <c r="D2989" s="2" t="str">
        <f>_xlfn.CONCAT('Annotator 1 Result'!D2989,"-",'Annotator 2 Result'!D2989)</f>
        <v>0-0</v>
      </c>
      <c r="E2989" s="2" t="str">
        <f>_xlfn.CONCAT('Annotator 1 Result'!E2989,"-",'Annotator 2 Result'!E2989)</f>
        <v>0-0</v>
      </c>
    </row>
    <row r="2990" spans="1:5" x14ac:dyDescent="0.25">
      <c r="A2990" s="1">
        <v>2989</v>
      </c>
      <c r="B2990" s="3" t="s">
        <v>2991</v>
      </c>
      <c r="C2990" s="2" t="str">
        <f>_xlfn.CONCAT('Annotator 1 Result'!C2990,"-",'Annotator 2 Result'!C2990)</f>
        <v>0-0</v>
      </c>
      <c r="D2990" s="2" t="str">
        <f>_xlfn.CONCAT('Annotator 1 Result'!D2990,"-",'Annotator 2 Result'!D2990)</f>
        <v>0-0</v>
      </c>
      <c r="E2990" s="2" t="str">
        <f>_xlfn.CONCAT('Annotator 1 Result'!E2990,"-",'Annotator 2 Result'!E2990)</f>
        <v>0-0</v>
      </c>
    </row>
    <row r="2991" spans="1:5" x14ac:dyDescent="0.25">
      <c r="A2991" s="1">
        <v>2990</v>
      </c>
      <c r="B2991" s="3" t="s">
        <v>2992</v>
      </c>
      <c r="C2991" s="2" t="str">
        <f>_xlfn.CONCAT('Annotator 1 Result'!C2991,"-",'Annotator 2 Result'!C2991)</f>
        <v>0-0</v>
      </c>
      <c r="D2991" s="2" t="str">
        <f>_xlfn.CONCAT('Annotator 1 Result'!D2991,"-",'Annotator 2 Result'!D2991)</f>
        <v>2-2</v>
      </c>
      <c r="E2991" s="2" t="str">
        <f>_xlfn.CONCAT('Annotator 1 Result'!E2991,"-",'Annotator 2 Result'!E2991)</f>
        <v>0-0</v>
      </c>
    </row>
    <row r="2992" spans="1:5" ht="30" x14ac:dyDescent="0.25">
      <c r="A2992" s="1">
        <v>2991</v>
      </c>
      <c r="B2992" s="3" t="s">
        <v>2993</v>
      </c>
      <c r="C2992" s="2" t="str">
        <f>_xlfn.CONCAT('Annotator 1 Result'!C2992,"-",'Annotator 2 Result'!C2992)</f>
        <v>2-2</v>
      </c>
      <c r="D2992" s="2" t="str">
        <f>_xlfn.CONCAT('Annotator 1 Result'!D2992,"-",'Annotator 2 Result'!D2992)</f>
        <v>0-0</v>
      </c>
      <c r="E2992" s="2" t="str">
        <f>_xlfn.CONCAT('Annotator 1 Result'!E2992,"-",'Annotator 2 Result'!E2992)</f>
        <v>0-0</v>
      </c>
    </row>
    <row r="2993" spans="1:5" ht="45" x14ac:dyDescent="0.25">
      <c r="A2993" s="1">
        <v>2992</v>
      </c>
      <c r="B2993" s="3" t="s">
        <v>2994</v>
      </c>
      <c r="C2993" s="2" t="str">
        <f>_xlfn.CONCAT('Annotator 1 Result'!C2993,"-",'Annotator 2 Result'!C2993)</f>
        <v>0-2</v>
      </c>
      <c r="D2993" s="2" t="str">
        <f>_xlfn.CONCAT('Annotator 1 Result'!D2993,"-",'Annotator 2 Result'!D2993)</f>
        <v>2-2</v>
      </c>
      <c r="E2993" s="2" t="str">
        <f>_xlfn.CONCAT('Annotator 1 Result'!E2993,"-",'Annotator 2 Result'!E2993)</f>
        <v>0-2</v>
      </c>
    </row>
    <row r="2994" spans="1:5" ht="60" x14ac:dyDescent="0.25">
      <c r="A2994" s="1">
        <v>2993</v>
      </c>
      <c r="B2994" s="3" t="s">
        <v>2995</v>
      </c>
      <c r="C2994" s="2" t="str">
        <f>_xlfn.CONCAT('Annotator 1 Result'!C2994,"-",'Annotator 2 Result'!C2994)</f>
        <v>2-2</v>
      </c>
      <c r="D2994" s="2" t="str">
        <f>_xlfn.CONCAT('Annotator 1 Result'!D2994,"-",'Annotator 2 Result'!D2994)</f>
        <v>2-2</v>
      </c>
      <c r="E2994" s="2" t="str">
        <f>_xlfn.CONCAT('Annotator 1 Result'!E2994,"-",'Annotator 2 Result'!E2994)</f>
        <v>2-2</v>
      </c>
    </row>
    <row r="2995" spans="1:5" x14ac:dyDescent="0.25">
      <c r="A2995" s="1">
        <v>2994</v>
      </c>
      <c r="B2995" s="3" t="s">
        <v>2996</v>
      </c>
      <c r="C2995" s="2" t="str">
        <f>_xlfn.CONCAT('Annotator 1 Result'!C2995,"-",'Annotator 2 Result'!C2995)</f>
        <v>0-0</v>
      </c>
      <c r="D2995" s="2" t="str">
        <f>_xlfn.CONCAT('Annotator 1 Result'!D2995,"-",'Annotator 2 Result'!D2995)</f>
        <v>2-2</v>
      </c>
      <c r="E2995" s="2" t="str">
        <f>_xlfn.CONCAT('Annotator 1 Result'!E2995,"-",'Annotator 2 Result'!E2995)</f>
        <v>0-0</v>
      </c>
    </row>
    <row r="2996" spans="1:5" ht="45" x14ac:dyDescent="0.25">
      <c r="A2996" s="1">
        <v>2995</v>
      </c>
      <c r="B2996" s="3" t="s">
        <v>2997</v>
      </c>
      <c r="C2996" s="2" t="str">
        <f>_xlfn.CONCAT('Annotator 1 Result'!C2996,"-",'Annotator 2 Result'!C2996)</f>
        <v>2-2</v>
      </c>
      <c r="D2996" s="2" t="str">
        <f>_xlfn.CONCAT('Annotator 1 Result'!D2996,"-",'Annotator 2 Result'!D2996)</f>
        <v>2-2</v>
      </c>
      <c r="E2996" s="2" t="str">
        <f>_xlfn.CONCAT('Annotator 1 Result'!E2996,"-",'Annotator 2 Result'!E2996)</f>
        <v>0-0</v>
      </c>
    </row>
    <row r="2997" spans="1:5" x14ac:dyDescent="0.25">
      <c r="A2997" s="1">
        <v>2996</v>
      </c>
      <c r="B2997" s="3" t="s">
        <v>2998</v>
      </c>
      <c r="C2997" s="2" t="str">
        <f>_xlfn.CONCAT('Annotator 1 Result'!C2997,"-",'Annotator 2 Result'!C2997)</f>
        <v>0-0</v>
      </c>
      <c r="D2997" s="2" t="str">
        <f>_xlfn.CONCAT('Annotator 1 Result'!D2997,"-",'Annotator 2 Result'!D2997)</f>
        <v>2-2</v>
      </c>
      <c r="E2997" s="2" t="str">
        <f>_xlfn.CONCAT('Annotator 1 Result'!E2997,"-",'Annotator 2 Result'!E2997)</f>
        <v>0-0</v>
      </c>
    </row>
    <row r="2998" spans="1:5" x14ac:dyDescent="0.25">
      <c r="A2998" s="1">
        <v>2997</v>
      </c>
      <c r="B2998" s="3" t="s">
        <v>2999</v>
      </c>
      <c r="C2998" s="2" t="str">
        <f>_xlfn.CONCAT('Annotator 1 Result'!C2998,"-",'Annotator 2 Result'!C2998)</f>
        <v>0-0</v>
      </c>
      <c r="D2998" s="2" t="str">
        <f>_xlfn.CONCAT('Annotator 1 Result'!D2998,"-",'Annotator 2 Result'!D2998)</f>
        <v>2-2</v>
      </c>
      <c r="E2998" s="2" t="str">
        <f>_xlfn.CONCAT('Annotator 1 Result'!E2998,"-",'Annotator 2 Result'!E2998)</f>
        <v>0-0</v>
      </c>
    </row>
    <row r="2999" spans="1:5" x14ac:dyDescent="0.25">
      <c r="A2999" s="1">
        <v>2998</v>
      </c>
      <c r="B2999" s="3" t="s">
        <v>3000</v>
      </c>
      <c r="C2999" s="2" t="str">
        <f>_xlfn.CONCAT('Annotator 1 Result'!C2999,"-",'Annotator 2 Result'!C2999)</f>
        <v>2-2</v>
      </c>
      <c r="D2999" s="2" t="str">
        <f>_xlfn.CONCAT('Annotator 1 Result'!D2999,"-",'Annotator 2 Result'!D2999)</f>
        <v>2-2</v>
      </c>
      <c r="E2999" s="2" t="str">
        <f>_xlfn.CONCAT('Annotator 1 Result'!E2999,"-",'Annotator 2 Result'!E2999)</f>
        <v>0-0</v>
      </c>
    </row>
    <row r="3000" spans="1:5" x14ac:dyDescent="0.25">
      <c r="A3000" s="1">
        <v>2999</v>
      </c>
      <c r="B3000" s="3" t="s">
        <v>3001</v>
      </c>
      <c r="C3000" s="2" t="str">
        <f>_xlfn.CONCAT('Annotator 1 Result'!C3000,"-",'Annotator 2 Result'!C3000)</f>
        <v>0-0</v>
      </c>
      <c r="D3000" s="2" t="str">
        <f>_xlfn.CONCAT('Annotator 1 Result'!D3000,"-",'Annotator 2 Result'!D3000)</f>
        <v>2-2</v>
      </c>
      <c r="E3000" s="2" t="str">
        <f>_xlfn.CONCAT('Annotator 1 Result'!E3000,"-",'Annotator 2 Result'!E3000)</f>
        <v>0-0</v>
      </c>
    </row>
    <row r="3001" spans="1:5" x14ac:dyDescent="0.25">
      <c r="A3001" s="1">
        <v>3000</v>
      </c>
      <c r="B3001" s="3" t="s">
        <v>3002</v>
      </c>
      <c r="C3001" s="2" t="str">
        <f>_xlfn.CONCAT('Annotator 1 Result'!C3001,"-",'Annotator 2 Result'!C3001)</f>
        <v>0-0</v>
      </c>
      <c r="D3001" s="2" t="str">
        <f>_xlfn.CONCAT('Annotator 1 Result'!D3001,"-",'Annotator 2 Result'!D3001)</f>
        <v>0-0</v>
      </c>
      <c r="E3001" s="2" t="str">
        <f>_xlfn.CONCAT('Annotator 1 Result'!E3001,"-",'Annotator 2 Result'!E3001)</f>
        <v>0-0</v>
      </c>
    </row>
    <row r="3002" spans="1:5" ht="45" x14ac:dyDescent="0.25">
      <c r="A3002" s="1">
        <v>3001</v>
      </c>
      <c r="B3002" s="3" t="s">
        <v>3003</v>
      </c>
      <c r="C3002" s="2" t="str">
        <f>_xlfn.CONCAT('Annotator 1 Result'!C3002,"-",'Annotator 2 Result'!C3002)</f>
        <v>2-2</v>
      </c>
      <c r="D3002" s="2" t="str">
        <f>_xlfn.CONCAT('Annotator 1 Result'!D3002,"-",'Annotator 2 Result'!D3002)</f>
        <v>2-2</v>
      </c>
      <c r="E3002" s="2" t="str">
        <f>_xlfn.CONCAT('Annotator 1 Result'!E3002,"-",'Annotator 2 Result'!E3002)</f>
        <v>2-2</v>
      </c>
    </row>
    <row r="3003" spans="1:5" ht="90" x14ac:dyDescent="0.25">
      <c r="A3003" s="1">
        <v>3002</v>
      </c>
      <c r="B3003" s="3" t="s">
        <v>3004</v>
      </c>
      <c r="C3003" s="2" t="str">
        <f>_xlfn.CONCAT('Annotator 1 Result'!C3003,"-",'Annotator 2 Result'!C3003)</f>
        <v>0-2</v>
      </c>
      <c r="D3003" s="2" t="str">
        <f>_xlfn.CONCAT('Annotator 1 Result'!D3003,"-",'Annotator 2 Result'!D3003)</f>
        <v>2-2</v>
      </c>
      <c r="E3003" s="2" t="str">
        <f>_xlfn.CONCAT('Annotator 1 Result'!E3003,"-",'Annotator 2 Result'!E3003)</f>
        <v>0-2</v>
      </c>
    </row>
    <row r="3004" spans="1:5" x14ac:dyDescent="0.25">
      <c r="A3004" s="1">
        <v>3003</v>
      </c>
      <c r="B3004" s="3" t="s">
        <v>3005</v>
      </c>
      <c r="C3004" s="2" t="str">
        <f>_xlfn.CONCAT('Annotator 1 Result'!C3004,"-",'Annotator 2 Result'!C3004)</f>
        <v>0-0</v>
      </c>
      <c r="D3004" s="2" t="str">
        <f>_xlfn.CONCAT('Annotator 1 Result'!D3004,"-",'Annotator 2 Result'!D3004)</f>
        <v>2-2</v>
      </c>
      <c r="E3004" s="2" t="str">
        <f>_xlfn.CONCAT('Annotator 1 Result'!E3004,"-",'Annotator 2 Result'!E3004)</f>
        <v>0-0</v>
      </c>
    </row>
    <row r="3005" spans="1:5" ht="30" x14ac:dyDescent="0.25">
      <c r="A3005" s="1">
        <v>3004</v>
      </c>
      <c r="B3005" s="3" t="s">
        <v>3006</v>
      </c>
      <c r="C3005" s="2" t="str">
        <f>_xlfn.CONCAT('Annotator 1 Result'!C3005,"-",'Annotator 2 Result'!C3005)</f>
        <v>2-2</v>
      </c>
      <c r="D3005" s="2" t="str">
        <f>_xlfn.CONCAT('Annotator 1 Result'!D3005,"-",'Annotator 2 Result'!D3005)</f>
        <v>2-2</v>
      </c>
      <c r="E3005" s="2" t="str">
        <f>_xlfn.CONCAT('Annotator 1 Result'!E3005,"-",'Annotator 2 Result'!E3005)</f>
        <v>2-2</v>
      </c>
    </row>
    <row r="3006" spans="1:5" x14ac:dyDescent="0.25">
      <c r="A3006" s="1">
        <v>3005</v>
      </c>
      <c r="B3006" s="3" t="s">
        <v>3007</v>
      </c>
      <c r="C3006" s="2" t="str">
        <f>_xlfn.CONCAT('Annotator 1 Result'!C3006,"-",'Annotator 2 Result'!C3006)</f>
        <v>0-2</v>
      </c>
      <c r="D3006" s="2" t="str">
        <f>_xlfn.CONCAT('Annotator 1 Result'!D3006,"-",'Annotator 2 Result'!D3006)</f>
        <v>0-0</v>
      </c>
      <c r="E3006" s="2" t="str">
        <f>_xlfn.CONCAT('Annotator 1 Result'!E3006,"-",'Annotator 2 Result'!E3006)</f>
        <v>0-0</v>
      </c>
    </row>
    <row r="3007" spans="1:5" x14ac:dyDescent="0.25">
      <c r="A3007" s="1">
        <v>3006</v>
      </c>
      <c r="B3007" s="3" t="s">
        <v>3008</v>
      </c>
      <c r="C3007" s="2" t="str">
        <f>_xlfn.CONCAT('Annotator 1 Result'!C3007,"-",'Annotator 2 Result'!C3007)</f>
        <v>0-0</v>
      </c>
      <c r="D3007" s="2" t="str">
        <f>_xlfn.CONCAT('Annotator 1 Result'!D3007,"-",'Annotator 2 Result'!D3007)</f>
        <v>2-2</v>
      </c>
      <c r="E3007" s="2" t="str">
        <f>_xlfn.CONCAT('Annotator 1 Result'!E3007,"-",'Annotator 2 Result'!E3007)</f>
        <v>0-0</v>
      </c>
    </row>
    <row r="3008" spans="1:5" x14ac:dyDescent="0.25">
      <c r="A3008" s="1">
        <v>3007</v>
      </c>
      <c r="B3008" s="3" t="s">
        <v>3009</v>
      </c>
      <c r="C3008" s="2" t="str">
        <f>_xlfn.CONCAT('Annotator 1 Result'!C3008,"-",'Annotator 2 Result'!C3008)</f>
        <v>0-0</v>
      </c>
      <c r="D3008" s="2" t="str">
        <f>_xlfn.CONCAT('Annotator 1 Result'!D3008,"-",'Annotator 2 Result'!D3008)</f>
        <v>0-0</v>
      </c>
      <c r="E3008" s="2" t="str">
        <f>_xlfn.CONCAT('Annotator 1 Result'!E3008,"-",'Annotator 2 Result'!E3008)</f>
        <v>0-0</v>
      </c>
    </row>
    <row r="3009" spans="1:5" x14ac:dyDescent="0.25">
      <c r="A3009" s="1">
        <v>3008</v>
      </c>
      <c r="B3009" s="3" t="s">
        <v>3010</v>
      </c>
      <c r="C3009" s="2" t="str">
        <f>_xlfn.CONCAT('Annotator 1 Result'!C3009,"-",'Annotator 2 Result'!C3009)</f>
        <v>2-2</v>
      </c>
      <c r="D3009" s="2" t="str">
        <f>_xlfn.CONCAT('Annotator 1 Result'!D3009,"-",'Annotator 2 Result'!D3009)</f>
        <v>2-2</v>
      </c>
      <c r="E3009" s="2" t="str">
        <f>_xlfn.CONCAT('Annotator 1 Result'!E3009,"-",'Annotator 2 Result'!E3009)</f>
        <v>0-0</v>
      </c>
    </row>
    <row r="3010" spans="1:5" ht="30" x14ac:dyDescent="0.25">
      <c r="A3010" s="1">
        <v>3009</v>
      </c>
      <c r="B3010" s="3" t="s">
        <v>3011</v>
      </c>
      <c r="C3010" s="2" t="str">
        <f>_xlfn.CONCAT('Annotator 1 Result'!C3010,"-",'Annotator 2 Result'!C3010)</f>
        <v>2-2</v>
      </c>
      <c r="D3010" s="2" t="str">
        <f>_xlfn.CONCAT('Annotator 1 Result'!D3010,"-",'Annotator 2 Result'!D3010)</f>
        <v>0-0</v>
      </c>
      <c r="E3010" s="2" t="str">
        <f>_xlfn.CONCAT('Annotator 1 Result'!E3010,"-",'Annotator 2 Result'!E3010)</f>
        <v>0-0</v>
      </c>
    </row>
    <row r="3011" spans="1:5" ht="45" x14ac:dyDescent="0.25">
      <c r="A3011" s="1">
        <v>3010</v>
      </c>
      <c r="B3011" s="3" t="s">
        <v>3012</v>
      </c>
      <c r="C3011" s="2" t="str">
        <f>_xlfn.CONCAT('Annotator 1 Result'!C3011,"-",'Annotator 2 Result'!C3011)</f>
        <v>0-2</v>
      </c>
      <c r="D3011" s="2" t="str">
        <f>_xlfn.CONCAT('Annotator 1 Result'!D3011,"-",'Annotator 2 Result'!D3011)</f>
        <v>2-0</v>
      </c>
      <c r="E3011" s="2" t="str">
        <f>_xlfn.CONCAT('Annotator 1 Result'!E3011,"-",'Annotator 2 Result'!E3011)</f>
        <v>0-2</v>
      </c>
    </row>
    <row r="3012" spans="1:5" ht="75" x14ac:dyDescent="0.25">
      <c r="A3012" s="1">
        <v>3011</v>
      </c>
      <c r="B3012" s="3" t="s">
        <v>3013</v>
      </c>
      <c r="C3012" s="2" t="str">
        <f>_xlfn.CONCAT('Annotator 1 Result'!C3012,"-",'Annotator 2 Result'!C3012)</f>
        <v>0-2</v>
      </c>
      <c r="D3012" s="2" t="str">
        <f>_xlfn.CONCAT('Annotator 1 Result'!D3012,"-",'Annotator 2 Result'!D3012)</f>
        <v>2-2</v>
      </c>
      <c r="E3012" s="2" t="str">
        <f>_xlfn.CONCAT('Annotator 1 Result'!E3012,"-",'Annotator 2 Result'!E3012)</f>
        <v>2-2</v>
      </c>
    </row>
    <row r="3013" spans="1:5" ht="45" x14ac:dyDescent="0.25">
      <c r="A3013" s="1">
        <v>3012</v>
      </c>
      <c r="B3013" s="3" t="s">
        <v>3014</v>
      </c>
      <c r="C3013" s="2" t="str">
        <f>_xlfn.CONCAT('Annotator 1 Result'!C3013,"-",'Annotator 2 Result'!C3013)</f>
        <v>0-2</v>
      </c>
      <c r="D3013" s="2" t="str">
        <f>_xlfn.CONCAT('Annotator 1 Result'!D3013,"-",'Annotator 2 Result'!D3013)</f>
        <v>2-2</v>
      </c>
      <c r="E3013" s="2" t="str">
        <f>_xlfn.CONCAT('Annotator 1 Result'!E3013,"-",'Annotator 2 Result'!E3013)</f>
        <v>0-2</v>
      </c>
    </row>
    <row r="3014" spans="1:5" ht="45" x14ac:dyDescent="0.25">
      <c r="A3014" s="1">
        <v>3013</v>
      </c>
      <c r="B3014" s="3" t="s">
        <v>3015</v>
      </c>
      <c r="C3014" s="2" t="str">
        <f>_xlfn.CONCAT('Annotator 1 Result'!C3014,"-",'Annotator 2 Result'!C3014)</f>
        <v>0-0</v>
      </c>
      <c r="D3014" s="2" t="str">
        <f>_xlfn.CONCAT('Annotator 1 Result'!D3014,"-",'Annotator 2 Result'!D3014)</f>
        <v>2-2</v>
      </c>
      <c r="E3014" s="2" t="str">
        <f>_xlfn.CONCAT('Annotator 1 Result'!E3014,"-",'Annotator 2 Result'!E3014)</f>
        <v>0-0</v>
      </c>
    </row>
    <row r="3015" spans="1:5" ht="30" x14ac:dyDescent="0.25">
      <c r="A3015" s="1">
        <v>3014</v>
      </c>
      <c r="B3015" s="3" t="s">
        <v>3016</v>
      </c>
      <c r="C3015" s="2" t="str">
        <f>_xlfn.CONCAT('Annotator 1 Result'!C3015,"-",'Annotator 2 Result'!C3015)</f>
        <v>2-2</v>
      </c>
      <c r="D3015" s="2" t="str">
        <f>_xlfn.CONCAT('Annotator 1 Result'!D3015,"-",'Annotator 2 Result'!D3015)</f>
        <v>0-0</v>
      </c>
      <c r="E3015" s="2" t="str">
        <f>_xlfn.CONCAT('Annotator 1 Result'!E3015,"-",'Annotator 2 Result'!E3015)</f>
        <v>0-0</v>
      </c>
    </row>
    <row r="3016" spans="1:5" ht="30" x14ac:dyDescent="0.25">
      <c r="A3016" s="1">
        <v>3015</v>
      </c>
      <c r="B3016" s="3" t="s">
        <v>3017</v>
      </c>
      <c r="C3016" s="2" t="str">
        <f>_xlfn.CONCAT('Annotator 1 Result'!C3016,"-",'Annotator 2 Result'!C3016)</f>
        <v>0-2</v>
      </c>
      <c r="D3016" s="2" t="str">
        <f>_xlfn.CONCAT('Annotator 1 Result'!D3016,"-",'Annotator 2 Result'!D3016)</f>
        <v>2-2</v>
      </c>
      <c r="E3016" s="2" t="str">
        <f>_xlfn.CONCAT('Annotator 1 Result'!E3016,"-",'Annotator 2 Result'!E3016)</f>
        <v>0-2</v>
      </c>
    </row>
    <row r="3017" spans="1:5" x14ac:dyDescent="0.25">
      <c r="A3017" s="1">
        <v>3016</v>
      </c>
      <c r="B3017" s="3" t="s">
        <v>3018</v>
      </c>
      <c r="C3017" s="2" t="str">
        <f>_xlfn.CONCAT('Annotator 1 Result'!C3017,"-",'Annotator 2 Result'!C3017)</f>
        <v>0-2</v>
      </c>
      <c r="D3017" s="2" t="str">
        <f>_xlfn.CONCAT('Annotator 1 Result'!D3017,"-",'Annotator 2 Result'!D3017)</f>
        <v>0-0</v>
      </c>
      <c r="E3017" s="2" t="str">
        <f>_xlfn.CONCAT('Annotator 1 Result'!E3017,"-",'Annotator 2 Result'!E3017)</f>
        <v>0-0</v>
      </c>
    </row>
    <row r="3018" spans="1:5" ht="75" x14ac:dyDescent="0.25">
      <c r="A3018" s="1">
        <v>3017</v>
      </c>
      <c r="B3018" s="3" t="s">
        <v>3019</v>
      </c>
      <c r="C3018" s="2" t="str">
        <f>_xlfn.CONCAT('Annotator 1 Result'!C3018,"-",'Annotator 2 Result'!C3018)</f>
        <v>0-2</v>
      </c>
      <c r="D3018" s="2" t="str">
        <f>_xlfn.CONCAT('Annotator 1 Result'!D3018,"-",'Annotator 2 Result'!D3018)</f>
        <v>2-0</v>
      </c>
      <c r="E3018" s="2" t="str">
        <f>_xlfn.CONCAT('Annotator 1 Result'!E3018,"-",'Annotator 2 Result'!E3018)</f>
        <v>0-0</v>
      </c>
    </row>
    <row r="3019" spans="1:5" ht="30" x14ac:dyDescent="0.25">
      <c r="A3019" s="1">
        <v>3018</v>
      </c>
      <c r="B3019" s="3" t="s">
        <v>3020</v>
      </c>
      <c r="C3019" s="2" t="str">
        <f>_xlfn.CONCAT('Annotator 1 Result'!C3019,"-",'Annotator 2 Result'!C3019)</f>
        <v>2-2</v>
      </c>
      <c r="D3019" s="2" t="str">
        <f>_xlfn.CONCAT('Annotator 1 Result'!D3019,"-",'Annotator 2 Result'!D3019)</f>
        <v>2-2</v>
      </c>
      <c r="E3019" s="2" t="str">
        <f>_xlfn.CONCAT('Annotator 1 Result'!E3019,"-",'Annotator 2 Result'!E3019)</f>
        <v>2-2</v>
      </c>
    </row>
    <row r="3020" spans="1:5" ht="45" x14ac:dyDescent="0.25">
      <c r="A3020" s="1">
        <v>3019</v>
      </c>
      <c r="B3020" s="3" t="s">
        <v>3021</v>
      </c>
      <c r="C3020" s="2" t="str">
        <f>_xlfn.CONCAT('Annotator 1 Result'!C3020,"-",'Annotator 2 Result'!C3020)</f>
        <v>2-2</v>
      </c>
      <c r="D3020" s="2" t="str">
        <f>_xlfn.CONCAT('Annotator 1 Result'!D3020,"-",'Annotator 2 Result'!D3020)</f>
        <v>0-0</v>
      </c>
      <c r="E3020" s="2" t="str">
        <f>_xlfn.CONCAT('Annotator 1 Result'!E3020,"-",'Annotator 2 Result'!E3020)</f>
        <v>2-2</v>
      </c>
    </row>
    <row r="3021" spans="1:5" ht="30" x14ac:dyDescent="0.25">
      <c r="A3021" s="1">
        <v>3020</v>
      </c>
      <c r="B3021" s="3" t="s">
        <v>3022</v>
      </c>
      <c r="C3021" s="2" t="str">
        <f>_xlfn.CONCAT('Annotator 1 Result'!C3021,"-",'Annotator 2 Result'!C3021)</f>
        <v>0-0</v>
      </c>
      <c r="D3021" s="2" t="str">
        <f>_xlfn.CONCAT('Annotator 1 Result'!D3021,"-",'Annotator 2 Result'!D3021)</f>
        <v>2-2</v>
      </c>
      <c r="E3021" s="2" t="str">
        <f>_xlfn.CONCAT('Annotator 1 Result'!E3021,"-",'Annotator 2 Result'!E3021)</f>
        <v>0-0</v>
      </c>
    </row>
    <row r="3022" spans="1:5" x14ac:dyDescent="0.25">
      <c r="A3022" s="1">
        <v>3021</v>
      </c>
      <c r="B3022" s="3" t="s">
        <v>3023</v>
      </c>
      <c r="C3022" s="2" t="str">
        <f>_xlfn.CONCAT('Annotator 1 Result'!C3022,"-",'Annotator 2 Result'!C3022)</f>
        <v>2-2</v>
      </c>
      <c r="D3022" s="2" t="str">
        <f>_xlfn.CONCAT('Annotator 1 Result'!D3022,"-",'Annotator 2 Result'!D3022)</f>
        <v>0-0</v>
      </c>
      <c r="E3022" s="2" t="str">
        <f>_xlfn.CONCAT('Annotator 1 Result'!E3022,"-",'Annotator 2 Result'!E3022)</f>
        <v>0-0</v>
      </c>
    </row>
    <row r="3023" spans="1:5" ht="30" x14ac:dyDescent="0.25">
      <c r="A3023" s="1">
        <v>3022</v>
      </c>
      <c r="B3023" s="3" t="s">
        <v>3024</v>
      </c>
      <c r="C3023" s="2" t="str">
        <f>_xlfn.CONCAT('Annotator 1 Result'!C3023,"-",'Annotator 2 Result'!C3023)</f>
        <v>0-0</v>
      </c>
      <c r="D3023" s="2" t="str">
        <f>_xlfn.CONCAT('Annotator 1 Result'!D3023,"-",'Annotator 2 Result'!D3023)</f>
        <v>0-2</v>
      </c>
      <c r="E3023" s="2" t="str">
        <f>_xlfn.CONCAT('Annotator 1 Result'!E3023,"-",'Annotator 2 Result'!E3023)</f>
        <v>0-0</v>
      </c>
    </row>
    <row r="3024" spans="1:5" ht="30" x14ac:dyDescent="0.25">
      <c r="A3024" s="1">
        <v>3023</v>
      </c>
      <c r="B3024" s="3" t="s">
        <v>3025</v>
      </c>
      <c r="C3024" s="2" t="str">
        <f>_xlfn.CONCAT('Annotator 1 Result'!C3024,"-",'Annotator 2 Result'!C3024)</f>
        <v>0-0</v>
      </c>
      <c r="D3024" s="2" t="str">
        <f>_xlfn.CONCAT('Annotator 1 Result'!D3024,"-",'Annotator 2 Result'!D3024)</f>
        <v>2-2</v>
      </c>
      <c r="E3024" s="2" t="str">
        <f>_xlfn.CONCAT('Annotator 1 Result'!E3024,"-",'Annotator 2 Result'!E3024)</f>
        <v>0-0</v>
      </c>
    </row>
    <row r="3025" spans="1:5" x14ac:dyDescent="0.25">
      <c r="A3025" s="1">
        <v>3024</v>
      </c>
      <c r="B3025" s="3" t="s">
        <v>3026</v>
      </c>
      <c r="C3025" s="2" t="str">
        <f>_xlfn.CONCAT('Annotator 1 Result'!C3025,"-",'Annotator 2 Result'!C3025)</f>
        <v>0-0</v>
      </c>
      <c r="D3025" s="2" t="str">
        <f>_xlfn.CONCAT('Annotator 1 Result'!D3025,"-",'Annotator 2 Result'!D3025)</f>
        <v>0-0</v>
      </c>
      <c r="E3025" s="2" t="str">
        <f>_xlfn.CONCAT('Annotator 1 Result'!E3025,"-",'Annotator 2 Result'!E3025)</f>
        <v>0-0</v>
      </c>
    </row>
    <row r="3026" spans="1:5" x14ac:dyDescent="0.25">
      <c r="A3026" s="1">
        <v>3025</v>
      </c>
      <c r="B3026" s="3" t="s">
        <v>3027</v>
      </c>
      <c r="C3026" s="2" t="str">
        <f>_xlfn.CONCAT('Annotator 1 Result'!C3026,"-",'Annotator 2 Result'!C3026)</f>
        <v>0-0</v>
      </c>
      <c r="D3026" s="2" t="str">
        <f>_xlfn.CONCAT('Annotator 1 Result'!D3026,"-",'Annotator 2 Result'!D3026)</f>
        <v>0-0</v>
      </c>
      <c r="E3026" s="2" t="str">
        <f>_xlfn.CONCAT('Annotator 1 Result'!E3026,"-",'Annotator 2 Result'!E3026)</f>
        <v>0-0</v>
      </c>
    </row>
    <row r="3027" spans="1:5" ht="45" x14ac:dyDescent="0.25">
      <c r="A3027" s="1">
        <v>3026</v>
      </c>
      <c r="B3027" s="3" t="s">
        <v>3028</v>
      </c>
      <c r="C3027" s="2" t="str">
        <f>_xlfn.CONCAT('Annotator 1 Result'!C3027,"-",'Annotator 2 Result'!C3027)</f>
        <v>2-2</v>
      </c>
      <c r="D3027" s="2" t="str">
        <f>_xlfn.CONCAT('Annotator 1 Result'!D3027,"-",'Annotator 2 Result'!D3027)</f>
        <v>2-2</v>
      </c>
      <c r="E3027" s="2" t="str">
        <f>_xlfn.CONCAT('Annotator 1 Result'!E3027,"-",'Annotator 2 Result'!E3027)</f>
        <v>0-0</v>
      </c>
    </row>
    <row r="3028" spans="1:5" ht="30" x14ac:dyDescent="0.25">
      <c r="A3028" s="1">
        <v>3027</v>
      </c>
      <c r="B3028" s="3" t="s">
        <v>3029</v>
      </c>
      <c r="C3028" s="2" t="str">
        <f>_xlfn.CONCAT('Annotator 1 Result'!C3028,"-",'Annotator 2 Result'!C3028)</f>
        <v>0-0</v>
      </c>
      <c r="D3028" s="2" t="str">
        <f>_xlfn.CONCAT('Annotator 1 Result'!D3028,"-",'Annotator 2 Result'!D3028)</f>
        <v>2-2</v>
      </c>
      <c r="E3028" s="2" t="str">
        <f>_xlfn.CONCAT('Annotator 1 Result'!E3028,"-",'Annotator 2 Result'!E3028)</f>
        <v>0-0</v>
      </c>
    </row>
    <row r="3029" spans="1:5" ht="30" x14ac:dyDescent="0.25">
      <c r="A3029" s="1">
        <v>3028</v>
      </c>
      <c r="B3029" s="3" t="s">
        <v>3030</v>
      </c>
      <c r="C3029" s="2" t="str">
        <f>_xlfn.CONCAT('Annotator 1 Result'!C3029,"-",'Annotator 2 Result'!C3029)</f>
        <v>0-0</v>
      </c>
      <c r="D3029" s="2" t="str">
        <f>_xlfn.CONCAT('Annotator 1 Result'!D3029,"-",'Annotator 2 Result'!D3029)</f>
        <v>2-2</v>
      </c>
      <c r="E3029" s="2" t="str">
        <f>_xlfn.CONCAT('Annotator 1 Result'!E3029,"-",'Annotator 2 Result'!E3029)</f>
        <v>2-2</v>
      </c>
    </row>
    <row r="3030" spans="1:5" x14ac:dyDescent="0.25">
      <c r="A3030" s="1">
        <v>3029</v>
      </c>
      <c r="B3030" s="3" t="s">
        <v>3031</v>
      </c>
      <c r="C3030" s="2" t="str">
        <f>_xlfn.CONCAT('Annotator 1 Result'!C3030,"-",'Annotator 2 Result'!C3030)</f>
        <v>0-0</v>
      </c>
      <c r="D3030" s="2" t="str">
        <f>_xlfn.CONCAT('Annotator 1 Result'!D3030,"-",'Annotator 2 Result'!D3030)</f>
        <v>0-0</v>
      </c>
      <c r="E3030" s="2" t="str">
        <f>_xlfn.CONCAT('Annotator 1 Result'!E3030,"-",'Annotator 2 Result'!E3030)</f>
        <v>0-0</v>
      </c>
    </row>
    <row r="3031" spans="1:5" ht="30" x14ac:dyDescent="0.25">
      <c r="A3031" s="1">
        <v>3030</v>
      </c>
      <c r="B3031" s="3" t="s">
        <v>3032</v>
      </c>
      <c r="C3031" s="2" t="str">
        <f>_xlfn.CONCAT('Annotator 1 Result'!C3031,"-",'Annotator 2 Result'!C3031)</f>
        <v>2-2</v>
      </c>
      <c r="D3031" s="2" t="str">
        <f>_xlfn.CONCAT('Annotator 1 Result'!D3031,"-",'Annotator 2 Result'!D3031)</f>
        <v>2-2</v>
      </c>
      <c r="E3031" s="2" t="str">
        <f>_xlfn.CONCAT('Annotator 1 Result'!E3031,"-",'Annotator 2 Result'!E3031)</f>
        <v>2-2</v>
      </c>
    </row>
    <row r="3032" spans="1:5" ht="30" x14ac:dyDescent="0.25">
      <c r="A3032" s="1">
        <v>3031</v>
      </c>
      <c r="B3032" s="3" t="s">
        <v>3033</v>
      </c>
      <c r="C3032" s="2" t="str">
        <f>_xlfn.CONCAT('Annotator 1 Result'!C3032,"-",'Annotator 2 Result'!C3032)</f>
        <v>0-0</v>
      </c>
      <c r="D3032" s="2" t="str">
        <f>_xlfn.CONCAT('Annotator 1 Result'!D3032,"-",'Annotator 2 Result'!D3032)</f>
        <v>2-2</v>
      </c>
      <c r="E3032" s="2" t="str">
        <f>_xlfn.CONCAT('Annotator 1 Result'!E3032,"-",'Annotator 2 Result'!E3032)</f>
        <v>2-2</v>
      </c>
    </row>
    <row r="3033" spans="1:5" x14ac:dyDescent="0.25">
      <c r="A3033" s="1">
        <v>3032</v>
      </c>
      <c r="B3033" s="3" t="s">
        <v>3034</v>
      </c>
      <c r="C3033" s="2" t="str">
        <f>_xlfn.CONCAT('Annotator 1 Result'!C3033,"-",'Annotator 2 Result'!C3033)</f>
        <v>0-0</v>
      </c>
      <c r="D3033" s="2" t="str">
        <f>_xlfn.CONCAT('Annotator 1 Result'!D3033,"-",'Annotator 2 Result'!D3033)</f>
        <v>0-2</v>
      </c>
      <c r="E3033" s="2" t="str">
        <f>_xlfn.CONCAT('Annotator 1 Result'!E3033,"-",'Annotator 2 Result'!E3033)</f>
        <v>0-0</v>
      </c>
    </row>
    <row r="3034" spans="1:5" x14ac:dyDescent="0.25">
      <c r="A3034" s="1">
        <v>3033</v>
      </c>
      <c r="B3034" s="3" t="s">
        <v>3035</v>
      </c>
      <c r="C3034" s="2" t="str">
        <f>_xlfn.CONCAT('Annotator 1 Result'!C3034,"-",'Annotator 2 Result'!C3034)</f>
        <v>2-2</v>
      </c>
      <c r="D3034" s="2" t="str">
        <f>_xlfn.CONCAT('Annotator 1 Result'!D3034,"-",'Annotator 2 Result'!D3034)</f>
        <v>2-2</v>
      </c>
      <c r="E3034" s="2" t="str">
        <f>_xlfn.CONCAT('Annotator 1 Result'!E3034,"-",'Annotator 2 Result'!E3034)</f>
        <v>0-0</v>
      </c>
    </row>
    <row r="3035" spans="1:5" ht="30" x14ac:dyDescent="0.25">
      <c r="A3035" s="1">
        <v>3034</v>
      </c>
      <c r="B3035" s="3" t="s">
        <v>3036</v>
      </c>
      <c r="C3035" s="2" t="str">
        <f>_xlfn.CONCAT('Annotator 1 Result'!C3035,"-",'Annotator 2 Result'!C3035)</f>
        <v>2-2</v>
      </c>
      <c r="D3035" s="2" t="str">
        <f>_xlfn.CONCAT('Annotator 1 Result'!D3035,"-",'Annotator 2 Result'!D3035)</f>
        <v>2-2</v>
      </c>
      <c r="E3035" s="2" t="str">
        <f>_xlfn.CONCAT('Annotator 1 Result'!E3035,"-",'Annotator 2 Result'!E3035)</f>
        <v>0-0</v>
      </c>
    </row>
    <row r="3036" spans="1:5" x14ac:dyDescent="0.25">
      <c r="A3036" s="1">
        <v>3035</v>
      </c>
      <c r="B3036" s="3" t="s">
        <v>3037</v>
      </c>
      <c r="C3036" s="2" t="str">
        <f>_xlfn.CONCAT('Annotator 1 Result'!C3036,"-",'Annotator 2 Result'!C3036)</f>
        <v>0-3</v>
      </c>
      <c r="D3036" s="2" t="str">
        <f>_xlfn.CONCAT('Annotator 1 Result'!D3036,"-",'Annotator 2 Result'!D3036)</f>
        <v>3-3</v>
      </c>
      <c r="E3036" s="2" t="str">
        <f>_xlfn.CONCAT('Annotator 1 Result'!E3036,"-",'Annotator 2 Result'!E3036)</f>
        <v>0-0</v>
      </c>
    </row>
    <row r="3037" spans="1:5" ht="30" x14ac:dyDescent="0.25">
      <c r="A3037" s="1">
        <v>3036</v>
      </c>
      <c r="B3037" s="3" t="s">
        <v>3038</v>
      </c>
      <c r="C3037" s="2" t="str">
        <f>_xlfn.CONCAT('Annotator 1 Result'!C3037,"-",'Annotator 2 Result'!C3037)</f>
        <v>2-2</v>
      </c>
      <c r="D3037" s="2" t="str">
        <f>_xlfn.CONCAT('Annotator 1 Result'!D3037,"-",'Annotator 2 Result'!D3037)</f>
        <v>2-2</v>
      </c>
      <c r="E3037" s="2" t="str">
        <f>_xlfn.CONCAT('Annotator 1 Result'!E3037,"-",'Annotator 2 Result'!E3037)</f>
        <v>2-2</v>
      </c>
    </row>
    <row r="3038" spans="1:5" ht="75" x14ac:dyDescent="0.25">
      <c r="A3038" s="1">
        <v>3037</v>
      </c>
      <c r="B3038" s="3" t="s">
        <v>3039</v>
      </c>
      <c r="C3038" s="2" t="str">
        <f>_xlfn.CONCAT('Annotator 1 Result'!C3038,"-",'Annotator 2 Result'!C3038)</f>
        <v>2-2</v>
      </c>
      <c r="D3038" s="2" t="str">
        <f>_xlfn.CONCAT('Annotator 1 Result'!D3038,"-",'Annotator 2 Result'!D3038)</f>
        <v>0-0</v>
      </c>
      <c r="E3038" s="2" t="str">
        <f>_xlfn.CONCAT('Annotator 1 Result'!E3038,"-",'Annotator 2 Result'!E3038)</f>
        <v>0-0</v>
      </c>
    </row>
    <row r="3039" spans="1:5" x14ac:dyDescent="0.25">
      <c r="A3039" s="1">
        <v>3038</v>
      </c>
      <c r="B3039" s="3" t="s">
        <v>3040</v>
      </c>
      <c r="C3039" s="2" t="str">
        <f>_xlfn.CONCAT('Annotator 1 Result'!C3039,"-",'Annotator 2 Result'!C3039)</f>
        <v>2-2</v>
      </c>
      <c r="D3039" s="2" t="str">
        <f>_xlfn.CONCAT('Annotator 1 Result'!D3039,"-",'Annotator 2 Result'!D3039)</f>
        <v>2-2</v>
      </c>
      <c r="E3039" s="2" t="str">
        <f>_xlfn.CONCAT('Annotator 1 Result'!E3039,"-",'Annotator 2 Result'!E3039)</f>
        <v>0-0</v>
      </c>
    </row>
    <row r="3040" spans="1:5" x14ac:dyDescent="0.25">
      <c r="A3040" s="1">
        <v>3039</v>
      </c>
      <c r="B3040" s="3" t="s">
        <v>3041</v>
      </c>
      <c r="C3040" s="2" t="str">
        <f>_xlfn.CONCAT('Annotator 1 Result'!C3040,"-",'Annotator 2 Result'!C3040)</f>
        <v>1-1</v>
      </c>
      <c r="D3040" s="2" t="str">
        <f>_xlfn.CONCAT('Annotator 1 Result'!D3040,"-",'Annotator 2 Result'!D3040)</f>
        <v>0-0</v>
      </c>
      <c r="E3040" s="2" t="str">
        <f>_xlfn.CONCAT('Annotator 1 Result'!E3040,"-",'Annotator 2 Result'!E3040)</f>
        <v>0-0</v>
      </c>
    </row>
    <row r="3041" spans="1:5" x14ac:dyDescent="0.25">
      <c r="A3041" s="1">
        <v>3040</v>
      </c>
      <c r="B3041" s="3" t="s">
        <v>3042</v>
      </c>
      <c r="C3041" s="2" t="str">
        <f>_xlfn.CONCAT('Annotator 1 Result'!C3041,"-",'Annotator 2 Result'!C3041)</f>
        <v>0-0</v>
      </c>
      <c r="D3041" s="2" t="str">
        <f>_xlfn.CONCAT('Annotator 1 Result'!D3041,"-",'Annotator 2 Result'!D3041)</f>
        <v>2-2</v>
      </c>
      <c r="E3041" s="2" t="str">
        <f>_xlfn.CONCAT('Annotator 1 Result'!E3041,"-",'Annotator 2 Result'!E3041)</f>
        <v>0-0</v>
      </c>
    </row>
    <row r="3042" spans="1:5" x14ac:dyDescent="0.25">
      <c r="A3042" s="1">
        <v>3041</v>
      </c>
      <c r="B3042" s="3" t="s">
        <v>3043</v>
      </c>
      <c r="C3042" s="2" t="str">
        <f>_xlfn.CONCAT('Annotator 1 Result'!C3042,"-",'Annotator 2 Result'!C3042)</f>
        <v>2-2</v>
      </c>
      <c r="D3042" s="2" t="str">
        <f>_xlfn.CONCAT('Annotator 1 Result'!D3042,"-",'Annotator 2 Result'!D3042)</f>
        <v>0-0</v>
      </c>
      <c r="E3042" s="2" t="str">
        <f>_xlfn.CONCAT('Annotator 1 Result'!E3042,"-",'Annotator 2 Result'!E3042)</f>
        <v>0-0</v>
      </c>
    </row>
    <row r="3043" spans="1:5" ht="45" x14ac:dyDescent="0.25">
      <c r="A3043" s="1">
        <v>3042</v>
      </c>
      <c r="B3043" s="3" t="s">
        <v>3044</v>
      </c>
      <c r="C3043" s="2" t="str">
        <f>_xlfn.CONCAT('Annotator 1 Result'!C3043,"-",'Annotator 2 Result'!C3043)</f>
        <v>2-2</v>
      </c>
      <c r="D3043" s="2" t="str">
        <f>_xlfn.CONCAT('Annotator 1 Result'!D3043,"-",'Annotator 2 Result'!D3043)</f>
        <v>0-0</v>
      </c>
      <c r="E3043" s="2" t="str">
        <f>_xlfn.CONCAT('Annotator 1 Result'!E3043,"-",'Annotator 2 Result'!E3043)</f>
        <v>0-0</v>
      </c>
    </row>
    <row r="3044" spans="1:5" x14ac:dyDescent="0.25">
      <c r="A3044" s="1">
        <v>3043</v>
      </c>
      <c r="B3044" s="3" t="s">
        <v>3045</v>
      </c>
      <c r="C3044" s="2" t="str">
        <f>_xlfn.CONCAT('Annotator 1 Result'!C3044,"-",'Annotator 2 Result'!C3044)</f>
        <v>0-0</v>
      </c>
      <c r="D3044" s="2" t="str">
        <f>_xlfn.CONCAT('Annotator 1 Result'!D3044,"-",'Annotator 2 Result'!D3044)</f>
        <v>0-0</v>
      </c>
      <c r="E3044" s="2" t="str">
        <f>_xlfn.CONCAT('Annotator 1 Result'!E3044,"-",'Annotator 2 Result'!E3044)</f>
        <v>0-0</v>
      </c>
    </row>
    <row r="3045" spans="1:5" x14ac:dyDescent="0.25">
      <c r="A3045" s="1">
        <v>3044</v>
      </c>
      <c r="B3045" s="3" t="s">
        <v>3046</v>
      </c>
      <c r="C3045" s="2" t="str">
        <f>_xlfn.CONCAT('Annotator 1 Result'!C3045,"-",'Annotator 2 Result'!C3045)</f>
        <v>0-1</v>
      </c>
      <c r="D3045" s="2" t="str">
        <f>_xlfn.CONCAT('Annotator 1 Result'!D3045,"-",'Annotator 2 Result'!D3045)</f>
        <v>0-0</v>
      </c>
      <c r="E3045" s="2" t="str">
        <f>_xlfn.CONCAT('Annotator 1 Result'!E3045,"-",'Annotator 2 Result'!E3045)</f>
        <v>0-0</v>
      </c>
    </row>
    <row r="3046" spans="1:5" x14ac:dyDescent="0.25">
      <c r="A3046" s="1">
        <v>3045</v>
      </c>
      <c r="B3046" s="3" t="s">
        <v>3047</v>
      </c>
      <c r="C3046" s="2" t="str">
        <f>_xlfn.CONCAT('Annotator 1 Result'!C3046,"-",'Annotator 2 Result'!C3046)</f>
        <v>0-0</v>
      </c>
      <c r="D3046" s="2" t="str">
        <f>_xlfn.CONCAT('Annotator 1 Result'!D3046,"-",'Annotator 2 Result'!D3046)</f>
        <v>0-0</v>
      </c>
      <c r="E3046" s="2" t="str">
        <f>_xlfn.CONCAT('Annotator 1 Result'!E3046,"-",'Annotator 2 Result'!E3046)</f>
        <v>0-0</v>
      </c>
    </row>
    <row r="3047" spans="1:5" x14ac:dyDescent="0.25">
      <c r="A3047" s="1">
        <v>3046</v>
      </c>
      <c r="B3047" s="3" t="s">
        <v>3048</v>
      </c>
      <c r="C3047" s="2" t="str">
        <f>_xlfn.CONCAT('Annotator 1 Result'!C3047,"-",'Annotator 2 Result'!C3047)</f>
        <v>2-2</v>
      </c>
      <c r="D3047" s="2" t="str">
        <f>_xlfn.CONCAT('Annotator 1 Result'!D3047,"-",'Annotator 2 Result'!D3047)</f>
        <v>2-2</v>
      </c>
      <c r="E3047" s="2" t="str">
        <f>_xlfn.CONCAT('Annotator 1 Result'!E3047,"-",'Annotator 2 Result'!E3047)</f>
        <v>0-0</v>
      </c>
    </row>
    <row r="3048" spans="1:5" x14ac:dyDescent="0.25">
      <c r="A3048" s="1">
        <v>3047</v>
      </c>
      <c r="B3048" s="3" t="s">
        <v>3049</v>
      </c>
      <c r="C3048" s="2" t="str">
        <f>_xlfn.CONCAT('Annotator 1 Result'!C3048,"-",'Annotator 2 Result'!C3048)</f>
        <v>0-0</v>
      </c>
      <c r="D3048" s="2" t="str">
        <f>_xlfn.CONCAT('Annotator 1 Result'!D3048,"-",'Annotator 2 Result'!D3048)</f>
        <v>2-2</v>
      </c>
      <c r="E3048" s="2" t="str">
        <f>_xlfn.CONCAT('Annotator 1 Result'!E3048,"-",'Annotator 2 Result'!E3048)</f>
        <v>0-0</v>
      </c>
    </row>
    <row r="3049" spans="1:5" x14ac:dyDescent="0.25">
      <c r="A3049" s="1">
        <v>3048</v>
      </c>
      <c r="B3049" s="3" t="s">
        <v>3050</v>
      </c>
      <c r="C3049" s="2" t="str">
        <f>_xlfn.CONCAT('Annotator 1 Result'!C3049,"-",'Annotator 2 Result'!C3049)</f>
        <v>0-2</v>
      </c>
      <c r="D3049" s="2" t="str">
        <f>_xlfn.CONCAT('Annotator 1 Result'!D3049,"-",'Annotator 2 Result'!D3049)</f>
        <v>2-2</v>
      </c>
      <c r="E3049" s="2" t="str">
        <f>_xlfn.CONCAT('Annotator 1 Result'!E3049,"-",'Annotator 2 Result'!E3049)</f>
        <v>0-0</v>
      </c>
    </row>
    <row r="3050" spans="1:5" ht="45" x14ac:dyDescent="0.25">
      <c r="A3050" s="1">
        <v>3049</v>
      </c>
      <c r="B3050" s="3" t="s">
        <v>3051</v>
      </c>
      <c r="C3050" s="2" t="str">
        <f>_xlfn.CONCAT('Annotator 1 Result'!C3050,"-",'Annotator 2 Result'!C3050)</f>
        <v>2-2</v>
      </c>
      <c r="D3050" s="2" t="str">
        <f>_xlfn.CONCAT('Annotator 1 Result'!D3050,"-",'Annotator 2 Result'!D3050)</f>
        <v>2-2</v>
      </c>
      <c r="E3050" s="2" t="str">
        <f>_xlfn.CONCAT('Annotator 1 Result'!E3050,"-",'Annotator 2 Result'!E3050)</f>
        <v>2-2</v>
      </c>
    </row>
    <row r="3051" spans="1:5" x14ac:dyDescent="0.25">
      <c r="A3051" s="1">
        <v>3050</v>
      </c>
      <c r="B3051" s="3" t="s">
        <v>3052</v>
      </c>
      <c r="C3051" s="2" t="str">
        <f>_xlfn.CONCAT('Annotator 1 Result'!C3051,"-",'Annotator 2 Result'!C3051)</f>
        <v>1-1</v>
      </c>
      <c r="D3051" s="2" t="str">
        <f>_xlfn.CONCAT('Annotator 1 Result'!D3051,"-",'Annotator 2 Result'!D3051)</f>
        <v>0-0</v>
      </c>
      <c r="E3051" s="2" t="str">
        <f>_xlfn.CONCAT('Annotator 1 Result'!E3051,"-",'Annotator 2 Result'!E3051)</f>
        <v>0-0</v>
      </c>
    </row>
    <row r="3052" spans="1:5" ht="45" x14ac:dyDescent="0.25">
      <c r="A3052" s="1">
        <v>3051</v>
      </c>
      <c r="B3052" s="3" t="s">
        <v>3053</v>
      </c>
      <c r="C3052" s="2" t="str">
        <f>_xlfn.CONCAT('Annotator 1 Result'!C3052,"-",'Annotator 2 Result'!C3052)</f>
        <v>2-2</v>
      </c>
      <c r="D3052" s="2" t="str">
        <f>_xlfn.CONCAT('Annotator 1 Result'!D3052,"-",'Annotator 2 Result'!D3052)</f>
        <v>2-2</v>
      </c>
      <c r="E3052" s="2" t="str">
        <f>_xlfn.CONCAT('Annotator 1 Result'!E3052,"-",'Annotator 2 Result'!E3052)</f>
        <v>2-2</v>
      </c>
    </row>
    <row r="3053" spans="1:5" x14ac:dyDescent="0.25">
      <c r="A3053" s="1">
        <v>3052</v>
      </c>
      <c r="B3053" s="3" t="s">
        <v>3054</v>
      </c>
      <c r="C3053" s="2" t="str">
        <f>_xlfn.CONCAT('Annotator 1 Result'!C3053,"-",'Annotator 2 Result'!C3053)</f>
        <v>2-2</v>
      </c>
      <c r="D3053" s="2" t="str">
        <f>_xlfn.CONCAT('Annotator 1 Result'!D3053,"-",'Annotator 2 Result'!D3053)</f>
        <v>2-2</v>
      </c>
      <c r="E3053" s="2" t="str">
        <f>_xlfn.CONCAT('Annotator 1 Result'!E3053,"-",'Annotator 2 Result'!E3053)</f>
        <v>2-2</v>
      </c>
    </row>
    <row r="3054" spans="1:5" x14ac:dyDescent="0.25">
      <c r="A3054" s="1">
        <v>3053</v>
      </c>
      <c r="B3054" s="3" t="s">
        <v>3055</v>
      </c>
      <c r="C3054" s="2" t="str">
        <f>_xlfn.CONCAT('Annotator 1 Result'!C3054,"-",'Annotator 2 Result'!C3054)</f>
        <v>0-2</v>
      </c>
      <c r="D3054" s="2" t="str">
        <f>_xlfn.CONCAT('Annotator 1 Result'!D3054,"-",'Annotator 2 Result'!D3054)</f>
        <v>2-2</v>
      </c>
      <c r="E3054" s="2" t="str">
        <f>_xlfn.CONCAT('Annotator 1 Result'!E3054,"-",'Annotator 2 Result'!E3054)</f>
        <v>0-0</v>
      </c>
    </row>
    <row r="3055" spans="1:5" ht="45" x14ac:dyDescent="0.25">
      <c r="A3055" s="1">
        <v>3054</v>
      </c>
      <c r="B3055" s="3" t="s">
        <v>3056</v>
      </c>
      <c r="C3055" s="2" t="str">
        <f>_xlfn.CONCAT('Annotator 1 Result'!C3055,"-",'Annotator 2 Result'!C3055)</f>
        <v>2-2</v>
      </c>
      <c r="D3055" s="2" t="str">
        <f>_xlfn.CONCAT('Annotator 1 Result'!D3055,"-",'Annotator 2 Result'!D3055)</f>
        <v>2-2</v>
      </c>
      <c r="E3055" s="2" t="str">
        <f>_xlfn.CONCAT('Annotator 1 Result'!E3055,"-",'Annotator 2 Result'!E3055)</f>
        <v>2-2</v>
      </c>
    </row>
    <row r="3056" spans="1:5" ht="30" x14ac:dyDescent="0.25">
      <c r="A3056" s="1">
        <v>3055</v>
      </c>
      <c r="B3056" s="3" t="s">
        <v>3057</v>
      </c>
      <c r="C3056" s="2" t="str">
        <f>_xlfn.CONCAT('Annotator 1 Result'!C3056,"-",'Annotator 2 Result'!C3056)</f>
        <v>0-2</v>
      </c>
      <c r="D3056" s="2" t="str">
        <f>_xlfn.CONCAT('Annotator 1 Result'!D3056,"-",'Annotator 2 Result'!D3056)</f>
        <v>2-2</v>
      </c>
      <c r="E3056" s="2" t="str">
        <f>_xlfn.CONCAT('Annotator 1 Result'!E3056,"-",'Annotator 2 Result'!E3056)</f>
        <v>0-0</v>
      </c>
    </row>
    <row r="3057" spans="1:5" ht="45" x14ac:dyDescent="0.25">
      <c r="A3057" s="1">
        <v>3056</v>
      </c>
      <c r="B3057" s="3" t="s">
        <v>3058</v>
      </c>
      <c r="C3057" s="2" t="str">
        <f>_xlfn.CONCAT('Annotator 1 Result'!C3057,"-",'Annotator 2 Result'!C3057)</f>
        <v>0-2</v>
      </c>
      <c r="D3057" s="2" t="str">
        <f>_xlfn.CONCAT('Annotator 1 Result'!D3057,"-",'Annotator 2 Result'!D3057)</f>
        <v>2-2</v>
      </c>
      <c r="E3057" s="2" t="str">
        <f>_xlfn.CONCAT('Annotator 1 Result'!E3057,"-",'Annotator 2 Result'!E3057)</f>
        <v>0-2</v>
      </c>
    </row>
    <row r="3058" spans="1:5" x14ac:dyDescent="0.25">
      <c r="A3058" s="1">
        <v>3057</v>
      </c>
      <c r="B3058" s="3" t="s">
        <v>3059</v>
      </c>
      <c r="C3058" s="2" t="str">
        <f>_xlfn.CONCAT('Annotator 1 Result'!C3058,"-",'Annotator 2 Result'!C3058)</f>
        <v>0-0</v>
      </c>
      <c r="D3058" s="2" t="str">
        <f>_xlfn.CONCAT('Annotator 1 Result'!D3058,"-",'Annotator 2 Result'!D3058)</f>
        <v>2-2</v>
      </c>
      <c r="E3058" s="2" t="str">
        <f>_xlfn.CONCAT('Annotator 1 Result'!E3058,"-",'Annotator 2 Result'!E3058)</f>
        <v>0-0</v>
      </c>
    </row>
    <row r="3059" spans="1:5" x14ac:dyDescent="0.25">
      <c r="A3059" s="1">
        <v>3058</v>
      </c>
      <c r="B3059" s="3" t="s">
        <v>3060</v>
      </c>
      <c r="C3059" s="2" t="str">
        <f>_xlfn.CONCAT('Annotator 1 Result'!C3059,"-",'Annotator 2 Result'!C3059)</f>
        <v>0-0</v>
      </c>
      <c r="D3059" s="2" t="str">
        <f>_xlfn.CONCAT('Annotator 1 Result'!D3059,"-",'Annotator 2 Result'!D3059)</f>
        <v>2-2</v>
      </c>
      <c r="E3059" s="2" t="str">
        <f>_xlfn.CONCAT('Annotator 1 Result'!E3059,"-",'Annotator 2 Result'!E3059)</f>
        <v>0-0</v>
      </c>
    </row>
    <row r="3060" spans="1:5" ht="30" x14ac:dyDescent="0.25">
      <c r="A3060" s="1">
        <v>3059</v>
      </c>
      <c r="B3060" s="3" t="s">
        <v>3061</v>
      </c>
      <c r="C3060" s="2" t="str">
        <f>_xlfn.CONCAT('Annotator 1 Result'!C3060,"-",'Annotator 2 Result'!C3060)</f>
        <v>2-2</v>
      </c>
      <c r="D3060" s="2" t="str">
        <f>_xlfn.CONCAT('Annotator 1 Result'!D3060,"-",'Annotator 2 Result'!D3060)</f>
        <v>2-2</v>
      </c>
      <c r="E3060" s="2" t="str">
        <f>_xlfn.CONCAT('Annotator 1 Result'!E3060,"-",'Annotator 2 Result'!E3060)</f>
        <v>0-0</v>
      </c>
    </row>
    <row r="3061" spans="1:5" x14ac:dyDescent="0.25">
      <c r="A3061" s="1">
        <v>3060</v>
      </c>
      <c r="B3061" s="3" t="s">
        <v>3062</v>
      </c>
      <c r="C3061" s="2" t="str">
        <f>_xlfn.CONCAT('Annotator 1 Result'!C3061,"-",'Annotator 2 Result'!C3061)</f>
        <v>0-0</v>
      </c>
      <c r="D3061" s="2" t="str">
        <f>_xlfn.CONCAT('Annotator 1 Result'!D3061,"-",'Annotator 2 Result'!D3061)</f>
        <v>2-2</v>
      </c>
      <c r="E3061" s="2" t="str">
        <f>_xlfn.CONCAT('Annotator 1 Result'!E3061,"-",'Annotator 2 Result'!E3061)</f>
        <v>0-2</v>
      </c>
    </row>
    <row r="3062" spans="1:5" ht="30" x14ac:dyDescent="0.25">
      <c r="A3062" s="1">
        <v>3061</v>
      </c>
      <c r="B3062" s="3" t="s">
        <v>3063</v>
      </c>
      <c r="C3062" s="2" t="str">
        <f>_xlfn.CONCAT('Annotator 1 Result'!C3062,"-",'Annotator 2 Result'!C3062)</f>
        <v>2-2</v>
      </c>
      <c r="D3062" s="2" t="str">
        <f>_xlfn.CONCAT('Annotator 1 Result'!D3062,"-",'Annotator 2 Result'!D3062)</f>
        <v>2-2</v>
      </c>
      <c r="E3062" s="2" t="str">
        <f>_xlfn.CONCAT('Annotator 1 Result'!E3062,"-",'Annotator 2 Result'!E3062)</f>
        <v>2-2</v>
      </c>
    </row>
    <row r="3063" spans="1:5" ht="30" x14ac:dyDescent="0.25">
      <c r="A3063" s="1">
        <v>3062</v>
      </c>
      <c r="B3063" s="3" t="s">
        <v>3064</v>
      </c>
      <c r="C3063" s="2" t="str">
        <f>_xlfn.CONCAT('Annotator 1 Result'!C3063,"-",'Annotator 2 Result'!C3063)</f>
        <v>1-1</v>
      </c>
      <c r="D3063" s="2" t="str">
        <f>_xlfn.CONCAT('Annotator 1 Result'!D3063,"-",'Annotator 2 Result'!D3063)</f>
        <v>0-0</v>
      </c>
      <c r="E3063" s="2" t="str">
        <f>_xlfn.CONCAT('Annotator 1 Result'!E3063,"-",'Annotator 2 Result'!E3063)</f>
        <v>0-0</v>
      </c>
    </row>
    <row r="3064" spans="1:5" ht="75" x14ac:dyDescent="0.25">
      <c r="A3064" s="1">
        <v>3063</v>
      </c>
      <c r="B3064" s="3" t="s">
        <v>3065</v>
      </c>
      <c r="C3064" s="2" t="str">
        <f>_xlfn.CONCAT('Annotator 1 Result'!C3064,"-",'Annotator 2 Result'!C3064)</f>
        <v>2-2</v>
      </c>
      <c r="D3064" s="2" t="str">
        <f>_xlfn.CONCAT('Annotator 1 Result'!D3064,"-",'Annotator 2 Result'!D3064)</f>
        <v>2-2</v>
      </c>
      <c r="E3064" s="2" t="str">
        <f>_xlfn.CONCAT('Annotator 1 Result'!E3064,"-",'Annotator 2 Result'!E3064)</f>
        <v>2-2</v>
      </c>
    </row>
    <row r="3065" spans="1:5" x14ac:dyDescent="0.25">
      <c r="A3065" s="1">
        <v>3064</v>
      </c>
      <c r="B3065" s="3" t="s">
        <v>3066</v>
      </c>
      <c r="C3065" s="2" t="str">
        <f>_xlfn.CONCAT('Annotator 1 Result'!C3065,"-",'Annotator 2 Result'!C3065)</f>
        <v>0-0</v>
      </c>
      <c r="D3065" s="2" t="str">
        <f>_xlfn.CONCAT('Annotator 1 Result'!D3065,"-",'Annotator 2 Result'!D3065)</f>
        <v>0-0</v>
      </c>
      <c r="E3065" s="2" t="str">
        <f>_xlfn.CONCAT('Annotator 1 Result'!E3065,"-",'Annotator 2 Result'!E3065)</f>
        <v>0-0</v>
      </c>
    </row>
    <row r="3066" spans="1:5" ht="30" x14ac:dyDescent="0.25">
      <c r="A3066" s="1">
        <v>3065</v>
      </c>
      <c r="B3066" s="3" t="s">
        <v>3067</v>
      </c>
      <c r="C3066" s="2" t="str">
        <f>_xlfn.CONCAT('Annotator 1 Result'!C3066,"-",'Annotator 2 Result'!C3066)</f>
        <v>0-0</v>
      </c>
      <c r="D3066" s="2" t="str">
        <f>_xlfn.CONCAT('Annotator 1 Result'!D3066,"-",'Annotator 2 Result'!D3066)</f>
        <v>2-2</v>
      </c>
      <c r="E3066" s="2" t="str">
        <f>_xlfn.CONCAT('Annotator 1 Result'!E3066,"-",'Annotator 2 Result'!E3066)</f>
        <v>2-2</v>
      </c>
    </row>
    <row r="3067" spans="1:5" ht="30" x14ac:dyDescent="0.25">
      <c r="A3067" s="1">
        <v>3066</v>
      </c>
      <c r="B3067" s="3" t="s">
        <v>3068</v>
      </c>
      <c r="C3067" s="2" t="str">
        <f>_xlfn.CONCAT('Annotator 1 Result'!C3067,"-",'Annotator 2 Result'!C3067)</f>
        <v>0-0</v>
      </c>
      <c r="D3067" s="2" t="str">
        <f>_xlfn.CONCAT('Annotator 1 Result'!D3067,"-",'Annotator 2 Result'!D3067)</f>
        <v>2-2</v>
      </c>
      <c r="E3067" s="2" t="str">
        <f>_xlfn.CONCAT('Annotator 1 Result'!E3067,"-",'Annotator 2 Result'!E3067)</f>
        <v>2-2</v>
      </c>
    </row>
    <row r="3068" spans="1:5" ht="45" x14ac:dyDescent="0.25">
      <c r="A3068" s="1">
        <v>3067</v>
      </c>
      <c r="B3068" s="3" t="s">
        <v>3069</v>
      </c>
      <c r="C3068" s="2" t="str">
        <f>_xlfn.CONCAT('Annotator 1 Result'!C3068,"-",'Annotator 2 Result'!C3068)</f>
        <v>0-0</v>
      </c>
      <c r="D3068" s="2" t="str">
        <f>_xlfn.CONCAT('Annotator 1 Result'!D3068,"-",'Annotator 2 Result'!D3068)</f>
        <v>2-2</v>
      </c>
      <c r="E3068" s="2" t="str">
        <f>_xlfn.CONCAT('Annotator 1 Result'!E3068,"-",'Annotator 2 Result'!E3068)</f>
        <v>2-2</v>
      </c>
    </row>
    <row r="3069" spans="1:5" x14ac:dyDescent="0.25">
      <c r="A3069" s="1">
        <v>3068</v>
      </c>
      <c r="B3069" s="3" t="s">
        <v>3070</v>
      </c>
      <c r="C3069" s="2" t="str">
        <f>_xlfn.CONCAT('Annotator 1 Result'!C3069,"-",'Annotator 2 Result'!C3069)</f>
        <v>0-0</v>
      </c>
      <c r="D3069" s="2" t="str">
        <f>_xlfn.CONCAT('Annotator 1 Result'!D3069,"-",'Annotator 2 Result'!D3069)</f>
        <v>2-2</v>
      </c>
      <c r="E3069" s="2" t="str">
        <f>_xlfn.CONCAT('Annotator 1 Result'!E3069,"-",'Annotator 2 Result'!E3069)</f>
        <v>0-0</v>
      </c>
    </row>
    <row r="3070" spans="1:5" ht="60" x14ac:dyDescent="0.25">
      <c r="A3070" s="1">
        <v>3069</v>
      </c>
      <c r="B3070" s="3" t="s">
        <v>3071</v>
      </c>
      <c r="C3070" s="2" t="str">
        <f>_xlfn.CONCAT('Annotator 1 Result'!C3070,"-",'Annotator 2 Result'!C3070)</f>
        <v>2-2</v>
      </c>
      <c r="D3070" s="2" t="str">
        <f>_xlfn.CONCAT('Annotator 1 Result'!D3070,"-",'Annotator 2 Result'!D3070)</f>
        <v>2-2</v>
      </c>
      <c r="E3070" s="2" t="str">
        <f>_xlfn.CONCAT('Annotator 1 Result'!E3070,"-",'Annotator 2 Result'!E3070)</f>
        <v>0-0</v>
      </c>
    </row>
    <row r="3071" spans="1:5" ht="60" x14ac:dyDescent="0.25">
      <c r="A3071" s="1">
        <v>3070</v>
      </c>
      <c r="B3071" s="3" t="s">
        <v>3072</v>
      </c>
      <c r="C3071" s="2" t="str">
        <f>_xlfn.CONCAT('Annotator 1 Result'!C3071,"-",'Annotator 2 Result'!C3071)</f>
        <v>0-0</v>
      </c>
      <c r="D3071" s="2" t="str">
        <f>_xlfn.CONCAT('Annotator 1 Result'!D3071,"-",'Annotator 2 Result'!D3071)</f>
        <v>2-2</v>
      </c>
      <c r="E3071" s="2" t="str">
        <f>_xlfn.CONCAT('Annotator 1 Result'!E3071,"-",'Annotator 2 Result'!E3071)</f>
        <v>0-2</v>
      </c>
    </row>
    <row r="3072" spans="1:5" x14ac:dyDescent="0.25">
      <c r="A3072" s="1">
        <v>3071</v>
      </c>
      <c r="B3072" s="3" t="s">
        <v>3073</v>
      </c>
      <c r="C3072" s="2" t="str">
        <f>_xlfn.CONCAT('Annotator 1 Result'!C3072,"-",'Annotator 2 Result'!C3072)</f>
        <v>0-0</v>
      </c>
      <c r="D3072" s="2" t="str">
        <f>_xlfn.CONCAT('Annotator 1 Result'!D3072,"-",'Annotator 2 Result'!D3072)</f>
        <v>2-2</v>
      </c>
      <c r="E3072" s="2" t="str">
        <f>_xlfn.CONCAT('Annotator 1 Result'!E3072,"-",'Annotator 2 Result'!E3072)</f>
        <v>0-0</v>
      </c>
    </row>
    <row r="3073" spans="1:5" x14ac:dyDescent="0.25">
      <c r="A3073" s="1">
        <v>3072</v>
      </c>
      <c r="B3073" s="3" t="s">
        <v>3074</v>
      </c>
      <c r="C3073" s="2" t="str">
        <f>_xlfn.CONCAT('Annotator 1 Result'!C3073,"-",'Annotator 2 Result'!C3073)</f>
        <v>0-0</v>
      </c>
      <c r="D3073" s="2" t="str">
        <f>_xlfn.CONCAT('Annotator 1 Result'!D3073,"-",'Annotator 2 Result'!D3073)</f>
        <v>0-0</v>
      </c>
      <c r="E3073" s="2" t="str">
        <f>_xlfn.CONCAT('Annotator 1 Result'!E3073,"-",'Annotator 2 Result'!E3073)</f>
        <v>0-0</v>
      </c>
    </row>
    <row r="3074" spans="1:5" ht="30" x14ac:dyDescent="0.25">
      <c r="A3074" s="1">
        <v>3073</v>
      </c>
      <c r="B3074" s="3" t="s">
        <v>3075</v>
      </c>
      <c r="C3074" s="2" t="str">
        <f>_xlfn.CONCAT('Annotator 1 Result'!C3074,"-",'Annotator 2 Result'!C3074)</f>
        <v>0-0</v>
      </c>
      <c r="D3074" s="2" t="str">
        <f>_xlfn.CONCAT('Annotator 1 Result'!D3074,"-",'Annotator 2 Result'!D3074)</f>
        <v>2-2</v>
      </c>
      <c r="E3074" s="2" t="str">
        <f>_xlfn.CONCAT('Annotator 1 Result'!E3074,"-",'Annotator 2 Result'!E3074)</f>
        <v>0-0</v>
      </c>
    </row>
    <row r="3075" spans="1:5" ht="30" x14ac:dyDescent="0.25">
      <c r="A3075" s="1">
        <v>3074</v>
      </c>
      <c r="B3075" s="3" t="s">
        <v>3076</v>
      </c>
      <c r="C3075" s="2" t="str">
        <f>_xlfn.CONCAT('Annotator 1 Result'!C3075,"-",'Annotator 2 Result'!C3075)</f>
        <v>0-0</v>
      </c>
      <c r="D3075" s="2" t="str">
        <f>_xlfn.CONCAT('Annotator 1 Result'!D3075,"-",'Annotator 2 Result'!D3075)</f>
        <v>2-2</v>
      </c>
      <c r="E3075" s="2" t="str">
        <f>_xlfn.CONCAT('Annotator 1 Result'!E3075,"-",'Annotator 2 Result'!E3075)</f>
        <v>0-0</v>
      </c>
    </row>
    <row r="3076" spans="1:5" x14ac:dyDescent="0.25">
      <c r="A3076" s="1">
        <v>3075</v>
      </c>
      <c r="B3076" s="3" t="s">
        <v>3077</v>
      </c>
      <c r="C3076" s="2" t="str">
        <f>_xlfn.CONCAT('Annotator 1 Result'!C3076,"-",'Annotator 2 Result'!C3076)</f>
        <v>0-2</v>
      </c>
      <c r="D3076" s="2" t="str">
        <f>_xlfn.CONCAT('Annotator 1 Result'!D3076,"-",'Annotator 2 Result'!D3076)</f>
        <v>0-0</v>
      </c>
      <c r="E3076" s="2" t="str">
        <f>_xlfn.CONCAT('Annotator 1 Result'!E3076,"-",'Annotator 2 Result'!E3076)</f>
        <v>0-0</v>
      </c>
    </row>
    <row r="3077" spans="1:5" ht="30" x14ac:dyDescent="0.25">
      <c r="A3077" s="1">
        <v>3076</v>
      </c>
      <c r="B3077" s="3" t="s">
        <v>3078</v>
      </c>
      <c r="C3077" s="2" t="str">
        <f>_xlfn.CONCAT('Annotator 1 Result'!C3077,"-",'Annotator 2 Result'!C3077)</f>
        <v>2-2</v>
      </c>
      <c r="D3077" s="2" t="str">
        <f>_xlfn.CONCAT('Annotator 1 Result'!D3077,"-",'Annotator 2 Result'!D3077)</f>
        <v>0-0</v>
      </c>
      <c r="E3077" s="2" t="str">
        <f>_xlfn.CONCAT('Annotator 1 Result'!E3077,"-",'Annotator 2 Result'!E3077)</f>
        <v>0-0</v>
      </c>
    </row>
    <row r="3078" spans="1:5" ht="60" x14ac:dyDescent="0.25">
      <c r="A3078" s="1">
        <v>3077</v>
      </c>
      <c r="B3078" s="3" t="s">
        <v>3079</v>
      </c>
      <c r="C3078" s="2" t="str">
        <f>_xlfn.CONCAT('Annotator 1 Result'!C3078,"-",'Annotator 2 Result'!C3078)</f>
        <v>2-2</v>
      </c>
      <c r="D3078" s="2" t="str">
        <f>_xlfn.CONCAT('Annotator 1 Result'!D3078,"-",'Annotator 2 Result'!D3078)</f>
        <v>2-2</v>
      </c>
      <c r="E3078" s="2" t="str">
        <f>_xlfn.CONCAT('Annotator 1 Result'!E3078,"-",'Annotator 2 Result'!E3078)</f>
        <v>2-2</v>
      </c>
    </row>
    <row r="3079" spans="1:5" ht="45" x14ac:dyDescent="0.25">
      <c r="A3079" s="1">
        <v>3078</v>
      </c>
      <c r="B3079" s="3" t="s">
        <v>3080</v>
      </c>
      <c r="C3079" s="2" t="str">
        <f>_xlfn.CONCAT('Annotator 1 Result'!C3079,"-",'Annotator 2 Result'!C3079)</f>
        <v>2-2</v>
      </c>
      <c r="D3079" s="2" t="str">
        <f>_xlfn.CONCAT('Annotator 1 Result'!D3079,"-",'Annotator 2 Result'!D3079)</f>
        <v>2-2</v>
      </c>
      <c r="E3079" s="2" t="str">
        <f>_xlfn.CONCAT('Annotator 1 Result'!E3079,"-",'Annotator 2 Result'!E3079)</f>
        <v>2-2</v>
      </c>
    </row>
    <row r="3080" spans="1:5" x14ac:dyDescent="0.25">
      <c r="A3080" s="1">
        <v>3079</v>
      </c>
      <c r="B3080" s="3" t="s">
        <v>3081</v>
      </c>
      <c r="C3080" s="2" t="str">
        <f>_xlfn.CONCAT('Annotator 1 Result'!C3080,"-",'Annotator 2 Result'!C3080)</f>
        <v>0-0</v>
      </c>
      <c r="D3080" s="2" t="str">
        <f>_xlfn.CONCAT('Annotator 1 Result'!D3080,"-",'Annotator 2 Result'!D3080)</f>
        <v>2-2</v>
      </c>
      <c r="E3080" s="2" t="str">
        <f>_xlfn.CONCAT('Annotator 1 Result'!E3080,"-",'Annotator 2 Result'!E3080)</f>
        <v>0-0</v>
      </c>
    </row>
    <row r="3081" spans="1:5" ht="30" x14ac:dyDescent="0.25">
      <c r="A3081" s="1">
        <v>3080</v>
      </c>
      <c r="B3081" s="3" t="s">
        <v>3082</v>
      </c>
      <c r="C3081" s="2" t="str">
        <f>_xlfn.CONCAT('Annotator 1 Result'!C3081,"-",'Annotator 2 Result'!C3081)</f>
        <v>0-0</v>
      </c>
      <c r="D3081" s="2" t="str">
        <f>_xlfn.CONCAT('Annotator 1 Result'!D3081,"-",'Annotator 2 Result'!D3081)</f>
        <v>2-2</v>
      </c>
      <c r="E3081" s="2" t="str">
        <f>_xlfn.CONCAT('Annotator 1 Result'!E3081,"-",'Annotator 2 Result'!E3081)</f>
        <v>0-2</v>
      </c>
    </row>
    <row r="3082" spans="1:5" x14ac:dyDescent="0.25">
      <c r="A3082" s="1">
        <v>3081</v>
      </c>
      <c r="B3082" s="3" t="s">
        <v>3083</v>
      </c>
      <c r="C3082" s="2" t="str">
        <f>_xlfn.CONCAT('Annotator 1 Result'!C3082,"-",'Annotator 2 Result'!C3082)</f>
        <v>0-0</v>
      </c>
      <c r="D3082" s="2" t="str">
        <f>_xlfn.CONCAT('Annotator 1 Result'!D3082,"-",'Annotator 2 Result'!D3082)</f>
        <v>2-2</v>
      </c>
      <c r="E3082" s="2" t="str">
        <f>_xlfn.CONCAT('Annotator 1 Result'!E3082,"-",'Annotator 2 Result'!E3082)</f>
        <v>0-0</v>
      </c>
    </row>
    <row r="3083" spans="1:5" x14ac:dyDescent="0.25">
      <c r="A3083" s="1">
        <v>3082</v>
      </c>
      <c r="B3083" s="3" t="s">
        <v>3084</v>
      </c>
      <c r="C3083" s="2" t="str">
        <f>_xlfn.CONCAT('Annotator 1 Result'!C3083,"-",'Annotator 2 Result'!C3083)</f>
        <v>0-0</v>
      </c>
      <c r="D3083" s="2" t="str">
        <f>_xlfn.CONCAT('Annotator 1 Result'!D3083,"-",'Annotator 2 Result'!D3083)</f>
        <v>2-2</v>
      </c>
      <c r="E3083" s="2" t="str">
        <f>_xlfn.CONCAT('Annotator 1 Result'!E3083,"-",'Annotator 2 Result'!E3083)</f>
        <v>0-0</v>
      </c>
    </row>
    <row r="3084" spans="1:5" ht="75" x14ac:dyDescent="0.25">
      <c r="A3084" s="1">
        <v>3083</v>
      </c>
      <c r="B3084" s="3" t="s">
        <v>3085</v>
      </c>
      <c r="C3084" s="2" t="str">
        <f>_xlfn.CONCAT('Annotator 1 Result'!C3084,"-",'Annotator 2 Result'!C3084)</f>
        <v>2-2</v>
      </c>
      <c r="D3084" s="2" t="str">
        <f>_xlfn.CONCAT('Annotator 1 Result'!D3084,"-",'Annotator 2 Result'!D3084)</f>
        <v>2-2</v>
      </c>
      <c r="E3084" s="2" t="str">
        <f>_xlfn.CONCAT('Annotator 1 Result'!E3084,"-",'Annotator 2 Result'!E3084)</f>
        <v>2-2</v>
      </c>
    </row>
    <row r="3085" spans="1:5" ht="45" x14ac:dyDescent="0.25">
      <c r="A3085" s="1">
        <v>3084</v>
      </c>
      <c r="B3085" s="3" t="s">
        <v>3086</v>
      </c>
      <c r="C3085" s="2" t="str">
        <f>_xlfn.CONCAT('Annotator 1 Result'!C3085,"-",'Annotator 2 Result'!C3085)</f>
        <v>2-2</v>
      </c>
      <c r="D3085" s="2" t="str">
        <f>_xlfn.CONCAT('Annotator 1 Result'!D3085,"-",'Annotator 2 Result'!D3085)</f>
        <v>2-2</v>
      </c>
      <c r="E3085" s="2" t="str">
        <f>_xlfn.CONCAT('Annotator 1 Result'!E3085,"-",'Annotator 2 Result'!E3085)</f>
        <v>2-2</v>
      </c>
    </row>
    <row r="3086" spans="1:5" ht="30" x14ac:dyDescent="0.25">
      <c r="A3086" s="1">
        <v>3085</v>
      </c>
      <c r="B3086" s="3" t="s">
        <v>3087</v>
      </c>
      <c r="C3086" s="2" t="str">
        <f>_xlfn.CONCAT('Annotator 1 Result'!C3086,"-",'Annotator 2 Result'!C3086)</f>
        <v>2-2</v>
      </c>
      <c r="D3086" s="2" t="str">
        <f>_xlfn.CONCAT('Annotator 1 Result'!D3086,"-",'Annotator 2 Result'!D3086)</f>
        <v>2-2</v>
      </c>
      <c r="E3086" s="2" t="str">
        <f>_xlfn.CONCAT('Annotator 1 Result'!E3086,"-",'Annotator 2 Result'!E3086)</f>
        <v>2-2</v>
      </c>
    </row>
    <row r="3087" spans="1:5" ht="45" x14ac:dyDescent="0.25">
      <c r="A3087" s="1">
        <v>3086</v>
      </c>
      <c r="B3087" s="3" t="s">
        <v>3088</v>
      </c>
      <c r="C3087" s="2" t="str">
        <f>_xlfn.CONCAT('Annotator 1 Result'!C3087,"-",'Annotator 2 Result'!C3087)</f>
        <v>2-2</v>
      </c>
      <c r="D3087" s="2" t="str">
        <f>_xlfn.CONCAT('Annotator 1 Result'!D3087,"-",'Annotator 2 Result'!D3087)</f>
        <v>2-2</v>
      </c>
      <c r="E3087" s="2" t="str">
        <f>_xlfn.CONCAT('Annotator 1 Result'!E3087,"-",'Annotator 2 Result'!E3087)</f>
        <v>2-2</v>
      </c>
    </row>
    <row r="3088" spans="1:5" ht="45" x14ac:dyDescent="0.25">
      <c r="A3088" s="1">
        <v>3087</v>
      </c>
      <c r="B3088" s="3" t="s">
        <v>3089</v>
      </c>
      <c r="C3088" s="2" t="str">
        <f>_xlfn.CONCAT('Annotator 1 Result'!C3088,"-",'Annotator 2 Result'!C3088)</f>
        <v>2-2</v>
      </c>
      <c r="D3088" s="2" t="str">
        <f>_xlfn.CONCAT('Annotator 1 Result'!D3088,"-",'Annotator 2 Result'!D3088)</f>
        <v>2-2</v>
      </c>
      <c r="E3088" s="2" t="str">
        <f>_xlfn.CONCAT('Annotator 1 Result'!E3088,"-",'Annotator 2 Result'!E3088)</f>
        <v>2-2</v>
      </c>
    </row>
    <row r="3089" spans="1:5" ht="30" x14ac:dyDescent="0.25">
      <c r="A3089" s="1">
        <v>3088</v>
      </c>
      <c r="B3089" s="3" t="s">
        <v>3090</v>
      </c>
      <c r="C3089" s="2" t="str">
        <f>_xlfn.CONCAT('Annotator 1 Result'!C3089,"-",'Annotator 2 Result'!C3089)</f>
        <v>0-0</v>
      </c>
      <c r="D3089" s="2" t="str">
        <f>_xlfn.CONCAT('Annotator 1 Result'!D3089,"-",'Annotator 2 Result'!D3089)</f>
        <v>2-2</v>
      </c>
      <c r="E3089" s="2" t="str">
        <f>_xlfn.CONCAT('Annotator 1 Result'!E3089,"-",'Annotator 2 Result'!E3089)</f>
        <v>2-2</v>
      </c>
    </row>
    <row r="3090" spans="1:5" ht="30" x14ac:dyDescent="0.25">
      <c r="A3090" s="1">
        <v>3089</v>
      </c>
      <c r="B3090" s="3" t="s">
        <v>3091</v>
      </c>
      <c r="C3090" s="2" t="str">
        <f>_xlfn.CONCAT('Annotator 1 Result'!C3090,"-",'Annotator 2 Result'!C3090)</f>
        <v>0-0</v>
      </c>
      <c r="D3090" s="2" t="str">
        <f>_xlfn.CONCAT('Annotator 1 Result'!D3090,"-",'Annotator 2 Result'!D3090)</f>
        <v>2-2</v>
      </c>
      <c r="E3090" s="2" t="str">
        <f>_xlfn.CONCAT('Annotator 1 Result'!E3090,"-",'Annotator 2 Result'!E3090)</f>
        <v>2-2</v>
      </c>
    </row>
    <row r="3091" spans="1:5" ht="30" x14ac:dyDescent="0.25">
      <c r="A3091" s="1">
        <v>3090</v>
      </c>
      <c r="B3091" s="3" t="s">
        <v>3092</v>
      </c>
      <c r="C3091" s="2" t="str">
        <f>_xlfn.CONCAT('Annotator 1 Result'!C3091,"-",'Annotator 2 Result'!C3091)</f>
        <v>0-0</v>
      </c>
      <c r="D3091" s="2" t="str">
        <f>_xlfn.CONCAT('Annotator 1 Result'!D3091,"-",'Annotator 2 Result'!D3091)</f>
        <v>2-2</v>
      </c>
      <c r="E3091" s="2" t="str">
        <f>_xlfn.CONCAT('Annotator 1 Result'!E3091,"-",'Annotator 2 Result'!E3091)</f>
        <v>2-2</v>
      </c>
    </row>
    <row r="3092" spans="1:5" x14ac:dyDescent="0.25">
      <c r="A3092" s="1">
        <v>3091</v>
      </c>
      <c r="B3092" s="3" t="s">
        <v>3093</v>
      </c>
      <c r="C3092" s="2" t="str">
        <f>_xlfn.CONCAT('Annotator 1 Result'!C3092,"-",'Annotator 2 Result'!C3092)</f>
        <v>0-0</v>
      </c>
      <c r="D3092" s="2" t="str">
        <f>_xlfn.CONCAT('Annotator 1 Result'!D3092,"-",'Annotator 2 Result'!D3092)</f>
        <v>2-2</v>
      </c>
      <c r="E3092" s="2" t="str">
        <f>_xlfn.CONCAT('Annotator 1 Result'!E3092,"-",'Annotator 2 Result'!E3092)</f>
        <v>2-2</v>
      </c>
    </row>
    <row r="3093" spans="1:5" x14ac:dyDescent="0.25">
      <c r="A3093" s="1">
        <v>3092</v>
      </c>
      <c r="B3093" s="3" t="s">
        <v>3094</v>
      </c>
      <c r="C3093" s="2" t="str">
        <f>_xlfn.CONCAT('Annotator 1 Result'!C3093,"-",'Annotator 2 Result'!C3093)</f>
        <v>0-0</v>
      </c>
      <c r="D3093" s="2" t="str">
        <f>_xlfn.CONCAT('Annotator 1 Result'!D3093,"-",'Annotator 2 Result'!D3093)</f>
        <v>0-0</v>
      </c>
      <c r="E3093" s="2" t="str">
        <f>_xlfn.CONCAT('Annotator 1 Result'!E3093,"-",'Annotator 2 Result'!E3093)</f>
        <v>0-0</v>
      </c>
    </row>
    <row r="3094" spans="1:5" ht="60" x14ac:dyDescent="0.25">
      <c r="A3094" s="1">
        <v>3093</v>
      </c>
      <c r="B3094" s="3" t="s">
        <v>3095</v>
      </c>
      <c r="C3094" s="2" t="str">
        <f>_xlfn.CONCAT('Annotator 1 Result'!C3094,"-",'Annotator 2 Result'!C3094)</f>
        <v>0-0</v>
      </c>
      <c r="D3094" s="2" t="str">
        <f>_xlfn.CONCAT('Annotator 1 Result'!D3094,"-",'Annotator 2 Result'!D3094)</f>
        <v>2-2</v>
      </c>
      <c r="E3094" s="2" t="str">
        <f>_xlfn.CONCAT('Annotator 1 Result'!E3094,"-",'Annotator 2 Result'!E3094)</f>
        <v>2-2</v>
      </c>
    </row>
    <row r="3095" spans="1:5" x14ac:dyDescent="0.25">
      <c r="A3095" s="1">
        <v>3094</v>
      </c>
      <c r="B3095" s="3" t="s">
        <v>3096</v>
      </c>
      <c r="C3095" s="2" t="str">
        <f>_xlfn.CONCAT('Annotator 1 Result'!C3095,"-",'Annotator 2 Result'!C3095)</f>
        <v>0-0</v>
      </c>
      <c r="D3095" s="2" t="str">
        <f>_xlfn.CONCAT('Annotator 1 Result'!D3095,"-",'Annotator 2 Result'!D3095)</f>
        <v>2-2</v>
      </c>
      <c r="E3095" s="2" t="str">
        <f>_xlfn.CONCAT('Annotator 1 Result'!E3095,"-",'Annotator 2 Result'!E3095)</f>
        <v>0-0</v>
      </c>
    </row>
    <row r="3096" spans="1:5" x14ac:dyDescent="0.25">
      <c r="A3096" s="1">
        <v>3095</v>
      </c>
      <c r="B3096" s="3" t="s">
        <v>3097</v>
      </c>
      <c r="C3096" s="2" t="str">
        <f>_xlfn.CONCAT('Annotator 1 Result'!C3096,"-",'Annotator 2 Result'!C3096)</f>
        <v>2-2</v>
      </c>
      <c r="D3096" s="2" t="str">
        <f>_xlfn.CONCAT('Annotator 1 Result'!D3096,"-",'Annotator 2 Result'!D3096)</f>
        <v>0-0</v>
      </c>
      <c r="E3096" s="2" t="str">
        <f>_xlfn.CONCAT('Annotator 1 Result'!E3096,"-",'Annotator 2 Result'!E3096)</f>
        <v>0-0</v>
      </c>
    </row>
    <row r="3097" spans="1:5" x14ac:dyDescent="0.25">
      <c r="A3097" s="1">
        <v>3096</v>
      </c>
      <c r="B3097" s="3" t="s">
        <v>3098</v>
      </c>
      <c r="C3097" s="2" t="str">
        <f>_xlfn.CONCAT('Annotator 1 Result'!C3097,"-",'Annotator 2 Result'!C3097)</f>
        <v>0-0</v>
      </c>
      <c r="D3097" s="2" t="str">
        <f>_xlfn.CONCAT('Annotator 1 Result'!D3097,"-",'Annotator 2 Result'!D3097)</f>
        <v>2-2</v>
      </c>
      <c r="E3097" s="2" t="str">
        <f>_xlfn.CONCAT('Annotator 1 Result'!E3097,"-",'Annotator 2 Result'!E3097)</f>
        <v>0-2</v>
      </c>
    </row>
    <row r="3098" spans="1:5" ht="30" x14ac:dyDescent="0.25">
      <c r="A3098" s="1">
        <v>3097</v>
      </c>
      <c r="B3098" s="3" t="s">
        <v>3099</v>
      </c>
      <c r="C3098" s="2" t="str">
        <f>_xlfn.CONCAT('Annotator 1 Result'!C3098,"-",'Annotator 2 Result'!C3098)</f>
        <v>0-2</v>
      </c>
      <c r="D3098" s="2" t="str">
        <f>_xlfn.CONCAT('Annotator 1 Result'!D3098,"-",'Annotator 2 Result'!D3098)</f>
        <v>2-2</v>
      </c>
      <c r="E3098" s="2" t="str">
        <f>_xlfn.CONCAT('Annotator 1 Result'!E3098,"-",'Annotator 2 Result'!E3098)</f>
        <v>0-2</v>
      </c>
    </row>
    <row r="3099" spans="1:5" x14ac:dyDescent="0.25">
      <c r="A3099" s="1">
        <v>3098</v>
      </c>
      <c r="B3099" s="3" t="s">
        <v>3100</v>
      </c>
      <c r="C3099" s="2" t="str">
        <f>_xlfn.CONCAT('Annotator 1 Result'!C3099,"-",'Annotator 2 Result'!C3099)</f>
        <v>0-0</v>
      </c>
      <c r="D3099" s="2" t="str">
        <f>_xlfn.CONCAT('Annotator 1 Result'!D3099,"-",'Annotator 2 Result'!D3099)</f>
        <v>2-2</v>
      </c>
      <c r="E3099" s="2" t="str">
        <f>_xlfn.CONCAT('Annotator 1 Result'!E3099,"-",'Annotator 2 Result'!E3099)</f>
        <v>0-0</v>
      </c>
    </row>
    <row r="3100" spans="1:5" x14ac:dyDescent="0.25">
      <c r="A3100" s="1">
        <v>3099</v>
      </c>
      <c r="B3100" s="3" t="s">
        <v>3101</v>
      </c>
      <c r="C3100" s="2" t="str">
        <f>_xlfn.CONCAT('Annotator 1 Result'!C3100,"-",'Annotator 2 Result'!C3100)</f>
        <v>2-2</v>
      </c>
      <c r="D3100" s="2" t="str">
        <f>_xlfn.CONCAT('Annotator 1 Result'!D3100,"-",'Annotator 2 Result'!D3100)</f>
        <v>2-2</v>
      </c>
      <c r="E3100" s="2" t="str">
        <f>_xlfn.CONCAT('Annotator 1 Result'!E3100,"-",'Annotator 2 Result'!E3100)</f>
        <v>0-0</v>
      </c>
    </row>
    <row r="3101" spans="1:5" x14ac:dyDescent="0.25">
      <c r="A3101" s="1">
        <v>3100</v>
      </c>
      <c r="B3101" s="3" t="s">
        <v>3102</v>
      </c>
      <c r="C3101" s="2" t="str">
        <f>_xlfn.CONCAT('Annotator 1 Result'!C3101,"-",'Annotator 2 Result'!C3101)</f>
        <v>0-2</v>
      </c>
      <c r="D3101" s="2" t="str">
        <f>_xlfn.CONCAT('Annotator 1 Result'!D3101,"-",'Annotator 2 Result'!D3101)</f>
        <v>0-0</v>
      </c>
      <c r="E3101" s="2" t="str">
        <f>_xlfn.CONCAT('Annotator 1 Result'!E3101,"-",'Annotator 2 Result'!E3101)</f>
        <v>0-0</v>
      </c>
    </row>
    <row r="3102" spans="1:5" x14ac:dyDescent="0.25">
      <c r="A3102" s="1">
        <v>3101</v>
      </c>
      <c r="B3102" s="3" t="s">
        <v>3103</v>
      </c>
      <c r="C3102" s="2" t="str">
        <f>_xlfn.CONCAT('Annotator 1 Result'!C3102,"-",'Annotator 2 Result'!C3102)</f>
        <v>2-2</v>
      </c>
      <c r="D3102" s="2" t="str">
        <f>_xlfn.CONCAT('Annotator 1 Result'!D3102,"-",'Annotator 2 Result'!D3102)</f>
        <v>0-0</v>
      </c>
      <c r="E3102" s="2" t="str">
        <f>_xlfn.CONCAT('Annotator 1 Result'!E3102,"-",'Annotator 2 Result'!E3102)</f>
        <v>0-0</v>
      </c>
    </row>
    <row r="3103" spans="1:5" x14ac:dyDescent="0.25">
      <c r="A3103" s="1">
        <v>3102</v>
      </c>
      <c r="B3103" s="3" t="s">
        <v>3104</v>
      </c>
      <c r="C3103" s="2" t="str">
        <f>_xlfn.CONCAT('Annotator 1 Result'!C3103,"-",'Annotator 2 Result'!C3103)</f>
        <v>1-1</v>
      </c>
      <c r="D3103" s="2" t="str">
        <f>_xlfn.CONCAT('Annotator 1 Result'!D3103,"-",'Annotator 2 Result'!D3103)</f>
        <v>0-0</v>
      </c>
      <c r="E3103" s="2" t="str">
        <f>_xlfn.CONCAT('Annotator 1 Result'!E3103,"-",'Annotator 2 Result'!E3103)</f>
        <v>0-0</v>
      </c>
    </row>
    <row r="3104" spans="1:5" x14ac:dyDescent="0.25">
      <c r="A3104" s="1">
        <v>3103</v>
      </c>
      <c r="B3104" s="3" t="s">
        <v>3105</v>
      </c>
      <c r="C3104" s="2" t="str">
        <f>_xlfn.CONCAT('Annotator 1 Result'!C3104,"-",'Annotator 2 Result'!C3104)</f>
        <v>0-0</v>
      </c>
      <c r="D3104" s="2" t="str">
        <f>_xlfn.CONCAT('Annotator 1 Result'!D3104,"-",'Annotator 2 Result'!D3104)</f>
        <v>2-2</v>
      </c>
      <c r="E3104" s="2" t="str">
        <f>_xlfn.CONCAT('Annotator 1 Result'!E3104,"-",'Annotator 2 Result'!E3104)</f>
        <v>2-2</v>
      </c>
    </row>
    <row r="3105" spans="1:5" ht="75" x14ac:dyDescent="0.25">
      <c r="A3105" s="1">
        <v>3104</v>
      </c>
      <c r="B3105" s="3" t="s">
        <v>3106</v>
      </c>
      <c r="C3105" s="2" t="str">
        <f>_xlfn.CONCAT('Annotator 1 Result'!C3105,"-",'Annotator 2 Result'!C3105)</f>
        <v>2-2</v>
      </c>
      <c r="D3105" s="2" t="str">
        <f>_xlfn.CONCAT('Annotator 1 Result'!D3105,"-",'Annotator 2 Result'!D3105)</f>
        <v>2-2</v>
      </c>
      <c r="E3105" s="2" t="str">
        <f>_xlfn.CONCAT('Annotator 1 Result'!E3105,"-",'Annotator 2 Result'!E3105)</f>
        <v>2-2</v>
      </c>
    </row>
    <row r="3106" spans="1:5" x14ac:dyDescent="0.25">
      <c r="A3106" s="1">
        <v>3105</v>
      </c>
      <c r="B3106" s="3" t="s">
        <v>3107</v>
      </c>
      <c r="C3106" s="2" t="str">
        <f>_xlfn.CONCAT('Annotator 1 Result'!C3106,"-",'Annotator 2 Result'!C3106)</f>
        <v>0-0</v>
      </c>
      <c r="D3106" s="2" t="str">
        <f>_xlfn.CONCAT('Annotator 1 Result'!D3106,"-",'Annotator 2 Result'!D3106)</f>
        <v>2-2</v>
      </c>
      <c r="E3106" s="2" t="str">
        <f>_xlfn.CONCAT('Annotator 1 Result'!E3106,"-",'Annotator 2 Result'!E3106)</f>
        <v>0-0</v>
      </c>
    </row>
    <row r="3107" spans="1:5" x14ac:dyDescent="0.25">
      <c r="A3107" s="1">
        <v>3106</v>
      </c>
      <c r="B3107" s="3" t="s">
        <v>3108</v>
      </c>
      <c r="C3107" s="2" t="str">
        <f>_xlfn.CONCAT('Annotator 1 Result'!C3107,"-",'Annotator 2 Result'!C3107)</f>
        <v>0-0</v>
      </c>
      <c r="D3107" s="2" t="str">
        <f>_xlfn.CONCAT('Annotator 1 Result'!D3107,"-",'Annotator 2 Result'!D3107)</f>
        <v>2-2</v>
      </c>
      <c r="E3107" s="2" t="str">
        <f>_xlfn.CONCAT('Annotator 1 Result'!E3107,"-",'Annotator 2 Result'!E3107)</f>
        <v>0-0</v>
      </c>
    </row>
    <row r="3108" spans="1:5" x14ac:dyDescent="0.25">
      <c r="A3108" s="1">
        <v>3107</v>
      </c>
      <c r="B3108" s="3" t="s">
        <v>3109</v>
      </c>
      <c r="C3108" s="2" t="str">
        <f>_xlfn.CONCAT('Annotator 1 Result'!C3108,"-",'Annotator 2 Result'!C3108)</f>
        <v>0-0</v>
      </c>
      <c r="D3108" s="2" t="str">
        <f>_xlfn.CONCAT('Annotator 1 Result'!D3108,"-",'Annotator 2 Result'!D3108)</f>
        <v>2-2</v>
      </c>
      <c r="E3108" s="2" t="str">
        <f>_xlfn.CONCAT('Annotator 1 Result'!E3108,"-",'Annotator 2 Result'!E3108)</f>
        <v>0-0</v>
      </c>
    </row>
    <row r="3109" spans="1:5" ht="30" x14ac:dyDescent="0.25">
      <c r="A3109" s="1">
        <v>3108</v>
      </c>
      <c r="B3109" s="3" t="s">
        <v>3110</v>
      </c>
      <c r="C3109" s="2" t="str">
        <f>_xlfn.CONCAT('Annotator 1 Result'!C3109,"-",'Annotator 2 Result'!C3109)</f>
        <v>0-0</v>
      </c>
      <c r="D3109" s="2" t="str">
        <f>_xlfn.CONCAT('Annotator 1 Result'!D3109,"-",'Annotator 2 Result'!D3109)</f>
        <v>2-2</v>
      </c>
      <c r="E3109" s="2" t="str">
        <f>_xlfn.CONCAT('Annotator 1 Result'!E3109,"-",'Annotator 2 Result'!E3109)</f>
        <v>0-0</v>
      </c>
    </row>
    <row r="3110" spans="1:5" ht="30" x14ac:dyDescent="0.25">
      <c r="A3110" s="1">
        <v>3109</v>
      </c>
      <c r="B3110" s="3" t="s">
        <v>3111</v>
      </c>
      <c r="C3110" s="2" t="str">
        <f>_xlfn.CONCAT('Annotator 1 Result'!C3110,"-",'Annotator 2 Result'!C3110)</f>
        <v>0-2</v>
      </c>
      <c r="D3110" s="2" t="str">
        <f>_xlfn.CONCAT('Annotator 1 Result'!D3110,"-",'Annotator 2 Result'!D3110)</f>
        <v>2-2</v>
      </c>
      <c r="E3110" s="2" t="str">
        <f>_xlfn.CONCAT('Annotator 1 Result'!E3110,"-",'Annotator 2 Result'!E3110)</f>
        <v>0-2</v>
      </c>
    </row>
    <row r="3111" spans="1:5" ht="30" x14ac:dyDescent="0.25">
      <c r="A3111" s="1">
        <v>3110</v>
      </c>
      <c r="B3111" s="3" t="s">
        <v>3112</v>
      </c>
      <c r="C3111" s="2" t="str">
        <f>_xlfn.CONCAT('Annotator 1 Result'!C3111,"-",'Annotator 2 Result'!C3111)</f>
        <v>0-0</v>
      </c>
      <c r="D3111" s="2" t="str">
        <f>_xlfn.CONCAT('Annotator 1 Result'!D3111,"-",'Annotator 2 Result'!D3111)</f>
        <v>2-2</v>
      </c>
      <c r="E3111" s="2" t="str">
        <f>_xlfn.CONCAT('Annotator 1 Result'!E3111,"-",'Annotator 2 Result'!E3111)</f>
        <v>0-0</v>
      </c>
    </row>
    <row r="3112" spans="1:5" ht="60" x14ac:dyDescent="0.25">
      <c r="A3112" s="1">
        <v>3111</v>
      </c>
      <c r="B3112" s="3" t="s">
        <v>3113</v>
      </c>
      <c r="C3112" s="2" t="str">
        <f>_xlfn.CONCAT('Annotator 1 Result'!C3112,"-",'Annotator 2 Result'!C3112)</f>
        <v>2-2</v>
      </c>
      <c r="D3112" s="2" t="str">
        <f>_xlfn.CONCAT('Annotator 1 Result'!D3112,"-",'Annotator 2 Result'!D3112)</f>
        <v>2-2</v>
      </c>
      <c r="E3112" s="2" t="str">
        <f>_xlfn.CONCAT('Annotator 1 Result'!E3112,"-",'Annotator 2 Result'!E3112)</f>
        <v>2-2</v>
      </c>
    </row>
    <row r="3113" spans="1:5" ht="60" x14ac:dyDescent="0.25">
      <c r="A3113" s="1">
        <v>3112</v>
      </c>
      <c r="B3113" s="3" t="s">
        <v>3114</v>
      </c>
      <c r="C3113" s="2" t="str">
        <f>_xlfn.CONCAT('Annotator 1 Result'!C3113,"-",'Annotator 2 Result'!C3113)</f>
        <v>2-2</v>
      </c>
      <c r="D3113" s="2" t="str">
        <f>_xlfn.CONCAT('Annotator 1 Result'!D3113,"-",'Annotator 2 Result'!D3113)</f>
        <v>2-2</v>
      </c>
      <c r="E3113" s="2" t="str">
        <f>_xlfn.CONCAT('Annotator 1 Result'!E3113,"-",'Annotator 2 Result'!E3113)</f>
        <v>2-2</v>
      </c>
    </row>
    <row r="3114" spans="1:5" ht="30" x14ac:dyDescent="0.25">
      <c r="A3114" s="1">
        <v>3113</v>
      </c>
      <c r="B3114" s="3" t="s">
        <v>3115</v>
      </c>
      <c r="C3114" s="2" t="str">
        <f>_xlfn.CONCAT('Annotator 1 Result'!C3114,"-",'Annotator 2 Result'!C3114)</f>
        <v>0-0</v>
      </c>
      <c r="D3114" s="2" t="str">
        <f>_xlfn.CONCAT('Annotator 1 Result'!D3114,"-",'Annotator 2 Result'!D3114)</f>
        <v>2-2</v>
      </c>
      <c r="E3114" s="2" t="str">
        <f>_xlfn.CONCAT('Annotator 1 Result'!E3114,"-",'Annotator 2 Result'!E3114)</f>
        <v>0-0</v>
      </c>
    </row>
    <row r="3115" spans="1:5" x14ac:dyDescent="0.25">
      <c r="A3115" s="1">
        <v>3114</v>
      </c>
      <c r="B3115" s="3" t="s">
        <v>3116</v>
      </c>
      <c r="C3115" s="2" t="str">
        <f>_xlfn.CONCAT('Annotator 1 Result'!C3115,"-",'Annotator 2 Result'!C3115)</f>
        <v>0-2</v>
      </c>
      <c r="D3115" s="2" t="str">
        <f>_xlfn.CONCAT('Annotator 1 Result'!D3115,"-",'Annotator 2 Result'!D3115)</f>
        <v>0-0</v>
      </c>
      <c r="E3115" s="2" t="str">
        <f>_xlfn.CONCAT('Annotator 1 Result'!E3115,"-",'Annotator 2 Result'!E3115)</f>
        <v>0-0</v>
      </c>
    </row>
    <row r="3116" spans="1:5" ht="30" x14ac:dyDescent="0.25">
      <c r="A3116" s="1">
        <v>3115</v>
      </c>
      <c r="B3116" s="3" t="s">
        <v>3117</v>
      </c>
      <c r="C3116" s="2" t="str">
        <f>_xlfn.CONCAT('Annotator 1 Result'!C3116,"-",'Annotator 2 Result'!C3116)</f>
        <v>0-0</v>
      </c>
      <c r="D3116" s="2" t="str">
        <f>_xlfn.CONCAT('Annotator 1 Result'!D3116,"-",'Annotator 2 Result'!D3116)</f>
        <v>2-2</v>
      </c>
      <c r="E3116" s="2" t="str">
        <f>_xlfn.CONCAT('Annotator 1 Result'!E3116,"-",'Annotator 2 Result'!E3116)</f>
        <v>0-0</v>
      </c>
    </row>
    <row r="3117" spans="1:5" ht="30" x14ac:dyDescent="0.25">
      <c r="A3117" s="1">
        <v>3116</v>
      </c>
      <c r="B3117" s="3" t="s">
        <v>3118</v>
      </c>
      <c r="C3117" s="2" t="str">
        <f>_xlfn.CONCAT('Annotator 1 Result'!C3117,"-",'Annotator 2 Result'!C3117)</f>
        <v>0-0</v>
      </c>
      <c r="D3117" s="2" t="str">
        <f>_xlfn.CONCAT('Annotator 1 Result'!D3117,"-",'Annotator 2 Result'!D3117)</f>
        <v>0-0</v>
      </c>
      <c r="E3117" s="2" t="str">
        <f>_xlfn.CONCAT('Annotator 1 Result'!E3117,"-",'Annotator 2 Result'!E3117)</f>
        <v>0-0</v>
      </c>
    </row>
    <row r="3118" spans="1:5" ht="30" x14ac:dyDescent="0.25">
      <c r="A3118" s="1">
        <v>3117</v>
      </c>
      <c r="B3118" s="3" t="s">
        <v>3119</v>
      </c>
      <c r="C3118" s="2" t="str">
        <f>_xlfn.CONCAT('Annotator 1 Result'!C3118,"-",'Annotator 2 Result'!C3118)</f>
        <v>0-0</v>
      </c>
      <c r="D3118" s="2" t="str">
        <f>_xlfn.CONCAT('Annotator 1 Result'!D3118,"-",'Annotator 2 Result'!D3118)</f>
        <v>2-2</v>
      </c>
      <c r="E3118" s="2" t="str">
        <f>_xlfn.CONCAT('Annotator 1 Result'!E3118,"-",'Annotator 2 Result'!E3118)</f>
        <v>0-0</v>
      </c>
    </row>
    <row r="3119" spans="1:5" ht="60" x14ac:dyDescent="0.25">
      <c r="A3119" s="1">
        <v>3118</v>
      </c>
      <c r="B3119" s="3" t="s">
        <v>3120</v>
      </c>
      <c r="C3119" s="2" t="str">
        <f>_xlfn.CONCAT('Annotator 1 Result'!C3119,"-",'Annotator 2 Result'!C3119)</f>
        <v>2-2</v>
      </c>
      <c r="D3119" s="2" t="str">
        <f>_xlfn.CONCAT('Annotator 1 Result'!D3119,"-",'Annotator 2 Result'!D3119)</f>
        <v>2-2</v>
      </c>
      <c r="E3119" s="2" t="str">
        <f>_xlfn.CONCAT('Annotator 1 Result'!E3119,"-",'Annotator 2 Result'!E3119)</f>
        <v>2-2</v>
      </c>
    </row>
    <row r="3120" spans="1:5" ht="30" x14ac:dyDescent="0.25">
      <c r="A3120" s="1">
        <v>3119</v>
      </c>
      <c r="B3120" s="3" t="s">
        <v>3121</v>
      </c>
      <c r="C3120" s="2" t="str">
        <f>_xlfn.CONCAT('Annotator 1 Result'!C3120,"-",'Annotator 2 Result'!C3120)</f>
        <v>2-2</v>
      </c>
      <c r="D3120" s="2" t="str">
        <f>_xlfn.CONCAT('Annotator 1 Result'!D3120,"-",'Annotator 2 Result'!D3120)</f>
        <v>0-0</v>
      </c>
      <c r="E3120" s="2" t="str">
        <f>_xlfn.CONCAT('Annotator 1 Result'!E3120,"-",'Annotator 2 Result'!E3120)</f>
        <v>0-0</v>
      </c>
    </row>
    <row r="3121" spans="1:5" x14ac:dyDescent="0.25">
      <c r="A3121" s="1">
        <v>3120</v>
      </c>
      <c r="B3121" s="3" t="s">
        <v>3122</v>
      </c>
      <c r="C3121" s="2" t="str">
        <f>_xlfn.CONCAT('Annotator 1 Result'!C3121,"-",'Annotator 2 Result'!C3121)</f>
        <v>2-2</v>
      </c>
      <c r="D3121" s="2" t="str">
        <f>_xlfn.CONCAT('Annotator 1 Result'!D3121,"-",'Annotator 2 Result'!D3121)</f>
        <v>0-0</v>
      </c>
      <c r="E3121" s="2" t="str">
        <f>_xlfn.CONCAT('Annotator 1 Result'!E3121,"-",'Annotator 2 Result'!E3121)</f>
        <v>0-0</v>
      </c>
    </row>
    <row r="3122" spans="1:5" ht="75" x14ac:dyDescent="0.25">
      <c r="A3122" s="1">
        <v>3121</v>
      </c>
      <c r="B3122" s="3" t="s">
        <v>3123</v>
      </c>
      <c r="C3122" s="2" t="str">
        <f>_xlfn.CONCAT('Annotator 1 Result'!C3122,"-",'Annotator 2 Result'!C3122)</f>
        <v>0-2</v>
      </c>
      <c r="D3122" s="2" t="str">
        <f>_xlfn.CONCAT('Annotator 1 Result'!D3122,"-",'Annotator 2 Result'!D3122)</f>
        <v>0-2</v>
      </c>
      <c r="E3122" s="2" t="str">
        <f>_xlfn.CONCAT('Annotator 1 Result'!E3122,"-",'Annotator 2 Result'!E3122)</f>
        <v>0-2</v>
      </c>
    </row>
    <row r="3123" spans="1:5" ht="30" x14ac:dyDescent="0.25">
      <c r="A3123" s="1">
        <v>3122</v>
      </c>
      <c r="B3123" s="3" t="s">
        <v>3124</v>
      </c>
      <c r="C3123" s="2" t="str">
        <f>_xlfn.CONCAT('Annotator 1 Result'!C3123,"-",'Annotator 2 Result'!C3123)</f>
        <v>2-2</v>
      </c>
      <c r="D3123" s="2" t="str">
        <f>_xlfn.CONCAT('Annotator 1 Result'!D3123,"-",'Annotator 2 Result'!D3123)</f>
        <v>2-2</v>
      </c>
      <c r="E3123" s="2" t="str">
        <f>_xlfn.CONCAT('Annotator 1 Result'!E3123,"-",'Annotator 2 Result'!E3123)</f>
        <v>0-0</v>
      </c>
    </row>
    <row r="3124" spans="1:5" ht="30" x14ac:dyDescent="0.25">
      <c r="A3124" s="1">
        <v>3123</v>
      </c>
      <c r="B3124" s="3" t="s">
        <v>3125</v>
      </c>
      <c r="C3124" s="2" t="str">
        <f>_xlfn.CONCAT('Annotator 1 Result'!C3124,"-",'Annotator 2 Result'!C3124)</f>
        <v>0-2</v>
      </c>
      <c r="D3124" s="2" t="str">
        <f>_xlfn.CONCAT('Annotator 1 Result'!D3124,"-",'Annotator 2 Result'!D3124)</f>
        <v>0-2</v>
      </c>
      <c r="E3124" s="2" t="str">
        <f>_xlfn.CONCAT('Annotator 1 Result'!E3124,"-",'Annotator 2 Result'!E3124)</f>
        <v>0-0</v>
      </c>
    </row>
    <row r="3125" spans="1:5" x14ac:dyDescent="0.25">
      <c r="A3125" s="1">
        <v>3124</v>
      </c>
      <c r="B3125" s="3" t="s">
        <v>3126</v>
      </c>
      <c r="C3125" s="2" t="str">
        <f>_xlfn.CONCAT('Annotator 1 Result'!C3125,"-",'Annotator 2 Result'!C3125)</f>
        <v>0-0</v>
      </c>
      <c r="D3125" s="2" t="str">
        <f>_xlfn.CONCAT('Annotator 1 Result'!D3125,"-",'Annotator 2 Result'!D3125)</f>
        <v>2-2</v>
      </c>
      <c r="E3125" s="2" t="str">
        <f>_xlfn.CONCAT('Annotator 1 Result'!E3125,"-",'Annotator 2 Result'!E3125)</f>
        <v>0-0</v>
      </c>
    </row>
    <row r="3126" spans="1:5" x14ac:dyDescent="0.25">
      <c r="A3126" s="1">
        <v>3125</v>
      </c>
      <c r="B3126" s="3" t="s">
        <v>3127</v>
      </c>
      <c r="C3126" s="2" t="str">
        <f>_xlfn.CONCAT('Annotator 1 Result'!C3126,"-",'Annotator 2 Result'!C3126)</f>
        <v>0-0</v>
      </c>
      <c r="D3126" s="2" t="str">
        <f>_xlfn.CONCAT('Annotator 1 Result'!D3126,"-",'Annotator 2 Result'!D3126)</f>
        <v>2-2</v>
      </c>
      <c r="E3126" s="2" t="str">
        <f>_xlfn.CONCAT('Annotator 1 Result'!E3126,"-",'Annotator 2 Result'!E3126)</f>
        <v>0-0</v>
      </c>
    </row>
    <row r="3127" spans="1:5" ht="30" x14ac:dyDescent="0.25">
      <c r="A3127" s="1">
        <v>3126</v>
      </c>
      <c r="B3127" s="3" t="s">
        <v>3128</v>
      </c>
      <c r="C3127" s="2" t="str">
        <f>_xlfn.CONCAT('Annotator 1 Result'!C3127,"-",'Annotator 2 Result'!C3127)</f>
        <v>0-0</v>
      </c>
      <c r="D3127" s="2" t="str">
        <f>_xlfn.CONCAT('Annotator 1 Result'!D3127,"-",'Annotator 2 Result'!D3127)</f>
        <v>2-2</v>
      </c>
      <c r="E3127" s="2" t="str">
        <f>_xlfn.CONCAT('Annotator 1 Result'!E3127,"-",'Annotator 2 Result'!E3127)</f>
        <v>0-0</v>
      </c>
    </row>
    <row r="3128" spans="1:5" x14ac:dyDescent="0.25">
      <c r="A3128" s="1">
        <v>3127</v>
      </c>
      <c r="B3128" s="3" t="s">
        <v>3129</v>
      </c>
      <c r="C3128" s="2" t="str">
        <f>_xlfn.CONCAT('Annotator 1 Result'!C3128,"-",'Annotator 2 Result'!C3128)</f>
        <v>0-0</v>
      </c>
      <c r="D3128" s="2" t="str">
        <f>_xlfn.CONCAT('Annotator 1 Result'!D3128,"-",'Annotator 2 Result'!D3128)</f>
        <v>2-2</v>
      </c>
      <c r="E3128" s="2" t="str">
        <f>_xlfn.CONCAT('Annotator 1 Result'!E3128,"-",'Annotator 2 Result'!E3128)</f>
        <v>0-0</v>
      </c>
    </row>
    <row r="3129" spans="1:5" x14ac:dyDescent="0.25">
      <c r="A3129" s="1">
        <v>3128</v>
      </c>
      <c r="B3129" s="3" t="s">
        <v>3130</v>
      </c>
      <c r="C3129" s="2" t="str">
        <f>_xlfn.CONCAT('Annotator 1 Result'!C3129,"-",'Annotator 2 Result'!C3129)</f>
        <v>0-0</v>
      </c>
      <c r="D3129" s="2" t="str">
        <f>_xlfn.CONCAT('Annotator 1 Result'!D3129,"-",'Annotator 2 Result'!D3129)</f>
        <v>0-0</v>
      </c>
      <c r="E3129" s="2" t="str">
        <f>_xlfn.CONCAT('Annotator 1 Result'!E3129,"-",'Annotator 2 Result'!E3129)</f>
        <v>0-0</v>
      </c>
    </row>
    <row r="3130" spans="1:5" x14ac:dyDescent="0.25">
      <c r="A3130" s="1">
        <v>3129</v>
      </c>
      <c r="B3130" s="3" t="s">
        <v>3131</v>
      </c>
      <c r="C3130" s="2" t="str">
        <f>_xlfn.CONCAT('Annotator 1 Result'!C3130,"-",'Annotator 2 Result'!C3130)</f>
        <v>0-0</v>
      </c>
      <c r="D3130" s="2" t="str">
        <f>_xlfn.CONCAT('Annotator 1 Result'!D3130,"-",'Annotator 2 Result'!D3130)</f>
        <v>2-2</v>
      </c>
      <c r="E3130" s="2" t="str">
        <f>_xlfn.CONCAT('Annotator 1 Result'!E3130,"-",'Annotator 2 Result'!E3130)</f>
        <v>0-0</v>
      </c>
    </row>
    <row r="3131" spans="1:5" ht="30" x14ac:dyDescent="0.25">
      <c r="A3131" s="1">
        <v>3130</v>
      </c>
      <c r="B3131" s="3" t="s">
        <v>3132</v>
      </c>
      <c r="C3131" s="2" t="str">
        <f>_xlfn.CONCAT('Annotator 1 Result'!C3131,"-",'Annotator 2 Result'!C3131)</f>
        <v>2-2</v>
      </c>
      <c r="D3131" s="2" t="str">
        <f>_xlfn.CONCAT('Annotator 1 Result'!D3131,"-",'Annotator 2 Result'!D3131)</f>
        <v>2-2</v>
      </c>
      <c r="E3131" s="2" t="str">
        <f>_xlfn.CONCAT('Annotator 1 Result'!E3131,"-",'Annotator 2 Result'!E3131)</f>
        <v>0-0</v>
      </c>
    </row>
    <row r="3132" spans="1:5" ht="30" x14ac:dyDescent="0.25">
      <c r="A3132" s="1">
        <v>3131</v>
      </c>
      <c r="B3132" s="3" t="s">
        <v>3133</v>
      </c>
      <c r="C3132" s="2" t="str">
        <f>_xlfn.CONCAT('Annotator 1 Result'!C3132,"-",'Annotator 2 Result'!C3132)</f>
        <v>0-2</v>
      </c>
      <c r="D3132" s="2" t="str">
        <f>_xlfn.CONCAT('Annotator 1 Result'!D3132,"-",'Annotator 2 Result'!D3132)</f>
        <v>2-2</v>
      </c>
      <c r="E3132" s="2" t="str">
        <f>_xlfn.CONCAT('Annotator 1 Result'!E3132,"-",'Annotator 2 Result'!E3132)</f>
        <v>0-0</v>
      </c>
    </row>
    <row r="3133" spans="1:5" x14ac:dyDescent="0.25">
      <c r="A3133" s="1">
        <v>3132</v>
      </c>
      <c r="B3133" s="3" t="s">
        <v>3134</v>
      </c>
      <c r="C3133" s="2" t="str">
        <f>_xlfn.CONCAT('Annotator 1 Result'!C3133,"-",'Annotator 2 Result'!C3133)</f>
        <v>2-2</v>
      </c>
      <c r="D3133" s="2" t="str">
        <f>_xlfn.CONCAT('Annotator 1 Result'!D3133,"-",'Annotator 2 Result'!D3133)</f>
        <v>0-0</v>
      </c>
      <c r="E3133" s="2" t="str">
        <f>_xlfn.CONCAT('Annotator 1 Result'!E3133,"-",'Annotator 2 Result'!E3133)</f>
        <v>0-0</v>
      </c>
    </row>
    <row r="3134" spans="1:5" ht="30" x14ac:dyDescent="0.25">
      <c r="A3134" s="1">
        <v>3133</v>
      </c>
      <c r="B3134" s="3" t="s">
        <v>3135</v>
      </c>
      <c r="C3134" s="2" t="str">
        <f>_xlfn.CONCAT('Annotator 1 Result'!C3134,"-",'Annotator 2 Result'!C3134)</f>
        <v>0-0</v>
      </c>
      <c r="D3134" s="2" t="str">
        <f>_xlfn.CONCAT('Annotator 1 Result'!D3134,"-",'Annotator 2 Result'!D3134)</f>
        <v>2-2</v>
      </c>
      <c r="E3134" s="2" t="str">
        <f>_xlfn.CONCAT('Annotator 1 Result'!E3134,"-",'Annotator 2 Result'!E3134)</f>
        <v>0-0</v>
      </c>
    </row>
    <row r="3135" spans="1:5" ht="45" x14ac:dyDescent="0.25">
      <c r="A3135" s="1">
        <v>3134</v>
      </c>
      <c r="B3135" s="3" t="s">
        <v>3136</v>
      </c>
      <c r="C3135" s="2" t="str">
        <f>_xlfn.CONCAT('Annotator 1 Result'!C3135,"-",'Annotator 2 Result'!C3135)</f>
        <v>0-0</v>
      </c>
      <c r="D3135" s="2" t="str">
        <f>_xlfn.CONCAT('Annotator 1 Result'!D3135,"-",'Annotator 2 Result'!D3135)</f>
        <v>2-2</v>
      </c>
      <c r="E3135" s="2" t="str">
        <f>_xlfn.CONCAT('Annotator 1 Result'!E3135,"-",'Annotator 2 Result'!E3135)</f>
        <v>0-0</v>
      </c>
    </row>
    <row r="3136" spans="1:5" ht="45" x14ac:dyDescent="0.25">
      <c r="A3136" s="1">
        <v>3135</v>
      </c>
      <c r="B3136" s="3" t="s">
        <v>3137</v>
      </c>
      <c r="C3136" s="2" t="str">
        <f>_xlfn.CONCAT('Annotator 1 Result'!C3136,"-",'Annotator 2 Result'!C3136)</f>
        <v>0-0</v>
      </c>
      <c r="D3136" s="2" t="str">
        <f>_xlfn.CONCAT('Annotator 1 Result'!D3136,"-",'Annotator 2 Result'!D3136)</f>
        <v>2-2</v>
      </c>
      <c r="E3136" s="2" t="str">
        <f>_xlfn.CONCAT('Annotator 1 Result'!E3136,"-",'Annotator 2 Result'!E3136)</f>
        <v>0-0</v>
      </c>
    </row>
    <row r="3137" spans="1:5" x14ac:dyDescent="0.25">
      <c r="A3137" s="1">
        <v>3136</v>
      </c>
      <c r="B3137" s="3" t="s">
        <v>3138</v>
      </c>
      <c r="C3137" s="2" t="str">
        <f>_xlfn.CONCAT('Annotator 1 Result'!C3137,"-",'Annotator 2 Result'!C3137)</f>
        <v>0-0</v>
      </c>
      <c r="D3137" s="2" t="str">
        <f>_xlfn.CONCAT('Annotator 1 Result'!D3137,"-",'Annotator 2 Result'!D3137)</f>
        <v>0-2</v>
      </c>
      <c r="E3137" s="2" t="str">
        <f>_xlfn.CONCAT('Annotator 1 Result'!E3137,"-",'Annotator 2 Result'!E3137)</f>
        <v>0-0</v>
      </c>
    </row>
    <row r="3138" spans="1:5" x14ac:dyDescent="0.25">
      <c r="A3138" s="1">
        <v>3137</v>
      </c>
      <c r="B3138" s="3" t="s">
        <v>3139</v>
      </c>
      <c r="C3138" s="2" t="str">
        <f>_xlfn.CONCAT('Annotator 1 Result'!C3138,"-",'Annotator 2 Result'!C3138)</f>
        <v>0-0</v>
      </c>
      <c r="D3138" s="2" t="str">
        <f>_xlfn.CONCAT('Annotator 1 Result'!D3138,"-",'Annotator 2 Result'!D3138)</f>
        <v>2-2</v>
      </c>
      <c r="E3138" s="2" t="str">
        <f>_xlfn.CONCAT('Annotator 1 Result'!E3138,"-",'Annotator 2 Result'!E3138)</f>
        <v>0-0</v>
      </c>
    </row>
    <row r="3139" spans="1:5" ht="30" x14ac:dyDescent="0.25">
      <c r="A3139" s="1">
        <v>3138</v>
      </c>
      <c r="B3139" s="3" t="s">
        <v>3140</v>
      </c>
      <c r="C3139" s="2" t="str">
        <f>_xlfn.CONCAT('Annotator 1 Result'!C3139,"-",'Annotator 2 Result'!C3139)</f>
        <v>0-0</v>
      </c>
      <c r="D3139" s="2" t="str">
        <f>_xlfn.CONCAT('Annotator 1 Result'!D3139,"-",'Annotator 2 Result'!D3139)</f>
        <v>2-2</v>
      </c>
      <c r="E3139" s="2" t="str">
        <f>_xlfn.CONCAT('Annotator 1 Result'!E3139,"-",'Annotator 2 Result'!E3139)</f>
        <v>0-0</v>
      </c>
    </row>
    <row r="3140" spans="1:5" x14ac:dyDescent="0.25">
      <c r="A3140" s="1">
        <v>3139</v>
      </c>
      <c r="B3140" s="3" t="s">
        <v>3141</v>
      </c>
      <c r="C3140" s="2" t="str">
        <f>_xlfn.CONCAT('Annotator 1 Result'!C3140,"-",'Annotator 2 Result'!C3140)</f>
        <v>0-0</v>
      </c>
      <c r="D3140" s="2" t="str">
        <f>_xlfn.CONCAT('Annotator 1 Result'!D3140,"-",'Annotator 2 Result'!D3140)</f>
        <v>2-2</v>
      </c>
      <c r="E3140" s="2" t="str">
        <f>_xlfn.CONCAT('Annotator 1 Result'!E3140,"-",'Annotator 2 Result'!E3140)</f>
        <v>0-0</v>
      </c>
    </row>
    <row r="3141" spans="1:5" ht="30" x14ac:dyDescent="0.25">
      <c r="A3141" s="1">
        <v>3140</v>
      </c>
      <c r="B3141" s="3" t="s">
        <v>3142</v>
      </c>
      <c r="C3141" s="2" t="str">
        <f>_xlfn.CONCAT('Annotator 1 Result'!C3141,"-",'Annotator 2 Result'!C3141)</f>
        <v>0-0</v>
      </c>
      <c r="D3141" s="2" t="str">
        <f>_xlfn.CONCAT('Annotator 1 Result'!D3141,"-",'Annotator 2 Result'!D3141)</f>
        <v>0-2</v>
      </c>
      <c r="E3141" s="2" t="str">
        <f>_xlfn.CONCAT('Annotator 1 Result'!E3141,"-",'Annotator 2 Result'!E3141)</f>
        <v>0-0</v>
      </c>
    </row>
    <row r="3142" spans="1:5" x14ac:dyDescent="0.25">
      <c r="A3142" s="1">
        <v>3141</v>
      </c>
      <c r="B3142" s="3" t="s">
        <v>3143</v>
      </c>
      <c r="C3142" s="2" t="str">
        <f>_xlfn.CONCAT('Annotator 1 Result'!C3142,"-",'Annotator 2 Result'!C3142)</f>
        <v>0-0</v>
      </c>
      <c r="D3142" s="2" t="str">
        <f>_xlfn.CONCAT('Annotator 1 Result'!D3142,"-",'Annotator 2 Result'!D3142)</f>
        <v>2-2</v>
      </c>
      <c r="E3142" s="2" t="str">
        <f>_xlfn.CONCAT('Annotator 1 Result'!E3142,"-",'Annotator 2 Result'!E3142)</f>
        <v>0-0</v>
      </c>
    </row>
    <row r="3143" spans="1:5" ht="30" x14ac:dyDescent="0.25">
      <c r="A3143" s="1">
        <v>3142</v>
      </c>
      <c r="B3143" s="3" t="s">
        <v>3144</v>
      </c>
      <c r="C3143" s="2" t="str">
        <f>_xlfn.CONCAT('Annotator 1 Result'!C3143,"-",'Annotator 2 Result'!C3143)</f>
        <v>0-0</v>
      </c>
      <c r="D3143" s="2" t="str">
        <f>_xlfn.CONCAT('Annotator 1 Result'!D3143,"-",'Annotator 2 Result'!D3143)</f>
        <v>2-2</v>
      </c>
      <c r="E3143" s="2" t="str">
        <f>_xlfn.CONCAT('Annotator 1 Result'!E3143,"-",'Annotator 2 Result'!E3143)</f>
        <v>0-0</v>
      </c>
    </row>
    <row r="3144" spans="1:5" x14ac:dyDescent="0.25">
      <c r="A3144" s="1">
        <v>3143</v>
      </c>
      <c r="B3144" s="3" t="s">
        <v>3145</v>
      </c>
      <c r="C3144" s="2" t="str">
        <f>_xlfn.CONCAT('Annotator 1 Result'!C3144,"-",'Annotator 2 Result'!C3144)</f>
        <v>0-0</v>
      </c>
      <c r="D3144" s="2" t="str">
        <f>_xlfn.CONCAT('Annotator 1 Result'!D3144,"-",'Annotator 2 Result'!D3144)</f>
        <v>2-2</v>
      </c>
      <c r="E3144" s="2" t="str">
        <f>_xlfn.CONCAT('Annotator 1 Result'!E3144,"-",'Annotator 2 Result'!E3144)</f>
        <v>0-0</v>
      </c>
    </row>
    <row r="3145" spans="1:5" ht="45" x14ac:dyDescent="0.25">
      <c r="A3145" s="1">
        <v>3144</v>
      </c>
      <c r="B3145" s="3" t="s">
        <v>3146</v>
      </c>
      <c r="C3145" s="2" t="str">
        <f>_xlfn.CONCAT('Annotator 1 Result'!C3145,"-",'Annotator 2 Result'!C3145)</f>
        <v>0-0</v>
      </c>
      <c r="D3145" s="2" t="str">
        <f>_xlfn.CONCAT('Annotator 1 Result'!D3145,"-",'Annotator 2 Result'!D3145)</f>
        <v>0-0</v>
      </c>
      <c r="E3145" s="2" t="str">
        <f>_xlfn.CONCAT('Annotator 1 Result'!E3145,"-",'Annotator 2 Result'!E3145)</f>
        <v>0-0</v>
      </c>
    </row>
    <row r="3146" spans="1:5" x14ac:dyDescent="0.25">
      <c r="A3146" s="1">
        <v>3145</v>
      </c>
      <c r="B3146" s="3" t="s">
        <v>3147</v>
      </c>
      <c r="C3146" s="2" t="str">
        <f>_xlfn.CONCAT('Annotator 1 Result'!C3146,"-",'Annotator 2 Result'!C3146)</f>
        <v>0-0</v>
      </c>
      <c r="D3146" s="2" t="str">
        <f>_xlfn.CONCAT('Annotator 1 Result'!D3146,"-",'Annotator 2 Result'!D3146)</f>
        <v>2-2</v>
      </c>
      <c r="E3146" s="2" t="str">
        <f>_xlfn.CONCAT('Annotator 1 Result'!E3146,"-",'Annotator 2 Result'!E3146)</f>
        <v>0-0</v>
      </c>
    </row>
    <row r="3147" spans="1:5" x14ac:dyDescent="0.25">
      <c r="A3147" s="1">
        <v>3146</v>
      </c>
      <c r="B3147" s="3" t="s">
        <v>3148</v>
      </c>
      <c r="C3147" s="2" t="str">
        <f>_xlfn.CONCAT('Annotator 1 Result'!C3147,"-",'Annotator 2 Result'!C3147)</f>
        <v>0-0</v>
      </c>
      <c r="D3147" s="2" t="str">
        <f>_xlfn.CONCAT('Annotator 1 Result'!D3147,"-",'Annotator 2 Result'!D3147)</f>
        <v>2-2</v>
      </c>
      <c r="E3147" s="2" t="str">
        <f>_xlfn.CONCAT('Annotator 1 Result'!E3147,"-",'Annotator 2 Result'!E3147)</f>
        <v>0-0</v>
      </c>
    </row>
    <row r="3148" spans="1:5" ht="30" x14ac:dyDescent="0.25">
      <c r="A3148" s="1">
        <v>3147</v>
      </c>
      <c r="B3148" s="3" t="s">
        <v>3149</v>
      </c>
      <c r="C3148" s="2" t="str">
        <f>_xlfn.CONCAT('Annotator 1 Result'!C3148,"-",'Annotator 2 Result'!C3148)</f>
        <v>0-0</v>
      </c>
      <c r="D3148" s="2" t="str">
        <f>_xlfn.CONCAT('Annotator 1 Result'!D3148,"-",'Annotator 2 Result'!D3148)</f>
        <v>2-2</v>
      </c>
      <c r="E3148" s="2" t="str">
        <f>_xlfn.CONCAT('Annotator 1 Result'!E3148,"-",'Annotator 2 Result'!E3148)</f>
        <v>0-0</v>
      </c>
    </row>
    <row r="3149" spans="1:5" ht="60" x14ac:dyDescent="0.25">
      <c r="A3149" s="1">
        <v>3148</v>
      </c>
      <c r="B3149" s="3" t="s">
        <v>3150</v>
      </c>
      <c r="C3149" s="2" t="str">
        <f>_xlfn.CONCAT('Annotator 1 Result'!C3149,"-",'Annotator 2 Result'!C3149)</f>
        <v>2-2</v>
      </c>
      <c r="D3149" s="2" t="str">
        <f>_xlfn.CONCAT('Annotator 1 Result'!D3149,"-",'Annotator 2 Result'!D3149)</f>
        <v>2-2</v>
      </c>
      <c r="E3149" s="2" t="str">
        <f>_xlfn.CONCAT('Annotator 1 Result'!E3149,"-",'Annotator 2 Result'!E3149)</f>
        <v>2-2</v>
      </c>
    </row>
    <row r="3150" spans="1:5" ht="30" x14ac:dyDescent="0.25">
      <c r="A3150" s="1">
        <v>3149</v>
      </c>
      <c r="B3150" s="3" t="s">
        <v>3151</v>
      </c>
      <c r="C3150" s="2" t="str">
        <f>_xlfn.CONCAT('Annotator 1 Result'!C3150,"-",'Annotator 2 Result'!C3150)</f>
        <v>0-0</v>
      </c>
      <c r="D3150" s="2" t="str">
        <f>_xlfn.CONCAT('Annotator 1 Result'!D3150,"-",'Annotator 2 Result'!D3150)</f>
        <v>2-2</v>
      </c>
      <c r="E3150" s="2" t="str">
        <f>_xlfn.CONCAT('Annotator 1 Result'!E3150,"-",'Annotator 2 Result'!E3150)</f>
        <v>0-0</v>
      </c>
    </row>
    <row r="3151" spans="1:5" x14ac:dyDescent="0.25">
      <c r="A3151" s="1">
        <v>3150</v>
      </c>
      <c r="B3151" s="3" t="s">
        <v>3152</v>
      </c>
      <c r="C3151" s="2" t="str">
        <f>_xlfn.CONCAT('Annotator 1 Result'!C3151,"-",'Annotator 2 Result'!C3151)</f>
        <v>0-0</v>
      </c>
      <c r="D3151" s="2" t="str">
        <f>_xlfn.CONCAT('Annotator 1 Result'!D3151,"-",'Annotator 2 Result'!D3151)</f>
        <v>2-2</v>
      </c>
      <c r="E3151" s="2" t="str">
        <f>_xlfn.CONCAT('Annotator 1 Result'!E3151,"-",'Annotator 2 Result'!E3151)</f>
        <v>0-0</v>
      </c>
    </row>
    <row r="3152" spans="1:5" x14ac:dyDescent="0.25">
      <c r="A3152" s="1">
        <v>3151</v>
      </c>
      <c r="B3152" s="3" t="s">
        <v>3153</v>
      </c>
      <c r="C3152" s="2" t="str">
        <f>_xlfn.CONCAT('Annotator 1 Result'!C3152,"-",'Annotator 2 Result'!C3152)</f>
        <v>0-0</v>
      </c>
      <c r="D3152" s="2" t="str">
        <f>_xlfn.CONCAT('Annotator 1 Result'!D3152,"-",'Annotator 2 Result'!D3152)</f>
        <v>2-2</v>
      </c>
      <c r="E3152" s="2" t="str">
        <f>_xlfn.CONCAT('Annotator 1 Result'!E3152,"-",'Annotator 2 Result'!E3152)</f>
        <v>0-0</v>
      </c>
    </row>
    <row r="3153" spans="1:5" x14ac:dyDescent="0.25">
      <c r="A3153" s="1">
        <v>3152</v>
      </c>
      <c r="B3153" s="3" t="s">
        <v>3154</v>
      </c>
      <c r="C3153" s="2" t="str">
        <f>_xlfn.CONCAT('Annotator 1 Result'!C3153,"-",'Annotator 2 Result'!C3153)</f>
        <v>0-0</v>
      </c>
      <c r="D3153" s="2" t="str">
        <f>_xlfn.CONCAT('Annotator 1 Result'!D3153,"-",'Annotator 2 Result'!D3153)</f>
        <v>0-2</v>
      </c>
      <c r="E3153" s="2" t="str">
        <f>_xlfn.CONCAT('Annotator 1 Result'!E3153,"-",'Annotator 2 Result'!E3153)</f>
        <v>0-0</v>
      </c>
    </row>
    <row r="3154" spans="1:5" ht="30" x14ac:dyDescent="0.25">
      <c r="A3154" s="1">
        <v>3153</v>
      </c>
      <c r="B3154" s="3" t="s">
        <v>3155</v>
      </c>
      <c r="C3154" s="2" t="str">
        <f>_xlfn.CONCAT('Annotator 1 Result'!C3154,"-",'Annotator 2 Result'!C3154)</f>
        <v>0-0</v>
      </c>
      <c r="D3154" s="2" t="str">
        <f>_xlfn.CONCAT('Annotator 1 Result'!D3154,"-",'Annotator 2 Result'!D3154)</f>
        <v>2-2</v>
      </c>
      <c r="E3154" s="2" t="str">
        <f>_xlfn.CONCAT('Annotator 1 Result'!E3154,"-",'Annotator 2 Result'!E3154)</f>
        <v>0-0</v>
      </c>
    </row>
    <row r="3155" spans="1:5" ht="30" x14ac:dyDescent="0.25">
      <c r="A3155" s="1">
        <v>3154</v>
      </c>
      <c r="B3155" s="3" t="s">
        <v>3156</v>
      </c>
      <c r="C3155" s="2" t="str">
        <f>_xlfn.CONCAT('Annotator 1 Result'!C3155,"-",'Annotator 2 Result'!C3155)</f>
        <v>0-0</v>
      </c>
      <c r="D3155" s="2" t="str">
        <f>_xlfn.CONCAT('Annotator 1 Result'!D3155,"-",'Annotator 2 Result'!D3155)</f>
        <v>0-2</v>
      </c>
      <c r="E3155" s="2" t="str">
        <f>_xlfn.CONCAT('Annotator 1 Result'!E3155,"-",'Annotator 2 Result'!E3155)</f>
        <v>0-0</v>
      </c>
    </row>
    <row r="3156" spans="1:5" x14ac:dyDescent="0.25">
      <c r="A3156" s="1">
        <v>3155</v>
      </c>
      <c r="B3156" s="3" t="s">
        <v>3157</v>
      </c>
      <c r="C3156" s="2" t="str">
        <f>_xlfn.CONCAT('Annotator 1 Result'!C3156,"-",'Annotator 2 Result'!C3156)</f>
        <v>0-0</v>
      </c>
      <c r="D3156" s="2" t="str">
        <f>_xlfn.CONCAT('Annotator 1 Result'!D3156,"-",'Annotator 2 Result'!D3156)</f>
        <v>0-2</v>
      </c>
      <c r="E3156" s="2" t="str">
        <f>_xlfn.CONCAT('Annotator 1 Result'!E3156,"-",'Annotator 2 Result'!E3156)</f>
        <v>0-0</v>
      </c>
    </row>
    <row r="3157" spans="1:5" x14ac:dyDescent="0.25">
      <c r="A3157" s="1">
        <v>3156</v>
      </c>
      <c r="B3157" s="3" t="s">
        <v>3158</v>
      </c>
      <c r="C3157" s="2" t="str">
        <f>_xlfn.CONCAT('Annotator 1 Result'!C3157,"-",'Annotator 2 Result'!C3157)</f>
        <v>0-0</v>
      </c>
      <c r="D3157" s="2" t="str">
        <f>_xlfn.CONCAT('Annotator 1 Result'!D3157,"-",'Annotator 2 Result'!D3157)</f>
        <v>2-2</v>
      </c>
      <c r="E3157" s="2" t="str">
        <f>_xlfn.CONCAT('Annotator 1 Result'!E3157,"-",'Annotator 2 Result'!E3157)</f>
        <v>0-0</v>
      </c>
    </row>
    <row r="3158" spans="1:5" ht="30" x14ac:dyDescent="0.25">
      <c r="A3158" s="1">
        <v>3157</v>
      </c>
      <c r="B3158" s="3" t="s">
        <v>3159</v>
      </c>
      <c r="C3158" s="2" t="str">
        <f>_xlfn.CONCAT('Annotator 1 Result'!C3158,"-",'Annotator 2 Result'!C3158)</f>
        <v>2-2</v>
      </c>
      <c r="D3158" s="2" t="str">
        <f>_xlfn.CONCAT('Annotator 1 Result'!D3158,"-",'Annotator 2 Result'!D3158)</f>
        <v>2-2</v>
      </c>
      <c r="E3158" s="2" t="str">
        <f>_xlfn.CONCAT('Annotator 1 Result'!E3158,"-",'Annotator 2 Result'!E3158)</f>
        <v>0-0</v>
      </c>
    </row>
    <row r="3159" spans="1:5" ht="45" x14ac:dyDescent="0.25">
      <c r="A3159" s="1">
        <v>3158</v>
      </c>
      <c r="B3159" s="3" t="s">
        <v>3160</v>
      </c>
      <c r="C3159" s="2" t="str">
        <f>_xlfn.CONCAT('Annotator 1 Result'!C3159,"-",'Annotator 2 Result'!C3159)</f>
        <v>0-0</v>
      </c>
      <c r="D3159" s="2" t="str">
        <f>_xlfn.CONCAT('Annotator 1 Result'!D3159,"-",'Annotator 2 Result'!D3159)</f>
        <v>2-2</v>
      </c>
      <c r="E3159" s="2" t="str">
        <f>_xlfn.CONCAT('Annotator 1 Result'!E3159,"-",'Annotator 2 Result'!E3159)</f>
        <v>0-0</v>
      </c>
    </row>
    <row r="3160" spans="1:5" ht="30" x14ac:dyDescent="0.25">
      <c r="A3160" s="1">
        <v>3159</v>
      </c>
      <c r="B3160" s="3" t="s">
        <v>3161</v>
      </c>
      <c r="C3160" s="2" t="str">
        <f>_xlfn.CONCAT('Annotator 1 Result'!C3160,"-",'Annotator 2 Result'!C3160)</f>
        <v>0-0</v>
      </c>
      <c r="D3160" s="2" t="str">
        <f>_xlfn.CONCAT('Annotator 1 Result'!D3160,"-",'Annotator 2 Result'!D3160)</f>
        <v>2-2</v>
      </c>
      <c r="E3160" s="2" t="str">
        <f>_xlfn.CONCAT('Annotator 1 Result'!E3160,"-",'Annotator 2 Result'!E3160)</f>
        <v>0-0</v>
      </c>
    </row>
    <row r="3161" spans="1:5" x14ac:dyDescent="0.25">
      <c r="A3161" s="1">
        <v>3160</v>
      </c>
      <c r="B3161" s="3" t="s">
        <v>3162</v>
      </c>
      <c r="C3161" s="2" t="str">
        <f>_xlfn.CONCAT('Annotator 1 Result'!C3161,"-",'Annotator 2 Result'!C3161)</f>
        <v>0-0</v>
      </c>
      <c r="D3161" s="2" t="str">
        <f>_xlfn.CONCAT('Annotator 1 Result'!D3161,"-",'Annotator 2 Result'!D3161)</f>
        <v>2-2</v>
      </c>
      <c r="E3161" s="2" t="str">
        <f>_xlfn.CONCAT('Annotator 1 Result'!E3161,"-",'Annotator 2 Result'!E3161)</f>
        <v>0-0</v>
      </c>
    </row>
    <row r="3162" spans="1:5" x14ac:dyDescent="0.25">
      <c r="A3162" s="1">
        <v>3161</v>
      </c>
      <c r="B3162" s="3" t="s">
        <v>3163</v>
      </c>
      <c r="C3162" s="2" t="str">
        <f>_xlfn.CONCAT('Annotator 1 Result'!C3162,"-",'Annotator 2 Result'!C3162)</f>
        <v>2-2</v>
      </c>
      <c r="D3162" s="2" t="str">
        <f>_xlfn.CONCAT('Annotator 1 Result'!D3162,"-",'Annotator 2 Result'!D3162)</f>
        <v>0-0</v>
      </c>
      <c r="E3162" s="2" t="str">
        <f>_xlfn.CONCAT('Annotator 1 Result'!E3162,"-",'Annotator 2 Result'!E3162)</f>
        <v>0-0</v>
      </c>
    </row>
    <row r="3163" spans="1:5" x14ac:dyDescent="0.25">
      <c r="A3163" s="1">
        <v>3162</v>
      </c>
      <c r="B3163" s="3" t="s">
        <v>3164</v>
      </c>
      <c r="C3163" s="2" t="str">
        <f>_xlfn.CONCAT('Annotator 1 Result'!C3163,"-",'Annotator 2 Result'!C3163)</f>
        <v>0-0</v>
      </c>
      <c r="D3163" s="2" t="str">
        <f>_xlfn.CONCAT('Annotator 1 Result'!D3163,"-",'Annotator 2 Result'!D3163)</f>
        <v>0-2</v>
      </c>
      <c r="E3163" s="2" t="str">
        <f>_xlfn.CONCAT('Annotator 1 Result'!E3163,"-",'Annotator 2 Result'!E3163)</f>
        <v>0-0</v>
      </c>
    </row>
    <row r="3164" spans="1:5" x14ac:dyDescent="0.25">
      <c r="A3164" s="1">
        <v>3163</v>
      </c>
      <c r="B3164" s="3" t="s">
        <v>3165</v>
      </c>
      <c r="C3164" s="2" t="str">
        <f>_xlfn.CONCAT('Annotator 1 Result'!C3164,"-",'Annotator 2 Result'!C3164)</f>
        <v>0-0</v>
      </c>
      <c r="D3164" s="2" t="str">
        <f>_xlfn.CONCAT('Annotator 1 Result'!D3164,"-",'Annotator 2 Result'!D3164)</f>
        <v>0-0</v>
      </c>
      <c r="E3164" s="2" t="str">
        <f>_xlfn.CONCAT('Annotator 1 Result'!E3164,"-",'Annotator 2 Result'!E3164)</f>
        <v>0-0</v>
      </c>
    </row>
    <row r="3165" spans="1:5" ht="75" x14ac:dyDescent="0.25">
      <c r="A3165" s="1">
        <v>3164</v>
      </c>
      <c r="B3165" s="3" t="s">
        <v>3166</v>
      </c>
      <c r="C3165" s="2" t="str">
        <f>_xlfn.CONCAT('Annotator 1 Result'!C3165,"-",'Annotator 2 Result'!C3165)</f>
        <v>0-0</v>
      </c>
      <c r="D3165" s="2" t="str">
        <f>_xlfn.CONCAT('Annotator 1 Result'!D3165,"-",'Annotator 2 Result'!D3165)</f>
        <v>2-2</v>
      </c>
      <c r="E3165" s="2" t="str">
        <f>_xlfn.CONCAT('Annotator 1 Result'!E3165,"-",'Annotator 2 Result'!E3165)</f>
        <v>0-0</v>
      </c>
    </row>
    <row r="3166" spans="1:5" x14ac:dyDescent="0.25">
      <c r="A3166" s="1">
        <v>3165</v>
      </c>
      <c r="B3166" s="3" t="s">
        <v>3167</v>
      </c>
      <c r="C3166" s="2" t="str">
        <f>_xlfn.CONCAT('Annotator 1 Result'!C3166,"-",'Annotator 2 Result'!C3166)</f>
        <v>0-0</v>
      </c>
      <c r="D3166" s="2" t="str">
        <f>_xlfn.CONCAT('Annotator 1 Result'!D3166,"-",'Annotator 2 Result'!D3166)</f>
        <v>0-0</v>
      </c>
      <c r="E3166" s="2" t="str">
        <f>_xlfn.CONCAT('Annotator 1 Result'!E3166,"-",'Annotator 2 Result'!E3166)</f>
        <v>0-0</v>
      </c>
    </row>
    <row r="3167" spans="1:5" ht="45" x14ac:dyDescent="0.25">
      <c r="A3167" s="1">
        <v>3166</v>
      </c>
      <c r="B3167" s="3" t="s">
        <v>3168</v>
      </c>
      <c r="C3167" s="2" t="str">
        <f>_xlfn.CONCAT('Annotator 1 Result'!C3167,"-",'Annotator 2 Result'!C3167)</f>
        <v>0-0</v>
      </c>
      <c r="D3167" s="2" t="str">
        <f>_xlfn.CONCAT('Annotator 1 Result'!D3167,"-",'Annotator 2 Result'!D3167)</f>
        <v>2-2</v>
      </c>
      <c r="E3167" s="2" t="str">
        <f>_xlfn.CONCAT('Annotator 1 Result'!E3167,"-",'Annotator 2 Result'!E3167)</f>
        <v>0-0</v>
      </c>
    </row>
    <row r="3168" spans="1:5" ht="30" x14ac:dyDescent="0.25">
      <c r="A3168" s="1">
        <v>3167</v>
      </c>
      <c r="B3168" s="3" t="s">
        <v>3169</v>
      </c>
      <c r="C3168" s="2" t="str">
        <f>_xlfn.CONCAT('Annotator 1 Result'!C3168,"-",'Annotator 2 Result'!C3168)</f>
        <v>0-2</v>
      </c>
      <c r="D3168" s="2" t="str">
        <f>_xlfn.CONCAT('Annotator 1 Result'!D3168,"-",'Annotator 2 Result'!D3168)</f>
        <v>2-0</v>
      </c>
      <c r="E3168" s="2" t="str">
        <f>_xlfn.CONCAT('Annotator 1 Result'!E3168,"-",'Annotator 2 Result'!E3168)</f>
        <v>0-0</v>
      </c>
    </row>
    <row r="3169" spans="1:5" x14ac:dyDescent="0.25">
      <c r="A3169" s="1">
        <v>3168</v>
      </c>
      <c r="B3169" s="3" t="s">
        <v>3170</v>
      </c>
      <c r="C3169" s="2" t="str">
        <f>_xlfn.CONCAT('Annotator 1 Result'!C3169,"-",'Annotator 2 Result'!C3169)</f>
        <v>2-2</v>
      </c>
      <c r="D3169" s="2" t="str">
        <f>_xlfn.CONCAT('Annotator 1 Result'!D3169,"-",'Annotator 2 Result'!D3169)</f>
        <v>0-0</v>
      </c>
      <c r="E3169" s="2" t="str">
        <f>_xlfn.CONCAT('Annotator 1 Result'!E3169,"-",'Annotator 2 Result'!E3169)</f>
        <v>0-0</v>
      </c>
    </row>
    <row r="3170" spans="1:5" ht="45" x14ac:dyDescent="0.25">
      <c r="A3170" s="1">
        <v>3169</v>
      </c>
      <c r="B3170" s="3" t="s">
        <v>3171</v>
      </c>
      <c r="C3170" s="2" t="str">
        <f>_xlfn.CONCAT('Annotator 1 Result'!C3170,"-",'Annotator 2 Result'!C3170)</f>
        <v>0-0</v>
      </c>
      <c r="D3170" s="2" t="str">
        <f>_xlfn.CONCAT('Annotator 1 Result'!D3170,"-",'Annotator 2 Result'!D3170)</f>
        <v>2-2</v>
      </c>
      <c r="E3170" s="2" t="str">
        <f>_xlfn.CONCAT('Annotator 1 Result'!E3170,"-",'Annotator 2 Result'!E3170)</f>
        <v>0-0</v>
      </c>
    </row>
    <row r="3171" spans="1:5" ht="30" x14ac:dyDescent="0.25">
      <c r="A3171" s="1">
        <v>3170</v>
      </c>
      <c r="B3171" s="3" t="s">
        <v>3172</v>
      </c>
      <c r="C3171" s="2" t="str">
        <f>_xlfn.CONCAT('Annotator 1 Result'!C3171,"-",'Annotator 2 Result'!C3171)</f>
        <v>0-0</v>
      </c>
      <c r="D3171" s="2" t="str">
        <f>_xlfn.CONCAT('Annotator 1 Result'!D3171,"-",'Annotator 2 Result'!D3171)</f>
        <v>2-2</v>
      </c>
      <c r="E3171" s="2" t="str">
        <f>_xlfn.CONCAT('Annotator 1 Result'!E3171,"-",'Annotator 2 Result'!E3171)</f>
        <v>0-0</v>
      </c>
    </row>
    <row r="3172" spans="1:5" ht="30" x14ac:dyDescent="0.25">
      <c r="A3172" s="1">
        <v>3171</v>
      </c>
      <c r="B3172" s="3" t="s">
        <v>3173</v>
      </c>
      <c r="C3172" s="2" t="str">
        <f>_xlfn.CONCAT('Annotator 1 Result'!C3172,"-",'Annotator 2 Result'!C3172)</f>
        <v>0-0</v>
      </c>
      <c r="D3172" s="2" t="str">
        <f>_xlfn.CONCAT('Annotator 1 Result'!D3172,"-",'Annotator 2 Result'!D3172)</f>
        <v>0-0</v>
      </c>
      <c r="E3172" s="2" t="str">
        <f>_xlfn.CONCAT('Annotator 1 Result'!E3172,"-",'Annotator 2 Result'!E3172)</f>
        <v>0-0</v>
      </c>
    </row>
    <row r="3173" spans="1:5" ht="30" x14ac:dyDescent="0.25">
      <c r="A3173" s="1">
        <v>3172</v>
      </c>
      <c r="B3173" s="3" t="s">
        <v>3174</v>
      </c>
      <c r="C3173" s="2" t="str">
        <f>_xlfn.CONCAT('Annotator 1 Result'!C3173,"-",'Annotator 2 Result'!C3173)</f>
        <v>0-0</v>
      </c>
      <c r="D3173" s="2" t="str">
        <f>_xlfn.CONCAT('Annotator 1 Result'!D3173,"-",'Annotator 2 Result'!D3173)</f>
        <v>0-2</v>
      </c>
      <c r="E3173" s="2" t="str">
        <f>_xlfn.CONCAT('Annotator 1 Result'!E3173,"-",'Annotator 2 Result'!E3173)</f>
        <v>0-0</v>
      </c>
    </row>
    <row r="3174" spans="1:5" x14ac:dyDescent="0.25">
      <c r="A3174" s="1">
        <v>3173</v>
      </c>
      <c r="B3174" s="3" t="s">
        <v>3175</v>
      </c>
      <c r="C3174" s="2" t="str">
        <f>_xlfn.CONCAT('Annotator 1 Result'!C3174,"-",'Annotator 2 Result'!C3174)</f>
        <v>0-0</v>
      </c>
      <c r="D3174" s="2" t="str">
        <f>_xlfn.CONCAT('Annotator 1 Result'!D3174,"-",'Annotator 2 Result'!D3174)</f>
        <v>0-0</v>
      </c>
      <c r="E3174" s="2" t="str">
        <f>_xlfn.CONCAT('Annotator 1 Result'!E3174,"-",'Annotator 2 Result'!E3174)</f>
        <v>0-0</v>
      </c>
    </row>
    <row r="3175" spans="1:5" ht="45" x14ac:dyDescent="0.25">
      <c r="A3175" s="1">
        <v>3174</v>
      </c>
      <c r="B3175" s="3" t="s">
        <v>3176</v>
      </c>
      <c r="C3175" s="2" t="str">
        <f>_xlfn.CONCAT('Annotator 1 Result'!C3175,"-",'Annotator 2 Result'!C3175)</f>
        <v>0-0</v>
      </c>
      <c r="D3175" s="2" t="str">
        <f>_xlfn.CONCAT('Annotator 1 Result'!D3175,"-",'Annotator 2 Result'!D3175)</f>
        <v>2-2</v>
      </c>
      <c r="E3175" s="2" t="str">
        <f>_xlfn.CONCAT('Annotator 1 Result'!E3175,"-",'Annotator 2 Result'!E3175)</f>
        <v>0-0</v>
      </c>
    </row>
    <row r="3176" spans="1:5" ht="30" x14ac:dyDescent="0.25">
      <c r="A3176" s="1">
        <v>3175</v>
      </c>
      <c r="B3176" s="3" t="s">
        <v>3177</v>
      </c>
      <c r="C3176" s="2" t="str">
        <f>_xlfn.CONCAT('Annotator 1 Result'!C3176,"-",'Annotator 2 Result'!C3176)</f>
        <v>0-0</v>
      </c>
      <c r="D3176" s="2" t="str">
        <f>_xlfn.CONCAT('Annotator 1 Result'!D3176,"-",'Annotator 2 Result'!D3176)</f>
        <v>2-2</v>
      </c>
      <c r="E3176" s="2" t="str">
        <f>_xlfn.CONCAT('Annotator 1 Result'!E3176,"-",'Annotator 2 Result'!E3176)</f>
        <v>0-0</v>
      </c>
    </row>
    <row r="3177" spans="1:5" ht="30" x14ac:dyDescent="0.25">
      <c r="A3177" s="1">
        <v>3176</v>
      </c>
      <c r="B3177" s="3" t="s">
        <v>3178</v>
      </c>
      <c r="C3177" s="2" t="str">
        <f>_xlfn.CONCAT('Annotator 1 Result'!C3177,"-",'Annotator 2 Result'!C3177)</f>
        <v>0-0</v>
      </c>
      <c r="D3177" s="2" t="str">
        <f>_xlfn.CONCAT('Annotator 1 Result'!D3177,"-",'Annotator 2 Result'!D3177)</f>
        <v>0-0</v>
      </c>
      <c r="E3177" s="2" t="str">
        <f>_xlfn.CONCAT('Annotator 1 Result'!E3177,"-",'Annotator 2 Result'!E3177)</f>
        <v>0-0</v>
      </c>
    </row>
    <row r="3178" spans="1:5" ht="60" x14ac:dyDescent="0.25">
      <c r="A3178" s="1">
        <v>3177</v>
      </c>
      <c r="B3178" s="3" t="s">
        <v>3179</v>
      </c>
      <c r="C3178" s="2" t="str">
        <f>_xlfn.CONCAT('Annotator 1 Result'!C3178,"-",'Annotator 2 Result'!C3178)</f>
        <v>0-0</v>
      </c>
      <c r="D3178" s="2" t="str">
        <f>_xlfn.CONCAT('Annotator 1 Result'!D3178,"-",'Annotator 2 Result'!D3178)</f>
        <v>2-2</v>
      </c>
      <c r="E3178" s="2" t="str">
        <f>_xlfn.CONCAT('Annotator 1 Result'!E3178,"-",'Annotator 2 Result'!E3178)</f>
        <v>0-0</v>
      </c>
    </row>
    <row r="3179" spans="1:5" x14ac:dyDescent="0.25">
      <c r="A3179" s="1">
        <v>3178</v>
      </c>
      <c r="B3179" s="3" t="s">
        <v>3180</v>
      </c>
      <c r="C3179" s="2" t="str">
        <f>_xlfn.CONCAT('Annotator 1 Result'!C3179,"-",'Annotator 2 Result'!C3179)</f>
        <v>0-2</v>
      </c>
      <c r="D3179" s="2" t="str">
        <f>_xlfn.CONCAT('Annotator 1 Result'!D3179,"-",'Annotator 2 Result'!D3179)</f>
        <v>0-0</v>
      </c>
      <c r="E3179" s="2" t="str">
        <f>_xlfn.CONCAT('Annotator 1 Result'!E3179,"-",'Annotator 2 Result'!E3179)</f>
        <v>0-0</v>
      </c>
    </row>
    <row r="3180" spans="1:5" x14ac:dyDescent="0.25">
      <c r="A3180" s="1">
        <v>3179</v>
      </c>
      <c r="B3180" s="3" t="s">
        <v>3181</v>
      </c>
      <c r="C3180" s="2" t="str">
        <f>_xlfn.CONCAT('Annotator 1 Result'!C3180,"-",'Annotator 2 Result'!C3180)</f>
        <v>0-0</v>
      </c>
      <c r="D3180" s="2" t="str">
        <f>_xlfn.CONCAT('Annotator 1 Result'!D3180,"-",'Annotator 2 Result'!D3180)</f>
        <v>2-2</v>
      </c>
      <c r="E3180" s="2" t="str">
        <f>_xlfn.CONCAT('Annotator 1 Result'!E3180,"-",'Annotator 2 Result'!E3180)</f>
        <v>0-0</v>
      </c>
    </row>
    <row r="3181" spans="1:5" x14ac:dyDescent="0.25">
      <c r="A3181" s="1">
        <v>3180</v>
      </c>
      <c r="B3181" s="3" t="s">
        <v>3182</v>
      </c>
      <c r="C3181" s="2" t="str">
        <f>_xlfn.CONCAT('Annotator 1 Result'!C3181,"-",'Annotator 2 Result'!C3181)</f>
        <v>0-2</v>
      </c>
      <c r="D3181" s="2" t="str">
        <f>_xlfn.CONCAT('Annotator 1 Result'!D3181,"-",'Annotator 2 Result'!D3181)</f>
        <v>0-0</v>
      </c>
      <c r="E3181" s="2" t="str">
        <f>_xlfn.CONCAT('Annotator 1 Result'!E3181,"-",'Annotator 2 Result'!E3181)</f>
        <v>0-0</v>
      </c>
    </row>
    <row r="3182" spans="1:5" x14ac:dyDescent="0.25">
      <c r="A3182" s="1">
        <v>3181</v>
      </c>
      <c r="B3182" s="3" t="s">
        <v>3183</v>
      </c>
      <c r="C3182" s="2" t="str">
        <f>_xlfn.CONCAT('Annotator 1 Result'!C3182,"-",'Annotator 2 Result'!C3182)</f>
        <v>0-2</v>
      </c>
      <c r="D3182" s="2" t="str">
        <f>_xlfn.CONCAT('Annotator 1 Result'!D3182,"-",'Annotator 2 Result'!D3182)</f>
        <v>0-0</v>
      </c>
      <c r="E3182" s="2" t="str">
        <f>_xlfn.CONCAT('Annotator 1 Result'!E3182,"-",'Annotator 2 Result'!E3182)</f>
        <v>0-0</v>
      </c>
    </row>
    <row r="3183" spans="1:5" ht="45" x14ac:dyDescent="0.25">
      <c r="A3183" s="1">
        <v>3182</v>
      </c>
      <c r="B3183" s="3" t="s">
        <v>3184</v>
      </c>
      <c r="C3183" s="2" t="str">
        <f>_xlfn.CONCAT('Annotator 1 Result'!C3183,"-",'Annotator 2 Result'!C3183)</f>
        <v>0-0</v>
      </c>
      <c r="D3183" s="2" t="str">
        <f>_xlfn.CONCAT('Annotator 1 Result'!D3183,"-",'Annotator 2 Result'!D3183)</f>
        <v>2-2</v>
      </c>
      <c r="E3183" s="2" t="str">
        <f>_xlfn.CONCAT('Annotator 1 Result'!E3183,"-",'Annotator 2 Result'!E3183)</f>
        <v>0-0</v>
      </c>
    </row>
    <row r="3184" spans="1:5" ht="30" x14ac:dyDescent="0.25">
      <c r="A3184" s="1">
        <v>3183</v>
      </c>
      <c r="B3184" s="3" t="s">
        <v>3185</v>
      </c>
      <c r="C3184" s="2" t="str">
        <f>_xlfn.CONCAT('Annotator 1 Result'!C3184,"-",'Annotator 2 Result'!C3184)</f>
        <v>0-0</v>
      </c>
      <c r="D3184" s="2" t="str">
        <f>_xlfn.CONCAT('Annotator 1 Result'!D3184,"-",'Annotator 2 Result'!D3184)</f>
        <v>2-2</v>
      </c>
      <c r="E3184" s="2" t="str">
        <f>_xlfn.CONCAT('Annotator 1 Result'!E3184,"-",'Annotator 2 Result'!E3184)</f>
        <v>0-0</v>
      </c>
    </row>
    <row r="3185" spans="1:5" x14ac:dyDescent="0.25">
      <c r="A3185" s="1">
        <v>3184</v>
      </c>
      <c r="B3185" s="3" t="s">
        <v>3186</v>
      </c>
      <c r="C3185" s="2" t="str">
        <f>_xlfn.CONCAT('Annotator 1 Result'!C3185,"-",'Annotator 2 Result'!C3185)</f>
        <v>0-0</v>
      </c>
      <c r="D3185" s="2" t="str">
        <f>_xlfn.CONCAT('Annotator 1 Result'!D3185,"-",'Annotator 2 Result'!D3185)</f>
        <v>2-2</v>
      </c>
      <c r="E3185" s="2" t="str">
        <f>_xlfn.CONCAT('Annotator 1 Result'!E3185,"-",'Annotator 2 Result'!E3185)</f>
        <v>0-0</v>
      </c>
    </row>
    <row r="3186" spans="1:5" ht="30" x14ac:dyDescent="0.25">
      <c r="A3186" s="1">
        <v>3185</v>
      </c>
      <c r="B3186" s="3" t="s">
        <v>3187</v>
      </c>
      <c r="C3186" s="2" t="str">
        <f>_xlfn.CONCAT('Annotator 1 Result'!C3186,"-",'Annotator 2 Result'!C3186)</f>
        <v>0-0</v>
      </c>
      <c r="D3186" s="2" t="str">
        <f>_xlfn.CONCAT('Annotator 1 Result'!D3186,"-",'Annotator 2 Result'!D3186)</f>
        <v>2-2</v>
      </c>
      <c r="E3186" s="2" t="str">
        <f>_xlfn.CONCAT('Annotator 1 Result'!E3186,"-",'Annotator 2 Result'!E3186)</f>
        <v>0-0</v>
      </c>
    </row>
    <row r="3187" spans="1:5" ht="45" x14ac:dyDescent="0.25">
      <c r="A3187" s="1">
        <v>3186</v>
      </c>
      <c r="B3187" s="3" t="s">
        <v>3188</v>
      </c>
      <c r="C3187" s="2" t="str">
        <f>_xlfn.CONCAT('Annotator 1 Result'!C3187,"-",'Annotator 2 Result'!C3187)</f>
        <v>0-0</v>
      </c>
      <c r="D3187" s="2" t="str">
        <f>_xlfn.CONCAT('Annotator 1 Result'!D3187,"-",'Annotator 2 Result'!D3187)</f>
        <v>2-2</v>
      </c>
      <c r="E3187" s="2" t="str">
        <f>_xlfn.CONCAT('Annotator 1 Result'!E3187,"-",'Annotator 2 Result'!E3187)</f>
        <v>0-0</v>
      </c>
    </row>
    <row r="3188" spans="1:5" x14ac:dyDescent="0.25">
      <c r="A3188" s="1">
        <v>3187</v>
      </c>
      <c r="B3188" s="3" t="s">
        <v>3189</v>
      </c>
      <c r="C3188" s="2" t="str">
        <f>_xlfn.CONCAT('Annotator 1 Result'!C3188,"-",'Annotator 2 Result'!C3188)</f>
        <v>2-2</v>
      </c>
      <c r="D3188" s="2" t="str">
        <f>_xlfn.CONCAT('Annotator 1 Result'!D3188,"-",'Annotator 2 Result'!D3188)</f>
        <v>2-2</v>
      </c>
      <c r="E3188" s="2" t="str">
        <f>_xlfn.CONCAT('Annotator 1 Result'!E3188,"-",'Annotator 2 Result'!E3188)</f>
        <v>0-0</v>
      </c>
    </row>
    <row r="3189" spans="1:5" x14ac:dyDescent="0.25">
      <c r="A3189" s="1">
        <v>3188</v>
      </c>
      <c r="B3189" s="3" t="s">
        <v>3190</v>
      </c>
      <c r="C3189" s="2" t="str">
        <f>_xlfn.CONCAT('Annotator 1 Result'!C3189,"-",'Annotator 2 Result'!C3189)</f>
        <v>0-2</v>
      </c>
      <c r="D3189" s="2" t="str">
        <f>_xlfn.CONCAT('Annotator 1 Result'!D3189,"-",'Annotator 2 Result'!D3189)</f>
        <v>2-2</v>
      </c>
      <c r="E3189" s="2" t="str">
        <f>_xlfn.CONCAT('Annotator 1 Result'!E3189,"-",'Annotator 2 Result'!E3189)</f>
        <v>0-0</v>
      </c>
    </row>
    <row r="3190" spans="1:5" x14ac:dyDescent="0.25">
      <c r="A3190" s="1">
        <v>3189</v>
      </c>
      <c r="B3190" s="3" t="s">
        <v>3191</v>
      </c>
      <c r="C3190" s="2" t="str">
        <f>_xlfn.CONCAT('Annotator 1 Result'!C3190,"-",'Annotator 2 Result'!C3190)</f>
        <v>2-2</v>
      </c>
      <c r="D3190" s="2" t="str">
        <f>_xlfn.CONCAT('Annotator 1 Result'!D3190,"-",'Annotator 2 Result'!D3190)</f>
        <v>2-2</v>
      </c>
      <c r="E3190" s="2" t="str">
        <f>_xlfn.CONCAT('Annotator 1 Result'!E3190,"-",'Annotator 2 Result'!E3190)</f>
        <v>0-0</v>
      </c>
    </row>
    <row r="3191" spans="1:5" x14ac:dyDescent="0.25">
      <c r="A3191" s="1">
        <v>3190</v>
      </c>
      <c r="B3191" s="3" t="s">
        <v>3192</v>
      </c>
      <c r="C3191" s="2" t="str">
        <f>_xlfn.CONCAT('Annotator 1 Result'!C3191,"-",'Annotator 2 Result'!C3191)</f>
        <v>0-0</v>
      </c>
      <c r="D3191" s="2" t="str">
        <f>_xlfn.CONCAT('Annotator 1 Result'!D3191,"-",'Annotator 2 Result'!D3191)</f>
        <v>2-2</v>
      </c>
      <c r="E3191" s="2" t="str">
        <f>_xlfn.CONCAT('Annotator 1 Result'!E3191,"-",'Annotator 2 Result'!E3191)</f>
        <v>0-0</v>
      </c>
    </row>
    <row r="3192" spans="1:5" ht="60" x14ac:dyDescent="0.25">
      <c r="A3192" s="1">
        <v>3191</v>
      </c>
      <c r="B3192" s="3" t="s">
        <v>3193</v>
      </c>
      <c r="C3192" s="2" t="str">
        <f>_xlfn.CONCAT('Annotator 1 Result'!C3192,"-",'Annotator 2 Result'!C3192)</f>
        <v>0-0</v>
      </c>
      <c r="D3192" s="2" t="str">
        <f>_xlfn.CONCAT('Annotator 1 Result'!D3192,"-",'Annotator 2 Result'!D3192)</f>
        <v>0-2</v>
      </c>
      <c r="E3192" s="2" t="str">
        <f>_xlfn.CONCAT('Annotator 1 Result'!E3192,"-",'Annotator 2 Result'!E3192)</f>
        <v>0-0</v>
      </c>
    </row>
    <row r="3193" spans="1:5" ht="30" x14ac:dyDescent="0.25">
      <c r="A3193" s="1">
        <v>3192</v>
      </c>
      <c r="B3193" s="3" t="s">
        <v>3194</v>
      </c>
      <c r="C3193" s="2" t="str">
        <f>_xlfn.CONCAT('Annotator 1 Result'!C3193,"-",'Annotator 2 Result'!C3193)</f>
        <v>0-0</v>
      </c>
      <c r="D3193" s="2" t="str">
        <f>_xlfn.CONCAT('Annotator 1 Result'!D3193,"-",'Annotator 2 Result'!D3193)</f>
        <v>2-2</v>
      </c>
      <c r="E3193" s="2" t="str">
        <f>_xlfn.CONCAT('Annotator 1 Result'!E3193,"-",'Annotator 2 Result'!E3193)</f>
        <v>0-0</v>
      </c>
    </row>
    <row r="3194" spans="1:5" ht="30" x14ac:dyDescent="0.25">
      <c r="A3194" s="1">
        <v>3193</v>
      </c>
      <c r="B3194" s="3" t="s">
        <v>3195</v>
      </c>
      <c r="C3194" s="2" t="str">
        <f>_xlfn.CONCAT('Annotator 1 Result'!C3194,"-",'Annotator 2 Result'!C3194)</f>
        <v>0-0</v>
      </c>
      <c r="D3194" s="2" t="str">
        <f>_xlfn.CONCAT('Annotator 1 Result'!D3194,"-",'Annotator 2 Result'!D3194)</f>
        <v>2-2</v>
      </c>
      <c r="E3194" s="2" t="str">
        <f>_xlfn.CONCAT('Annotator 1 Result'!E3194,"-",'Annotator 2 Result'!E3194)</f>
        <v>2-2</v>
      </c>
    </row>
    <row r="3195" spans="1:5" ht="30" x14ac:dyDescent="0.25">
      <c r="A3195" s="1">
        <v>3194</v>
      </c>
      <c r="B3195" s="3" t="s">
        <v>3196</v>
      </c>
      <c r="C3195" s="2" t="str">
        <f>_xlfn.CONCAT('Annotator 1 Result'!C3195,"-",'Annotator 2 Result'!C3195)</f>
        <v>0-0</v>
      </c>
      <c r="D3195" s="2" t="str">
        <f>_xlfn.CONCAT('Annotator 1 Result'!D3195,"-",'Annotator 2 Result'!D3195)</f>
        <v>2-2</v>
      </c>
      <c r="E3195" s="2" t="str">
        <f>_xlfn.CONCAT('Annotator 1 Result'!E3195,"-",'Annotator 2 Result'!E3195)</f>
        <v>0-0</v>
      </c>
    </row>
    <row r="3196" spans="1:5" x14ac:dyDescent="0.25">
      <c r="A3196" s="1">
        <v>3195</v>
      </c>
      <c r="B3196" s="3" t="s">
        <v>3197</v>
      </c>
      <c r="C3196" s="2" t="str">
        <f>_xlfn.CONCAT('Annotator 1 Result'!C3196,"-",'Annotator 2 Result'!C3196)</f>
        <v>0-0</v>
      </c>
      <c r="D3196" s="2" t="str">
        <f>_xlfn.CONCAT('Annotator 1 Result'!D3196,"-",'Annotator 2 Result'!D3196)</f>
        <v>2-2</v>
      </c>
      <c r="E3196" s="2" t="str">
        <f>_xlfn.CONCAT('Annotator 1 Result'!E3196,"-",'Annotator 2 Result'!E3196)</f>
        <v>0-0</v>
      </c>
    </row>
    <row r="3197" spans="1:5" ht="75" x14ac:dyDescent="0.25">
      <c r="A3197" s="1">
        <v>3196</v>
      </c>
      <c r="B3197" s="3" t="s">
        <v>3198</v>
      </c>
      <c r="C3197" s="2" t="str">
        <f>_xlfn.CONCAT('Annotator 1 Result'!C3197,"-",'Annotator 2 Result'!C3197)</f>
        <v>0-2</v>
      </c>
      <c r="D3197" s="2" t="str">
        <f>_xlfn.CONCAT('Annotator 1 Result'!D3197,"-",'Annotator 2 Result'!D3197)</f>
        <v>2-2</v>
      </c>
      <c r="E3197" s="2" t="str">
        <f>_xlfn.CONCAT('Annotator 1 Result'!E3197,"-",'Annotator 2 Result'!E3197)</f>
        <v>2-2</v>
      </c>
    </row>
    <row r="3198" spans="1:5" ht="30" x14ac:dyDescent="0.25">
      <c r="A3198" s="1">
        <v>3197</v>
      </c>
      <c r="B3198" s="3" t="s">
        <v>3199</v>
      </c>
      <c r="C3198" s="2" t="str">
        <f>_xlfn.CONCAT('Annotator 1 Result'!C3198,"-",'Annotator 2 Result'!C3198)</f>
        <v>0-0</v>
      </c>
      <c r="D3198" s="2" t="str">
        <f>_xlfn.CONCAT('Annotator 1 Result'!D3198,"-",'Annotator 2 Result'!D3198)</f>
        <v>0-2</v>
      </c>
      <c r="E3198" s="2" t="str">
        <f>_xlfn.CONCAT('Annotator 1 Result'!E3198,"-",'Annotator 2 Result'!E3198)</f>
        <v>0-0</v>
      </c>
    </row>
    <row r="3199" spans="1:5" x14ac:dyDescent="0.25">
      <c r="A3199" s="1">
        <v>3198</v>
      </c>
      <c r="B3199" s="3" t="s">
        <v>3200</v>
      </c>
      <c r="C3199" s="2" t="str">
        <f>_xlfn.CONCAT('Annotator 1 Result'!C3199,"-",'Annotator 2 Result'!C3199)</f>
        <v>0-0</v>
      </c>
      <c r="D3199" s="2" t="str">
        <f>_xlfn.CONCAT('Annotator 1 Result'!D3199,"-",'Annotator 2 Result'!D3199)</f>
        <v>0-2</v>
      </c>
      <c r="E3199" s="2" t="str">
        <f>_xlfn.CONCAT('Annotator 1 Result'!E3199,"-",'Annotator 2 Result'!E3199)</f>
        <v>2-2</v>
      </c>
    </row>
    <row r="3200" spans="1:5" ht="45" x14ac:dyDescent="0.25">
      <c r="A3200" s="1">
        <v>3199</v>
      </c>
      <c r="B3200" s="3" t="s">
        <v>3201</v>
      </c>
      <c r="C3200" s="2" t="str">
        <f>_xlfn.CONCAT('Annotator 1 Result'!C3200,"-",'Annotator 2 Result'!C3200)</f>
        <v>0-0</v>
      </c>
      <c r="D3200" s="2" t="str">
        <f>_xlfn.CONCAT('Annotator 1 Result'!D3200,"-",'Annotator 2 Result'!D3200)</f>
        <v>2-2</v>
      </c>
      <c r="E3200" s="2" t="str">
        <f>_xlfn.CONCAT('Annotator 1 Result'!E3200,"-",'Annotator 2 Result'!E3200)</f>
        <v>0-0</v>
      </c>
    </row>
    <row r="3201" spans="1:5" x14ac:dyDescent="0.25">
      <c r="A3201" s="1">
        <v>3200</v>
      </c>
      <c r="B3201" s="3" t="s">
        <v>3202</v>
      </c>
      <c r="C3201" s="2" t="str">
        <f>_xlfn.CONCAT('Annotator 1 Result'!C3201,"-",'Annotator 2 Result'!C3201)</f>
        <v>0-0</v>
      </c>
      <c r="D3201" s="2" t="str">
        <f>_xlfn.CONCAT('Annotator 1 Result'!D3201,"-",'Annotator 2 Result'!D3201)</f>
        <v>2-2</v>
      </c>
      <c r="E3201" s="2" t="str">
        <f>_xlfn.CONCAT('Annotator 1 Result'!E3201,"-",'Annotator 2 Result'!E3201)</f>
        <v>0-0</v>
      </c>
    </row>
    <row r="3202" spans="1:5" ht="30" x14ac:dyDescent="0.25">
      <c r="A3202" s="1">
        <v>3201</v>
      </c>
      <c r="B3202" s="3" t="s">
        <v>3203</v>
      </c>
      <c r="C3202" s="2" t="str">
        <f>_xlfn.CONCAT('Annotator 1 Result'!C3202,"-",'Annotator 2 Result'!C3202)</f>
        <v>0-0</v>
      </c>
      <c r="D3202" s="2" t="str">
        <f>_xlfn.CONCAT('Annotator 1 Result'!D3202,"-",'Annotator 2 Result'!D3202)</f>
        <v>2-2</v>
      </c>
      <c r="E3202" s="2" t="str">
        <f>_xlfn.CONCAT('Annotator 1 Result'!E3202,"-",'Annotator 2 Result'!E3202)</f>
        <v>0-0</v>
      </c>
    </row>
    <row r="3203" spans="1:5" x14ac:dyDescent="0.25">
      <c r="A3203" s="1">
        <v>3202</v>
      </c>
      <c r="B3203" s="3" t="s">
        <v>3204</v>
      </c>
      <c r="C3203" s="2" t="str">
        <f>_xlfn.CONCAT('Annotator 1 Result'!C3203,"-",'Annotator 2 Result'!C3203)</f>
        <v>0-0</v>
      </c>
      <c r="D3203" s="2" t="str">
        <f>_xlfn.CONCAT('Annotator 1 Result'!D3203,"-",'Annotator 2 Result'!D3203)</f>
        <v>2-2</v>
      </c>
      <c r="E3203" s="2" t="str">
        <f>_xlfn.CONCAT('Annotator 1 Result'!E3203,"-",'Annotator 2 Result'!E3203)</f>
        <v>0-0</v>
      </c>
    </row>
    <row r="3204" spans="1:5" x14ac:dyDescent="0.25">
      <c r="A3204" s="1">
        <v>3203</v>
      </c>
      <c r="B3204" s="3" t="s">
        <v>3205</v>
      </c>
      <c r="C3204" s="2" t="str">
        <f>_xlfn.CONCAT('Annotator 1 Result'!C3204,"-",'Annotator 2 Result'!C3204)</f>
        <v>0-0</v>
      </c>
      <c r="D3204" s="2" t="str">
        <f>_xlfn.CONCAT('Annotator 1 Result'!D3204,"-",'Annotator 2 Result'!D3204)</f>
        <v>0-0</v>
      </c>
      <c r="E3204" s="2" t="str">
        <f>_xlfn.CONCAT('Annotator 1 Result'!E3204,"-",'Annotator 2 Result'!E3204)</f>
        <v>0-0</v>
      </c>
    </row>
    <row r="3205" spans="1:5" x14ac:dyDescent="0.25">
      <c r="A3205" s="1">
        <v>3204</v>
      </c>
      <c r="B3205" s="3" t="s">
        <v>3206</v>
      </c>
      <c r="C3205" s="2" t="str">
        <f>_xlfn.CONCAT('Annotator 1 Result'!C3205,"-",'Annotator 2 Result'!C3205)</f>
        <v>0-0</v>
      </c>
      <c r="D3205" s="2" t="str">
        <f>_xlfn.CONCAT('Annotator 1 Result'!D3205,"-",'Annotator 2 Result'!D3205)</f>
        <v>0-0</v>
      </c>
      <c r="E3205" s="2" t="str">
        <f>_xlfn.CONCAT('Annotator 1 Result'!E3205,"-",'Annotator 2 Result'!E3205)</f>
        <v>0-0</v>
      </c>
    </row>
    <row r="3206" spans="1:5" ht="30" x14ac:dyDescent="0.25">
      <c r="A3206" s="1">
        <v>3205</v>
      </c>
      <c r="B3206" s="3" t="s">
        <v>3207</v>
      </c>
      <c r="C3206" s="2" t="str">
        <f>_xlfn.CONCAT('Annotator 1 Result'!C3206,"-",'Annotator 2 Result'!C3206)</f>
        <v>0-0</v>
      </c>
      <c r="D3206" s="2" t="str">
        <f>_xlfn.CONCAT('Annotator 1 Result'!D3206,"-",'Annotator 2 Result'!D3206)</f>
        <v>2-2</v>
      </c>
      <c r="E3206" s="2" t="str">
        <f>_xlfn.CONCAT('Annotator 1 Result'!E3206,"-",'Annotator 2 Result'!E3206)</f>
        <v>0-0</v>
      </c>
    </row>
    <row r="3207" spans="1:5" x14ac:dyDescent="0.25">
      <c r="A3207" s="1">
        <v>3206</v>
      </c>
      <c r="B3207" s="3" t="s">
        <v>3208</v>
      </c>
      <c r="C3207" s="2" t="str">
        <f>_xlfn.CONCAT('Annotator 1 Result'!C3207,"-",'Annotator 2 Result'!C3207)</f>
        <v>0-0</v>
      </c>
      <c r="D3207" s="2" t="str">
        <f>_xlfn.CONCAT('Annotator 1 Result'!D3207,"-",'Annotator 2 Result'!D3207)</f>
        <v>2-2</v>
      </c>
      <c r="E3207" s="2" t="str">
        <f>_xlfn.CONCAT('Annotator 1 Result'!E3207,"-",'Annotator 2 Result'!E3207)</f>
        <v>2-2</v>
      </c>
    </row>
    <row r="3208" spans="1:5" ht="30" x14ac:dyDescent="0.25">
      <c r="A3208" s="1">
        <v>3207</v>
      </c>
      <c r="B3208" s="3" t="s">
        <v>3209</v>
      </c>
      <c r="C3208" s="2" t="str">
        <f>_xlfn.CONCAT('Annotator 1 Result'!C3208,"-",'Annotator 2 Result'!C3208)</f>
        <v>0-0</v>
      </c>
      <c r="D3208" s="2" t="str">
        <f>_xlfn.CONCAT('Annotator 1 Result'!D3208,"-",'Annotator 2 Result'!D3208)</f>
        <v>2-2</v>
      </c>
      <c r="E3208" s="2" t="str">
        <f>_xlfn.CONCAT('Annotator 1 Result'!E3208,"-",'Annotator 2 Result'!E3208)</f>
        <v>0-0</v>
      </c>
    </row>
    <row r="3209" spans="1:5" ht="60" x14ac:dyDescent="0.25">
      <c r="A3209" s="1">
        <v>3208</v>
      </c>
      <c r="B3209" s="3" t="s">
        <v>3210</v>
      </c>
      <c r="C3209" s="2" t="str">
        <f>_xlfn.CONCAT('Annotator 1 Result'!C3209,"-",'Annotator 2 Result'!C3209)</f>
        <v>0-0</v>
      </c>
      <c r="D3209" s="2" t="str">
        <f>_xlfn.CONCAT('Annotator 1 Result'!D3209,"-",'Annotator 2 Result'!D3209)</f>
        <v>2-2</v>
      </c>
      <c r="E3209" s="2" t="str">
        <f>_xlfn.CONCAT('Annotator 1 Result'!E3209,"-",'Annotator 2 Result'!E3209)</f>
        <v>2-0</v>
      </c>
    </row>
    <row r="3210" spans="1:5" ht="30" x14ac:dyDescent="0.25">
      <c r="A3210" s="1">
        <v>3209</v>
      </c>
      <c r="B3210" s="3" t="s">
        <v>3211</v>
      </c>
      <c r="C3210" s="2" t="str">
        <f>_xlfn.CONCAT('Annotator 1 Result'!C3210,"-",'Annotator 2 Result'!C3210)</f>
        <v>0-2</v>
      </c>
      <c r="D3210" s="2" t="str">
        <f>_xlfn.CONCAT('Annotator 1 Result'!D3210,"-",'Annotator 2 Result'!D3210)</f>
        <v>0-0</v>
      </c>
      <c r="E3210" s="2" t="str">
        <f>_xlfn.CONCAT('Annotator 1 Result'!E3210,"-",'Annotator 2 Result'!E3210)</f>
        <v>0-0</v>
      </c>
    </row>
    <row r="3211" spans="1:5" x14ac:dyDescent="0.25">
      <c r="A3211" s="1">
        <v>3210</v>
      </c>
      <c r="B3211" s="3" t="s">
        <v>3212</v>
      </c>
      <c r="C3211" s="2" t="str">
        <f>_xlfn.CONCAT('Annotator 1 Result'!C3211,"-",'Annotator 2 Result'!C3211)</f>
        <v>0-0</v>
      </c>
      <c r="D3211" s="2" t="str">
        <f>_xlfn.CONCAT('Annotator 1 Result'!D3211,"-",'Annotator 2 Result'!D3211)</f>
        <v>2-2</v>
      </c>
      <c r="E3211" s="2" t="str">
        <f>_xlfn.CONCAT('Annotator 1 Result'!E3211,"-",'Annotator 2 Result'!E3211)</f>
        <v>0-0</v>
      </c>
    </row>
    <row r="3212" spans="1:5" x14ac:dyDescent="0.25">
      <c r="A3212" s="1">
        <v>3211</v>
      </c>
      <c r="B3212" s="3" t="s">
        <v>3213</v>
      </c>
      <c r="C3212" s="2" t="str">
        <f>_xlfn.CONCAT('Annotator 1 Result'!C3212,"-",'Annotator 2 Result'!C3212)</f>
        <v>0-0</v>
      </c>
      <c r="D3212" s="2" t="str">
        <f>_xlfn.CONCAT('Annotator 1 Result'!D3212,"-",'Annotator 2 Result'!D3212)</f>
        <v>0-0</v>
      </c>
      <c r="E3212" s="2" t="str">
        <f>_xlfn.CONCAT('Annotator 1 Result'!E3212,"-",'Annotator 2 Result'!E3212)</f>
        <v>0-0</v>
      </c>
    </row>
    <row r="3213" spans="1:5" x14ac:dyDescent="0.25">
      <c r="A3213" s="1">
        <v>3212</v>
      </c>
      <c r="B3213" s="3" t="s">
        <v>3214</v>
      </c>
      <c r="C3213" s="2" t="str">
        <f>_xlfn.CONCAT('Annotator 1 Result'!C3213,"-",'Annotator 2 Result'!C3213)</f>
        <v>2-2</v>
      </c>
      <c r="D3213" s="2" t="str">
        <f>_xlfn.CONCAT('Annotator 1 Result'!D3213,"-",'Annotator 2 Result'!D3213)</f>
        <v>2-2</v>
      </c>
      <c r="E3213" s="2" t="str">
        <f>_xlfn.CONCAT('Annotator 1 Result'!E3213,"-",'Annotator 2 Result'!E3213)</f>
        <v>0-0</v>
      </c>
    </row>
    <row r="3214" spans="1:5" x14ac:dyDescent="0.25">
      <c r="A3214" s="1">
        <v>3213</v>
      </c>
      <c r="B3214" s="3" t="s">
        <v>3215</v>
      </c>
      <c r="C3214" s="2" t="str">
        <f>_xlfn.CONCAT('Annotator 1 Result'!C3214,"-",'Annotator 2 Result'!C3214)</f>
        <v>0-0</v>
      </c>
      <c r="D3214" s="2" t="str">
        <f>_xlfn.CONCAT('Annotator 1 Result'!D3214,"-",'Annotator 2 Result'!D3214)</f>
        <v>2-2</v>
      </c>
      <c r="E3214" s="2" t="str">
        <f>_xlfn.CONCAT('Annotator 1 Result'!E3214,"-",'Annotator 2 Result'!E3214)</f>
        <v>0-0</v>
      </c>
    </row>
    <row r="3215" spans="1:5" ht="30" x14ac:dyDescent="0.25">
      <c r="A3215" s="1">
        <v>3214</v>
      </c>
      <c r="B3215" s="3" t="s">
        <v>3216</v>
      </c>
      <c r="C3215" s="2" t="str">
        <f>_xlfn.CONCAT('Annotator 1 Result'!C3215,"-",'Annotator 2 Result'!C3215)</f>
        <v>2-2</v>
      </c>
      <c r="D3215" s="2" t="str">
        <f>_xlfn.CONCAT('Annotator 1 Result'!D3215,"-",'Annotator 2 Result'!D3215)</f>
        <v>2-2</v>
      </c>
      <c r="E3215" s="2" t="str">
        <f>_xlfn.CONCAT('Annotator 1 Result'!E3215,"-",'Annotator 2 Result'!E3215)</f>
        <v>0-0</v>
      </c>
    </row>
    <row r="3216" spans="1:5" x14ac:dyDescent="0.25">
      <c r="A3216" s="1">
        <v>3215</v>
      </c>
      <c r="B3216" s="3" t="s">
        <v>3217</v>
      </c>
      <c r="C3216" s="2" t="str">
        <f>_xlfn.CONCAT('Annotator 1 Result'!C3216,"-",'Annotator 2 Result'!C3216)</f>
        <v>0-0</v>
      </c>
      <c r="D3216" s="2" t="str">
        <f>_xlfn.CONCAT('Annotator 1 Result'!D3216,"-",'Annotator 2 Result'!D3216)</f>
        <v>2-2</v>
      </c>
      <c r="E3216" s="2" t="str">
        <f>_xlfn.CONCAT('Annotator 1 Result'!E3216,"-",'Annotator 2 Result'!E3216)</f>
        <v>0-0</v>
      </c>
    </row>
    <row r="3217" spans="1:5" x14ac:dyDescent="0.25">
      <c r="A3217" s="1">
        <v>3216</v>
      </c>
      <c r="B3217" s="3" t="s">
        <v>3218</v>
      </c>
      <c r="C3217" s="2" t="str">
        <f>_xlfn.CONCAT('Annotator 1 Result'!C3217,"-",'Annotator 2 Result'!C3217)</f>
        <v>2-2</v>
      </c>
      <c r="D3217" s="2" t="str">
        <f>_xlfn.CONCAT('Annotator 1 Result'!D3217,"-",'Annotator 2 Result'!D3217)</f>
        <v>0-0</v>
      </c>
      <c r="E3217" s="2" t="str">
        <f>_xlfn.CONCAT('Annotator 1 Result'!E3217,"-",'Annotator 2 Result'!E3217)</f>
        <v>0-0</v>
      </c>
    </row>
    <row r="3218" spans="1:5" x14ac:dyDescent="0.25">
      <c r="A3218" s="1">
        <v>3217</v>
      </c>
      <c r="B3218" s="3" t="s">
        <v>3219</v>
      </c>
      <c r="C3218" s="2" t="str">
        <f>_xlfn.CONCAT('Annotator 1 Result'!C3218,"-",'Annotator 2 Result'!C3218)</f>
        <v>0-0</v>
      </c>
      <c r="D3218" s="2" t="str">
        <f>_xlfn.CONCAT('Annotator 1 Result'!D3218,"-",'Annotator 2 Result'!D3218)</f>
        <v>0-0</v>
      </c>
      <c r="E3218" s="2" t="str">
        <f>_xlfn.CONCAT('Annotator 1 Result'!E3218,"-",'Annotator 2 Result'!E3218)</f>
        <v>0-0</v>
      </c>
    </row>
    <row r="3219" spans="1:5" ht="30" x14ac:dyDescent="0.25">
      <c r="A3219" s="1">
        <v>3218</v>
      </c>
      <c r="B3219" s="3" t="s">
        <v>3220</v>
      </c>
      <c r="C3219" s="2" t="str">
        <f>_xlfn.CONCAT('Annotator 1 Result'!C3219,"-",'Annotator 2 Result'!C3219)</f>
        <v>0-0</v>
      </c>
      <c r="D3219" s="2" t="str">
        <f>_xlfn.CONCAT('Annotator 1 Result'!D3219,"-",'Annotator 2 Result'!D3219)</f>
        <v>2-2</v>
      </c>
      <c r="E3219" s="2" t="str">
        <f>_xlfn.CONCAT('Annotator 1 Result'!E3219,"-",'Annotator 2 Result'!E3219)</f>
        <v>0-0</v>
      </c>
    </row>
    <row r="3220" spans="1:5" ht="30" x14ac:dyDescent="0.25">
      <c r="A3220" s="1">
        <v>3219</v>
      </c>
      <c r="B3220" s="3" t="s">
        <v>3221</v>
      </c>
      <c r="C3220" s="2" t="str">
        <f>_xlfn.CONCAT('Annotator 1 Result'!C3220,"-",'Annotator 2 Result'!C3220)</f>
        <v>0-0</v>
      </c>
      <c r="D3220" s="2" t="str">
        <f>_xlfn.CONCAT('Annotator 1 Result'!D3220,"-",'Annotator 2 Result'!D3220)</f>
        <v>2-2</v>
      </c>
      <c r="E3220" s="2" t="str">
        <f>_xlfn.CONCAT('Annotator 1 Result'!E3220,"-",'Annotator 2 Result'!E3220)</f>
        <v>0-0</v>
      </c>
    </row>
    <row r="3221" spans="1:5" ht="30" x14ac:dyDescent="0.25">
      <c r="A3221" s="1">
        <v>3220</v>
      </c>
      <c r="B3221" s="3" t="s">
        <v>3222</v>
      </c>
      <c r="C3221" s="2" t="str">
        <f>_xlfn.CONCAT('Annotator 1 Result'!C3221,"-",'Annotator 2 Result'!C3221)</f>
        <v>2-2</v>
      </c>
      <c r="D3221" s="2" t="str">
        <f>_xlfn.CONCAT('Annotator 1 Result'!D3221,"-",'Annotator 2 Result'!D3221)</f>
        <v>2-2</v>
      </c>
      <c r="E3221" s="2" t="str">
        <f>_xlfn.CONCAT('Annotator 1 Result'!E3221,"-",'Annotator 2 Result'!E3221)</f>
        <v>2-2</v>
      </c>
    </row>
    <row r="3222" spans="1:5" x14ac:dyDescent="0.25">
      <c r="A3222" s="1">
        <v>3221</v>
      </c>
      <c r="B3222" s="3" t="s">
        <v>3223</v>
      </c>
      <c r="C3222" s="2" t="str">
        <f>_xlfn.CONCAT('Annotator 1 Result'!C3222,"-",'Annotator 2 Result'!C3222)</f>
        <v>0-0</v>
      </c>
      <c r="D3222" s="2" t="str">
        <f>_xlfn.CONCAT('Annotator 1 Result'!D3222,"-",'Annotator 2 Result'!D3222)</f>
        <v>0-2</v>
      </c>
      <c r="E3222" s="2" t="str">
        <f>_xlfn.CONCAT('Annotator 1 Result'!E3222,"-",'Annotator 2 Result'!E3222)</f>
        <v>0-0</v>
      </c>
    </row>
    <row r="3223" spans="1:5" x14ac:dyDescent="0.25">
      <c r="A3223" s="1">
        <v>3222</v>
      </c>
      <c r="B3223" s="3" t="s">
        <v>3224</v>
      </c>
      <c r="C3223" s="2" t="str">
        <f>_xlfn.CONCAT('Annotator 1 Result'!C3223,"-",'Annotator 2 Result'!C3223)</f>
        <v>0-0</v>
      </c>
      <c r="D3223" s="2" t="str">
        <f>_xlfn.CONCAT('Annotator 1 Result'!D3223,"-",'Annotator 2 Result'!D3223)</f>
        <v>2-2</v>
      </c>
      <c r="E3223" s="2" t="str">
        <f>_xlfn.CONCAT('Annotator 1 Result'!E3223,"-",'Annotator 2 Result'!E3223)</f>
        <v>0-0</v>
      </c>
    </row>
    <row r="3224" spans="1:5" ht="30" x14ac:dyDescent="0.25">
      <c r="A3224" s="1">
        <v>3223</v>
      </c>
      <c r="B3224" s="3" t="s">
        <v>3225</v>
      </c>
      <c r="C3224" s="2" t="str">
        <f>_xlfn.CONCAT('Annotator 1 Result'!C3224,"-",'Annotator 2 Result'!C3224)</f>
        <v>0-0</v>
      </c>
      <c r="D3224" s="2" t="str">
        <f>_xlfn.CONCAT('Annotator 1 Result'!D3224,"-",'Annotator 2 Result'!D3224)</f>
        <v>2-2</v>
      </c>
      <c r="E3224" s="2" t="str">
        <f>_xlfn.CONCAT('Annotator 1 Result'!E3224,"-",'Annotator 2 Result'!E3224)</f>
        <v>0-0</v>
      </c>
    </row>
    <row r="3225" spans="1:5" ht="45" x14ac:dyDescent="0.25">
      <c r="A3225" s="1">
        <v>3224</v>
      </c>
      <c r="B3225" s="3" t="s">
        <v>3226</v>
      </c>
      <c r="C3225" s="2" t="str">
        <f>_xlfn.CONCAT('Annotator 1 Result'!C3225,"-",'Annotator 2 Result'!C3225)</f>
        <v>0-0</v>
      </c>
      <c r="D3225" s="2" t="str">
        <f>_xlfn.CONCAT('Annotator 1 Result'!D3225,"-",'Annotator 2 Result'!D3225)</f>
        <v>2-2</v>
      </c>
      <c r="E3225" s="2" t="str">
        <f>_xlfn.CONCAT('Annotator 1 Result'!E3225,"-",'Annotator 2 Result'!E3225)</f>
        <v>0-0</v>
      </c>
    </row>
    <row r="3226" spans="1:5" ht="30" x14ac:dyDescent="0.25">
      <c r="A3226" s="1">
        <v>3225</v>
      </c>
      <c r="B3226" s="3" t="s">
        <v>3227</v>
      </c>
      <c r="C3226" s="2" t="str">
        <f>_xlfn.CONCAT('Annotator 1 Result'!C3226,"-",'Annotator 2 Result'!C3226)</f>
        <v>0-0</v>
      </c>
      <c r="D3226" s="2" t="str">
        <f>_xlfn.CONCAT('Annotator 1 Result'!D3226,"-",'Annotator 2 Result'!D3226)</f>
        <v>2-2</v>
      </c>
      <c r="E3226" s="2" t="str">
        <f>_xlfn.CONCAT('Annotator 1 Result'!E3226,"-",'Annotator 2 Result'!E3226)</f>
        <v>0-0</v>
      </c>
    </row>
    <row r="3227" spans="1:5" x14ac:dyDescent="0.25">
      <c r="A3227" s="1">
        <v>3226</v>
      </c>
      <c r="B3227" s="3" t="s">
        <v>3228</v>
      </c>
      <c r="C3227" s="2" t="str">
        <f>_xlfn.CONCAT('Annotator 1 Result'!C3227,"-",'Annotator 2 Result'!C3227)</f>
        <v>0-0</v>
      </c>
      <c r="D3227" s="2" t="str">
        <f>_xlfn.CONCAT('Annotator 1 Result'!D3227,"-",'Annotator 2 Result'!D3227)</f>
        <v>2-2</v>
      </c>
      <c r="E3227" s="2" t="str">
        <f>_xlfn.CONCAT('Annotator 1 Result'!E3227,"-",'Annotator 2 Result'!E3227)</f>
        <v>0-0</v>
      </c>
    </row>
    <row r="3228" spans="1:5" ht="45" x14ac:dyDescent="0.25">
      <c r="A3228" s="1">
        <v>3227</v>
      </c>
      <c r="B3228" s="3" t="s">
        <v>3229</v>
      </c>
      <c r="C3228" s="2" t="str">
        <f>_xlfn.CONCAT('Annotator 1 Result'!C3228,"-",'Annotator 2 Result'!C3228)</f>
        <v>2-2</v>
      </c>
      <c r="D3228" s="2" t="str">
        <f>_xlfn.CONCAT('Annotator 1 Result'!D3228,"-",'Annotator 2 Result'!D3228)</f>
        <v>2-2</v>
      </c>
      <c r="E3228" s="2" t="str">
        <f>_xlfn.CONCAT('Annotator 1 Result'!E3228,"-",'Annotator 2 Result'!E3228)</f>
        <v>0-0</v>
      </c>
    </row>
    <row r="3229" spans="1:5" x14ac:dyDescent="0.25">
      <c r="A3229" s="1">
        <v>3228</v>
      </c>
      <c r="B3229" s="3" t="s">
        <v>3230</v>
      </c>
      <c r="C3229" s="2" t="str">
        <f>_xlfn.CONCAT('Annotator 1 Result'!C3229,"-",'Annotator 2 Result'!C3229)</f>
        <v>0-0</v>
      </c>
      <c r="D3229" s="2" t="str">
        <f>_xlfn.CONCAT('Annotator 1 Result'!D3229,"-",'Annotator 2 Result'!D3229)</f>
        <v>2-2</v>
      </c>
      <c r="E3229" s="2" t="str">
        <f>_xlfn.CONCAT('Annotator 1 Result'!E3229,"-",'Annotator 2 Result'!E3229)</f>
        <v>0-0</v>
      </c>
    </row>
    <row r="3230" spans="1:5" x14ac:dyDescent="0.25">
      <c r="A3230" s="1">
        <v>3229</v>
      </c>
      <c r="B3230" s="3" t="s">
        <v>3231</v>
      </c>
      <c r="C3230" s="2" t="str">
        <f>_xlfn.CONCAT('Annotator 1 Result'!C3230,"-",'Annotator 2 Result'!C3230)</f>
        <v>0-0</v>
      </c>
      <c r="D3230" s="2" t="str">
        <f>_xlfn.CONCAT('Annotator 1 Result'!D3230,"-",'Annotator 2 Result'!D3230)</f>
        <v>2-2</v>
      </c>
      <c r="E3230" s="2" t="str">
        <f>_xlfn.CONCAT('Annotator 1 Result'!E3230,"-",'Annotator 2 Result'!E3230)</f>
        <v>0-0</v>
      </c>
    </row>
    <row r="3231" spans="1:5" x14ac:dyDescent="0.25">
      <c r="A3231" s="1">
        <v>3230</v>
      </c>
      <c r="B3231" s="3" t="s">
        <v>3232</v>
      </c>
      <c r="C3231" s="2" t="str">
        <f>_xlfn.CONCAT('Annotator 1 Result'!C3231,"-",'Annotator 2 Result'!C3231)</f>
        <v>0-0</v>
      </c>
      <c r="D3231" s="2" t="str">
        <f>_xlfn.CONCAT('Annotator 1 Result'!D3231,"-",'Annotator 2 Result'!D3231)</f>
        <v>2-2</v>
      </c>
      <c r="E3231" s="2" t="str">
        <f>_xlfn.CONCAT('Annotator 1 Result'!E3231,"-",'Annotator 2 Result'!E3231)</f>
        <v>0-0</v>
      </c>
    </row>
    <row r="3232" spans="1:5" x14ac:dyDescent="0.25">
      <c r="A3232" s="1">
        <v>3231</v>
      </c>
      <c r="B3232" s="3" t="s">
        <v>3233</v>
      </c>
      <c r="C3232" s="2" t="str">
        <f>_xlfn.CONCAT('Annotator 1 Result'!C3232,"-",'Annotator 2 Result'!C3232)</f>
        <v>3-3</v>
      </c>
      <c r="D3232" s="2" t="str">
        <f>_xlfn.CONCAT('Annotator 1 Result'!D3232,"-",'Annotator 2 Result'!D3232)</f>
        <v>0-0</v>
      </c>
      <c r="E3232" s="2" t="str">
        <f>_xlfn.CONCAT('Annotator 1 Result'!E3232,"-",'Annotator 2 Result'!E3232)</f>
        <v>0-0</v>
      </c>
    </row>
    <row r="3233" spans="1:5" x14ac:dyDescent="0.25">
      <c r="A3233" s="1">
        <v>3232</v>
      </c>
      <c r="B3233" s="3" t="s">
        <v>3234</v>
      </c>
      <c r="C3233" s="2" t="str">
        <f>_xlfn.CONCAT('Annotator 1 Result'!C3233,"-",'Annotator 2 Result'!C3233)</f>
        <v>0-0</v>
      </c>
      <c r="D3233" s="2" t="str">
        <f>_xlfn.CONCAT('Annotator 1 Result'!D3233,"-",'Annotator 2 Result'!D3233)</f>
        <v>2-2</v>
      </c>
      <c r="E3233" s="2" t="str">
        <f>_xlfn.CONCAT('Annotator 1 Result'!E3233,"-",'Annotator 2 Result'!E3233)</f>
        <v>0-0</v>
      </c>
    </row>
    <row r="3234" spans="1:5" ht="60" x14ac:dyDescent="0.25">
      <c r="A3234" s="1">
        <v>3233</v>
      </c>
      <c r="B3234" s="3" t="s">
        <v>3235</v>
      </c>
      <c r="C3234" s="2" t="str">
        <f>_xlfn.CONCAT('Annotator 1 Result'!C3234,"-",'Annotator 2 Result'!C3234)</f>
        <v>0-0</v>
      </c>
      <c r="D3234" s="2" t="str">
        <f>_xlfn.CONCAT('Annotator 1 Result'!D3234,"-",'Annotator 2 Result'!D3234)</f>
        <v>2-2</v>
      </c>
      <c r="E3234" s="2" t="str">
        <f>_xlfn.CONCAT('Annotator 1 Result'!E3234,"-",'Annotator 2 Result'!E3234)</f>
        <v>0-0</v>
      </c>
    </row>
    <row r="3235" spans="1:5" ht="60" x14ac:dyDescent="0.25">
      <c r="A3235" s="1">
        <v>3234</v>
      </c>
      <c r="B3235" s="3" t="s">
        <v>3236</v>
      </c>
      <c r="C3235" s="2" t="str">
        <f>_xlfn.CONCAT('Annotator 1 Result'!C3235,"-",'Annotator 2 Result'!C3235)</f>
        <v>0-2</v>
      </c>
      <c r="D3235" s="2" t="str">
        <f>_xlfn.CONCAT('Annotator 1 Result'!D3235,"-",'Annotator 2 Result'!D3235)</f>
        <v>2-2</v>
      </c>
      <c r="E3235" s="2" t="str">
        <f>_xlfn.CONCAT('Annotator 1 Result'!E3235,"-",'Annotator 2 Result'!E3235)</f>
        <v>0-2</v>
      </c>
    </row>
    <row r="3236" spans="1:5" ht="30" x14ac:dyDescent="0.25">
      <c r="A3236" s="1">
        <v>3235</v>
      </c>
      <c r="B3236" s="3" t="s">
        <v>3237</v>
      </c>
      <c r="C3236" s="2" t="str">
        <f>_xlfn.CONCAT('Annotator 1 Result'!C3236,"-",'Annotator 2 Result'!C3236)</f>
        <v>0-0</v>
      </c>
      <c r="D3236" s="2" t="str">
        <f>_xlfn.CONCAT('Annotator 1 Result'!D3236,"-",'Annotator 2 Result'!D3236)</f>
        <v>2-2</v>
      </c>
      <c r="E3236" s="2" t="str">
        <f>_xlfn.CONCAT('Annotator 1 Result'!E3236,"-",'Annotator 2 Result'!E3236)</f>
        <v>0-0</v>
      </c>
    </row>
    <row r="3237" spans="1:5" x14ac:dyDescent="0.25">
      <c r="A3237" s="1">
        <v>3236</v>
      </c>
      <c r="B3237" s="3" t="s">
        <v>3238</v>
      </c>
      <c r="C3237" s="2" t="str">
        <f>_xlfn.CONCAT('Annotator 1 Result'!C3237,"-",'Annotator 2 Result'!C3237)</f>
        <v>0-0</v>
      </c>
      <c r="D3237" s="2" t="str">
        <f>_xlfn.CONCAT('Annotator 1 Result'!D3237,"-",'Annotator 2 Result'!D3237)</f>
        <v>0-0</v>
      </c>
      <c r="E3237" s="2" t="str">
        <f>_xlfn.CONCAT('Annotator 1 Result'!E3237,"-",'Annotator 2 Result'!E3237)</f>
        <v>0-0</v>
      </c>
    </row>
    <row r="3238" spans="1:5" x14ac:dyDescent="0.25">
      <c r="A3238" s="1">
        <v>3237</v>
      </c>
      <c r="B3238" s="3" t="s">
        <v>3239</v>
      </c>
      <c r="C3238" s="2" t="str">
        <f>_xlfn.CONCAT('Annotator 1 Result'!C3238,"-",'Annotator 2 Result'!C3238)</f>
        <v>0-0</v>
      </c>
      <c r="D3238" s="2" t="str">
        <f>_xlfn.CONCAT('Annotator 1 Result'!D3238,"-",'Annotator 2 Result'!D3238)</f>
        <v>2-2</v>
      </c>
      <c r="E3238" s="2" t="str">
        <f>_xlfn.CONCAT('Annotator 1 Result'!E3238,"-",'Annotator 2 Result'!E3238)</f>
        <v>0-0</v>
      </c>
    </row>
    <row r="3239" spans="1:5" ht="45" x14ac:dyDescent="0.25">
      <c r="A3239" s="1">
        <v>3238</v>
      </c>
      <c r="B3239" s="3" t="s">
        <v>3240</v>
      </c>
      <c r="C3239" s="2" t="str">
        <f>_xlfn.CONCAT('Annotator 1 Result'!C3239,"-",'Annotator 2 Result'!C3239)</f>
        <v>0-2</v>
      </c>
      <c r="D3239" s="2" t="str">
        <f>_xlfn.CONCAT('Annotator 1 Result'!D3239,"-",'Annotator 2 Result'!D3239)</f>
        <v>2-2</v>
      </c>
      <c r="E3239" s="2" t="str">
        <f>_xlfn.CONCAT('Annotator 1 Result'!E3239,"-",'Annotator 2 Result'!E3239)</f>
        <v>0-0</v>
      </c>
    </row>
    <row r="3240" spans="1:5" x14ac:dyDescent="0.25">
      <c r="A3240" s="1">
        <v>3239</v>
      </c>
      <c r="B3240" s="3" t="s">
        <v>3241</v>
      </c>
      <c r="C3240" s="2" t="str">
        <f>_xlfn.CONCAT('Annotator 1 Result'!C3240,"-",'Annotator 2 Result'!C3240)</f>
        <v>0-0</v>
      </c>
      <c r="D3240" s="2" t="str">
        <f>_xlfn.CONCAT('Annotator 1 Result'!D3240,"-",'Annotator 2 Result'!D3240)</f>
        <v>2-2</v>
      </c>
      <c r="E3240" s="2" t="str">
        <f>_xlfn.CONCAT('Annotator 1 Result'!E3240,"-",'Annotator 2 Result'!E3240)</f>
        <v>0-0</v>
      </c>
    </row>
    <row r="3241" spans="1:5" x14ac:dyDescent="0.25">
      <c r="A3241" s="1">
        <v>3240</v>
      </c>
      <c r="B3241" s="3" t="s">
        <v>3242</v>
      </c>
      <c r="C3241" s="2" t="str">
        <f>_xlfn.CONCAT('Annotator 1 Result'!C3241,"-",'Annotator 2 Result'!C3241)</f>
        <v>0-2</v>
      </c>
      <c r="D3241" s="2" t="str">
        <f>_xlfn.CONCAT('Annotator 1 Result'!D3241,"-",'Annotator 2 Result'!D3241)</f>
        <v>2-0</v>
      </c>
      <c r="E3241" s="2" t="str">
        <f>_xlfn.CONCAT('Annotator 1 Result'!E3241,"-",'Annotator 2 Result'!E3241)</f>
        <v>0-0</v>
      </c>
    </row>
    <row r="3242" spans="1:5" ht="30" x14ac:dyDescent="0.25">
      <c r="A3242" s="1">
        <v>3241</v>
      </c>
      <c r="B3242" s="3" t="s">
        <v>3243</v>
      </c>
      <c r="C3242" s="2" t="str">
        <f>_xlfn.CONCAT('Annotator 1 Result'!C3242,"-",'Annotator 2 Result'!C3242)</f>
        <v>0-0</v>
      </c>
      <c r="D3242" s="2" t="str">
        <f>_xlfn.CONCAT('Annotator 1 Result'!D3242,"-",'Annotator 2 Result'!D3242)</f>
        <v>2-2</v>
      </c>
      <c r="E3242" s="2" t="str">
        <f>_xlfn.CONCAT('Annotator 1 Result'!E3242,"-",'Annotator 2 Result'!E3242)</f>
        <v>0-0</v>
      </c>
    </row>
    <row r="3243" spans="1:5" ht="45" x14ac:dyDescent="0.25">
      <c r="A3243" s="1">
        <v>3242</v>
      </c>
      <c r="B3243" s="3" t="s">
        <v>3244</v>
      </c>
      <c r="C3243" s="2" t="str">
        <f>_xlfn.CONCAT('Annotator 1 Result'!C3243,"-",'Annotator 2 Result'!C3243)</f>
        <v>0-0</v>
      </c>
      <c r="D3243" s="2" t="str">
        <f>_xlfn.CONCAT('Annotator 1 Result'!D3243,"-",'Annotator 2 Result'!D3243)</f>
        <v>2-2</v>
      </c>
      <c r="E3243" s="2" t="str">
        <f>_xlfn.CONCAT('Annotator 1 Result'!E3243,"-",'Annotator 2 Result'!E3243)</f>
        <v>0-0</v>
      </c>
    </row>
    <row r="3244" spans="1:5" ht="30" x14ac:dyDescent="0.25">
      <c r="A3244" s="1">
        <v>3243</v>
      </c>
      <c r="B3244" s="3" t="s">
        <v>3245</v>
      </c>
      <c r="C3244" s="2" t="str">
        <f>_xlfn.CONCAT('Annotator 1 Result'!C3244,"-",'Annotator 2 Result'!C3244)</f>
        <v>0-0</v>
      </c>
      <c r="D3244" s="2" t="str">
        <f>_xlfn.CONCAT('Annotator 1 Result'!D3244,"-",'Annotator 2 Result'!D3244)</f>
        <v>2-2</v>
      </c>
      <c r="E3244" s="2" t="str">
        <f>_xlfn.CONCAT('Annotator 1 Result'!E3244,"-",'Annotator 2 Result'!E3244)</f>
        <v>0-0</v>
      </c>
    </row>
    <row r="3245" spans="1:5" ht="45" x14ac:dyDescent="0.25">
      <c r="A3245" s="1">
        <v>3244</v>
      </c>
      <c r="B3245" s="3" t="s">
        <v>3246</v>
      </c>
      <c r="C3245" s="2" t="str">
        <f>_xlfn.CONCAT('Annotator 1 Result'!C3245,"-",'Annotator 2 Result'!C3245)</f>
        <v>2-2</v>
      </c>
      <c r="D3245" s="2" t="str">
        <f>_xlfn.CONCAT('Annotator 1 Result'!D3245,"-",'Annotator 2 Result'!D3245)</f>
        <v>0-0</v>
      </c>
      <c r="E3245" s="2" t="str">
        <f>_xlfn.CONCAT('Annotator 1 Result'!E3245,"-",'Annotator 2 Result'!E3245)</f>
        <v>0-0</v>
      </c>
    </row>
    <row r="3246" spans="1:5" x14ac:dyDescent="0.25">
      <c r="A3246" s="1">
        <v>3245</v>
      </c>
      <c r="B3246" s="3" t="s">
        <v>3247</v>
      </c>
      <c r="C3246" s="2" t="str">
        <f>_xlfn.CONCAT('Annotator 1 Result'!C3246,"-",'Annotator 2 Result'!C3246)</f>
        <v>0-0</v>
      </c>
      <c r="D3246" s="2" t="str">
        <f>_xlfn.CONCAT('Annotator 1 Result'!D3246,"-",'Annotator 2 Result'!D3246)</f>
        <v>2-2</v>
      </c>
      <c r="E3246" s="2" t="str">
        <f>_xlfn.CONCAT('Annotator 1 Result'!E3246,"-",'Annotator 2 Result'!E3246)</f>
        <v>0-0</v>
      </c>
    </row>
    <row r="3247" spans="1:5" ht="60" x14ac:dyDescent="0.25">
      <c r="A3247" s="1">
        <v>3246</v>
      </c>
      <c r="B3247" s="3" t="s">
        <v>3248</v>
      </c>
      <c r="C3247" s="2" t="str">
        <f>_xlfn.CONCAT('Annotator 1 Result'!C3247,"-",'Annotator 2 Result'!C3247)</f>
        <v>2-2</v>
      </c>
      <c r="D3247" s="2" t="str">
        <f>_xlfn.CONCAT('Annotator 1 Result'!D3247,"-",'Annotator 2 Result'!D3247)</f>
        <v>2-2</v>
      </c>
      <c r="E3247" s="2" t="str">
        <f>_xlfn.CONCAT('Annotator 1 Result'!E3247,"-",'Annotator 2 Result'!E3247)</f>
        <v>0-0</v>
      </c>
    </row>
    <row r="3248" spans="1:5" ht="75" x14ac:dyDescent="0.25">
      <c r="A3248" s="1">
        <v>3247</v>
      </c>
      <c r="B3248" s="3" t="s">
        <v>3249</v>
      </c>
      <c r="C3248" s="2" t="str">
        <f>_xlfn.CONCAT('Annotator 1 Result'!C3248,"-",'Annotator 2 Result'!C3248)</f>
        <v>0-2</v>
      </c>
      <c r="D3248" s="2" t="str">
        <f>_xlfn.CONCAT('Annotator 1 Result'!D3248,"-",'Annotator 2 Result'!D3248)</f>
        <v>2-2</v>
      </c>
      <c r="E3248" s="2" t="str">
        <f>_xlfn.CONCAT('Annotator 1 Result'!E3248,"-",'Annotator 2 Result'!E3248)</f>
        <v>2-2</v>
      </c>
    </row>
    <row r="3249" spans="1:5" x14ac:dyDescent="0.25">
      <c r="A3249" s="1">
        <v>3248</v>
      </c>
      <c r="B3249" s="3" t="s">
        <v>3250</v>
      </c>
      <c r="C3249" s="2" t="str">
        <f>_xlfn.CONCAT('Annotator 1 Result'!C3249,"-",'Annotator 2 Result'!C3249)</f>
        <v>0-3</v>
      </c>
      <c r="D3249" s="2" t="str">
        <f>_xlfn.CONCAT('Annotator 1 Result'!D3249,"-",'Annotator 2 Result'!D3249)</f>
        <v>0-0</v>
      </c>
      <c r="E3249" s="2" t="str">
        <f>_xlfn.CONCAT('Annotator 1 Result'!E3249,"-",'Annotator 2 Result'!E3249)</f>
        <v>0-0</v>
      </c>
    </row>
    <row r="3250" spans="1:5" ht="30" x14ac:dyDescent="0.25">
      <c r="A3250" s="1">
        <v>3249</v>
      </c>
      <c r="B3250" s="3" t="s">
        <v>3251</v>
      </c>
      <c r="C3250" s="2" t="str">
        <f>_xlfn.CONCAT('Annotator 1 Result'!C3250,"-",'Annotator 2 Result'!C3250)</f>
        <v>2-2</v>
      </c>
      <c r="D3250" s="2" t="str">
        <f>_xlfn.CONCAT('Annotator 1 Result'!D3250,"-",'Annotator 2 Result'!D3250)</f>
        <v>2-2</v>
      </c>
      <c r="E3250" s="2" t="str">
        <f>_xlfn.CONCAT('Annotator 1 Result'!E3250,"-",'Annotator 2 Result'!E3250)</f>
        <v>0-0</v>
      </c>
    </row>
    <row r="3251" spans="1:5" ht="60" x14ac:dyDescent="0.25">
      <c r="A3251" s="1">
        <v>3250</v>
      </c>
      <c r="B3251" s="3" t="s">
        <v>3252</v>
      </c>
      <c r="C3251" s="2" t="str">
        <f>_xlfn.CONCAT('Annotator 1 Result'!C3251,"-",'Annotator 2 Result'!C3251)</f>
        <v>0-0</v>
      </c>
      <c r="D3251" s="2" t="str">
        <f>_xlfn.CONCAT('Annotator 1 Result'!D3251,"-",'Annotator 2 Result'!D3251)</f>
        <v>2-2</v>
      </c>
      <c r="E3251" s="2" t="str">
        <f>_xlfn.CONCAT('Annotator 1 Result'!E3251,"-",'Annotator 2 Result'!E3251)</f>
        <v>0-0</v>
      </c>
    </row>
    <row r="3252" spans="1:5" x14ac:dyDescent="0.25">
      <c r="A3252" s="1">
        <v>3251</v>
      </c>
      <c r="B3252" s="3" t="s">
        <v>3253</v>
      </c>
      <c r="C3252" s="2" t="str">
        <f>_xlfn.CONCAT('Annotator 1 Result'!C3252,"-",'Annotator 2 Result'!C3252)</f>
        <v>1-1</v>
      </c>
      <c r="D3252" s="2" t="str">
        <f>_xlfn.CONCAT('Annotator 1 Result'!D3252,"-",'Annotator 2 Result'!D3252)</f>
        <v>0-0</v>
      </c>
      <c r="E3252" s="2" t="str">
        <f>_xlfn.CONCAT('Annotator 1 Result'!E3252,"-",'Annotator 2 Result'!E3252)</f>
        <v>0-0</v>
      </c>
    </row>
    <row r="3253" spans="1:5" x14ac:dyDescent="0.25">
      <c r="A3253" s="1">
        <v>3252</v>
      </c>
      <c r="B3253" s="3" t="s">
        <v>3254</v>
      </c>
      <c r="C3253" s="2" t="str">
        <f>_xlfn.CONCAT('Annotator 1 Result'!C3253,"-",'Annotator 2 Result'!C3253)</f>
        <v>0-0</v>
      </c>
      <c r="D3253" s="2" t="str">
        <f>_xlfn.CONCAT('Annotator 1 Result'!D3253,"-",'Annotator 2 Result'!D3253)</f>
        <v>2-2</v>
      </c>
      <c r="E3253" s="2" t="str">
        <f>_xlfn.CONCAT('Annotator 1 Result'!E3253,"-",'Annotator 2 Result'!E3253)</f>
        <v>0-0</v>
      </c>
    </row>
    <row r="3254" spans="1:5" x14ac:dyDescent="0.25">
      <c r="A3254" s="1">
        <v>3253</v>
      </c>
      <c r="B3254" s="3" t="s">
        <v>3255</v>
      </c>
      <c r="C3254" s="2" t="str">
        <f>_xlfn.CONCAT('Annotator 1 Result'!C3254,"-",'Annotator 2 Result'!C3254)</f>
        <v>0-0</v>
      </c>
      <c r="D3254" s="2" t="str">
        <f>_xlfn.CONCAT('Annotator 1 Result'!D3254,"-",'Annotator 2 Result'!D3254)</f>
        <v>2-2</v>
      </c>
      <c r="E3254" s="2" t="str">
        <f>_xlfn.CONCAT('Annotator 1 Result'!E3254,"-",'Annotator 2 Result'!E3254)</f>
        <v>0-0</v>
      </c>
    </row>
    <row r="3255" spans="1:5" x14ac:dyDescent="0.25">
      <c r="A3255" s="1">
        <v>3254</v>
      </c>
      <c r="B3255" s="3" t="s">
        <v>3256</v>
      </c>
      <c r="C3255" s="2" t="str">
        <f>_xlfn.CONCAT('Annotator 1 Result'!C3255,"-",'Annotator 2 Result'!C3255)</f>
        <v>0-0</v>
      </c>
      <c r="D3255" s="2" t="str">
        <f>_xlfn.CONCAT('Annotator 1 Result'!D3255,"-",'Annotator 2 Result'!D3255)</f>
        <v>2-2</v>
      </c>
      <c r="E3255" s="2" t="str">
        <f>_xlfn.CONCAT('Annotator 1 Result'!E3255,"-",'Annotator 2 Result'!E3255)</f>
        <v>0-0</v>
      </c>
    </row>
    <row r="3256" spans="1:5" ht="30" x14ac:dyDescent="0.25">
      <c r="A3256" s="1">
        <v>3255</v>
      </c>
      <c r="B3256" s="3" t="s">
        <v>3257</v>
      </c>
      <c r="C3256" s="2" t="str">
        <f>_xlfn.CONCAT('Annotator 1 Result'!C3256,"-",'Annotator 2 Result'!C3256)</f>
        <v>0-1</v>
      </c>
      <c r="D3256" s="2" t="str">
        <f>_xlfn.CONCAT('Annotator 1 Result'!D3256,"-",'Annotator 2 Result'!D3256)</f>
        <v>2-0</v>
      </c>
      <c r="E3256" s="2" t="str">
        <f>_xlfn.CONCAT('Annotator 1 Result'!E3256,"-",'Annotator 2 Result'!E3256)</f>
        <v>0-0</v>
      </c>
    </row>
    <row r="3257" spans="1:5" ht="30" x14ac:dyDescent="0.25">
      <c r="A3257" s="1">
        <v>3256</v>
      </c>
      <c r="B3257" s="3" t="s">
        <v>3258</v>
      </c>
      <c r="C3257" s="2" t="str">
        <f>_xlfn.CONCAT('Annotator 1 Result'!C3257,"-",'Annotator 2 Result'!C3257)</f>
        <v>2-2</v>
      </c>
      <c r="D3257" s="2" t="str">
        <f>_xlfn.CONCAT('Annotator 1 Result'!D3257,"-",'Annotator 2 Result'!D3257)</f>
        <v>0-0</v>
      </c>
      <c r="E3257" s="2" t="str">
        <f>_xlfn.CONCAT('Annotator 1 Result'!E3257,"-",'Annotator 2 Result'!E3257)</f>
        <v>0-0</v>
      </c>
    </row>
    <row r="3258" spans="1:5" ht="30" x14ac:dyDescent="0.25">
      <c r="A3258" s="1">
        <v>3257</v>
      </c>
      <c r="B3258" s="3" t="s">
        <v>3259</v>
      </c>
      <c r="C3258" s="2" t="str">
        <f>_xlfn.CONCAT('Annotator 1 Result'!C3258,"-",'Annotator 2 Result'!C3258)</f>
        <v>2-2</v>
      </c>
      <c r="D3258" s="2" t="str">
        <f>_xlfn.CONCAT('Annotator 1 Result'!D3258,"-",'Annotator 2 Result'!D3258)</f>
        <v>2-2</v>
      </c>
      <c r="E3258" s="2" t="str">
        <f>_xlfn.CONCAT('Annotator 1 Result'!E3258,"-",'Annotator 2 Result'!E3258)</f>
        <v>0-0</v>
      </c>
    </row>
    <row r="3259" spans="1:5" ht="45" x14ac:dyDescent="0.25">
      <c r="A3259" s="1">
        <v>3258</v>
      </c>
      <c r="B3259" s="3" t="s">
        <v>3260</v>
      </c>
      <c r="C3259" s="2" t="str">
        <f>_xlfn.CONCAT('Annotator 1 Result'!C3259,"-",'Annotator 2 Result'!C3259)</f>
        <v>0-0</v>
      </c>
      <c r="D3259" s="2" t="str">
        <f>_xlfn.CONCAT('Annotator 1 Result'!D3259,"-",'Annotator 2 Result'!D3259)</f>
        <v>2-2</v>
      </c>
      <c r="E3259" s="2" t="str">
        <f>_xlfn.CONCAT('Annotator 1 Result'!E3259,"-",'Annotator 2 Result'!E3259)</f>
        <v>2-2</v>
      </c>
    </row>
    <row r="3260" spans="1:5" x14ac:dyDescent="0.25">
      <c r="A3260" s="1">
        <v>3259</v>
      </c>
      <c r="B3260" s="3" t="s">
        <v>3261</v>
      </c>
      <c r="C3260" s="2" t="str">
        <f>_xlfn.CONCAT('Annotator 1 Result'!C3260,"-",'Annotator 2 Result'!C3260)</f>
        <v>0-0</v>
      </c>
      <c r="D3260" s="2" t="str">
        <f>_xlfn.CONCAT('Annotator 1 Result'!D3260,"-",'Annotator 2 Result'!D3260)</f>
        <v>0-0</v>
      </c>
      <c r="E3260" s="2" t="str">
        <f>_xlfn.CONCAT('Annotator 1 Result'!E3260,"-",'Annotator 2 Result'!E3260)</f>
        <v>0-0</v>
      </c>
    </row>
    <row r="3261" spans="1:5" x14ac:dyDescent="0.25">
      <c r="A3261" s="1">
        <v>3260</v>
      </c>
      <c r="B3261" s="3" t="s">
        <v>3262</v>
      </c>
      <c r="C3261" s="2" t="str">
        <f>_xlfn.CONCAT('Annotator 1 Result'!C3261,"-",'Annotator 2 Result'!C3261)</f>
        <v>0-0</v>
      </c>
      <c r="D3261" s="2" t="str">
        <f>_xlfn.CONCAT('Annotator 1 Result'!D3261,"-",'Annotator 2 Result'!D3261)</f>
        <v>2-2</v>
      </c>
      <c r="E3261" s="2" t="str">
        <f>_xlfn.CONCAT('Annotator 1 Result'!E3261,"-",'Annotator 2 Result'!E3261)</f>
        <v>0-0</v>
      </c>
    </row>
    <row r="3262" spans="1:5" ht="45" x14ac:dyDescent="0.25">
      <c r="A3262" s="1">
        <v>3261</v>
      </c>
      <c r="B3262" s="3" t="s">
        <v>3263</v>
      </c>
      <c r="C3262" s="2" t="str">
        <f>_xlfn.CONCAT('Annotator 1 Result'!C3262,"-",'Annotator 2 Result'!C3262)</f>
        <v>2-2</v>
      </c>
      <c r="D3262" s="2" t="str">
        <f>_xlfn.CONCAT('Annotator 1 Result'!D3262,"-",'Annotator 2 Result'!D3262)</f>
        <v>2-2</v>
      </c>
      <c r="E3262" s="2" t="str">
        <f>_xlfn.CONCAT('Annotator 1 Result'!E3262,"-",'Annotator 2 Result'!E3262)</f>
        <v>2-2</v>
      </c>
    </row>
    <row r="3263" spans="1:5" ht="45" x14ac:dyDescent="0.25">
      <c r="A3263" s="1">
        <v>3262</v>
      </c>
      <c r="B3263" s="3" t="s">
        <v>3264</v>
      </c>
      <c r="C3263" s="2" t="str">
        <f>_xlfn.CONCAT('Annotator 1 Result'!C3263,"-",'Annotator 2 Result'!C3263)</f>
        <v>0-2</v>
      </c>
      <c r="D3263" s="2" t="str">
        <f>_xlfn.CONCAT('Annotator 1 Result'!D3263,"-",'Annotator 2 Result'!D3263)</f>
        <v>2-2</v>
      </c>
      <c r="E3263" s="2" t="str">
        <f>_xlfn.CONCAT('Annotator 1 Result'!E3263,"-",'Annotator 2 Result'!E3263)</f>
        <v>0-2</v>
      </c>
    </row>
    <row r="3264" spans="1:5" ht="45" x14ac:dyDescent="0.25">
      <c r="A3264" s="1">
        <v>3263</v>
      </c>
      <c r="B3264" s="3" t="s">
        <v>3265</v>
      </c>
      <c r="C3264" s="2" t="str">
        <f>_xlfn.CONCAT('Annotator 1 Result'!C3264,"-",'Annotator 2 Result'!C3264)</f>
        <v>0-0</v>
      </c>
      <c r="D3264" s="2" t="str">
        <f>_xlfn.CONCAT('Annotator 1 Result'!D3264,"-",'Annotator 2 Result'!D3264)</f>
        <v>2-2</v>
      </c>
      <c r="E3264" s="2" t="str">
        <f>_xlfn.CONCAT('Annotator 1 Result'!E3264,"-",'Annotator 2 Result'!E3264)</f>
        <v>0-0</v>
      </c>
    </row>
    <row r="3265" spans="1:5" ht="30" x14ac:dyDescent="0.25">
      <c r="A3265" s="1">
        <v>3264</v>
      </c>
      <c r="B3265" s="3" t="s">
        <v>3266</v>
      </c>
      <c r="C3265" s="2" t="str">
        <f>_xlfn.CONCAT('Annotator 1 Result'!C3265,"-",'Annotator 2 Result'!C3265)</f>
        <v>0-0</v>
      </c>
      <c r="D3265" s="2" t="str">
        <f>_xlfn.CONCAT('Annotator 1 Result'!D3265,"-",'Annotator 2 Result'!D3265)</f>
        <v>2-2</v>
      </c>
      <c r="E3265" s="2" t="str">
        <f>_xlfn.CONCAT('Annotator 1 Result'!E3265,"-",'Annotator 2 Result'!E3265)</f>
        <v>0-0</v>
      </c>
    </row>
    <row r="3266" spans="1:5" ht="30" x14ac:dyDescent="0.25">
      <c r="A3266" s="1">
        <v>3265</v>
      </c>
      <c r="B3266" s="3" t="s">
        <v>3267</v>
      </c>
      <c r="C3266" s="2" t="str">
        <f>_xlfn.CONCAT('Annotator 1 Result'!C3266,"-",'Annotator 2 Result'!C3266)</f>
        <v>0-0</v>
      </c>
      <c r="D3266" s="2" t="str">
        <f>_xlfn.CONCAT('Annotator 1 Result'!D3266,"-",'Annotator 2 Result'!D3266)</f>
        <v>2-2</v>
      </c>
      <c r="E3266" s="2" t="str">
        <f>_xlfn.CONCAT('Annotator 1 Result'!E3266,"-",'Annotator 2 Result'!E3266)</f>
        <v>0-0</v>
      </c>
    </row>
    <row r="3267" spans="1:5" ht="45" x14ac:dyDescent="0.25">
      <c r="A3267" s="1">
        <v>3266</v>
      </c>
      <c r="B3267" s="3" t="s">
        <v>3268</v>
      </c>
      <c r="C3267" s="2" t="str">
        <f>_xlfn.CONCAT('Annotator 1 Result'!C3267,"-",'Annotator 2 Result'!C3267)</f>
        <v>0-0</v>
      </c>
      <c r="D3267" s="2" t="str">
        <f>_xlfn.CONCAT('Annotator 1 Result'!D3267,"-",'Annotator 2 Result'!D3267)</f>
        <v>2-2</v>
      </c>
      <c r="E3267" s="2" t="str">
        <f>_xlfn.CONCAT('Annotator 1 Result'!E3267,"-",'Annotator 2 Result'!E3267)</f>
        <v>0-0</v>
      </c>
    </row>
    <row r="3268" spans="1:5" ht="30" x14ac:dyDescent="0.25">
      <c r="A3268" s="1">
        <v>3267</v>
      </c>
      <c r="B3268" s="3" t="s">
        <v>3269</v>
      </c>
      <c r="C3268" s="2" t="str">
        <f>_xlfn.CONCAT('Annotator 1 Result'!C3268,"-",'Annotator 2 Result'!C3268)</f>
        <v>2-2</v>
      </c>
      <c r="D3268" s="2" t="str">
        <f>_xlfn.CONCAT('Annotator 1 Result'!D3268,"-",'Annotator 2 Result'!D3268)</f>
        <v>0-0</v>
      </c>
      <c r="E3268" s="2" t="str">
        <f>_xlfn.CONCAT('Annotator 1 Result'!E3268,"-",'Annotator 2 Result'!E3268)</f>
        <v>2-2</v>
      </c>
    </row>
    <row r="3269" spans="1:5" ht="45" x14ac:dyDescent="0.25">
      <c r="A3269" s="1">
        <v>3268</v>
      </c>
      <c r="B3269" s="3" t="s">
        <v>3270</v>
      </c>
      <c r="C3269" s="2" t="str">
        <f>_xlfn.CONCAT('Annotator 1 Result'!C3269,"-",'Annotator 2 Result'!C3269)</f>
        <v>2-2</v>
      </c>
      <c r="D3269" s="2" t="str">
        <f>_xlfn.CONCAT('Annotator 1 Result'!D3269,"-",'Annotator 2 Result'!D3269)</f>
        <v>2-2</v>
      </c>
      <c r="E3269" s="2" t="str">
        <f>_xlfn.CONCAT('Annotator 1 Result'!E3269,"-",'Annotator 2 Result'!E3269)</f>
        <v>2-2</v>
      </c>
    </row>
    <row r="3270" spans="1:5" x14ac:dyDescent="0.25">
      <c r="A3270" s="1">
        <v>3269</v>
      </c>
      <c r="B3270" s="3" t="s">
        <v>3271</v>
      </c>
      <c r="C3270" s="2" t="str">
        <f>_xlfn.CONCAT('Annotator 1 Result'!C3270,"-",'Annotator 2 Result'!C3270)</f>
        <v>0-0</v>
      </c>
      <c r="D3270" s="2" t="str">
        <f>_xlfn.CONCAT('Annotator 1 Result'!D3270,"-",'Annotator 2 Result'!D3270)</f>
        <v>0-2</v>
      </c>
      <c r="E3270" s="2" t="str">
        <f>_xlfn.CONCAT('Annotator 1 Result'!E3270,"-",'Annotator 2 Result'!E3270)</f>
        <v>0-0</v>
      </c>
    </row>
    <row r="3271" spans="1:5" ht="30" x14ac:dyDescent="0.25">
      <c r="A3271" s="1">
        <v>3270</v>
      </c>
      <c r="B3271" s="3" t="s">
        <v>3272</v>
      </c>
      <c r="C3271" s="2" t="str">
        <f>_xlfn.CONCAT('Annotator 1 Result'!C3271,"-",'Annotator 2 Result'!C3271)</f>
        <v>0-0</v>
      </c>
      <c r="D3271" s="2" t="str">
        <f>_xlfn.CONCAT('Annotator 1 Result'!D3271,"-",'Annotator 2 Result'!D3271)</f>
        <v>2-2</v>
      </c>
      <c r="E3271" s="2" t="str">
        <f>_xlfn.CONCAT('Annotator 1 Result'!E3271,"-",'Annotator 2 Result'!E3271)</f>
        <v>0-0</v>
      </c>
    </row>
    <row r="3272" spans="1:5" ht="45" x14ac:dyDescent="0.25">
      <c r="A3272" s="1">
        <v>3271</v>
      </c>
      <c r="B3272" s="3" t="s">
        <v>3273</v>
      </c>
      <c r="C3272" s="2" t="str">
        <f>_xlfn.CONCAT('Annotator 1 Result'!C3272,"-",'Annotator 2 Result'!C3272)</f>
        <v>0-2</v>
      </c>
      <c r="D3272" s="2" t="str">
        <f>_xlfn.CONCAT('Annotator 1 Result'!D3272,"-",'Annotator 2 Result'!D3272)</f>
        <v>2-2</v>
      </c>
      <c r="E3272" s="2" t="str">
        <f>_xlfn.CONCAT('Annotator 1 Result'!E3272,"-",'Annotator 2 Result'!E3272)</f>
        <v>0-0</v>
      </c>
    </row>
    <row r="3273" spans="1:5" ht="30" x14ac:dyDescent="0.25">
      <c r="A3273" s="1">
        <v>3272</v>
      </c>
      <c r="B3273" s="3" t="s">
        <v>3274</v>
      </c>
      <c r="C3273" s="2" t="str">
        <f>_xlfn.CONCAT('Annotator 1 Result'!C3273,"-",'Annotator 2 Result'!C3273)</f>
        <v>0-0</v>
      </c>
      <c r="D3273" s="2" t="str">
        <f>_xlfn.CONCAT('Annotator 1 Result'!D3273,"-",'Annotator 2 Result'!D3273)</f>
        <v>2-2</v>
      </c>
      <c r="E3273" s="2" t="str">
        <f>_xlfn.CONCAT('Annotator 1 Result'!E3273,"-",'Annotator 2 Result'!E3273)</f>
        <v>2-0</v>
      </c>
    </row>
    <row r="3274" spans="1:5" ht="30" x14ac:dyDescent="0.25">
      <c r="A3274" s="1">
        <v>3273</v>
      </c>
      <c r="B3274" s="3" t="s">
        <v>3275</v>
      </c>
      <c r="C3274" s="2" t="str">
        <f>_xlfn.CONCAT('Annotator 1 Result'!C3274,"-",'Annotator 2 Result'!C3274)</f>
        <v>0-2</v>
      </c>
      <c r="D3274" s="2" t="str">
        <f>_xlfn.CONCAT('Annotator 1 Result'!D3274,"-",'Annotator 2 Result'!D3274)</f>
        <v>2-2</v>
      </c>
      <c r="E3274" s="2" t="str">
        <f>_xlfn.CONCAT('Annotator 1 Result'!E3274,"-",'Annotator 2 Result'!E3274)</f>
        <v>0-2</v>
      </c>
    </row>
    <row r="3275" spans="1:5" x14ac:dyDescent="0.25">
      <c r="A3275" s="1">
        <v>3274</v>
      </c>
      <c r="B3275" s="3" t="s">
        <v>3276</v>
      </c>
      <c r="C3275" s="2" t="str">
        <f>_xlfn.CONCAT('Annotator 1 Result'!C3275,"-",'Annotator 2 Result'!C3275)</f>
        <v>0-0</v>
      </c>
      <c r="D3275" s="2" t="str">
        <f>_xlfn.CONCAT('Annotator 1 Result'!D3275,"-",'Annotator 2 Result'!D3275)</f>
        <v>2-2</v>
      </c>
      <c r="E3275" s="2" t="str">
        <f>_xlfn.CONCAT('Annotator 1 Result'!E3275,"-",'Annotator 2 Result'!E3275)</f>
        <v>0-0</v>
      </c>
    </row>
    <row r="3276" spans="1:5" x14ac:dyDescent="0.25">
      <c r="A3276" s="1">
        <v>3275</v>
      </c>
      <c r="B3276" s="3" t="s">
        <v>3277</v>
      </c>
      <c r="C3276" s="2" t="str">
        <f>_xlfn.CONCAT('Annotator 1 Result'!C3276,"-",'Annotator 2 Result'!C3276)</f>
        <v>0-0</v>
      </c>
      <c r="D3276" s="2" t="str">
        <f>_xlfn.CONCAT('Annotator 1 Result'!D3276,"-",'Annotator 2 Result'!D3276)</f>
        <v>0-0</v>
      </c>
      <c r="E3276" s="2" t="str">
        <f>_xlfn.CONCAT('Annotator 1 Result'!E3276,"-",'Annotator 2 Result'!E3276)</f>
        <v>0-0</v>
      </c>
    </row>
    <row r="3277" spans="1:5" ht="30" x14ac:dyDescent="0.25">
      <c r="A3277" s="1">
        <v>3276</v>
      </c>
      <c r="B3277" s="3" t="s">
        <v>3278</v>
      </c>
      <c r="C3277" s="2" t="str">
        <f>_xlfn.CONCAT('Annotator 1 Result'!C3277,"-",'Annotator 2 Result'!C3277)</f>
        <v>0-0</v>
      </c>
      <c r="D3277" s="2" t="str">
        <f>_xlfn.CONCAT('Annotator 1 Result'!D3277,"-",'Annotator 2 Result'!D3277)</f>
        <v>2-2</v>
      </c>
      <c r="E3277" s="2" t="str">
        <f>_xlfn.CONCAT('Annotator 1 Result'!E3277,"-",'Annotator 2 Result'!E3277)</f>
        <v>0-0</v>
      </c>
    </row>
    <row r="3278" spans="1:5" x14ac:dyDescent="0.25">
      <c r="A3278" s="1">
        <v>3277</v>
      </c>
      <c r="B3278" s="3" t="s">
        <v>3279</v>
      </c>
      <c r="C3278" s="2" t="str">
        <f>_xlfn.CONCAT('Annotator 1 Result'!C3278,"-",'Annotator 2 Result'!C3278)</f>
        <v>0-0</v>
      </c>
      <c r="D3278" s="2" t="str">
        <f>_xlfn.CONCAT('Annotator 1 Result'!D3278,"-",'Annotator 2 Result'!D3278)</f>
        <v>2-2</v>
      </c>
      <c r="E3278" s="2" t="str">
        <f>_xlfn.CONCAT('Annotator 1 Result'!E3278,"-",'Annotator 2 Result'!E3278)</f>
        <v>0-0</v>
      </c>
    </row>
    <row r="3279" spans="1:5" ht="30" x14ac:dyDescent="0.25">
      <c r="A3279" s="1">
        <v>3278</v>
      </c>
      <c r="B3279" s="3" t="s">
        <v>3280</v>
      </c>
      <c r="C3279" s="2" t="str">
        <f>_xlfn.CONCAT('Annotator 1 Result'!C3279,"-",'Annotator 2 Result'!C3279)</f>
        <v>0-0</v>
      </c>
      <c r="D3279" s="2" t="str">
        <f>_xlfn.CONCAT('Annotator 1 Result'!D3279,"-",'Annotator 2 Result'!D3279)</f>
        <v>0-2</v>
      </c>
      <c r="E3279" s="2" t="str">
        <f>_xlfn.CONCAT('Annotator 1 Result'!E3279,"-",'Annotator 2 Result'!E3279)</f>
        <v>0-0</v>
      </c>
    </row>
    <row r="3280" spans="1:5" ht="30" x14ac:dyDescent="0.25">
      <c r="A3280" s="1">
        <v>3279</v>
      </c>
      <c r="B3280" s="3" t="s">
        <v>3281</v>
      </c>
      <c r="C3280" s="2" t="str">
        <f>_xlfn.CONCAT('Annotator 1 Result'!C3280,"-",'Annotator 2 Result'!C3280)</f>
        <v>0-0</v>
      </c>
      <c r="D3280" s="2" t="str">
        <f>_xlfn.CONCAT('Annotator 1 Result'!D3280,"-",'Annotator 2 Result'!D3280)</f>
        <v>2-2</v>
      </c>
      <c r="E3280" s="2" t="str">
        <f>_xlfn.CONCAT('Annotator 1 Result'!E3280,"-",'Annotator 2 Result'!E3280)</f>
        <v>0-0</v>
      </c>
    </row>
    <row r="3281" spans="1:5" x14ac:dyDescent="0.25">
      <c r="A3281" s="1">
        <v>3280</v>
      </c>
      <c r="B3281" s="3" t="s">
        <v>3282</v>
      </c>
      <c r="C3281" s="2" t="str">
        <f>_xlfn.CONCAT('Annotator 1 Result'!C3281,"-",'Annotator 2 Result'!C3281)</f>
        <v>0-0</v>
      </c>
      <c r="D3281" s="2" t="str">
        <f>_xlfn.CONCAT('Annotator 1 Result'!D3281,"-",'Annotator 2 Result'!D3281)</f>
        <v>2-2</v>
      </c>
      <c r="E3281" s="2" t="str">
        <f>_xlfn.CONCAT('Annotator 1 Result'!E3281,"-",'Annotator 2 Result'!E3281)</f>
        <v>0-0</v>
      </c>
    </row>
    <row r="3282" spans="1:5" x14ac:dyDescent="0.25">
      <c r="A3282" s="1">
        <v>3281</v>
      </c>
      <c r="B3282" s="3" t="s">
        <v>3283</v>
      </c>
      <c r="C3282" s="2" t="str">
        <f>_xlfn.CONCAT('Annotator 1 Result'!C3282,"-",'Annotator 2 Result'!C3282)</f>
        <v>0-0</v>
      </c>
      <c r="D3282" s="2" t="str">
        <f>_xlfn.CONCAT('Annotator 1 Result'!D3282,"-",'Annotator 2 Result'!D3282)</f>
        <v>2-2</v>
      </c>
      <c r="E3282" s="2" t="str">
        <f>_xlfn.CONCAT('Annotator 1 Result'!E3282,"-",'Annotator 2 Result'!E3282)</f>
        <v>0-0</v>
      </c>
    </row>
    <row r="3283" spans="1:5" x14ac:dyDescent="0.25">
      <c r="A3283" s="1">
        <v>3282</v>
      </c>
      <c r="B3283" s="3" t="s">
        <v>3284</v>
      </c>
      <c r="C3283" s="2" t="str">
        <f>_xlfn.CONCAT('Annotator 1 Result'!C3283,"-",'Annotator 2 Result'!C3283)</f>
        <v>0-0</v>
      </c>
      <c r="D3283" s="2" t="str">
        <f>_xlfn.CONCAT('Annotator 1 Result'!D3283,"-",'Annotator 2 Result'!D3283)</f>
        <v>0-0</v>
      </c>
      <c r="E3283" s="2" t="str">
        <f>_xlfn.CONCAT('Annotator 1 Result'!E3283,"-",'Annotator 2 Result'!E3283)</f>
        <v>0-0</v>
      </c>
    </row>
    <row r="3284" spans="1:5" ht="45" x14ac:dyDescent="0.25">
      <c r="A3284" s="1">
        <v>3283</v>
      </c>
      <c r="B3284" s="3" t="s">
        <v>3285</v>
      </c>
      <c r="C3284" s="2" t="str">
        <f>_xlfn.CONCAT('Annotator 1 Result'!C3284,"-",'Annotator 2 Result'!C3284)</f>
        <v>0-2</v>
      </c>
      <c r="D3284" s="2" t="str">
        <f>_xlfn.CONCAT('Annotator 1 Result'!D3284,"-",'Annotator 2 Result'!D3284)</f>
        <v>2-2</v>
      </c>
      <c r="E3284" s="2" t="str">
        <f>_xlfn.CONCAT('Annotator 1 Result'!E3284,"-",'Annotator 2 Result'!E3284)</f>
        <v>0-2</v>
      </c>
    </row>
    <row r="3285" spans="1:5" ht="60" x14ac:dyDescent="0.25">
      <c r="A3285" s="1">
        <v>3284</v>
      </c>
      <c r="B3285" s="3" t="s">
        <v>3286</v>
      </c>
      <c r="C3285" s="2" t="str">
        <f>_xlfn.CONCAT('Annotator 1 Result'!C3285,"-",'Annotator 2 Result'!C3285)</f>
        <v>2-2</v>
      </c>
      <c r="D3285" s="2" t="str">
        <f>_xlfn.CONCAT('Annotator 1 Result'!D3285,"-",'Annotator 2 Result'!D3285)</f>
        <v>2-2</v>
      </c>
      <c r="E3285" s="2" t="str">
        <f>_xlfn.CONCAT('Annotator 1 Result'!E3285,"-",'Annotator 2 Result'!E3285)</f>
        <v>2-2</v>
      </c>
    </row>
    <row r="3286" spans="1:5" ht="30" x14ac:dyDescent="0.25">
      <c r="A3286" s="1">
        <v>3285</v>
      </c>
      <c r="B3286" s="3" t="s">
        <v>3287</v>
      </c>
      <c r="C3286" s="2" t="str">
        <f>_xlfn.CONCAT('Annotator 1 Result'!C3286,"-",'Annotator 2 Result'!C3286)</f>
        <v>0-0</v>
      </c>
      <c r="D3286" s="2" t="str">
        <f>_xlfn.CONCAT('Annotator 1 Result'!D3286,"-",'Annotator 2 Result'!D3286)</f>
        <v>2-2</v>
      </c>
      <c r="E3286" s="2" t="str">
        <f>_xlfn.CONCAT('Annotator 1 Result'!E3286,"-",'Annotator 2 Result'!E3286)</f>
        <v>0-0</v>
      </c>
    </row>
    <row r="3287" spans="1:5" ht="30" x14ac:dyDescent="0.25">
      <c r="A3287" s="1">
        <v>3286</v>
      </c>
      <c r="B3287" s="3" t="s">
        <v>3288</v>
      </c>
      <c r="C3287" s="2" t="str">
        <f>_xlfn.CONCAT('Annotator 1 Result'!C3287,"-",'Annotator 2 Result'!C3287)</f>
        <v>0-0</v>
      </c>
      <c r="D3287" s="2" t="str">
        <f>_xlfn.CONCAT('Annotator 1 Result'!D3287,"-",'Annotator 2 Result'!D3287)</f>
        <v>2-2</v>
      </c>
      <c r="E3287" s="2" t="str">
        <f>_xlfn.CONCAT('Annotator 1 Result'!E3287,"-",'Annotator 2 Result'!E3287)</f>
        <v>0-0</v>
      </c>
    </row>
    <row r="3288" spans="1:5" ht="30" x14ac:dyDescent="0.25">
      <c r="A3288" s="1">
        <v>3287</v>
      </c>
      <c r="B3288" s="3" t="s">
        <v>3289</v>
      </c>
      <c r="C3288" s="2" t="str">
        <f>_xlfn.CONCAT('Annotator 1 Result'!C3288,"-",'Annotator 2 Result'!C3288)</f>
        <v>0-0</v>
      </c>
      <c r="D3288" s="2" t="str">
        <f>_xlfn.CONCAT('Annotator 1 Result'!D3288,"-",'Annotator 2 Result'!D3288)</f>
        <v>2-2</v>
      </c>
      <c r="E3288" s="2" t="str">
        <f>_xlfn.CONCAT('Annotator 1 Result'!E3288,"-",'Annotator 2 Result'!E3288)</f>
        <v>0-0</v>
      </c>
    </row>
    <row r="3289" spans="1:5" ht="45" x14ac:dyDescent="0.25">
      <c r="A3289" s="1">
        <v>3288</v>
      </c>
      <c r="B3289" s="3" t="s">
        <v>3290</v>
      </c>
      <c r="C3289" s="2" t="str">
        <f>_xlfn.CONCAT('Annotator 1 Result'!C3289,"-",'Annotator 2 Result'!C3289)</f>
        <v>2-2</v>
      </c>
      <c r="D3289" s="2" t="str">
        <f>_xlfn.CONCAT('Annotator 1 Result'!D3289,"-",'Annotator 2 Result'!D3289)</f>
        <v>2-2</v>
      </c>
      <c r="E3289" s="2" t="str">
        <f>_xlfn.CONCAT('Annotator 1 Result'!E3289,"-",'Annotator 2 Result'!E3289)</f>
        <v>2-2</v>
      </c>
    </row>
    <row r="3290" spans="1:5" x14ac:dyDescent="0.25">
      <c r="A3290" s="1">
        <v>3289</v>
      </c>
      <c r="B3290" s="3" t="s">
        <v>3291</v>
      </c>
      <c r="C3290" s="2" t="str">
        <f>_xlfn.CONCAT('Annotator 1 Result'!C3290,"-",'Annotator 2 Result'!C3290)</f>
        <v>2-2</v>
      </c>
      <c r="D3290" s="2" t="str">
        <f>_xlfn.CONCAT('Annotator 1 Result'!D3290,"-",'Annotator 2 Result'!D3290)</f>
        <v>2-2</v>
      </c>
      <c r="E3290" s="2" t="str">
        <f>_xlfn.CONCAT('Annotator 1 Result'!E3290,"-",'Annotator 2 Result'!E3290)</f>
        <v>0-0</v>
      </c>
    </row>
    <row r="3291" spans="1:5" ht="75" x14ac:dyDescent="0.25">
      <c r="A3291" s="1">
        <v>3290</v>
      </c>
      <c r="B3291" s="3" t="s">
        <v>3292</v>
      </c>
      <c r="C3291" s="2" t="str">
        <f>_xlfn.CONCAT('Annotator 1 Result'!C3291,"-",'Annotator 2 Result'!C3291)</f>
        <v>2-2</v>
      </c>
      <c r="D3291" s="2" t="str">
        <f>_xlfn.CONCAT('Annotator 1 Result'!D3291,"-",'Annotator 2 Result'!D3291)</f>
        <v>2-2</v>
      </c>
      <c r="E3291" s="2" t="str">
        <f>_xlfn.CONCAT('Annotator 1 Result'!E3291,"-",'Annotator 2 Result'!E3291)</f>
        <v>2-2</v>
      </c>
    </row>
    <row r="3292" spans="1:5" ht="30" x14ac:dyDescent="0.25">
      <c r="A3292" s="1">
        <v>3291</v>
      </c>
      <c r="B3292" s="3" t="s">
        <v>3293</v>
      </c>
      <c r="C3292" s="2" t="str">
        <f>_xlfn.CONCAT('Annotator 1 Result'!C3292,"-",'Annotator 2 Result'!C3292)</f>
        <v>0-3</v>
      </c>
      <c r="D3292" s="2" t="str">
        <f>_xlfn.CONCAT('Annotator 1 Result'!D3292,"-",'Annotator 2 Result'!D3292)</f>
        <v>0-0</v>
      </c>
      <c r="E3292" s="2" t="str">
        <f>_xlfn.CONCAT('Annotator 1 Result'!E3292,"-",'Annotator 2 Result'!E3292)</f>
        <v>0-0</v>
      </c>
    </row>
    <row r="3293" spans="1:5" x14ac:dyDescent="0.25">
      <c r="A3293" s="1">
        <v>3292</v>
      </c>
      <c r="B3293" s="3" t="s">
        <v>3294</v>
      </c>
      <c r="C3293" s="2" t="str">
        <f>_xlfn.CONCAT('Annotator 1 Result'!C3293,"-",'Annotator 2 Result'!C3293)</f>
        <v>2-2</v>
      </c>
      <c r="D3293" s="2" t="str">
        <f>_xlfn.CONCAT('Annotator 1 Result'!D3293,"-",'Annotator 2 Result'!D3293)</f>
        <v>0-0</v>
      </c>
      <c r="E3293" s="2" t="str">
        <f>_xlfn.CONCAT('Annotator 1 Result'!E3293,"-",'Annotator 2 Result'!E3293)</f>
        <v>0-0</v>
      </c>
    </row>
    <row r="3294" spans="1:5" ht="30" x14ac:dyDescent="0.25">
      <c r="A3294" s="1">
        <v>3293</v>
      </c>
      <c r="B3294" s="3" t="s">
        <v>3295</v>
      </c>
      <c r="C3294" s="2" t="str">
        <f>_xlfn.CONCAT('Annotator 1 Result'!C3294,"-",'Annotator 2 Result'!C3294)</f>
        <v>0-0</v>
      </c>
      <c r="D3294" s="2" t="str">
        <f>_xlfn.CONCAT('Annotator 1 Result'!D3294,"-",'Annotator 2 Result'!D3294)</f>
        <v>2-2</v>
      </c>
      <c r="E3294" s="2" t="str">
        <f>_xlfn.CONCAT('Annotator 1 Result'!E3294,"-",'Annotator 2 Result'!E3294)</f>
        <v>0-0</v>
      </c>
    </row>
    <row r="3295" spans="1:5" ht="30" x14ac:dyDescent="0.25">
      <c r="A3295" s="1">
        <v>3294</v>
      </c>
      <c r="B3295" s="3" t="s">
        <v>3296</v>
      </c>
      <c r="C3295" s="2" t="str">
        <f>_xlfn.CONCAT('Annotator 1 Result'!C3295,"-",'Annotator 2 Result'!C3295)</f>
        <v>0-0</v>
      </c>
      <c r="D3295" s="2" t="str">
        <f>_xlfn.CONCAT('Annotator 1 Result'!D3295,"-",'Annotator 2 Result'!D3295)</f>
        <v>2-2</v>
      </c>
      <c r="E3295" s="2" t="str">
        <f>_xlfn.CONCAT('Annotator 1 Result'!E3295,"-",'Annotator 2 Result'!E3295)</f>
        <v>0-0</v>
      </c>
    </row>
    <row r="3296" spans="1:5" ht="45" x14ac:dyDescent="0.25">
      <c r="A3296" s="1">
        <v>3295</v>
      </c>
      <c r="B3296" s="3" t="s">
        <v>3297</v>
      </c>
      <c r="C3296" s="2" t="str">
        <f>_xlfn.CONCAT('Annotator 1 Result'!C3296,"-",'Annotator 2 Result'!C3296)</f>
        <v>0-0</v>
      </c>
      <c r="D3296" s="2" t="str">
        <f>_xlfn.CONCAT('Annotator 1 Result'!D3296,"-",'Annotator 2 Result'!D3296)</f>
        <v>2-2</v>
      </c>
      <c r="E3296" s="2" t="str">
        <f>_xlfn.CONCAT('Annotator 1 Result'!E3296,"-",'Annotator 2 Result'!E3296)</f>
        <v>0-0</v>
      </c>
    </row>
    <row r="3297" spans="1:5" x14ac:dyDescent="0.25">
      <c r="A3297" s="1">
        <v>3296</v>
      </c>
      <c r="B3297" s="3" t="s">
        <v>3298</v>
      </c>
      <c r="C3297" s="2" t="str">
        <f>_xlfn.CONCAT('Annotator 1 Result'!C3297,"-",'Annotator 2 Result'!C3297)</f>
        <v>0-0</v>
      </c>
      <c r="D3297" s="2" t="str">
        <f>_xlfn.CONCAT('Annotator 1 Result'!D3297,"-",'Annotator 2 Result'!D3297)</f>
        <v>0-0</v>
      </c>
      <c r="E3297" s="2" t="str">
        <f>_xlfn.CONCAT('Annotator 1 Result'!E3297,"-",'Annotator 2 Result'!E3297)</f>
        <v>0-0</v>
      </c>
    </row>
    <row r="3298" spans="1:5" x14ac:dyDescent="0.25">
      <c r="A3298" s="1">
        <v>3297</v>
      </c>
      <c r="B3298" s="3" t="s">
        <v>3299</v>
      </c>
      <c r="C3298" s="2" t="str">
        <f>_xlfn.CONCAT('Annotator 1 Result'!C3298,"-",'Annotator 2 Result'!C3298)</f>
        <v>0-0</v>
      </c>
      <c r="D3298" s="2" t="str">
        <f>_xlfn.CONCAT('Annotator 1 Result'!D3298,"-",'Annotator 2 Result'!D3298)</f>
        <v>0-0</v>
      </c>
      <c r="E3298" s="2" t="str">
        <f>_xlfn.CONCAT('Annotator 1 Result'!E3298,"-",'Annotator 2 Result'!E3298)</f>
        <v>0-0</v>
      </c>
    </row>
    <row r="3299" spans="1:5" x14ac:dyDescent="0.25">
      <c r="A3299" s="1">
        <v>3298</v>
      </c>
      <c r="B3299" s="3" t="s">
        <v>3300</v>
      </c>
      <c r="C3299" s="2" t="str">
        <f>_xlfn.CONCAT('Annotator 1 Result'!C3299,"-",'Annotator 2 Result'!C3299)</f>
        <v>2-2</v>
      </c>
      <c r="D3299" s="2" t="str">
        <f>_xlfn.CONCAT('Annotator 1 Result'!D3299,"-",'Annotator 2 Result'!D3299)</f>
        <v>0-0</v>
      </c>
      <c r="E3299" s="2" t="str">
        <f>_xlfn.CONCAT('Annotator 1 Result'!E3299,"-",'Annotator 2 Result'!E3299)</f>
        <v>0-0</v>
      </c>
    </row>
    <row r="3300" spans="1:5" x14ac:dyDescent="0.25">
      <c r="A3300" s="1">
        <v>3299</v>
      </c>
      <c r="B3300" s="3" t="s">
        <v>3301</v>
      </c>
      <c r="C3300" s="2" t="str">
        <f>_xlfn.CONCAT('Annotator 1 Result'!C3300,"-",'Annotator 2 Result'!C3300)</f>
        <v>0-0</v>
      </c>
      <c r="D3300" s="2" t="str">
        <f>_xlfn.CONCAT('Annotator 1 Result'!D3300,"-",'Annotator 2 Result'!D3300)</f>
        <v>0-0</v>
      </c>
      <c r="E3300" s="2" t="str">
        <f>_xlfn.CONCAT('Annotator 1 Result'!E3300,"-",'Annotator 2 Result'!E3300)</f>
        <v>0-0</v>
      </c>
    </row>
    <row r="3301" spans="1:5" ht="45" x14ac:dyDescent="0.25">
      <c r="A3301" s="1">
        <v>3300</v>
      </c>
      <c r="B3301" s="3" t="s">
        <v>3302</v>
      </c>
      <c r="C3301" s="2" t="str">
        <f>_xlfn.CONCAT('Annotator 1 Result'!C3301,"-",'Annotator 2 Result'!C3301)</f>
        <v>2-2</v>
      </c>
      <c r="D3301" s="2" t="str">
        <f>_xlfn.CONCAT('Annotator 1 Result'!D3301,"-",'Annotator 2 Result'!D3301)</f>
        <v>2-2</v>
      </c>
      <c r="E3301" s="2" t="str">
        <f>_xlfn.CONCAT('Annotator 1 Result'!E3301,"-",'Annotator 2 Result'!E3301)</f>
        <v>2-2</v>
      </c>
    </row>
    <row r="3302" spans="1:5" x14ac:dyDescent="0.25">
      <c r="A3302" s="1">
        <v>3301</v>
      </c>
      <c r="B3302" s="3" t="s">
        <v>3303</v>
      </c>
      <c r="C3302" s="2" t="str">
        <f>_xlfn.CONCAT('Annotator 1 Result'!C3302,"-",'Annotator 2 Result'!C3302)</f>
        <v>0-0</v>
      </c>
      <c r="D3302" s="2" t="str">
        <f>_xlfn.CONCAT('Annotator 1 Result'!D3302,"-",'Annotator 2 Result'!D3302)</f>
        <v>2-2</v>
      </c>
      <c r="E3302" s="2" t="str">
        <f>_xlfn.CONCAT('Annotator 1 Result'!E3302,"-",'Annotator 2 Result'!E3302)</f>
        <v>0-0</v>
      </c>
    </row>
    <row r="3303" spans="1:5" ht="45" x14ac:dyDescent="0.25">
      <c r="A3303" s="1">
        <v>3302</v>
      </c>
      <c r="B3303" s="3" t="s">
        <v>3304</v>
      </c>
      <c r="C3303" s="2" t="str">
        <f>_xlfn.CONCAT('Annotator 1 Result'!C3303,"-",'Annotator 2 Result'!C3303)</f>
        <v>0-0</v>
      </c>
      <c r="D3303" s="2" t="str">
        <f>_xlfn.CONCAT('Annotator 1 Result'!D3303,"-",'Annotator 2 Result'!D3303)</f>
        <v>2-0</v>
      </c>
      <c r="E3303" s="2" t="str">
        <f>_xlfn.CONCAT('Annotator 1 Result'!E3303,"-",'Annotator 2 Result'!E3303)</f>
        <v>0-0</v>
      </c>
    </row>
    <row r="3304" spans="1:5" x14ac:dyDescent="0.25">
      <c r="A3304" s="1">
        <v>3303</v>
      </c>
      <c r="B3304" s="3" t="s">
        <v>3305</v>
      </c>
      <c r="C3304" s="2" t="str">
        <f>_xlfn.CONCAT('Annotator 1 Result'!C3304,"-",'Annotator 2 Result'!C3304)</f>
        <v>0-0</v>
      </c>
      <c r="D3304" s="2" t="str">
        <f>_xlfn.CONCAT('Annotator 1 Result'!D3304,"-",'Annotator 2 Result'!D3304)</f>
        <v>2-2</v>
      </c>
      <c r="E3304" s="2" t="str">
        <f>_xlfn.CONCAT('Annotator 1 Result'!E3304,"-",'Annotator 2 Result'!E3304)</f>
        <v>0-0</v>
      </c>
    </row>
    <row r="3305" spans="1:5" x14ac:dyDescent="0.25">
      <c r="A3305" s="1">
        <v>3304</v>
      </c>
      <c r="B3305" s="3" t="s">
        <v>3306</v>
      </c>
      <c r="C3305" s="2" t="str">
        <f>_xlfn.CONCAT('Annotator 1 Result'!C3305,"-",'Annotator 2 Result'!C3305)</f>
        <v>0-0</v>
      </c>
      <c r="D3305" s="2" t="str">
        <f>_xlfn.CONCAT('Annotator 1 Result'!D3305,"-",'Annotator 2 Result'!D3305)</f>
        <v>2-2</v>
      </c>
      <c r="E3305" s="2" t="str">
        <f>_xlfn.CONCAT('Annotator 1 Result'!E3305,"-",'Annotator 2 Result'!E3305)</f>
        <v>0-0</v>
      </c>
    </row>
    <row r="3306" spans="1:5" x14ac:dyDescent="0.25">
      <c r="A3306" s="1">
        <v>3305</v>
      </c>
      <c r="B3306" s="3" t="s">
        <v>3307</v>
      </c>
      <c r="C3306" s="2" t="str">
        <f>_xlfn.CONCAT('Annotator 1 Result'!C3306,"-",'Annotator 2 Result'!C3306)</f>
        <v>0-0</v>
      </c>
      <c r="D3306" s="2" t="str">
        <f>_xlfn.CONCAT('Annotator 1 Result'!D3306,"-",'Annotator 2 Result'!D3306)</f>
        <v>0-0</v>
      </c>
      <c r="E3306" s="2" t="str">
        <f>_xlfn.CONCAT('Annotator 1 Result'!E3306,"-",'Annotator 2 Result'!E3306)</f>
        <v>0-0</v>
      </c>
    </row>
    <row r="3307" spans="1:5" x14ac:dyDescent="0.25">
      <c r="A3307" s="1">
        <v>3306</v>
      </c>
      <c r="B3307" s="3" t="s">
        <v>3308</v>
      </c>
      <c r="C3307" s="2" t="str">
        <f>_xlfn.CONCAT('Annotator 1 Result'!C3307,"-",'Annotator 2 Result'!C3307)</f>
        <v>0-0</v>
      </c>
      <c r="D3307" s="2" t="str">
        <f>_xlfn.CONCAT('Annotator 1 Result'!D3307,"-",'Annotator 2 Result'!D3307)</f>
        <v>2-2</v>
      </c>
      <c r="E3307" s="2" t="str">
        <f>_xlfn.CONCAT('Annotator 1 Result'!E3307,"-",'Annotator 2 Result'!E3307)</f>
        <v>0-0</v>
      </c>
    </row>
    <row r="3308" spans="1:5" x14ac:dyDescent="0.25">
      <c r="A3308" s="1">
        <v>3307</v>
      </c>
      <c r="B3308" s="3" t="s">
        <v>3309</v>
      </c>
      <c r="C3308" s="2" t="str">
        <f>_xlfn.CONCAT('Annotator 1 Result'!C3308,"-",'Annotator 2 Result'!C3308)</f>
        <v>2-2</v>
      </c>
      <c r="D3308" s="2" t="str">
        <f>_xlfn.CONCAT('Annotator 1 Result'!D3308,"-",'Annotator 2 Result'!D3308)</f>
        <v>0-0</v>
      </c>
      <c r="E3308" s="2" t="str">
        <f>_xlfn.CONCAT('Annotator 1 Result'!E3308,"-",'Annotator 2 Result'!E3308)</f>
        <v>0-0</v>
      </c>
    </row>
    <row r="3309" spans="1:5" x14ac:dyDescent="0.25">
      <c r="A3309" s="1">
        <v>3308</v>
      </c>
      <c r="B3309" s="3" t="s">
        <v>3310</v>
      </c>
      <c r="C3309" s="2" t="str">
        <f>_xlfn.CONCAT('Annotator 1 Result'!C3309,"-",'Annotator 2 Result'!C3309)</f>
        <v>0-0</v>
      </c>
      <c r="D3309" s="2" t="str">
        <f>_xlfn.CONCAT('Annotator 1 Result'!D3309,"-",'Annotator 2 Result'!D3309)</f>
        <v>0-0</v>
      </c>
      <c r="E3309" s="2" t="str">
        <f>_xlfn.CONCAT('Annotator 1 Result'!E3309,"-",'Annotator 2 Result'!E3309)</f>
        <v>0-0</v>
      </c>
    </row>
    <row r="3310" spans="1:5" ht="45" x14ac:dyDescent="0.25">
      <c r="A3310" s="1">
        <v>3309</v>
      </c>
      <c r="B3310" s="3" t="s">
        <v>3311</v>
      </c>
      <c r="C3310" s="2" t="str">
        <f>_xlfn.CONCAT('Annotator 1 Result'!C3310,"-",'Annotator 2 Result'!C3310)</f>
        <v>2-2</v>
      </c>
      <c r="D3310" s="2" t="str">
        <f>_xlfn.CONCAT('Annotator 1 Result'!D3310,"-",'Annotator 2 Result'!D3310)</f>
        <v>2-2</v>
      </c>
      <c r="E3310" s="2" t="str">
        <f>_xlfn.CONCAT('Annotator 1 Result'!E3310,"-",'Annotator 2 Result'!E3310)</f>
        <v>0-0</v>
      </c>
    </row>
    <row r="3311" spans="1:5" x14ac:dyDescent="0.25">
      <c r="A3311" s="1">
        <v>3310</v>
      </c>
      <c r="B3311" s="3" t="s">
        <v>3312</v>
      </c>
      <c r="C3311" s="2" t="str">
        <f>_xlfn.CONCAT('Annotator 1 Result'!C3311,"-",'Annotator 2 Result'!C3311)</f>
        <v>0-0</v>
      </c>
      <c r="D3311" s="2" t="str">
        <f>_xlfn.CONCAT('Annotator 1 Result'!D3311,"-",'Annotator 2 Result'!D3311)</f>
        <v>0-2</v>
      </c>
      <c r="E3311" s="2" t="str">
        <f>_xlfn.CONCAT('Annotator 1 Result'!E3311,"-",'Annotator 2 Result'!E3311)</f>
        <v>0-0</v>
      </c>
    </row>
    <row r="3312" spans="1:5" x14ac:dyDescent="0.25">
      <c r="A3312" s="1">
        <v>3311</v>
      </c>
      <c r="B3312" s="3" t="s">
        <v>3313</v>
      </c>
      <c r="C3312" s="2" t="str">
        <f>_xlfn.CONCAT('Annotator 1 Result'!C3312,"-",'Annotator 2 Result'!C3312)</f>
        <v>0-0</v>
      </c>
      <c r="D3312" s="2" t="str">
        <f>_xlfn.CONCAT('Annotator 1 Result'!D3312,"-",'Annotator 2 Result'!D3312)</f>
        <v>2-2</v>
      </c>
      <c r="E3312" s="2" t="str">
        <f>_xlfn.CONCAT('Annotator 1 Result'!E3312,"-",'Annotator 2 Result'!E3312)</f>
        <v>0-0</v>
      </c>
    </row>
    <row r="3313" spans="1:5" x14ac:dyDescent="0.25">
      <c r="A3313" s="1">
        <v>3312</v>
      </c>
      <c r="B3313" s="3" t="s">
        <v>3314</v>
      </c>
      <c r="C3313" s="2" t="str">
        <f>_xlfn.CONCAT('Annotator 1 Result'!C3313,"-",'Annotator 2 Result'!C3313)</f>
        <v>0-0</v>
      </c>
      <c r="D3313" s="2" t="str">
        <f>_xlfn.CONCAT('Annotator 1 Result'!D3313,"-",'Annotator 2 Result'!D3313)</f>
        <v>0-2</v>
      </c>
      <c r="E3313" s="2" t="str">
        <f>_xlfn.CONCAT('Annotator 1 Result'!E3313,"-",'Annotator 2 Result'!E3313)</f>
        <v>0-0</v>
      </c>
    </row>
    <row r="3314" spans="1:5" ht="30" x14ac:dyDescent="0.25">
      <c r="A3314" s="1">
        <v>3313</v>
      </c>
      <c r="B3314" s="3" t="s">
        <v>3315</v>
      </c>
      <c r="C3314" s="2" t="str">
        <f>_xlfn.CONCAT('Annotator 1 Result'!C3314,"-",'Annotator 2 Result'!C3314)</f>
        <v>0-0</v>
      </c>
      <c r="D3314" s="2" t="str">
        <f>_xlfn.CONCAT('Annotator 1 Result'!D3314,"-",'Annotator 2 Result'!D3314)</f>
        <v>2-2</v>
      </c>
      <c r="E3314" s="2" t="str">
        <f>_xlfn.CONCAT('Annotator 1 Result'!E3314,"-",'Annotator 2 Result'!E3314)</f>
        <v>0-0</v>
      </c>
    </row>
    <row r="3315" spans="1:5" x14ac:dyDescent="0.25">
      <c r="A3315" s="1">
        <v>3314</v>
      </c>
      <c r="B3315" s="3" t="s">
        <v>3316</v>
      </c>
      <c r="C3315" s="2" t="str">
        <f>_xlfn.CONCAT('Annotator 1 Result'!C3315,"-",'Annotator 2 Result'!C3315)</f>
        <v>2-2</v>
      </c>
      <c r="D3315" s="2" t="str">
        <f>_xlfn.CONCAT('Annotator 1 Result'!D3315,"-",'Annotator 2 Result'!D3315)</f>
        <v>0-0</v>
      </c>
      <c r="E3315" s="2" t="str">
        <f>_xlfn.CONCAT('Annotator 1 Result'!E3315,"-",'Annotator 2 Result'!E3315)</f>
        <v>0-0</v>
      </c>
    </row>
    <row r="3316" spans="1:5" ht="30" x14ac:dyDescent="0.25">
      <c r="A3316" s="1">
        <v>3315</v>
      </c>
      <c r="B3316" s="3" t="s">
        <v>3317</v>
      </c>
      <c r="C3316" s="2" t="str">
        <f>_xlfn.CONCAT('Annotator 1 Result'!C3316,"-",'Annotator 2 Result'!C3316)</f>
        <v>0-0</v>
      </c>
      <c r="D3316" s="2" t="str">
        <f>_xlfn.CONCAT('Annotator 1 Result'!D3316,"-",'Annotator 2 Result'!D3316)</f>
        <v>2-2</v>
      </c>
      <c r="E3316" s="2" t="str">
        <f>_xlfn.CONCAT('Annotator 1 Result'!E3316,"-",'Annotator 2 Result'!E3316)</f>
        <v>2-2</v>
      </c>
    </row>
    <row r="3317" spans="1:5" ht="30" x14ac:dyDescent="0.25">
      <c r="A3317" s="1">
        <v>3316</v>
      </c>
      <c r="B3317" s="3" t="s">
        <v>3318</v>
      </c>
      <c r="C3317" s="2" t="str">
        <f>_xlfn.CONCAT('Annotator 1 Result'!C3317,"-",'Annotator 2 Result'!C3317)</f>
        <v>0-0</v>
      </c>
      <c r="D3317" s="2" t="str">
        <f>_xlfn.CONCAT('Annotator 1 Result'!D3317,"-",'Annotator 2 Result'!D3317)</f>
        <v>2-2</v>
      </c>
      <c r="E3317" s="2" t="str">
        <f>_xlfn.CONCAT('Annotator 1 Result'!E3317,"-",'Annotator 2 Result'!E3317)</f>
        <v>0-0</v>
      </c>
    </row>
    <row r="3318" spans="1:5" x14ac:dyDescent="0.25">
      <c r="A3318" s="1">
        <v>3317</v>
      </c>
      <c r="B3318" s="3" t="s">
        <v>3319</v>
      </c>
      <c r="C3318" s="2" t="str">
        <f>_xlfn.CONCAT('Annotator 1 Result'!C3318,"-",'Annotator 2 Result'!C3318)</f>
        <v>0-1</v>
      </c>
      <c r="D3318" s="2" t="str">
        <f>_xlfn.CONCAT('Annotator 1 Result'!D3318,"-",'Annotator 2 Result'!D3318)</f>
        <v>0-0</v>
      </c>
      <c r="E3318" s="2" t="str">
        <f>_xlfn.CONCAT('Annotator 1 Result'!E3318,"-",'Annotator 2 Result'!E3318)</f>
        <v>0-0</v>
      </c>
    </row>
    <row r="3319" spans="1:5" x14ac:dyDescent="0.25">
      <c r="A3319" s="1">
        <v>3318</v>
      </c>
      <c r="B3319" s="3" t="s">
        <v>3320</v>
      </c>
      <c r="C3319" s="2" t="str">
        <f>_xlfn.CONCAT('Annotator 1 Result'!C3319,"-",'Annotator 2 Result'!C3319)</f>
        <v>0-0</v>
      </c>
      <c r="D3319" s="2" t="str">
        <f>_xlfn.CONCAT('Annotator 1 Result'!D3319,"-",'Annotator 2 Result'!D3319)</f>
        <v>2-2</v>
      </c>
      <c r="E3319" s="2" t="str">
        <f>_xlfn.CONCAT('Annotator 1 Result'!E3319,"-",'Annotator 2 Result'!E3319)</f>
        <v>0-0</v>
      </c>
    </row>
    <row r="3320" spans="1:5" ht="45" x14ac:dyDescent="0.25">
      <c r="A3320" s="1">
        <v>3319</v>
      </c>
      <c r="B3320" s="3" t="s">
        <v>3321</v>
      </c>
      <c r="C3320" s="2" t="str">
        <f>_xlfn.CONCAT('Annotator 1 Result'!C3320,"-",'Annotator 2 Result'!C3320)</f>
        <v>0-0</v>
      </c>
      <c r="D3320" s="2" t="str">
        <f>_xlfn.CONCAT('Annotator 1 Result'!D3320,"-",'Annotator 2 Result'!D3320)</f>
        <v>2-2</v>
      </c>
      <c r="E3320" s="2" t="str">
        <f>_xlfn.CONCAT('Annotator 1 Result'!E3320,"-",'Annotator 2 Result'!E3320)</f>
        <v>0-0</v>
      </c>
    </row>
    <row r="3321" spans="1:5" ht="60" x14ac:dyDescent="0.25">
      <c r="A3321" s="1">
        <v>3320</v>
      </c>
      <c r="B3321" s="3" t="s">
        <v>3322</v>
      </c>
      <c r="C3321" s="2" t="str">
        <f>_xlfn.CONCAT('Annotator 1 Result'!C3321,"-",'Annotator 2 Result'!C3321)</f>
        <v>0-2</v>
      </c>
      <c r="D3321" s="2" t="str">
        <f>_xlfn.CONCAT('Annotator 1 Result'!D3321,"-",'Annotator 2 Result'!D3321)</f>
        <v>2-2</v>
      </c>
      <c r="E3321" s="2" t="str">
        <f>_xlfn.CONCAT('Annotator 1 Result'!E3321,"-",'Annotator 2 Result'!E3321)</f>
        <v>0-2</v>
      </c>
    </row>
    <row r="3322" spans="1:5" ht="30" x14ac:dyDescent="0.25">
      <c r="A3322" s="1">
        <v>3321</v>
      </c>
      <c r="B3322" s="3" t="s">
        <v>3323</v>
      </c>
      <c r="C3322" s="2" t="str">
        <f>_xlfn.CONCAT('Annotator 1 Result'!C3322,"-",'Annotator 2 Result'!C3322)</f>
        <v>0-0</v>
      </c>
      <c r="D3322" s="2" t="str">
        <f>_xlfn.CONCAT('Annotator 1 Result'!D3322,"-",'Annotator 2 Result'!D3322)</f>
        <v>2-2</v>
      </c>
      <c r="E3322" s="2" t="str">
        <f>_xlfn.CONCAT('Annotator 1 Result'!E3322,"-",'Annotator 2 Result'!E3322)</f>
        <v>0-0</v>
      </c>
    </row>
    <row r="3323" spans="1:5" ht="30" x14ac:dyDescent="0.25">
      <c r="A3323" s="1">
        <v>3322</v>
      </c>
      <c r="B3323" s="3" t="s">
        <v>3324</v>
      </c>
      <c r="C3323" s="2" t="str">
        <f>_xlfn.CONCAT('Annotator 1 Result'!C3323,"-",'Annotator 2 Result'!C3323)</f>
        <v>0-0</v>
      </c>
      <c r="D3323" s="2" t="str">
        <f>_xlfn.CONCAT('Annotator 1 Result'!D3323,"-",'Annotator 2 Result'!D3323)</f>
        <v>2-2</v>
      </c>
      <c r="E3323" s="2" t="str">
        <f>_xlfn.CONCAT('Annotator 1 Result'!E3323,"-",'Annotator 2 Result'!E3323)</f>
        <v>0-0</v>
      </c>
    </row>
    <row r="3324" spans="1:5" x14ac:dyDescent="0.25">
      <c r="A3324" s="1">
        <v>3323</v>
      </c>
      <c r="B3324" s="3" t="s">
        <v>3325</v>
      </c>
      <c r="C3324" s="2" t="str">
        <f>_xlfn.CONCAT('Annotator 1 Result'!C3324,"-",'Annotator 2 Result'!C3324)</f>
        <v>0-0</v>
      </c>
      <c r="D3324" s="2" t="str">
        <f>_xlfn.CONCAT('Annotator 1 Result'!D3324,"-",'Annotator 2 Result'!D3324)</f>
        <v>2-2</v>
      </c>
      <c r="E3324" s="2" t="str">
        <f>_xlfn.CONCAT('Annotator 1 Result'!E3324,"-",'Annotator 2 Result'!E3324)</f>
        <v>0-0</v>
      </c>
    </row>
    <row r="3325" spans="1:5" x14ac:dyDescent="0.25">
      <c r="A3325" s="1">
        <v>3324</v>
      </c>
      <c r="B3325" s="3" t="s">
        <v>3326</v>
      </c>
      <c r="C3325" s="2" t="str">
        <f>_xlfn.CONCAT('Annotator 1 Result'!C3325,"-",'Annotator 2 Result'!C3325)</f>
        <v>0-0</v>
      </c>
      <c r="D3325" s="2" t="str">
        <f>_xlfn.CONCAT('Annotator 1 Result'!D3325,"-",'Annotator 2 Result'!D3325)</f>
        <v>0-0</v>
      </c>
      <c r="E3325" s="2" t="str">
        <f>_xlfn.CONCAT('Annotator 1 Result'!E3325,"-",'Annotator 2 Result'!E3325)</f>
        <v>0-0</v>
      </c>
    </row>
    <row r="3326" spans="1:5" ht="30" x14ac:dyDescent="0.25">
      <c r="A3326" s="1">
        <v>3325</v>
      </c>
      <c r="B3326" s="3" t="s">
        <v>3327</v>
      </c>
      <c r="C3326" s="2" t="str">
        <f>_xlfn.CONCAT('Annotator 1 Result'!C3326,"-",'Annotator 2 Result'!C3326)</f>
        <v>0-0</v>
      </c>
      <c r="D3326" s="2" t="str">
        <f>_xlfn.CONCAT('Annotator 1 Result'!D3326,"-",'Annotator 2 Result'!D3326)</f>
        <v>2-2</v>
      </c>
      <c r="E3326" s="2" t="str">
        <f>_xlfn.CONCAT('Annotator 1 Result'!E3326,"-",'Annotator 2 Result'!E3326)</f>
        <v>0-0</v>
      </c>
    </row>
    <row r="3327" spans="1:5" x14ac:dyDescent="0.25">
      <c r="A3327" s="1">
        <v>3326</v>
      </c>
      <c r="B3327" s="3" t="s">
        <v>3328</v>
      </c>
      <c r="C3327" s="2" t="str">
        <f>_xlfn.CONCAT('Annotator 1 Result'!C3327,"-",'Annotator 2 Result'!C3327)</f>
        <v>2-2</v>
      </c>
      <c r="D3327" s="2" t="str">
        <f>_xlfn.CONCAT('Annotator 1 Result'!D3327,"-",'Annotator 2 Result'!D3327)</f>
        <v>2-2</v>
      </c>
      <c r="E3327" s="2" t="str">
        <f>_xlfn.CONCAT('Annotator 1 Result'!E3327,"-",'Annotator 2 Result'!E3327)</f>
        <v>0-0</v>
      </c>
    </row>
    <row r="3328" spans="1:5" ht="45" x14ac:dyDescent="0.25">
      <c r="A3328" s="1">
        <v>3327</v>
      </c>
      <c r="B3328" s="3" t="s">
        <v>3329</v>
      </c>
      <c r="C3328" s="2" t="str">
        <f>_xlfn.CONCAT('Annotator 1 Result'!C3328,"-",'Annotator 2 Result'!C3328)</f>
        <v>0-0</v>
      </c>
      <c r="D3328" s="2" t="str">
        <f>_xlfn.CONCAT('Annotator 1 Result'!D3328,"-",'Annotator 2 Result'!D3328)</f>
        <v>2-2</v>
      </c>
      <c r="E3328" s="2" t="str">
        <f>_xlfn.CONCAT('Annotator 1 Result'!E3328,"-",'Annotator 2 Result'!E3328)</f>
        <v>0-0</v>
      </c>
    </row>
    <row r="3329" spans="1:5" x14ac:dyDescent="0.25">
      <c r="A3329" s="1">
        <v>3328</v>
      </c>
      <c r="B3329" s="3" t="s">
        <v>3330</v>
      </c>
      <c r="C3329" s="2" t="str">
        <f>_xlfn.CONCAT('Annotator 1 Result'!C3329,"-",'Annotator 2 Result'!C3329)</f>
        <v>0-0</v>
      </c>
      <c r="D3329" s="2" t="str">
        <f>_xlfn.CONCAT('Annotator 1 Result'!D3329,"-",'Annotator 2 Result'!D3329)</f>
        <v>0-0</v>
      </c>
      <c r="E3329" s="2" t="str">
        <f>_xlfn.CONCAT('Annotator 1 Result'!E3329,"-",'Annotator 2 Result'!E3329)</f>
        <v>0-0</v>
      </c>
    </row>
    <row r="3330" spans="1:5" ht="30" x14ac:dyDescent="0.25">
      <c r="A3330" s="1">
        <v>3329</v>
      </c>
      <c r="B3330" s="3" t="s">
        <v>3331</v>
      </c>
      <c r="C3330" s="2" t="str">
        <f>_xlfn.CONCAT('Annotator 1 Result'!C3330,"-",'Annotator 2 Result'!C3330)</f>
        <v>0-0</v>
      </c>
      <c r="D3330" s="2" t="str">
        <f>_xlfn.CONCAT('Annotator 1 Result'!D3330,"-",'Annotator 2 Result'!D3330)</f>
        <v>0-2</v>
      </c>
      <c r="E3330" s="2" t="str">
        <f>_xlfn.CONCAT('Annotator 1 Result'!E3330,"-",'Annotator 2 Result'!E3330)</f>
        <v>0-0</v>
      </c>
    </row>
    <row r="3331" spans="1:5" x14ac:dyDescent="0.25">
      <c r="A3331" s="1">
        <v>3330</v>
      </c>
      <c r="B3331" s="3" t="s">
        <v>3332</v>
      </c>
      <c r="C3331" s="2" t="str">
        <f>_xlfn.CONCAT('Annotator 1 Result'!C3331,"-",'Annotator 2 Result'!C3331)</f>
        <v>0-0</v>
      </c>
      <c r="D3331" s="2" t="str">
        <f>_xlfn.CONCAT('Annotator 1 Result'!D3331,"-",'Annotator 2 Result'!D3331)</f>
        <v>0-0</v>
      </c>
      <c r="E3331" s="2" t="str">
        <f>_xlfn.CONCAT('Annotator 1 Result'!E3331,"-",'Annotator 2 Result'!E3331)</f>
        <v>0-0</v>
      </c>
    </row>
    <row r="3332" spans="1:5" x14ac:dyDescent="0.25">
      <c r="A3332" s="1">
        <v>3331</v>
      </c>
      <c r="B3332" s="3" t="s">
        <v>3333</v>
      </c>
      <c r="C3332" s="2" t="str">
        <f>_xlfn.CONCAT('Annotator 1 Result'!C3332,"-",'Annotator 2 Result'!C3332)</f>
        <v>0-0</v>
      </c>
      <c r="D3332" s="2" t="str">
        <f>_xlfn.CONCAT('Annotator 1 Result'!D3332,"-",'Annotator 2 Result'!D3332)</f>
        <v>2-2</v>
      </c>
      <c r="E3332" s="2" t="str">
        <f>_xlfn.CONCAT('Annotator 1 Result'!E3332,"-",'Annotator 2 Result'!E3332)</f>
        <v>0-0</v>
      </c>
    </row>
    <row r="3333" spans="1:5" ht="30" x14ac:dyDescent="0.25">
      <c r="A3333" s="1">
        <v>3332</v>
      </c>
      <c r="B3333" s="3" t="s">
        <v>3334</v>
      </c>
      <c r="C3333" s="2" t="str">
        <f>_xlfn.CONCAT('Annotator 1 Result'!C3333,"-",'Annotator 2 Result'!C3333)</f>
        <v>0-2</v>
      </c>
      <c r="D3333" s="2" t="str">
        <f>_xlfn.CONCAT('Annotator 1 Result'!D3333,"-",'Annotator 2 Result'!D3333)</f>
        <v>2-2</v>
      </c>
      <c r="E3333" s="2" t="str">
        <f>_xlfn.CONCAT('Annotator 1 Result'!E3333,"-",'Annotator 2 Result'!E3333)</f>
        <v>0-2</v>
      </c>
    </row>
    <row r="3334" spans="1:5" x14ac:dyDescent="0.25">
      <c r="A3334" s="1">
        <v>3333</v>
      </c>
      <c r="B3334" s="3" t="s">
        <v>3335</v>
      </c>
      <c r="C3334" s="2" t="str">
        <f>_xlfn.CONCAT('Annotator 1 Result'!C3334,"-",'Annotator 2 Result'!C3334)</f>
        <v>0-0</v>
      </c>
      <c r="D3334" s="2" t="str">
        <f>_xlfn.CONCAT('Annotator 1 Result'!D3334,"-",'Annotator 2 Result'!D3334)</f>
        <v>2-2</v>
      </c>
      <c r="E3334" s="2" t="str">
        <f>_xlfn.CONCAT('Annotator 1 Result'!E3334,"-",'Annotator 2 Result'!E3334)</f>
        <v>0-0</v>
      </c>
    </row>
    <row r="3335" spans="1:5" x14ac:dyDescent="0.25">
      <c r="A3335" s="1">
        <v>3334</v>
      </c>
      <c r="B3335" s="3" t="s">
        <v>3336</v>
      </c>
      <c r="C3335" s="2" t="str">
        <f>_xlfn.CONCAT('Annotator 1 Result'!C3335,"-",'Annotator 2 Result'!C3335)</f>
        <v>0-0</v>
      </c>
      <c r="D3335" s="2" t="str">
        <f>_xlfn.CONCAT('Annotator 1 Result'!D3335,"-",'Annotator 2 Result'!D3335)</f>
        <v>0-0</v>
      </c>
      <c r="E3335" s="2" t="str">
        <f>_xlfn.CONCAT('Annotator 1 Result'!E3335,"-",'Annotator 2 Result'!E3335)</f>
        <v>0-0</v>
      </c>
    </row>
    <row r="3336" spans="1:5" x14ac:dyDescent="0.25">
      <c r="A3336" s="1">
        <v>3335</v>
      </c>
      <c r="B3336" s="3" t="s">
        <v>3337</v>
      </c>
      <c r="C3336" s="2" t="str">
        <f>_xlfn.CONCAT('Annotator 1 Result'!C3336,"-",'Annotator 2 Result'!C3336)</f>
        <v>0-0</v>
      </c>
      <c r="D3336" s="2" t="str">
        <f>_xlfn.CONCAT('Annotator 1 Result'!D3336,"-",'Annotator 2 Result'!D3336)</f>
        <v>0-0</v>
      </c>
      <c r="E3336" s="2" t="str">
        <f>_xlfn.CONCAT('Annotator 1 Result'!E3336,"-",'Annotator 2 Result'!E3336)</f>
        <v>0-0</v>
      </c>
    </row>
    <row r="3337" spans="1:5" ht="60" x14ac:dyDescent="0.25">
      <c r="A3337" s="1">
        <v>3336</v>
      </c>
      <c r="B3337" s="3" t="s">
        <v>3338</v>
      </c>
      <c r="C3337" s="2" t="str">
        <f>_xlfn.CONCAT('Annotator 1 Result'!C3337,"-",'Annotator 2 Result'!C3337)</f>
        <v>2-2</v>
      </c>
      <c r="D3337" s="2" t="str">
        <f>_xlfn.CONCAT('Annotator 1 Result'!D3337,"-",'Annotator 2 Result'!D3337)</f>
        <v>2-2</v>
      </c>
      <c r="E3337" s="2" t="str">
        <f>_xlfn.CONCAT('Annotator 1 Result'!E3337,"-",'Annotator 2 Result'!E3337)</f>
        <v>0-0</v>
      </c>
    </row>
    <row r="3338" spans="1:5" ht="30" x14ac:dyDescent="0.25">
      <c r="A3338" s="1">
        <v>3337</v>
      </c>
      <c r="B3338" s="3" t="s">
        <v>3339</v>
      </c>
      <c r="C3338" s="2" t="str">
        <f>_xlfn.CONCAT('Annotator 1 Result'!C3338,"-",'Annotator 2 Result'!C3338)</f>
        <v>0-0</v>
      </c>
      <c r="D3338" s="2" t="str">
        <f>_xlfn.CONCAT('Annotator 1 Result'!D3338,"-",'Annotator 2 Result'!D3338)</f>
        <v>2-2</v>
      </c>
      <c r="E3338" s="2" t="str">
        <f>_xlfn.CONCAT('Annotator 1 Result'!E3338,"-",'Annotator 2 Result'!E3338)</f>
        <v>0-0</v>
      </c>
    </row>
    <row r="3339" spans="1:5" x14ac:dyDescent="0.25">
      <c r="A3339" s="1">
        <v>3338</v>
      </c>
      <c r="B3339" s="3" t="s">
        <v>3340</v>
      </c>
      <c r="C3339" s="2" t="str">
        <f>_xlfn.CONCAT('Annotator 1 Result'!C3339,"-",'Annotator 2 Result'!C3339)</f>
        <v>0-0</v>
      </c>
      <c r="D3339" s="2" t="str">
        <f>_xlfn.CONCAT('Annotator 1 Result'!D3339,"-",'Annotator 2 Result'!D3339)</f>
        <v>0-0</v>
      </c>
      <c r="E3339" s="2" t="str">
        <f>_xlfn.CONCAT('Annotator 1 Result'!E3339,"-",'Annotator 2 Result'!E3339)</f>
        <v>0-0</v>
      </c>
    </row>
    <row r="3340" spans="1:5" x14ac:dyDescent="0.25">
      <c r="A3340" s="1">
        <v>3339</v>
      </c>
      <c r="B3340" s="3" t="s">
        <v>3341</v>
      </c>
      <c r="C3340" s="2" t="str">
        <f>_xlfn.CONCAT('Annotator 1 Result'!C3340,"-",'Annotator 2 Result'!C3340)</f>
        <v>0-0</v>
      </c>
      <c r="D3340" s="2" t="str">
        <f>_xlfn.CONCAT('Annotator 1 Result'!D3340,"-",'Annotator 2 Result'!D3340)</f>
        <v>0-2</v>
      </c>
      <c r="E3340" s="2" t="str">
        <f>_xlfn.CONCAT('Annotator 1 Result'!E3340,"-",'Annotator 2 Result'!E3340)</f>
        <v>0-0</v>
      </c>
    </row>
    <row r="3341" spans="1:5" ht="45" x14ac:dyDescent="0.25">
      <c r="A3341" s="1">
        <v>3340</v>
      </c>
      <c r="B3341" s="3" t="s">
        <v>3342</v>
      </c>
      <c r="C3341" s="2" t="str">
        <f>_xlfn.CONCAT('Annotator 1 Result'!C3341,"-",'Annotator 2 Result'!C3341)</f>
        <v>0-2</v>
      </c>
      <c r="D3341" s="2" t="str">
        <f>_xlfn.CONCAT('Annotator 1 Result'!D3341,"-",'Annotator 2 Result'!D3341)</f>
        <v>2-2</v>
      </c>
      <c r="E3341" s="2" t="str">
        <f>_xlfn.CONCAT('Annotator 1 Result'!E3341,"-",'Annotator 2 Result'!E3341)</f>
        <v>0-2</v>
      </c>
    </row>
    <row r="3342" spans="1:5" ht="45" x14ac:dyDescent="0.25">
      <c r="A3342" s="1">
        <v>3341</v>
      </c>
      <c r="B3342" s="3" t="s">
        <v>3343</v>
      </c>
      <c r="C3342" s="2" t="str">
        <f>_xlfn.CONCAT('Annotator 1 Result'!C3342,"-",'Annotator 2 Result'!C3342)</f>
        <v>2-2</v>
      </c>
      <c r="D3342" s="2" t="str">
        <f>_xlfn.CONCAT('Annotator 1 Result'!D3342,"-",'Annotator 2 Result'!D3342)</f>
        <v>2-2</v>
      </c>
      <c r="E3342" s="2" t="str">
        <f>_xlfn.CONCAT('Annotator 1 Result'!E3342,"-",'Annotator 2 Result'!E3342)</f>
        <v>2-2</v>
      </c>
    </row>
    <row r="3343" spans="1:5" x14ac:dyDescent="0.25">
      <c r="A3343" s="1">
        <v>3342</v>
      </c>
      <c r="B3343" s="3" t="s">
        <v>3344</v>
      </c>
      <c r="C3343" s="2" t="str">
        <f>_xlfn.CONCAT('Annotator 1 Result'!C3343,"-",'Annotator 2 Result'!C3343)</f>
        <v>0-0</v>
      </c>
      <c r="D3343" s="2" t="str">
        <f>_xlfn.CONCAT('Annotator 1 Result'!D3343,"-",'Annotator 2 Result'!D3343)</f>
        <v>2-2</v>
      </c>
      <c r="E3343" s="2" t="str">
        <f>_xlfn.CONCAT('Annotator 1 Result'!E3343,"-",'Annotator 2 Result'!E3343)</f>
        <v>0-0</v>
      </c>
    </row>
    <row r="3344" spans="1:5" ht="30" x14ac:dyDescent="0.25">
      <c r="A3344" s="1">
        <v>3343</v>
      </c>
      <c r="B3344" s="3" t="s">
        <v>3345</v>
      </c>
      <c r="C3344" s="2" t="str">
        <f>_xlfn.CONCAT('Annotator 1 Result'!C3344,"-",'Annotator 2 Result'!C3344)</f>
        <v>2-2</v>
      </c>
      <c r="D3344" s="2" t="str">
        <f>_xlfn.CONCAT('Annotator 1 Result'!D3344,"-",'Annotator 2 Result'!D3344)</f>
        <v>2-2</v>
      </c>
      <c r="E3344" s="2" t="str">
        <f>_xlfn.CONCAT('Annotator 1 Result'!E3344,"-",'Annotator 2 Result'!E3344)</f>
        <v>0-0</v>
      </c>
    </row>
    <row r="3345" spans="1:5" x14ac:dyDescent="0.25">
      <c r="A3345" s="1">
        <v>3344</v>
      </c>
      <c r="B3345" s="3" t="s">
        <v>3346</v>
      </c>
      <c r="C3345" s="2" t="str">
        <f>_xlfn.CONCAT('Annotator 1 Result'!C3345,"-",'Annotator 2 Result'!C3345)</f>
        <v>0-0</v>
      </c>
      <c r="D3345" s="2" t="str">
        <f>_xlfn.CONCAT('Annotator 1 Result'!D3345,"-",'Annotator 2 Result'!D3345)</f>
        <v>0-0</v>
      </c>
      <c r="E3345" s="2" t="str">
        <f>_xlfn.CONCAT('Annotator 1 Result'!E3345,"-",'Annotator 2 Result'!E3345)</f>
        <v>0-0</v>
      </c>
    </row>
    <row r="3346" spans="1:5" x14ac:dyDescent="0.25">
      <c r="A3346" s="1">
        <v>3345</v>
      </c>
      <c r="B3346" s="3" t="s">
        <v>3347</v>
      </c>
      <c r="C3346" s="2" t="str">
        <f>_xlfn.CONCAT('Annotator 1 Result'!C3346,"-",'Annotator 2 Result'!C3346)</f>
        <v>0-0</v>
      </c>
      <c r="D3346" s="2" t="str">
        <f>_xlfn.CONCAT('Annotator 1 Result'!D3346,"-",'Annotator 2 Result'!D3346)</f>
        <v>0-0</v>
      </c>
      <c r="E3346" s="2" t="str">
        <f>_xlfn.CONCAT('Annotator 1 Result'!E3346,"-",'Annotator 2 Result'!E3346)</f>
        <v>0-0</v>
      </c>
    </row>
    <row r="3347" spans="1:5" ht="30" x14ac:dyDescent="0.25">
      <c r="A3347" s="1">
        <v>3346</v>
      </c>
      <c r="B3347" s="3" t="s">
        <v>3348</v>
      </c>
      <c r="C3347" s="2" t="str">
        <f>_xlfn.CONCAT('Annotator 1 Result'!C3347,"-",'Annotator 2 Result'!C3347)</f>
        <v>0-0</v>
      </c>
      <c r="D3347" s="2" t="str">
        <f>_xlfn.CONCAT('Annotator 1 Result'!D3347,"-",'Annotator 2 Result'!D3347)</f>
        <v>2-2</v>
      </c>
      <c r="E3347" s="2" t="str">
        <f>_xlfn.CONCAT('Annotator 1 Result'!E3347,"-",'Annotator 2 Result'!E3347)</f>
        <v>0-0</v>
      </c>
    </row>
    <row r="3348" spans="1:5" x14ac:dyDescent="0.25">
      <c r="A3348" s="1">
        <v>3347</v>
      </c>
      <c r="B3348" s="3" t="s">
        <v>3349</v>
      </c>
      <c r="C3348" s="2" t="str">
        <f>_xlfn.CONCAT('Annotator 1 Result'!C3348,"-",'Annotator 2 Result'!C3348)</f>
        <v>0-0</v>
      </c>
      <c r="D3348" s="2" t="str">
        <f>_xlfn.CONCAT('Annotator 1 Result'!D3348,"-",'Annotator 2 Result'!D3348)</f>
        <v>0-0</v>
      </c>
      <c r="E3348" s="2" t="str">
        <f>_xlfn.CONCAT('Annotator 1 Result'!E3348,"-",'Annotator 2 Result'!E3348)</f>
        <v>0-0</v>
      </c>
    </row>
    <row r="3349" spans="1:5" x14ac:dyDescent="0.25">
      <c r="A3349" s="1">
        <v>3348</v>
      </c>
      <c r="B3349" s="3" t="s">
        <v>3350</v>
      </c>
      <c r="C3349" s="2" t="str">
        <f>_xlfn.CONCAT('Annotator 1 Result'!C3349,"-",'Annotator 2 Result'!C3349)</f>
        <v>0-0</v>
      </c>
      <c r="D3349" s="2" t="str">
        <f>_xlfn.CONCAT('Annotator 1 Result'!D3349,"-",'Annotator 2 Result'!D3349)</f>
        <v>2-2</v>
      </c>
      <c r="E3349" s="2" t="str">
        <f>_xlfn.CONCAT('Annotator 1 Result'!E3349,"-",'Annotator 2 Result'!E3349)</f>
        <v>0-0</v>
      </c>
    </row>
    <row r="3350" spans="1:5" x14ac:dyDescent="0.25">
      <c r="A3350" s="1">
        <v>3349</v>
      </c>
      <c r="B3350" s="3" t="s">
        <v>3351</v>
      </c>
      <c r="C3350" s="2" t="str">
        <f>_xlfn.CONCAT('Annotator 1 Result'!C3350,"-",'Annotator 2 Result'!C3350)</f>
        <v>0-0</v>
      </c>
      <c r="D3350" s="2" t="str">
        <f>_xlfn.CONCAT('Annotator 1 Result'!D3350,"-",'Annotator 2 Result'!D3350)</f>
        <v>2-2</v>
      </c>
      <c r="E3350" s="2" t="str">
        <f>_xlfn.CONCAT('Annotator 1 Result'!E3350,"-",'Annotator 2 Result'!E3350)</f>
        <v>0-0</v>
      </c>
    </row>
    <row r="3351" spans="1:5" x14ac:dyDescent="0.25">
      <c r="A3351" s="1">
        <v>3350</v>
      </c>
      <c r="B3351" s="3" t="s">
        <v>3352</v>
      </c>
      <c r="C3351" s="2" t="str">
        <f>_xlfn.CONCAT('Annotator 1 Result'!C3351,"-",'Annotator 2 Result'!C3351)</f>
        <v>1-1</v>
      </c>
      <c r="D3351" s="2" t="str">
        <f>_xlfn.CONCAT('Annotator 1 Result'!D3351,"-",'Annotator 2 Result'!D3351)</f>
        <v>0-0</v>
      </c>
      <c r="E3351" s="2" t="str">
        <f>_xlfn.CONCAT('Annotator 1 Result'!E3351,"-",'Annotator 2 Result'!E3351)</f>
        <v>0-0</v>
      </c>
    </row>
    <row r="3352" spans="1:5" x14ac:dyDescent="0.25">
      <c r="A3352" s="1">
        <v>3351</v>
      </c>
      <c r="B3352" s="3" t="s">
        <v>3353</v>
      </c>
      <c r="C3352" s="2" t="str">
        <f>_xlfn.CONCAT('Annotator 1 Result'!C3352,"-",'Annotator 2 Result'!C3352)</f>
        <v>0-0</v>
      </c>
      <c r="D3352" s="2" t="str">
        <f>_xlfn.CONCAT('Annotator 1 Result'!D3352,"-",'Annotator 2 Result'!D3352)</f>
        <v>0-2</v>
      </c>
      <c r="E3352" s="2" t="str">
        <f>_xlfn.CONCAT('Annotator 1 Result'!E3352,"-",'Annotator 2 Result'!E3352)</f>
        <v>0-0</v>
      </c>
    </row>
    <row r="3353" spans="1:5" x14ac:dyDescent="0.25">
      <c r="A3353" s="1">
        <v>3352</v>
      </c>
      <c r="B3353" s="3" t="s">
        <v>3354</v>
      </c>
      <c r="C3353" s="2" t="str">
        <f>_xlfn.CONCAT('Annotator 1 Result'!C3353,"-",'Annotator 2 Result'!C3353)</f>
        <v>0-0</v>
      </c>
      <c r="D3353" s="2" t="str">
        <f>_xlfn.CONCAT('Annotator 1 Result'!D3353,"-",'Annotator 2 Result'!D3353)</f>
        <v>2-2</v>
      </c>
      <c r="E3353" s="2" t="str">
        <f>_xlfn.CONCAT('Annotator 1 Result'!E3353,"-",'Annotator 2 Result'!E3353)</f>
        <v>0-0</v>
      </c>
    </row>
    <row r="3354" spans="1:5" x14ac:dyDescent="0.25">
      <c r="A3354" s="1">
        <v>3353</v>
      </c>
      <c r="B3354" s="3" t="s">
        <v>3355</v>
      </c>
      <c r="C3354" s="2" t="str">
        <f>_xlfn.CONCAT('Annotator 1 Result'!C3354,"-",'Annotator 2 Result'!C3354)</f>
        <v>0-0</v>
      </c>
      <c r="D3354" s="2" t="str">
        <f>_xlfn.CONCAT('Annotator 1 Result'!D3354,"-",'Annotator 2 Result'!D3354)</f>
        <v>2-2</v>
      </c>
      <c r="E3354" s="2" t="str">
        <f>_xlfn.CONCAT('Annotator 1 Result'!E3354,"-",'Annotator 2 Result'!E3354)</f>
        <v>0-0</v>
      </c>
    </row>
    <row r="3355" spans="1:5" x14ac:dyDescent="0.25">
      <c r="A3355" s="1">
        <v>3354</v>
      </c>
      <c r="B3355" s="3" t="s">
        <v>3356</v>
      </c>
      <c r="C3355" s="2" t="str">
        <f>_xlfn.CONCAT('Annotator 1 Result'!C3355,"-",'Annotator 2 Result'!C3355)</f>
        <v>0-0</v>
      </c>
      <c r="D3355" s="2" t="str">
        <f>_xlfn.CONCAT('Annotator 1 Result'!D3355,"-",'Annotator 2 Result'!D3355)</f>
        <v>2-2</v>
      </c>
      <c r="E3355" s="2" t="str">
        <f>_xlfn.CONCAT('Annotator 1 Result'!E3355,"-",'Annotator 2 Result'!E3355)</f>
        <v>0-0</v>
      </c>
    </row>
    <row r="3356" spans="1:5" ht="45" x14ac:dyDescent="0.25">
      <c r="A3356" s="1">
        <v>3355</v>
      </c>
      <c r="B3356" s="3" t="s">
        <v>3357</v>
      </c>
      <c r="C3356" s="2" t="str">
        <f>_xlfn.CONCAT('Annotator 1 Result'!C3356,"-",'Annotator 2 Result'!C3356)</f>
        <v>0-2</v>
      </c>
      <c r="D3356" s="2" t="str">
        <f>_xlfn.CONCAT('Annotator 1 Result'!D3356,"-",'Annotator 2 Result'!D3356)</f>
        <v>0-2</v>
      </c>
      <c r="E3356" s="2" t="str">
        <f>_xlfn.CONCAT('Annotator 1 Result'!E3356,"-",'Annotator 2 Result'!E3356)</f>
        <v>0-0</v>
      </c>
    </row>
    <row r="3357" spans="1:5" x14ac:dyDescent="0.25">
      <c r="A3357" s="1">
        <v>3356</v>
      </c>
      <c r="B3357" s="3" t="s">
        <v>3358</v>
      </c>
      <c r="C3357" s="2" t="str">
        <f>_xlfn.CONCAT('Annotator 1 Result'!C3357,"-",'Annotator 2 Result'!C3357)</f>
        <v>0-0</v>
      </c>
      <c r="D3357" s="2" t="str">
        <f>_xlfn.CONCAT('Annotator 1 Result'!D3357,"-",'Annotator 2 Result'!D3357)</f>
        <v>2-2</v>
      </c>
      <c r="E3357" s="2" t="str">
        <f>_xlfn.CONCAT('Annotator 1 Result'!E3357,"-",'Annotator 2 Result'!E3357)</f>
        <v>0-0</v>
      </c>
    </row>
    <row r="3358" spans="1:5" ht="60" x14ac:dyDescent="0.25">
      <c r="A3358" s="1">
        <v>3357</v>
      </c>
      <c r="B3358" s="3" t="s">
        <v>3359</v>
      </c>
      <c r="C3358" s="2" t="str">
        <f>_xlfn.CONCAT('Annotator 1 Result'!C3358,"-",'Annotator 2 Result'!C3358)</f>
        <v>2-2</v>
      </c>
      <c r="D3358" s="2" t="str">
        <f>_xlfn.CONCAT('Annotator 1 Result'!D3358,"-",'Annotator 2 Result'!D3358)</f>
        <v>2-2</v>
      </c>
      <c r="E3358" s="2" t="str">
        <f>_xlfn.CONCAT('Annotator 1 Result'!E3358,"-",'Annotator 2 Result'!E3358)</f>
        <v>2-2</v>
      </c>
    </row>
    <row r="3359" spans="1:5" ht="60" x14ac:dyDescent="0.25">
      <c r="A3359" s="1">
        <v>3358</v>
      </c>
      <c r="B3359" s="3" t="s">
        <v>3360</v>
      </c>
      <c r="C3359" s="2" t="str">
        <f>_xlfn.CONCAT('Annotator 1 Result'!C3359,"-",'Annotator 2 Result'!C3359)</f>
        <v>2-2</v>
      </c>
      <c r="D3359" s="2" t="str">
        <f>_xlfn.CONCAT('Annotator 1 Result'!D3359,"-",'Annotator 2 Result'!D3359)</f>
        <v>2-2</v>
      </c>
      <c r="E3359" s="2" t="str">
        <f>_xlfn.CONCAT('Annotator 1 Result'!E3359,"-",'Annotator 2 Result'!E3359)</f>
        <v>0-0</v>
      </c>
    </row>
    <row r="3360" spans="1:5" ht="30" x14ac:dyDescent="0.25">
      <c r="A3360" s="1">
        <v>3359</v>
      </c>
      <c r="B3360" s="3" t="s">
        <v>3361</v>
      </c>
      <c r="C3360" s="2" t="str">
        <f>_xlfn.CONCAT('Annotator 1 Result'!C3360,"-",'Annotator 2 Result'!C3360)</f>
        <v>0-0</v>
      </c>
      <c r="D3360" s="2" t="str">
        <f>_xlfn.CONCAT('Annotator 1 Result'!D3360,"-",'Annotator 2 Result'!D3360)</f>
        <v>2-2</v>
      </c>
      <c r="E3360" s="2" t="str">
        <f>_xlfn.CONCAT('Annotator 1 Result'!E3360,"-",'Annotator 2 Result'!E3360)</f>
        <v>0-0</v>
      </c>
    </row>
    <row r="3361" spans="1:5" ht="30" x14ac:dyDescent="0.25">
      <c r="A3361" s="1">
        <v>3360</v>
      </c>
      <c r="B3361" s="3" t="s">
        <v>3362</v>
      </c>
      <c r="C3361" s="2" t="str">
        <f>_xlfn.CONCAT('Annotator 1 Result'!C3361,"-",'Annotator 2 Result'!C3361)</f>
        <v>0-2</v>
      </c>
      <c r="D3361" s="2" t="str">
        <f>_xlfn.CONCAT('Annotator 1 Result'!D3361,"-",'Annotator 2 Result'!D3361)</f>
        <v>2-2</v>
      </c>
      <c r="E3361" s="2" t="str">
        <f>_xlfn.CONCAT('Annotator 1 Result'!E3361,"-",'Annotator 2 Result'!E3361)</f>
        <v>0-0</v>
      </c>
    </row>
    <row r="3362" spans="1:5" ht="75" x14ac:dyDescent="0.25">
      <c r="A3362" s="1">
        <v>3361</v>
      </c>
      <c r="B3362" s="3" t="s">
        <v>3363</v>
      </c>
      <c r="C3362" s="2" t="str">
        <f>_xlfn.CONCAT('Annotator 1 Result'!C3362,"-",'Annotator 2 Result'!C3362)</f>
        <v>2-2</v>
      </c>
      <c r="D3362" s="2" t="str">
        <f>_xlfn.CONCAT('Annotator 1 Result'!D3362,"-",'Annotator 2 Result'!D3362)</f>
        <v>2-2</v>
      </c>
      <c r="E3362" s="2" t="str">
        <f>_xlfn.CONCAT('Annotator 1 Result'!E3362,"-",'Annotator 2 Result'!E3362)</f>
        <v>2-2</v>
      </c>
    </row>
    <row r="3363" spans="1:5" ht="45" x14ac:dyDescent="0.25">
      <c r="A3363" s="1">
        <v>3362</v>
      </c>
      <c r="B3363" s="3" t="s">
        <v>3364</v>
      </c>
      <c r="C3363" s="2" t="str">
        <f>_xlfn.CONCAT('Annotator 1 Result'!C3363,"-",'Annotator 2 Result'!C3363)</f>
        <v>0-0</v>
      </c>
      <c r="D3363" s="2" t="str">
        <f>_xlfn.CONCAT('Annotator 1 Result'!D3363,"-",'Annotator 2 Result'!D3363)</f>
        <v>0-2</v>
      </c>
      <c r="E3363" s="2" t="str">
        <f>_xlfn.CONCAT('Annotator 1 Result'!E3363,"-",'Annotator 2 Result'!E3363)</f>
        <v>0-0</v>
      </c>
    </row>
    <row r="3364" spans="1:5" ht="60" x14ac:dyDescent="0.25">
      <c r="A3364" s="1">
        <v>3363</v>
      </c>
      <c r="B3364" s="3" t="s">
        <v>3365</v>
      </c>
      <c r="C3364" s="2" t="str">
        <f>_xlfn.CONCAT('Annotator 1 Result'!C3364,"-",'Annotator 2 Result'!C3364)</f>
        <v>2-2</v>
      </c>
      <c r="D3364" s="2" t="str">
        <f>_xlfn.CONCAT('Annotator 1 Result'!D3364,"-",'Annotator 2 Result'!D3364)</f>
        <v>2-2</v>
      </c>
      <c r="E3364" s="2" t="str">
        <f>_xlfn.CONCAT('Annotator 1 Result'!E3364,"-",'Annotator 2 Result'!E3364)</f>
        <v>2-2</v>
      </c>
    </row>
    <row r="3365" spans="1:5" ht="30" x14ac:dyDescent="0.25">
      <c r="A3365" s="1">
        <v>3364</v>
      </c>
      <c r="B3365" s="3" t="s">
        <v>3366</v>
      </c>
      <c r="C3365" s="2" t="str">
        <f>_xlfn.CONCAT('Annotator 1 Result'!C3365,"-",'Annotator 2 Result'!C3365)</f>
        <v>2-2</v>
      </c>
      <c r="D3365" s="2" t="str">
        <f>_xlfn.CONCAT('Annotator 1 Result'!D3365,"-",'Annotator 2 Result'!D3365)</f>
        <v>2-2</v>
      </c>
      <c r="E3365" s="2" t="str">
        <f>_xlfn.CONCAT('Annotator 1 Result'!E3365,"-",'Annotator 2 Result'!E3365)</f>
        <v>0-0</v>
      </c>
    </row>
    <row r="3366" spans="1:5" ht="30" x14ac:dyDescent="0.25">
      <c r="A3366" s="1">
        <v>3365</v>
      </c>
      <c r="B3366" s="3" t="s">
        <v>3367</v>
      </c>
      <c r="C3366" s="2" t="str">
        <f>_xlfn.CONCAT('Annotator 1 Result'!C3366,"-",'Annotator 2 Result'!C3366)</f>
        <v>0-0</v>
      </c>
      <c r="D3366" s="2" t="str">
        <f>_xlfn.CONCAT('Annotator 1 Result'!D3366,"-",'Annotator 2 Result'!D3366)</f>
        <v>2-2</v>
      </c>
      <c r="E3366" s="2" t="str">
        <f>_xlfn.CONCAT('Annotator 1 Result'!E3366,"-",'Annotator 2 Result'!E3366)</f>
        <v>0-0</v>
      </c>
    </row>
    <row r="3367" spans="1:5" x14ac:dyDescent="0.25">
      <c r="A3367" s="1">
        <v>3366</v>
      </c>
      <c r="B3367" s="3" t="s">
        <v>3368</v>
      </c>
      <c r="C3367" s="2" t="str">
        <f>_xlfn.CONCAT('Annotator 1 Result'!C3367,"-",'Annotator 2 Result'!C3367)</f>
        <v>0-0</v>
      </c>
      <c r="D3367" s="2" t="str">
        <f>_xlfn.CONCAT('Annotator 1 Result'!D3367,"-",'Annotator 2 Result'!D3367)</f>
        <v>2-2</v>
      </c>
      <c r="E3367" s="2" t="str">
        <f>_xlfn.CONCAT('Annotator 1 Result'!E3367,"-",'Annotator 2 Result'!E3367)</f>
        <v>0-0</v>
      </c>
    </row>
    <row r="3368" spans="1:5" ht="30" x14ac:dyDescent="0.25">
      <c r="A3368" s="1">
        <v>3367</v>
      </c>
      <c r="B3368" s="3" t="s">
        <v>3369</v>
      </c>
      <c r="C3368" s="2" t="str">
        <f>_xlfn.CONCAT('Annotator 1 Result'!C3368,"-",'Annotator 2 Result'!C3368)</f>
        <v>0-0</v>
      </c>
      <c r="D3368" s="2" t="str">
        <f>_xlfn.CONCAT('Annotator 1 Result'!D3368,"-",'Annotator 2 Result'!D3368)</f>
        <v>2-2</v>
      </c>
      <c r="E3368" s="2" t="str">
        <f>_xlfn.CONCAT('Annotator 1 Result'!E3368,"-",'Annotator 2 Result'!E3368)</f>
        <v>0-0</v>
      </c>
    </row>
    <row r="3369" spans="1:5" ht="60" x14ac:dyDescent="0.25">
      <c r="A3369" s="1">
        <v>3368</v>
      </c>
      <c r="B3369" s="3" t="s">
        <v>3370</v>
      </c>
      <c r="C3369" s="2" t="str">
        <f>_xlfn.CONCAT('Annotator 1 Result'!C3369,"-",'Annotator 2 Result'!C3369)</f>
        <v>2-2</v>
      </c>
      <c r="D3369" s="2" t="str">
        <f>_xlfn.CONCAT('Annotator 1 Result'!D3369,"-",'Annotator 2 Result'!D3369)</f>
        <v>2-2</v>
      </c>
      <c r="E3369" s="2" t="str">
        <f>_xlfn.CONCAT('Annotator 1 Result'!E3369,"-",'Annotator 2 Result'!E3369)</f>
        <v>2-2</v>
      </c>
    </row>
    <row r="3370" spans="1:5" ht="45" x14ac:dyDescent="0.25">
      <c r="A3370" s="1">
        <v>3369</v>
      </c>
      <c r="B3370" s="3" t="s">
        <v>3371</v>
      </c>
      <c r="C3370" s="2" t="str">
        <f>_xlfn.CONCAT('Annotator 1 Result'!C3370,"-",'Annotator 2 Result'!C3370)</f>
        <v>2-2</v>
      </c>
      <c r="D3370" s="2" t="str">
        <f>_xlfn.CONCAT('Annotator 1 Result'!D3370,"-",'Annotator 2 Result'!D3370)</f>
        <v>2-2</v>
      </c>
      <c r="E3370" s="2" t="str">
        <f>_xlfn.CONCAT('Annotator 1 Result'!E3370,"-",'Annotator 2 Result'!E3370)</f>
        <v>0-0</v>
      </c>
    </row>
    <row r="3371" spans="1:5" x14ac:dyDescent="0.25">
      <c r="A3371" s="1">
        <v>3370</v>
      </c>
      <c r="B3371" s="3" t="s">
        <v>3372</v>
      </c>
      <c r="C3371" s="2" t="str">
        <f>_xlfn.CONCAT('Annotator 1 Result'!C3371,"-",'Annotator 2 Result'!C3371)</f>
        <v>0-0</v>
      </c>
      <c r="D3371" s="2" t="str">
        <f>_xlfn.CONCAT('Annotator 1 Result'!D3371,"-",'Annotator 2 Result'!D3371)</f>
        <v>2-2</v>
      </c>
      <c r="E3371" s="2" t="str">
        <f>_xlfn.CONCAT('Annotator 1 Result'!E3371,"-",'Annotator 2 Result'!E3371)</f>
        <v>0-0</v>
      </c>
    </row>
    <row r="3372" spans="1:5" x14ac:dyDescent="0.25">
      <c r="A3372" s="1">
        <v>3371</v>
      </c>
      <c r="B3372" s="3" t="s">
        <v>3373</v>
      </c>
      <c r="C3372" s="2" t="str">
        <f>_xlfn.CONCAT('Annotator 1 Result'!C3372,"-",'Annotator 2 Result'!C3372)</f>
        <v>0-0</v>
      </c>
      <c r="D3372" s="2" t="str">
        <f>_xlfn.CONCAT('Annotator 1 Result'!D3372,"-",'Annotator 2 Result'!D3372)</f>
        <v>2-2</v>
      </c>
      <c r="E3372" s="2" t="str">
        <f>_xlfn.CONCAT('Annotator 1 Result'!E3372,"-",'Annotator 2 Result'!E3372)</f>
        <v>0-0</v>
      </c>
    </row>
    <row r="3373" spans="1:5" ht="45" x14ac:dyDescent="0.25">
      <c r="A3373" s="1">
        <v>3372</v>
      </c>
      <c r="B3373" s="3" t="s">
        <v>3374</v>
      </c>
      <c r="C3373" s="2" t="str">
        <f>_xlfn.CONCAT('Annotator 1 Result'!C3373,"-",'Annotator 2 Result'!C3373)</f>
        <v>2-2</v>
      </c>
      <c r="D3373" s="2" t="str">
        <f>_xlfn.CONCAT('Annotator 1 Result'!D3373,"-",'Annotator 2 Result'!D3373)</f>
        <v>2-2</v>
      </c>
      <c r="E3373" s="2" t="str">
        <f>_xlfn.CONCAT('Annotator 1 Result'!E3373,"-",'Annotator 2 Result'!E3373)</f>
        <v>0-0</v>
      </c>
    </row>
    <row r="3374" spans="1:5" ht="30" x14ac:dyDescent="0.25">
      <c r="A3374" s="1">
        <v>3373</v>
      </c>
      <c r="B3374" s="3" t="s">
        <v>3375</v>
      </c>
      <c r="C3374" s="2" t="str">
        <f>_xlfn.CONCAT('Annotator 1 Result'!C3374,"-",'Annotator 2 Result'!C3374)</f>
        <v>0-2</v>
      </c>
      <c r="D3374" s="2" t="str">
        <f>_xlfn.CONCAT('Annotator 1 Result'!D3374,"-",'Annotator 2 Result'!D3374)</f>
        <v>0-2</v>
      </c>
      <c r="E3374" s="2" t="str">
        <f>_xlfn.CONCAT('Annotator 1 Result'!E3374,"-",'Annotator 2 Result'!E3374)</f>
        <v>0-0</v>
      </c>
    </row>
    <row r="3375" spans="1:5" x14ac:dyDescent="0.25">
      <c r="A3375" s="1">
        <v>3374</v>
      </c>
      <c r="B3375" s="3" t="s">
        <v>3376</v>
      </c>
      <c r="C3375" s="2" t="str">
        <f>_xlfn.CONCAT('Annotator 1 Result'!C3375,"-",'Annotator 2 Result'!C3375)</f>
        <v>0-0</v>
      </c>
      <c r="D3375" s="2" t="str">
        <f>_xlfn.CONCAT('Annotator 1 Result'!D3375,"-",'Annotator 2 Result'!D3375)</f>
        <v>0-0</v>
      </c>
      <c r="E3375" s="2" t="str">
        <f>_xlfn.CONCAT('Annotator 1 Result'!E3375,"-",'Annotator 2 Result'!E3375)</f>
        <v>0-0</v>
      </c>
    </row>
    <row r="3376" spans="1:5" ht="30" x14ac:dyDescent="0.25">
      <c r="A3376" s="1">
        <v>3375</v>
      </c>
      <c r="B3376" s="3" t="s">
        <v>3377</v>
      </c>
      <c r="C3376" s="2" t="str">
        <f>_xlfn.CONCAT('Annotator 1 Result'!C3376,"-",'Annotator 2 Result'!C3376)</f>
        <v>0-2</v>
      </c>
      <c r="D3376" s="2" t="str">
        <f>_xlfn.CONCAT('Annotator 1 Result'!D3376,"-",'Annotator 2 Result'!D3376)</f>
        <v>0-2</v>
      </c>
      <c r="E3376" s="2" t="str">
        <f>_xlfn.CONCAT('Annotator 1 Result'!E3376,"-",'Annotator 2 Result'!E3376)</f>
        <v>0-2</v>
      </c>
    </row>
    <row r="3377" spans="1:5" x14ac:dyDescent="0.25">
      <c r="A3377" s="1">
        <v>3376</v>
      </c>
      <c r="B3377" s="3" t="s">
        <v>3378</v>
      </c>
      <c r="C3377" s="2" t="str">
        <f>_xlfn.CONCAT('Annotator 1 Result'!C3377,"-",'Annotator 2 Result'!C3377)</f>
        <v>0-0</v>
      </c>
      <c r="D3377" s="2" t="str">
        <f>_xlfn.CONCAT('Annotator 1 Result'!D3377,"-",'Annotator 2 Result'!D3377)</f>
        <v>2-2</v>
      </c>
      <c r="E3377" s="2" t="str">
        <f>_xlfn.CONCAT('Annotator 1 Result'!E3377,"-",'Annotator 2 Result'!E3377)</f>
        <v>0-0</v>
      </c>
    </row>
    <row r="3378" spans="1:5" ht="75" x14ac:dyDescent="0.25">
      <c r="A3378" s="1">
        <v>3377</v>
      </c>
      <c r="B3378" s="3" t="s">
        <v>3379</v>
      </c>
      <c r="C3378" s="2" t="str">
        <f>_xlfn.CONCAT('Annotator 1 Result'!C3378,"-",'Annotator 2 Result'!C3378)</f>
        <v>2-2</v>
      </c>
      <c r="D3378" s="2" t="str">
        <f>_xlfn.CONCAT('Annotator 1 Result'!D3378,"-",'Annotator 2 Result'!D3378)</f>
        <v>2-2</v>
      </c>
      <c r="E3378" s="2" t="str">
        <f>_xlfn.CONCAT('Annotator 1 Result'!E3378,"-",'Annotator 2 Result'!E3378)</f>
        <v>2-2</v>
      </c>
    </row>
    <row r="3379" spans="1:5" x14ac:dyDescent="0.25">
      <c r="A3379" s="1">
        <v>3378</v>
      </c>
      <c r="B3379" s="3" t="s">
        <v>3380</v>
      </c>
      <c r="C3379" s="2" t="str">
        <f>_xlfn.CONCAT('Annotator 1 Result'!C3379,"-",'Annotator 2 Result'!C3379)</f>
        <v>0-0</v>
      </c>
      <c r="D3379" s="2" t="str">
        <f>_xlfn.CONCAT('Annotator 1 Result'!D3379,"-",'Annotator 2 Result'!D3379)</f>
        <v>2-2</v>
      </c>
      <c r="E3379" s="2" t="str">
        <f>_xlfn.CONCAT('Annotator 1 Result'!E3379,"-",'Annotator 2 Result'!E3379)</f>
        <v>0-0</v>
      </c>
    </row>
    <row r="3380" spans="1:5" x14ac:dyDescent="0.25">
      <c r="A3380" s="1">
        <v>3379</v>
      </c>
      <c r="B3380" s="3" t="s">
        <v>3381</v>
      </c>
      <c r="C3380" s="2" t="str">
        <f>_xlfn.CONCAT('Annotator 1 Result'!C3380,"-",'Annotator 2 Result'!C3380)</f>
        <v>0-0</v>
      </c>
      <c r="D3380" s="2" t="str">
        <f>_xlfn.CONCAT('Annotator 1 Result'!D3380,"-",'Annotator 2 Result'!D3380)</f>
        <v>0-0</v>
      </c>
      <c r="E3380" s="2" t="str">
        <f>_xlfn.CONCAT('Annotator 1 Result'!E3380,"-",'Annotator 2 Result'!E3380)</f>
        <v>3-0</v>
      </c>
    </row>
    <row r="3381" spans="1:5" ht="30" x14ac:dyDescent="0.25">
      <c r="A3381" s="1">
        <v>3380</v>
      </c>
      <c r="B3381" s="3" t="s">
        <v>3382</v>
      </c>
      <c r="C3381" s="2" t="str">
        <f>_xlfn.CONCAT('Annotator 1 Result'!C3381,"-",'Annotator 2 Result'!C3381)</f>
        <v>0-0</v>
      </c>
      <c r="D3381" s="2" t="str">
        <f>_xlfn.CONCAT('Annotator 1 Result'!D3381,"-",'Annotator 2 Result'!D3381)</f>
        <v>2-2</v>
      </c>
      <c r="E3381" s="2" t="str">
        <f>_xlfn.CONCAT('Annotator 1 Result'!E3381,"-",'Annotator 2 Result'!E3381)</f>
        <v>0-0</v>
      </c>
    </row>
    <row r="3382" spans="1:5" ht="30" x14ac:dyDescent="0.25">
      <c r="A3382" s="1">
        <v>3381</v>
      </c>
      <c r="B3382" s="3" t="s">
        <v>3383</v>
      </c>
      <c r="C3382" s="2" t="str">
        <f>_xlfn.CONCAT('Annotator 1 Result'!C3382,"-",'Annotator 2 Result'!C3382)</f>
        <v>0-0</v>
      </c>
      <c r="D3382" s="2" t="str">
        <f>_xlfn.CONCAT('Annotator 1 Result'!D3382,"-",'Annotator 2 Result'!D3382)</f>
        <v>2-2</v>
      </c>
      <c r="E3382" s="2" t="str">
        <f>_xlfn.CONCAT('Annotator 1 Result'!E3382,"-",'Annotator 2 Result'!E3382)</f>
        <v>0-0</v>
      </c>
    </row>
    <row r="3383" spans="1:5" ht="45" x14ac:dyDescent="0.25">
      <c r="A3383" s="1">
        <v>3382</v>
      </c>
      <c r="B3383" s="3" t="s">
        <v>3384</v>
      </c>
      <c r="C3383" s="2" t="str">
        <f>_xlfn.CONCAT('Annotator 1 Result'!C3383,"-",'Annotator 2 Result'!C3383)</f>
        <v>0-0</v>
      </c>
      <c r="D3383" s="2" t="str">
        <f>_xlfn.CONCAT('Annotator 1 Result'!D3383,"-",'Annotator 2 Result'!D3383)</f>
        <v>2-2</v>
      </c>
      <c r="E3383" s="2" t="str">
        <f>_xlfn.CONCAT('Annotator 1 Result'!E3383,"-",'Annotator 2 Result'!E3383)</f>
        <v>0-0</v>
      </c>
    </row>
    <row r="3384" spans="1:5" x14ac:dyDescent="0.25">
      <c r="A3384" s="1">
        <v>3383</v>
      </c>
      <c r="B3384" s="3" t="s">
        <v>3385</v>
      </c>
      <c r="C3384" s="2" t="str">
        <f>_xlfn.CONCAT('Annotator 1 Result'!C3384,"-",'Annotator 2 Result'!C3384)</f>
        <v>0-0</v>
      </c>
      <c r="D3384" s="2" t="str">
        <f>_xlfn.CONCAT('Annotator 1 Result'!D3384,"-",'Annotator 2 Result'!D3384)</f>
        <v>2-2</v>
      </c>
      <c r="E3384" s="2" t="str">
        <f>_xlfn.CONCAT('Annotator 1 Result'!E3384,"-",'Annotator 2 Result'!E3384)</f>
        <v>0-0</v>
      </c>
    </row>
    <row r="3385" spans="1:5" ht="45" x14ac:dyDescent="0.25">
      <c r="A3385" s="1">
        <v>3384</v>
      </c>
      <c r="B3385" s="3" t="s">
        <v>3386</v>
      </c>
      <c r="C3385" s="2" t="str">
        <f>_xlfn.CONCAT('Annotator 1 Result'!C3385,"-",'Annotator 2 Result'!C3385)</f>
        <v>0-0</v>
      </c>
      <c r="D3385" s="2" t="str">
        <f>_xlfn.CONCAT('Annotator 1 Result'!D3385,"-",'Annotator 2 Result'!D3385)</f>
        <v>2-2</v>
      </c>
      <c r="E3385" s="2" t="str">
        <f>_xlfn.CONCAT('Annotator 1 Result'!E3385,"-",'Annotator 2 Result'!E3385)</f>
        <v>0-0</v>
      </c>
    </row>
    <row r="3386" spans="1:5" ht="30" x14ac:dyDescent="0.25">
      <c r="A3386" s="1">
        <v>3385</v>
      </c>
      <c r="B3386" s="3" t="s">
        <v>3387</v>
      </c>
      <c r="C3386" s="2" t="str">
        <f>_xlfn.CONCAT('Annotator 1 Result'!C3386,"-",'Annotator 2 Result'!C3386)</f>
        <v>0-0</v>
      </c>
      <c r="D3386" s="2" t="str">
        <f>_xlfn.CONCAT('Annotator 1 Result'!D3386,"-",'Annotator 2 Result'!D3386)</f>
        <v>2-2</v>
      </c>
      <c r="E3386" s="2" t="str">
        <f>_xlfn.CONCAT('Annotator 1 Result'!E3386,"-",'Annotator 2 Result'!E3386)</f>
        <v>0-0</v>
      </c>
    </row>
    <row r="3387" spans="1:5" x14ac:dyDescent="0.25">
      <c r="A3387" s="1">
        <v>3386</v>
      </c>
      <c r="B3387" s="3" t="s">
        <v>3388</v>
      </c>
      <c r="C3387" s="2" t="str">
        <f>_xlfn.CONCAT('Annotator 1 Result'!C3387,"-",'Annotator 2 Result'!C3387)</f>
        <v>0-0</v>
      </c>
      <c r="D3387" s="2" t="str">
        <f>_xlfn.CONCAT('Annotator 1 Result'!D3387,"-",'Annotator 2 Result'!D3387)</f>
        <v>2-2</v>
      </c>
      <c r="E3387" s="2" t="str">
        <f>_xlfn.CONCAT('Annotator 1 Result'!E3387,"-",'Annotator 2 Result'!E3387)</f>
        <v>0-0</v>
      </c>
    </row>
    <row r="3388" spans="1:5" x14ac:dyDescent="0.25">
      <c r="A3388" s="1">
        <v>3387</v>
      </c>
      <c r="B3388" s="3" t="s">
        <v>3389</v>
      </c>
      <c r="C3388" s="2" t="str">
        <f>_xlfn.CONCAT('Annotator 1 Result'!C3388,"-",'Annotator 2 Result'!C3388)</f>
        <v>0-0</v>
      </c>
      <c r="D3388" s="2" t="str">
        <f>_xlfn.CONCAT('Annotator 1 Result'!D3388,"-",'Annotator 2 Result'!D3388)</f>
        <v>0-0</v>
      </c>
      <c r="E3388" s="2" t="str">
        <f>_xlfn.CONCAT('Annotator 1 Result'!E3388,"-",'Annotator 2 Result'!E3388)</f>
        <v>0-0</v>
      </c>
    </row>
    <row r="3389" spans="1:5" ht="30" x14ac:dyDescent="0.25">
      <c r="A3389" s="1">
        <v>3388</v>
      </c>
      <c r="B3389" s="3" t="s">
        <v>3390</v>
      </c>
      <c r="C3389" s="2" t="str">
        <f>_xlfn.CONCAT('Annotator 1 Result'!C3389,"-",'Annotator 2 Result'!C3389)</f>
        <v>0-0</v>
      </c>
      <c r="D3389" s="2" t="str">
        <f>_xlfn.CONCAT('Annotator 1 Result'!D3389,"-",'Annotator 2 Result'!D3389)</f>
        <v>2-2</v>
      </c>
      <c r="E3389" s="2" t="str">
        <f>_xlfn.CONCAT('Annotator 1 Result'!E3389,"-",'Annotator 2 Result'!E3389)</f>
        <v>0-0</v>
      </c>
    </row>
    <row r="3390" spans="1:5" ht="45" x14ac:dyDescent="0.25">
      <c r="A3390" s="1">
        <v>3389</v>
      </c>
      <c r="B3390" s="3" t="s">
        <v>3391</v>
      </c>
      <c r="C3390" s="2" t="str">
        <f>_xlfn.CONCAT('Annotator 1 Result'!C3390,"-",'Annotator 2 Result'!C3390)</f>
        <v>0-0</v>
      </c>
      <c r="D3390" s="2" t="str">
        <f>_xlfn.CONCAT('Annotator 1 Result'!D3390,"-",'Annotator 2 Result'!D3390)</f>
        <v>2-2</v>
      </c>
      <c r="E3390" s="2" t="str">
        <f>_xlfn.CONCAT('Annotator 1 Result'!E3390,"-",'Annotator 2 Result'!E3390)</f>
        <v>0-0</v>
      </c>
    </row>
    <row r="3391" spans="1:5" ht="60" x14ac:dyDescent="0.25">
      <c r="A3391" s="1">
        <v>3390</v>
      </c>
      <c r="B3391" s="3" t="s">
        <v>3392</v>
      </c>
      <c r="C3391" s="2" t="str">
        <f>_xlfn.CONCAT('Annotator 1 Result'!C3391,"-",'Annotator 2 Result'!C3391)</f>
        <v>2-2</v>
      </c>
      <c r="D3391" s="2" t="str">
        <f>_xlfn.CONCAT('Annotator 1 Result'!D3391,"-",'Annotator 2 Result'!D3391)</f>
        <v>2-2</v>
      </c>
      <c r="E3391" s="2" t="str">
        <f>_xlfn.CONCAT('Annotator 1 Result'!E3391,"-",'Annotator 2 Result'!E3391)</f>
        <v>2-2</v>
      </c>
    </row>
    <row r="3392" spans="1:5" ht="30" x14ac:dyDescent="0.25">
      <c r="A3392" s="1">
        <v>3391</v>
      </c>
      <c r="B3392" s="3" t="s">
        <v>3393</v>
      </c>
      <c r="C3392" s="2" t="str">
        <f>_xlfn.CONCAT('Annotator 1 Result'!C3392,"-",'Annotator 2 Result'!C3392)</f>
        <v>0-0</v>
      </c>
      <c r="D3392" s="2" t="str">
        <f>_xlfn.CONCAT('Annotator 1 Result'!D3392,"-",'Annotator 2 Result'!D3392)</f>
        <v>2-2</v>
      </c>
      <c r="E3392" s="2" t="str">
        <f>_xlfn.CONCAT('Annotator 1 Result'!E3392,"-",'Annotator 2 Result'!E3392)</f>
        <v>0-0</v>
      </c>
    </row>
    <row r="3393" spans="1:5" ht="45" x14ac:dyDescent="0.25">
      <c r="A3393" s="1">
        <v>3392</v>
      </c>
      <c r="B3393" s="3" t="s">
        <v>3394</v>
      </c>
      <c r="C3393" s="2" t="str">
        <f>_xlfn.CONCAT('Annotator 1 Result'!C3393,"-",'Annotator 2 Result'!C3393)</f>
        <v>2-2</v>
      </c>
      <c r="D3393" s="2" t="str">
        <f>_xlfn.CONCAT('Annotator 1 Result'!D3393,"-",'Annotator 2 Result'!D3393)</f>
        <v>2-2</v>
      </c>
      <c r="E3393" s="2" t="str">
        <f>_xlfn.CONCAT('Annotator 1 Result'!E3393,"-",'Annotator 2 Result'!E3393)</f>
        <v>2-2</v>
      </c>
    </row>
    <row r="3394" spans="1:5" ht="75" x14ac:dyDescent="0.25">
      <c r="A3394" s="1">
        <v>3393</v>
      </c>
      <c r="B3394" s="3" t="s">
        <v>3395</v>
      </c>
      <c r="C3394" s="2" t="str">
        <f>_xlfn.CONCAT('Annotator 1 Result'!C3394,"-",'Annotator 2 Result'!C3394)</f>
        <v>2-2</v>
      </c>
      <c r="D3394" s="2" t="str">
        <f>_xlfn.CONCAT('Annotator 1 Result'!D3394,"-",'Annotator 2 Result'!D3394)</f>
        <v>2-2</v>
      </c>
      <c r="E3394" s="2" t="str">
        <f>_xlfn.CONCAT('Annotator 1 Result'!E3394,"-",'Annotator 2 Result'!E3394)</f>
        <v>2-2</v>
      </c>
    </row>
    <row r="3395" spans="1:5" x14ac:dyDescent="0.25">
      <c r="A3395" s="1">
        <v>3394</v>
      </c>
      <c r="B3395" s="3" t="s">
        <v>3396</v>
      </c>
      <c r="C3395" s="2" t="str">
        <f>_xlfn.CONCAT('Annotator 1 Result'!C3395,"-",'Annotator 2 Result'!C3395)</f>
        <v>0-0</v>
      </c>
      <c r="D3395" s="2" t="str">
        <f>_xlfn.CONCAT('Annotator 1 Result'!D3395,"-",'Annotator 2 Result'!D3395)</f>
        <v>0-2</v>
      </c>
      <c r="E3395" s="2" t="str">
        <f>_xlfn.CONCAT('Annotator 1 Result'!E3395,"-",'Annotator 2 Result'!E3395)</f>
        <v>0-0</v>
      </c>
    </row>
    <row r="3396" spans="1:5" x14ac:dyDescent="0.25">
      <c r="A3396" s="1">
        <v>3395</v>
      </c>
      <c r="B3396" s="3" t="s">
        <v>3397</v>
      </c>
      <c r="C3396" s="2" t="str">
        <f>_xlfn.CONCAT('Annotator 1 Result'!C3396,"-",'Annotator 2 Result'!C3396)</f>
        <v>0-0</v>
      </c>
      <c r="D3396" s="2" t="str">
        <f>_xlfn.CONCAT('Annotator 1 Result'!D3396,"-",'Annotator 2 Result'!D3396)</f>
        <v>2-2</v>
      </c>
      <c r="E3396" s="2" t="str">
        <f>_xlfn.CONCAT('Annotator 1 Result'!E3396,"-",'Annotator 2 Result'!E3396)</f>
        <v>0-0</v>
      </c>
    </row>
    <row r="3397" spans="1:5" ht="30" x14ac:dyDescent="0.25">
      <c r="A3397" s="1">
        <v>3396</v>
      </c>
      <c r="B3397" s="3" t="s">
        <v>3398</v>
      </c>
      <c r="C3397" s="2" t="str">
        <f>_xlfn.CONCAT('Annotator 1 Result'!C3397,"-",'Annotator 2 Result'!C3397)</f>
        <v>0-0</v>
      </c>
      <c r="D3397" s="2" t="str">
        <f>_xlfn.CONCAT('Annotator 1 Result'!D3397,"-",'Annotator 2 Result'!D3397)</f>
        <v>2-2</v>
      </c>
      <c r="E3397" s="2" t="str">
        <f>_xlfn.CONCAT('Annotator 1 Result'!E3397,"-",'Annotator 2 Result'!E3397)</f>
        <v>0-0</v>
      </c>
    </row>
    <row r="3398" spans="1:5" ht="45" x14ac:dyDescent="0.25">
      <c r="A3398" s="1">
        <v>3397</v>
      </c>
      <c r="B3398" s="3" t="s">
        <v>3399</v>
      </c>
      <c r="C3398" s="2" t="str">
        <f>_xlfn.CONCAT('Annotator 1 Result'!C3398,"-",'Annotator 2 Result'!C3398)</f>
        <v>2-2</v>
      </c>
      <c r="D3398" s="2" t="str">
        <f>_xlfn.CONCAT('Annotator 1 Result'!D3398,"-",'Annotator 2 Result'!D3398)</f>
        <v>2-2</v>
      </c>
      <c r="E3398" s="2" t="str">
        <f>_xlfn.CONCAT('Annotator 1 Result'!E3398,"-",'Annotator 2 Result'!E3398)</f>
        <v>0-0</v>
      </c>
    </row>
    <row r="3399" spans="1:5" ht="30" x14ac:dyDescent="0.25">
      <c r="A3399" s="1">
        <v>3398</v>
      </c>
      <c r="B3399" s="3" t="s">
        <v>3400</v>
      </c>
      <c r="C3399" s="2" t="str">
        <f>_xlfn.CONCAT('Annotator 1 Result'!C3399,"-",'Annotator 2 Result'!C3399)</f>
        <v>0-0</v>
      </c>
      <c r="D3399" s="2" t="str">
        <f>_xlfn.CONCAT('Annotator 1 Result'!D3399,"-",'Annotator 2 Result'!D3399)</f>
        <v>0-0</v>
      </c>
      <c r="E3399" s="2" t="str">
        <f>_xlfn.CONCAT('Annotator 1 Result'!E3399,"-",'Annotator 2 Result'!E3399)</f>
        <v>0-0</v>
      </c>
    </row>
    <row r="3400" spans="1:5" x14ac:dyDescent="0.25">
      <c r="A3400" s="1">
        <v>3399</v>
      </c>
      <c r="B3400" s="3" t="s">
        <v>3401</v>
      </c>
      <c r="C3400" s="2" t="str">
        <f>_xlfn.CONCAT('Annotator 1 Result'!C3400,"-",'Annotator 2 Result'!C3400)</f>
        <v>0-0</v>
      </c>
      <c r="D3400" s="2" t="str">
        <f>_xlfn.CONCAT('Annotator 1 Result'!D3400,"-",'Annotator 2 Result'!D3400)</f>
        <v>2-2</v>
      </c>
      <c r="E3400" s="2" t="str">
        <f>_xlfn.CONCAT('Annotator 1 Result'!E3400,"-",'Annotator 2 Result'!E3400)</f>
        <v>0-0</v>
      </c>
    </row>
    <row r="3401" spans="1:5" x14ac:dyDescent="0.25">
      <c r="A3401" s="1">
        <v>3400</v>
      </c>
      <c r="B3401" s="3" t="s">
        <v>3402</v>
      </c>
      <c r="C3401" s="2" t="str">
        <f>_xlfn.CONCAT('Annotator 1 Result'!C3401,"-",'Annotator 2 Result'!C3401)</f>
        <v>0-0</v>
      </c>
      <c r="D3401" s="2" t="str">
        <f>_xlfn.CONCAT('Annotator 1 Result'!D3401,"-",'Annotator 2 Result'!D3401)</f>
        <v>2-2</v>
      </c>
      <c r="E3401" s="2" t="str">
        <f>_xlfn.CONCAT('Annotator 1 Result'!E3401,"-",'Annotator 2 Result'!E3401)</f>
        <v>0-0</v>
      </c>
    </row>
    <row r="3402" spans="1:5" x14ac:dyDescent="0.25">
      <c r="A3402" s="1">
        <v>3401</v>
      </c>
      <c r="B3402" s="3" t="s">
        <v>3403</v>
      </c>
      <c r="C3402" s="2" t="str">
        <f>_xlfn.CONCAT('Annotator 1 Result'!C3402,"-",'Annotator 2 Result'!C3402)</f>
        <v>2-2</v>
      </c>
      <c r="D3402" s="2" t="str">
        <f>_xlfn.CONCAT('Annotator 1 Result'!D3402,"-",'Annotator 2 Result'!D3402)</f>
        <v>0-0</v>
      </c>
      <c r="E3402" s="2" t="str">
        <f>_xlfn.CONCAT('Annotator 1 Result'!E3402,"-",'Annotator 2 Result'!E3402)</f>
        <v>0-0</v>
      </c>
    </row>
    <row r="3403" spans="1:5" x14ac:dyDescent="0.25">
      <c r="A3403" s="1">
        <v>3402</v>
      </c>
      <c r="B3403" s="3" t="s">
        <v>3404</v>
      </c>
      <c r="C3403" s="2" t="str">
        <f>_xlfn.CONCAT('Annotator 1 Result'!C3403,"-",'Annotator 2 Result'!C3403)</f>
        <v>0-0</v>
      </c>
      <c r="D3403" s="2" t="str">
        <f>_xlfn.CONCAT('Annotator 1 Result'!D3403,"-",'Annotator 2 Result'!D3403)</f>
        <v>2-2</v>
      </c>
      <c r="E3403" s="2" t="str">
        <f>_xlfn.CONCAT('Annotator 1 Result'!E3403,"-",'Annotator 2 Result'!E3403)</f>
        <v>0-0</v>
      </c>
    </row>
    <row r="3404" spans="1:5" ht="30" x14ac:dyDescent="0.25">
      <c r="A3404" s="1">
        <v>3403</v>
      </c>
      <c r="B3404" s="3" t="s">
        <v>3405</v>
      </c>
      <c r="C3404" s="2" t="str">
        <f>_xlfn.CONCAT('Annotator 1 Result'!C3404,"-",'Annotator 2 Result'!C3404)</f>
        <v>0-0</v>
      </c>
      <c r="D3404" s="2" t="str">
        <f>_xlfn.CONCAT('Annotator 1 Result'!D3404,"-",'Annotator 2 Result'!D3404)</f>
        <v>2-2</v>
      </c>
      <c r="E3404" s="2" t="str">
        <f>_xlfn.CONCAT('Annotator 1 Result'!E3404,"-",'Annotator 2 Result'!E3404)</f>
        <v>0-0</v>
      </c>
    </row>
    <row r="3405" spans="1:5" ht="30" x14ac:dyDescent="0.25">
      <c r="A3405" s="1">
        <v>3404</v>
      </c>
      <c r="B3405" s="3" t="s">
        <v>3406</v>
      </c>
      <c r="C3405" s="2" t="str">
        <f>_xlfn.CONCAT('Annotator 1 Result'!C3405,"-",'Annotator 2 Result'!C3405)</f>
        <v>2-2</v>
      </c>
      <c r="D3405" s="2" t="str">
        <f>_xlfn.CONCAT('Annotator 1 Result'!D3405,"-",'Annotator 2 Result'!D3405)</f>
        <v>2-2</v>
      </c>
      <c r="E3405" s="2" t="str">
        <f>_xlfn.CONCAT('Annotator 1 Result'!E3405,"-",'Annotator 2 Result'!E3405)</f>
        <v>2-2</v>
      </c>
    </row>
    <row r="3406" spans="1:5" x14ac:dyDescent="0.25">
      <c r="A3406" s="1">
        <v>3405</v>
      </c>
      <c r="B3406" s="3" t="s">
        <v>3407</v>
      </c>
      <c r="C3406" s="2" t="str">
        <f>_xlfn.CONCAT('Annotator 1 Result'!C3406,"-",'Annotator 2 Result'!C3406)</f>
        <v>0-0</v>
      </c>
      <c r="D3406" s="2" t="str">
        <f>_xlfn.CONCAT('Annotator 1 Result'!D3406,"-",'Annotator 2 Result'!D3406)</f>
        <v>2-2</v>
      </c>
      <c r="E3406" s="2" t="str">
        <f>_xlfn.CONCAT('Annotator 1 Result'!E3406,"-",'Annotator 2 Result'!E3406)</f>
        <v>0-0</v>
      </c>
    </row>
    <row r="3407" spans="1:5" ht="45" x14ac:dyDescent="0.25">
      <c r="A3407" s="1">
        <v>3406</v>
      </c>
      <c r="B3407" s="3" t="s">
        <v>3408</v>
      </c>
      <c r="C3407" s="2" t="str">
        <f>_xlfn.CONCAT('Annotator 1 Result'!C3407,"-",'Annotator 2 Result'!C3407)</f>
        <v>2-2</v>
      </c>
      <c r="D3407" s="2" t="str">
        <f>_xlfn.CONCAT('Annotator 1 Result'!D3407,"-",'Annotator 2 Result'!D3407)</f>
        <v>2-2</v>
      </c>
      <c r="E3407" s="2" t="str">
        <f>_xlfn.CONCAT('Annotator 1 Result'!E3407,"-",'Annotator 2 Result'!E3407)</f>
        <v>2-2</v>
      </c>
    </row>
    <row r="3408" spans="1:5" x14ac:dyDescent="0.25">
      <c r="A3408" s="1">
        <v>3407</v>
      </c>
      <c r="B3408" s="3" t="s">
        <v>3409</v>
      </c>
      <c r="C3408" s="2" t="str">
        <f>_xlfn.CONCAT('Annotator 1 Result'!C3408,"-",'Annotator 2 Result'!C3408)</f>
        <v>0-0</v>
      </c>
      <c r="D3408" s="2" t="str">
        <f>_xlfn.CONCAT('Annotator 1 Result'!D3408,"-",'Annotator 2 Result'!D3408)</f>
        <v>0-0</v>
      </c>
      <c r="E3408" s="2" t="str">
        <f>_xlfn.CONCAT('Annotator 1 Result'!E3408,"-",'Annotator 2 Result'!E3408)</f>
        <v>0-0</v>
      </c>
    </row>
    <row r="3409" spans="1:5" ht="45" x14ac:dyDescent="0.25">
      <c r="A3409" s="1">
        <v>3408</v>
      </c>
      <c r="B3409" s="3" t="s">
        <v>3410</v>
      </c>
      <c r="C3409" s="2" t="str">
        <f>_xlfn.CONCAT('Annotator 1 Result'!C3409,"-",'Annotator 2 Result'!C3409)</f>
        <v>0-2</v>
      </c>
      <c r="D3409" s="2" t="str">
        <f>_xlfn.CONCAT('Annotator 1 Result'!D3409,"-",'Annotator 2 Result'!D3409)</f>
        <v>2-2</v>
      </c>
      <c r="E3409" s="2" t="str">
        <f>_xlfn.CONCAT('Annotator 1 Result'!E3409,"-",'Annotator 2 Result'!E3409)</f>
        <v>0-0</v>
      </c>
    </row>
    <row r="3410" spans="1:5" ht="45" x14ac:dyDescent="0.25">
      <c r="A3410" s="1">
        <v>3409</v>
      </c>
      <c r="B3410" s="3" t="s">
        <v>3411</v>
      </c>
      <c r="C3410" s="2" t="str">
        <f>_xlfn.CONCAT('Annotator 1 Result'!C3410,"-",'Annotator 2 Result'!C3410)</f>
        <v>0-0</v>
      </c>
      <c r="D3410" s="2" t="str">
        <f>_xlfn.CONCAT('Annotator 1 Result'!D3410,"-",'Annotator 2 Result'!D3410)</f>
        <v>2-2</v>
      </c>
      <c r="E3410" s="2" t="str">
        <f>_xlfn.CONCAT('Annotator 1 Result'!E3410,"-",'Annotator 2 Result'!E3410)</f>
        <v>0-0</v>
      </c>
    </row>
    <row r="3411" spans="1:5" x14ac:dyDescent="0.25">
      <c r="A3411" s="1">
        <v>3410</v>
      </c>
      <c r="B3411" s="3" t="s">
        <v>3412</v>
      </c>
      <c r="C3411" s="2" t="str">
        <f>_xlfn.CONCAT('Annotator 1 Result'!C3411,"-",'Annotator 2 Result'!C3411)</f>
        <v>0-0</v>
      </c>
      <c r="D3411" s="2" t="str">
        <f>_xlfn.CONCAT('Annotator 1 Result'!D3411,"-",'Annotator 2 Result'!D3411)</f>
        <v>2-2</v>
      </c>
      <c r="E3411" s="2" t="str">
        <f>_xlfn.CONCAT('Annotator 1 Result'!E3411,"-",'Annotator 2 Result'!E3411)</f>
        <v>0-0</v>
      </c>
    </row>
    <row r="3412" spans="1:5" ht="30" x14ac:dyDescent="0.25">
      <c r="A3412" s="1">
        <v>3411</v>
      </c>
      <c r="B3412" s="3" t="s">
        <v>3413</v>
      </c>
      <c r="C3412" s="2" t="str">
        <f>_xlfn.CONCAT('Annotator 1 Result'!C3412,"-",'Annotator 2 Result'!C3412)</f>
        <v>0-0</v>
      </c>
      <c r="D3412" s="2" t="str">
        <f>_xlfn.CONCAT('Annotator 1 Result'!D3412,"-",'Annotator 2 Result'!D3412)</f>
        <v>2-2</v>
      </c>
      <c r="E3412" s="2" t="str">
        <f>_xlfn.CONCAT('Annotator 1 Result'!E3412,"-",'Annotator 2 Result'!E3412)</f>
        <v>2-2</v>
      </c>
    </row>
    <row r="3413" spans="1:5" ht="45" x14ac:dyDescent="0.25">
      <c r="A3413" s="1">
        <v>3412</v>
      </c>
      <c r="B3413" s="3" t="s">
        <v>3414</v>
      </c>
      <c r="C3413" s="2" t="str">
        <f>_xlfn.CONCAT('Annotator 1 Result'!C3413,"-",'Annotator 2 Result'!C3413)</f>
        <v>2-2</v>
      </c>
      <c r="D3413" s="2" t="str">
        <f>_xlfn.CONCAT('Annotator 1 Result'!D3413,"-",'Annotator 2 Result'!D3413)</f>
        <v>2-2</v>
      </c>
      <c r="E3413" s="2" t="str">
        <f>_xlfn.CONCAT('Annotator 1 Result'!E3413,"-",'Annotator 2 Result'!E3413)</f>
        <v>2-2</v>
      </c>
    </row>
    <row r="3414" spans="1:5" ht="45" x14ac:dyDescent="0.25">
      <c r="A3414" s="1">
        <v>3413</v>
      </c>
      <c r="B3414" s="3" t="s">
        <v>3415</v>
      </c>
      <c r="C3414" s="2" t="str">
        <f>_xlfn.CONCAT('Annotator 1 Result'!C3414,"-",'Annotator 2 Result'!C3414)</f>
        <v>0-0</v>
      </c>
      <c r="D3414" s="2" t="str">
        <f>_xlfn.CONCAT('Annotator 1 Result'!D3414,"-",'Annotator 2 Result'!D3414)</f>
        <v>2-2</v>
      </c>
      <c r="E3414" s="2" t="str">
        <f>_xlfn.CONCAT('Annotator 1 Result'!E3414,"-",'Annotator 2 Result'!E3414)</f>
        <v>0-0</v>
      </c>
    </row>
    <row r="3415" spans="1:5" x14ac:dyDescent="0.25">
      <c r="A3415" s="1">
        <v>3414</v>
      </c>
      <c r="B3415" s="3" t="s">
        <v>3416</v>
      </c>
      <c r="C3415" s="2" t="str">
        <f>_xlfn.CONCAT('Annotator 1 Result'!C3415,"-",'Annotator 2 Result'!C3415)</f>
        <v>0-0</v>
      </c>
      <c r="D3415" s="2" t="str">
        <f>_xlfn.CONCAT('Annotator 1 Result'!D3415,"-",'Annotator 2 Result'!D3415)</f>
        <v>0-0</v>
      </c>
      <c r="E3415" s="2" t="str">
        <f>_xlfn.CONCAT('Annotator 1 Result'!E3415,"-",'Annotator 2 Result'!E3415)</f>
        <v>0-0</v>
      </c>
    </row>
    <row r="3416" spans="1:5" x14ac:dyDescent="0.25">
      <c r="A3416" s="1">
        <v>3415</v>
      </c>
      <c r="B3416" s="3" t="s">
        <v>3417</v>
      </c>
      <c r="C3416" s="2" t="str">
        <f>_xlfn.CONCAT('Annotator 1 Result'!C3416,"-",'Annotator 2 Result'!C3416)</f>
        <v>0-0</v>
      </c>
      <c r="D3416" s="2" t="str">
        <f>_xlfn.CONCAT('Annotator 1 Result'!D3416,"-",'Annotator 2 Result'!D3416)</f>
        <v>0-0</v>
      </c>
      <c r="E3416" s="2" t="str">
        <f>_xlfn.CONCAT('Annotator 1 Result'!E3416,"-",'Annotator 2 Result'!E3416)</f>
        <v>0-0</v>
      </c>
    </row>
    <row r="3417" spans="1:5" x14ac:dyDescent="0.25">
      <c r="A3417" s="1">
        <v>3416</v>
      </c>
      <c r="B3417" s="3" t="s">
        <v>3418</v>
      </c>
      <c r="C3417" s="2" t="str">
        <f>_xlfn.CONCAT('Annotator 1 Result'!C3417,"-",'Annotator 2 Result'!C3417)</f>
        <v>0-0</v>
      </c>
      <c r="D3417" s="2" t="str">
        <f>_xlfn.CONCAT('Annotator 1 Result'!D3417,"-",'Annotator 2 Result'!D3417)</f>
        <v>2-2</v>
      </c>
      <c r="E3417" s="2" t="str">
        <f>_xlfn.CONCAT('Annotator 1 Result'!E3417,"-",'Annotator 2 Result'!E3417)</f>
        <v>0-0</v>
      </c>
    </row>
    <row r="3418" spans="1:5" x14ac:dyDescent="0.25">
      <c r="A3418" s="1">
        <v>3417</v>
      </c>
      <c r="B3418" s="3" t="s">
        <v>3419</v>
      </c>
      <c r="C3418" s="2" t="str">
        <f>_xlfn.CONCAT('Annotator 1 Result'!C3418,"-",'Annotator 2 Result'!C3418)</f>
        <v>0-0</v>
      </c>
      <c r="D3418" s="2" t="str">
        <f>_xlfn.CONCAT('Annotator 1 Result'!D3418,"-",'Annotator 2 Result'!D3418)</f>
        <v>2-2</v>
      </c>
      <c r="E3418" s="2" t="str">
        <f>_xlfn.CONCAT('Annotator 1 Result'!E3418,"-",'Annotator 2 Result'!E3418)</f>
        <v>0-0</v>
      </c>
    </row>
    <row r="3419" spans="1:5" x14ac:dyDescent="0.25">
      <c r="A3419" s="1">
        <v>3418</v>
      </c>
      <c r="B3419" s="3" t="s">
        <v>3420</v>
      </c>
      <c r="C3419" s="2" t="str">
        <f>_xlfn.CONCAT('Annotator 1 Result'!C3419,"-",'Annotator 2 Result'!C3419)</f>
        <v>0-0</v>
      </c>
      <c r="D3419" s="2" t="str">
        <f>_xlfn.CONCAT('Annotator 1 Result'!D3419,"-",'Annotator 2 Result'!D3419)</f>
        <v>0-0</v>
      </c>
      <c r="E3419" s="2" t="str">
        <f>_xlfn.CONCAT('Annotator 1 Result'!E3419,"-",'Annotator 2 Result'!E3419)</f>
        <v>0-0</v>
      </c>
    </row>
    <row r="3420" spans="1:5" ht="30" x14ac:dyDescent="0.25">
      <c r="A3420" s="1">
        <v>3419</v>
      </c>
      <c r="B3420" s="3" t="s">
        <v>3421</v>
      </c>
      <c r="C3420" s="2" t="str">
        <f>_xlfn.CONCAT('Annotator 1 Result'!C3420,"-",'Annotator 2 Result'!C3420)</f>
        <v>2-2</v>
      </c>
      <c r="D3420" s="2" t="str">
        <f>_xlfn.CONCAT('Annotator 1 Result'!D3420,"-",'Annotator 2 Result'!D3420)</f>
        <v>0-0</v>
      </c>
      <c r="E3420" s="2" t="str">
        <f>_xlfn.CONCAT('Annotator 1 Result'!E3420,"-",'Annotator 2 Result'!E3420)</f>
        <v>0-0</v>
      </c>
    </row>
    <row r="3421" spans="1:5" ht="30" x14ac:dyDescent="0.25">
      <c r="A3421" s="1">
        <v>3420</v>
      </c>
      <c r="B3421" s="3" t="s">
        <v>3422</v>
      </c>
      <c r="C3421" s="2" t="str">
        <f>_xlfn.CONCAT('Annotator 1 Result'!C3421,"-",'Annotator 2 Result'!C3421)</f>
        <v>0-0</v>
      </c>
      <c r="D3421" s="2" t="str">
        <f>_xlfn.CONCAT('Annotator 1 Result'!D3421,"-",'Annotator 2 Result'!D3421)</f>
        <v>0-0</v>
      </c>
      <c r="E3421" s="2" t="str">
        <f>_xlfn.CONCAT('Annotator 1 Result'!E3421,"-",'Annotator 2 Result'!E3421)</f>
        <v>0-0</v>
      </c>
    </row>
    <row r="3422" spans="1:5" ht="30" x14ac:dyDescent="0.25">
      <c r="A3422" s="1">
        <v>3421</v>
      </c>
      <c r="B3422" s="3" t="s">
        <v>3423</v>
      </c>
      <c r="C3422" s="2" t="str">
        <f>_xlfn.CONCAT('Annotator 1 Result'!C3422,"-",'Annotator 2 Result'!C3422)</f>
        <v>0-0</v>
      </c>
      <c r="D3422" s="2" t="str">
        <f>_xlfn.CONCAT('Annotator 1 Result'!D3422,"-",'Annotator 2 Result'!D3422)</f>
        <v>2-2</v>
      </c>
      <c r="E3422" s="2" t="str">
        <f>_xlfn.CONCAT('Annotator 1 Result'!E3422,"-",'Annotator 2 Result'!E3422)</f>
        <v>0-0</v>
      </c>
    </row>
    <row r="3423" spans="1:5" x14ac:dyDescent="0.25">
      <c r="A3423" s="1">
        <v>3422</v>
      </c>
      <c r="B3423" s="3" t="s">
        <v>3424</v>
      </c>
      <c r="C3423" s="2" t="str">
        <f>_xlfn.CONCAT('Annotator 1 Result'!C3423,"-",'Annotator 2 Result'!C3423)</f>
        <v>0-0</v>
      </c>
      <c r="D3423" s="2" t="str">
        <f>_xlfn.CONCAT('Annotator 1 Result'!D3423,"-",'Annotator 2 Result'!D3423)</f>
        <v>0-0</v>
      </c>
      <c r="E3423" s="2" t="str">
        <f>_xlfn.CONCAT('Annotator 1 Result'!E3423,"-",'Annotator 2 Result'!E3423)</f>
        <v>0-0</v>
      </c>
    </row>
    <row r="3424" spans="1:5" x14ac:dyDescent="0.25">
      <c r="A3424" s="1">
        <v>3423</v>
      </c>
      <c r="B3424" s="3" t="s">
        <v>3425</v>
      </c>
      <c r="C3424" s="2" t="str">
        <f>_xlfn.CONCAT('Annotator 1 Result'!C3424,"-",'Annotator 2 Result'!C3424)</f>
        <v>0-0</v>
      </c>
      <c r="D3424" s="2" t="str">
        <f>_xlfn.CONCAT('Annotator 1 Result'!D3424,"-",'Annotator 2 Result'!D3424)</f>
        <v>2-2</v>
      </c>
      <c r="E3424" s="2" t="str">
        <f>_xlfn.CONCAT('Annotator 1 Result'!E3424,"-",'Annotator 2 Result'!E3424)</f>
        <v>0-0</v>
      </c>
    </row>
    <row r="3425" spans="1:5" x14ac:dyDescent="0.25">
      <c r="A3425" s="1">
        <v>3424</v>
      </c>
      <c r="B3425" s="3" t="s">
        <v>3426</v>
      </c>
      <c r="C3425" s="2" t="str">
        <f>_xlfn.CONCAT('Annotator 1 Result'!C3425,"-",'Annotator 2 Result'!C3425)</f>
        <v>0-0</v>
      </c>
      <c r="D3425" s="2" t="str">
        <f>_xlfn.CONCAT('Annotator 1 Result'!D3425,"-",'Annotator 2 Result'!D3425)</f>
        <v>0-0</v>
      </c>
      <c r="E3425" s="2" t="str">
        <f>_xlfn.CONCAT('Annotator 1 Result'!E3425,"-",'Annotator 2 Result'!E3425)</f>
        <v>0-0</v>
      </c>
    </row>
    <row r="3426" spans="1:5" x14ac:dyDescent="0.25">
      <c r="A3426" s="1">
        <v>3425</v>
      </c>
      <c r="B3426" s="3" t="s">
        <v>3427</v>
      </c>
      <c r="C3426" s="2" t="str">
        <f>_xlfn.CONCAT('Annotator 1 Result'!C3426,"-",'Annotator 2 Result'!C3426)</f>
        <v>0-0</v>
      </c>
      <c r="D3426" s="2" t="str">
        <f>_xlfn.CONCAT('Annotator 1 Result'!D3426,"-",'Annotator 2 Result'!D3426)</f>
        <v>2-2</v>
      </c>
      <c r="E3426" s="2" t="str">
        <f>_xlfn.CONCAT('Annotator 1 Result'!E3426,"-",'Annotator 2 Result'!E3426)</f>
        <v>0-0</v>
      </c>
    </row>
    <row r="3427" spans="1:5" x14ac:dyDescent="0.25">
      <c r="A3427" s="1">
        <v>3426</v>
      </c>
      <c r="B3427" s="3" t="s">
        <v>3428</v>
      </c>
      <c r="C3427" s="2" t="str">
        <f>_xlfn.CONCAT('Annotator 1 Result'!C3427,"-",'Annotator 2 Result'!C3427)</f>
        <v>0-0</v>
      </c>
      <c r="D3427" s="2" t="str">
        <f>_xlfn.CONCAT('Annotator 1 Result'!D3427,"-",'Annotator 2 Result'!D3427)</f>
        <v>0-2</v>
      </c>
      <c r="E3427" s="2" t="str">
        <f>_xlfn.CONCAT('Annotator 1 Result'!E3427,"-",'Annotator 2 Result'!E3427)</f>
        <v>0-0</v>
      </c>
    </row>
    <row r="3428" spans="1:5" ht="45" x14ac:dyDescent="0.25">
      <c r="A3428" s="1">
        <v>3427</v>
      </c>
      <c r="B3428" s="3" t="s">
        <v>3429</v>
      </c>
      <c r="C3428" s="2" t="str">
        <f>_xlfn.CONCAT('Annotator 1 Result'!C3428,"-",'Annotator 2 Result'!C3428)</f>
        <v>0-0</v>
      </c>
      <c r="D3428" s="2" t="str">
        <f>_xlfn.CONCAT('Annotator 1 Result'!D3428,"-",'Annotator 2 Result'!D3428)</f>
        <v>2-2</v>
      </c>
      <c r="E3428" s="2" t="str">
        <f>_xlfn.CONCAT('Annotator 1 Result'!E3428,"-",'Annotator 2 Result'!E3428)</f>
        <v>2-2</v>
      </c>
    </row>
    <row r="3429" spans="1:5" x14ac:dyDescent="0.25">
      <c r="A3429" s="1">
        <v>3428</v>
      </c>
      <c r="B3429" s="3" t="s">
        <v>3430</v>
      </c>
      <c r="C3429" s="2" t="str">
        <f>_xlfn.CONCAT('Annotator 1 Result'!C3429,"-",'Annotator 2 Result'!C3429)</f>
        <v>0-0</v>
      </c>
      <c r="D3429" s="2" t="str">
        <f>_xlfn.CONCAT('Annotator 1 Result'!D3429,"-",'Annotator 2 Result'!D3429)</f>
        <v>0-0</v>
      </c>
      <c r="E3429" s="2" t="str">
        <f>_xlfn.CONCAT('Annotator 1 Result'!E3429,"-",'Annotator 2 Result'!E3429)</f>
        <v>0-0</v>
      </c>
    </row>
    <row r="3430" spans="1:5" ht="30" x14ac:dyDescent="0.25">
      <c r="A3430" s="1">
        <v>3429</v>
      </c>
      <c r="B3430" s="3" t="s">
        <v>3431</v>
      </c>
      <c r="C3430" s="2" t="str">
        <f>_xlfn.CONCAT('Annotator 1 Result'!C3430,"-",'Annotator 2 Result'!C3430)</f>
        <v>0-0</v>
      </c>
      <c r="D3430" s="2" t="str">
        <f>_xlfn.CONCAT('Annotator 1 Result'!D3430,"-",'Annotator 2 Result'!D3430)</f>
        <v>0-2</v>
      </c>
      <c r="E3430" s="2" t="str">
        <f>_xlfn.CONCAT('Annotator 1 Result'!E3430,"-",'Annotator 2 Result'!E3430)</f>
        <v>0-0</v>
      </c>
    </row>
    <row r="3431" spans="1:5" x14ac:dyDescent="0.25">
      <c r="A3431" s="1">
        <v>3430</v>
      </c>
      <c r="B3431" s="3" t="s">
        <v>3432</v>
      </c>
      <c r="C3431" s="2" t="str">
        <f>_xlfn.CONCAT('Annotator 1 Result'!C3431,"-",'Annotator 2 Result'!C3431)</f>
        <v>0-0</v>
      </c>
      <c r="D3431" s="2" t="str">
        <f>_xlfn.CONCAT('Annotator 1 Result'!D3431,"-",'Annotator 2 Result'!D3431)</f>
        <v>0-0</v>
      </c>
      <c r="E3431" s="2" t="str">
        <f>_xlfn.CONCAT('Annotator 1 Result'!E3431,"-",'Annotator 2 Result'!E3431)</f>
        <v>0-0</v>
      </c>
    </row>
    <row r="3432" spans="1:5" x14ac:dyDescent="0.25">
      <c r="A3432" s="1">
        <v>3431</v>
      </c>
      <c r="B3432" s="3" t="s">
        <v>3433</v>
      </c>
      <c r="C3432" s="2" t="str">
        <f>_xlfn.CONCAT('Annotator 1 Result'!C3432,"-",'Annotator 2 Result'!C3432)</f>
        <v>0-0</v>
      </c>
      <c r="D3432" s="2" t="str">
        <f>_xlfn.CONCAT('Annotator 1 Result'!D3432,"-",'Annotator 2 Result'!D3432)</f>
        <v>2-2</v>
      </c>
      <c r="E3432" s="2" t="str">
        <f>_xlfn.CONCAT('Annotator 1 Result'!E3432,"-",'Annotator 2 Result'!E3432)</f>
        <v>0-0</v>
      </c>
    </row>
    <row r="3433" spans="1:5" x14ac:dyDescent="0.25">
      <c r="A3433" s="1">
        <v>3432</v>
      </c>
      <c r="B3433" s="3" t="s">
        <v>3434</v>
      </c>
      <c r="C3433" s="2" t="str">
        <f>_xlfn.CONCAT('Annotator 1 Result'!C3433,"-",'Annotator 2 Result'!C3433)</f>
        <v>0-0</v>
      </c>
      <c r="D3433" s="2" t="str">
        <f>_xlfn.CONCAT('Annotator 1 Result'!D3433,"-",'Annotator 2 Result'!D3433)</f>
        <v>0-0</v>
      </c>
      <c r="E3433" s="2" t="str">
        <f>_xlfn.CONCAT('Annotator 1 Result'!E3433,"-",'Annotator 2 Result'!E3433)</f>
        <v>0-0</v>
      </c>
    </row>
    <row r="3434" spans="1:5" ht="45" x14ac:dyDescent="0.25">
      <c r="A3434" s="1">
        <v>3433</v>
      </c>
      <c r="B3434" s="3" t="s">
        <v>3435</v>
      </c>
      <c r="C3434" s="2" t="str">
        <f>_xlfn.CONCAT('Annotator 1 Result'!C3434,"-",'Annotator 2 Result'!C3434)</f>
        <v>2-2</v>
      </c>
      <c r="D3434" s="2" t="str">
        <f>_xlfn.CONCAT('Annotator 1 Result'!D3434,"-",'Annotator 2 Result'!D3434)</f>
        <v>2-2</v>
      </c>
      <c r="E3434" s="2" t="str">
        <f>_xlfn.CONCAT('Annotator 1 Result'!E3434,"-",'Annotator 2 Result'!E3434)</f>
        <v>0-0</v>
      </c>
    </row>
    <row r="3435" spans="1:5" x14ac:dyDescent="0.25">
      <c r="A3435" s="1">
        <v>3434</v>
      </c>
      <c r="B3435" s="3" t="s">
        <v>3436</v>
      </c>
      <c r="C3435" s="2" t="str">
        <f>_xlfn.CONCAT('Annotator 1 Result'!C3435,"-",'Annotator 2 Result'!C3435)</f>
        <v>0-0</v>
      </c>
      <c r="D3435" s="2" t="str">
        <f>_xlfn.CONCAT('Annotator 1 Result'!D3435,"-",'Annotator 2 Result'!D3435)</f>
        <v>2-2</v>
      </c>
      <c r="E3435" s="2" t="str">
        <f>_xlfn.CONCAT('Annotator 1 Result'!E3435,"-",'Annotator 2 Result'!E3435)</f>
        <v>0-0</v>
      </c>
    </row>
    <row r="3436" spans="1:5" x14ac:dyDescent="0.25">
      <c r="A3436" s="1">
        <v>3435</v>
      </c>
      <c r="B3436" s="3" t="s">
        <v>3437</v>
      </c>
      <c r="C3436" s="2" t="str">
        <f>_xlfn.CONCAT('Annotator 1 Result'!C3436,"-",'Annotator 2 Result'!C3436)</f>
        <v>0-0</v>
      </c>
      <c r="D3436" s="2" t="str">
        <f>_xlfn.CONCAT('Annotator 1 Result'!D3436,"-",'Annotator 2 Result'!D3436)</f>
        <v>0-0</v>
      </c>
      <c r="E3436" s="2" t="str">
        <f>_xlfn.CONCAT('Annotator 1 Result'!E3436,"-",'Annotator 2 Result'!E3436)</f>
        <v>0-0</v>
      </c>
    </row>
    <row r="3437" spans="1:5" ht="30" x14ac:dyDescent="0.25">
      <c r="A3437" s="1">
        <v>3436</v>
      </c>
      <c r="B3437" s="3" t="s">
        <v>3438</v>
      </c>
      <c r="C3437" s="2" t="str">
        <f>_xlfn.CONCAT('Annotator 1 Result'!C3437,"-",'Annotator 2 Result'!C3437)</f>
        <v>0-2</v>
      </c>
      <c r="D3437" s="2" t="str">
        <f>_xlfn.CONCAT('Annotator 1 Result'!D3437,"-",'Annotator 2 Result'!D3437)</f>
        <v>0-0</v>
      </c>
      <c r="E3437" s="2" t="str">
        <f>_xlfn.CONCAT('Annotator 1 Result'!E3437,"-",'Annotator 2 Result'!E3437)</f>
        <v>0-2</v>
      </c>
    </row>
    <row r="3438" spans="1:5" x14ac:dyDescent="0.25">
      <c r="A3438" s="1">
        <v>3437</v>
      </c>
      <c r="B3438" s="3" t="s">
        <v>3439</v>
      </c>
      <c r="C3438" s="2" t="str">
        <f>_xlfn.CONCAT('Annotator 1 Result'!C3438,"-",'Annotator 2 Result'!C3438)</f>
        <v>0-0</v>
      </c>
      <c r="D3438" s="2" t="str">
        <f>_xlfn.CONCAT('Annotator 1 Result'!D3438,"-",'Annotator 2 Result'!D3438)</f>
        <v>2-2</v>
      </c>
      <c r="E3438" s="2" t="str">
        <f>_xlfn.CONCAT('Annotator 1 Result'!E3438,"-",'Annotator 2 Result'!E3438)</f>
        <v>0-0</v>
      </c>
    </row>
    <row r="3439" spans="1:5" ht="30" x14ac:dyDescent="0.25">
      <c r="A3439" s="1">
        <v>3438</v>
      </c>
      <c r="B3439" s="3" t="s">
        <v>3440</v>
      </c>
      <c r="C3439" s="2" t="str">
        <f>_xlfn.CONCAT('Annotator 1 Result'!C3439,"-",'Annotator 2 Result'!C3439)</f>
        <v>0-2</v>
      </c>
      <c r="D3439" s="2" t="str">
        <f>_xlfn.CONCAT('Annotator 1 Result'!D3439,"-",'Annotator 2 Result'!D3439)</f>
        <v>0-0</v>
      </c>
      <c r="E3439" s="2" t="str">
        <f>_xlfn.CONCAT('Annotator 1 Result'!E3439,"-",'Annotator 2 Result'!E3439)</f>
        <v>0-0</v>
      </c>
    </row>
    <row r="3440" spans="1:5" ht="45" x14ac:dyDescent="0.25">
      <c r="A3440" s="1">
        <v>3439</v>
      </c>
      <c r="B3440" s="3" t="s">
        <v>3441</v>
      </c>
      <c r="C3440" s="2" t="str">
        <f>_xlfn.CONCAT('Annotator 1 Result'!C3440,"-",'Annotator 2 Result'!C3440)</f>
        <v>0-0</v>
      </c>
      <c r="D3440" s="2" t="str">
        <f>_xlfn.CONCAT('Annotator 1 Result'!D3440,"-",'Annotator 2 Result'!D3440)</f>
        <v>2-2</v>
      </c>
      <c r="E3440" s="2" t="str">
        <f>_xlfn.CONCAT('Annotator 1 Result'!E3440,"-",'Annotator 2 Result'!E3440)</f>
        <v>0-2</v>
      </c>
    </row>
    <row r="3441" spans="1:5" ht="30" x14ac:dyDescent="0.25">
      <c r="A3441" s="1">
        <v>3440</v>
      </c>
      <c r="B3441" s="3" t="s">
        <v>3442</v>
      </c>
      <c r="C3441" s="2" t="str">
        <f>_xlfn.CONCAT('Annotator 1 Result'!C3441,"-",'Annotator 2 Result'!C3441)</f>
        <v>0-2</v>
      </c>
      <c r="D3441" s="2" t="str">
        <f>_xlfn.CONCAT('Annotator 1 Result'!D3441,"-",'Annotator 2 Result'!D3441)</f>
        <v>0-0</v>
      </c>
      <c r="E3441" s="2" t="str">
        <f>_xlfn.CONCAT('Annotator 1 Result'!E3441,"-",'Annotator 2 Result'!E3441)</f>
        <v>0-0</v>
      </c>
    </row>
    <row r="3442" spans="1:5" ht="30" x14ac:dyDescent="0.25">
      <c r="A3442" s="1">
        <v>3441</v>
      </c>
      <c r="B3442" s="3" t="s">
        <v>3443</v>
      </c>
      <c r="C3442" s="2" t="str">
        <f>_xlfn.CONCAT('Annotator 1 Result'!C3442,"-",'Annotator 2 Result'!C3442)</f>
        <v>2-2</v>
      </c>
      <c r="D3442" s="2" t="str">
        <f>_xlfn.CONCAT('Annotator 1 Result'!D3442,"-",'Annotator 2 Result'!D3442)</f>
        <v>2-2</v>
      </c>
      <c r="E3442" s="2" t="str">
        <f>_xlfn.CONCAT('Annotator 1 Result'!E3442,"-",'Annotator 2 Result'!E3442)</f>
        <v>0-0</v>
      </c>
    </row>
    <row r="3443" spans="1:5" x14ac:dyDescent="0.25">
      <c r="A3443" s="1">
        <v>3442</v>
      </c>
      <c r="B3443" s="3" t="s">
        <v>3444</v>
      </c>
      <c r="C3443" s="2" t="str">
        <f>_xlfn.CONCAT('Annotator 1 Result'!C3443,"-",'Annotator 2 Result'!C3443)</f>
        <v>0-0</v>
      </c>
      <c r="D3443" s="2" t="str">
        <f>_xlfn.CONCAT('Annotator 1 Result'!D3443,"-",'Annotator 2 Result'!D3443)</f>
        <v>0-2</v>
      </c>
      <c r="E3443" s="2" t="str">
        <f>_xlfn.CONCAT('Annotator 1 Result'!E3443,"-",'Annotator 2 Result'!E3443)</f>
        <v>0-0</v>
      </c>
    </row>
    <row r="3444" spans="1:5" x14ac:dyDescent="0.25">
      <c r="A3444" s="1">
        <v>3443</v>
      </c>
      <c r="B3444" s="3" t="s">
        <v>3445</v>
      </c>
      <c r="C3444" s="2" t="str">
        <f>_xlfn.CONCAT('Annotator 1 Result'!C3444,"-",'Annotator 2 Result'!C3444)</f>
        <v>0-0</v>
      </c>
      <c r="D3444" s="2" t="str">
        <f>_xlfn.CONCAT('Annotator 1 Result'!D3444,"-",'Annotator 2 Result'!D3444)</f>
        <v>0-0</v>
      </c>
      <c r="E3444" s="2" t="str">
        <f>_xlfn.CONCAT('Annotator 1 Result'!E3444,"-",'Annotator 2 Result'!E3444)</f>
        <v>0-0</v>
      </c>
    </row>
    <row r="3445" spans="1:5" ht="30" x14ac:dyDescent="0.25">
      <c r="A3445" s="1">
        <v>3444</v>
      </c>
      <c r="B3445" s="3" t="s">
        <v>3446</v>
      </c>
      <c r="C3445" s="2" t="str">
        <f>_xlfn.CONCAT('Annotator 1 Result'!C3445,"-",'Annotator 2 Result'!C3445)</f>
        <v>0-0</v>
      </c>
      <c r="D3445" s="2" t="str">
        <f>_xlfn.CONCAT('Annotator 1 Result'!D3445,"-",'Annotator 2 Result'!D3445)</f>
        <v>2-2</v>
      </c>
      <c r="E3445" s="2" t="str">
        <f>_xlfn.CONCAT('Annotator 1 Result'!E3445,"-",'Annotator 2 Result'!E3445)</f>
        <v>0-0</v>
      </c>
    </row>
    <row r="3446" spans="1:5" ht="30" x14ac:dyDescent="0.25">
      <c r="A3446" s="1">
        <v>3445</v>
      </c>
      <c r="B3446" s="3" t="s">
        <v>3447</v>
      </c>
      <c r="C3446" s="2" t="str">
        <f>_xlfn.CONCAT('Annotator 1 Result'!C3446,"-",'Annotator 2 Result'!C3446)</f>
        <v>0-0</v>
      </c>
      <c r="D3446" s="2" t="str">
        <f>_xlfn.CONCAT('Annotator 1 Result'!D3446,"-",'Annotator 2 Result'!D3446)</f>
        <v>2-2</v>
      </c>
      <c r="E3446" s="2" t="str">
        <f>_xlfn.CONCAT('Annotator 1 Result'!E3446,"-",'Annotator 2 Result'!E3446)</f>
        <v>2-2</v>
      </c>
    </row>
    <row r="3447" spans="1:5" x14ac:dyDescent="0.25">
      <c r="A3447" s="1">
        <v>3446</v>
      </c>
      <c r="B3447" s="3" t="s">
        <v>3448</v>
      </c>
      <c r="C3447" s="2" t="str">
        <f>_xlfn.CONCAT('Annotator 1 Result'!C3447,"-",'Annotator 2 Result'!C3447)</f>
        <v>2-2</v>
      </c>
      <c r="D3447" s="2" t="str">
        <f>_xlfn.CONCAT('Annotator 1 Result'!D3447,"-",'Annotator 2 Result'!D3447)</f>
        <v>0-0</v>
      </c>
      <c r="E3447" s="2" t="str">
        <f>_xlfn.CONCAT('Annotator 1 Result'!E3447,"-",'Annotator 2 Result'!E3447)</f>
        <v>0-0</v>
      </c>
    </row>
    <row r="3448" spans="1:5" x14ac:dyDescent="0.25">
      <c r="A3448" s="1">
        <v>3447</v>
      </c>
      <c r="B3448" s="3" t="s">
        <v>3449</v>
      </c>
      <c r="C3448" s="2" t="str">
        <f>_xlfn.CONCAT('Annotator 1 Result'!C3448,"-",'Annotator 2 Result'!C3448)</f>
        <v>0-0</v>
      </c>
      <c r="D3448" s="2" t="str">
        <f>_xlfn.CONCAT('Annotator 1 Result'!D3448,"-",'Annotator 2 Result'!D3448)</f>
        <v>2-2</v>
      </c>
      <c r="E3448" s="2" t="str">
        <f>_xlfn.CONCAT('Annotator 1 Result'!E3448,"-",'Annotator 2 Result'!E3448)</f>
        <v>0-2</v>
      </c>
    </row>
    <row r="3449" spans="1:5" ht="45" x14ac:dyDescent="0.25">
      <c r="A3449" s="1">
        <v>3448</v>
      </c>
      <c r="B3449" s="3" t="s">
        <v>3450</v>
      </c>
      <c r="C3449" s="2" t="str">
        <f>_xlfn.CONCAT('Annotator 1 Result'!C3449,"-",'Annotator 2 Result'!C3449)</f>
        <v>2-2</v>
      </c>
      <c r="D3449" s="2" t="str">
        <f>_xlfn.CONCAT('Annotator 1 Result'!D3449,"-",'Annotator 2 Result'!D3449)</f>
        <v>0-0</v>
      </c>
      <c r="E3449" s="2" t="str">
        <f>_xlfn.CONCAT('Annotator 1 Result'!E3449,"-",'Annotator 2 Result'!E3449)</f>
        <v>0-0</v>
      </c>
    </row>
    <row r="3450" spans="1:5" ht="30" x14ac:dyDescent="0.25">
      <c r="A3450" s="1">
        <v>3449</v>
      </c>
      <c r="B3450" s="3" t="s">
        <v>3451</v>
      </c>
      <c r="C3450" s="2" t="str">
        <f>_xlfn.CONCAT('Annotator 1 Result'!C3450,"-",'Annotator 2 Result'!C3450)</f>
        <v>2-2</v>
      </c>
      <c r="D3450" s="2" t="str">
        <f>_xlfn.CONCAT('Annotator 1 Result'!D3450,"-",'Annotator 2 Result'!D3450)</f>
        <v>2-2</v>
      </c>
      <c r="E3450" s="2" t="str">
        <f>_xlfn.CONCAT('Annotator 1 Result'!E3450,"-",'Annotator 2 Result'!E3450)</f>
        <v>2-2</v>
      </c>
    </row>
    <row r="3451" spans="1:5" ht="45" x14ac:dyDescent="0.25">
      <c r="A3451" s="1">
        <v>3450</v>
      </c>
      <c r="B3451" s="3" t="s">
        <v>3452</v>
      </c>
      <c r="C3451" s="2" t="str">
        <f>_xlfn.CONCAT('Annotator 1 Result'!C3451,"-",'Annotator 2 Result'!C3451)</f>
        <v>0-0</v>
      </c>
      <c r="D3451" s="2" t="str">
        <f>_xlfn.CONCAT('Annotator 1 Result'!D3451,"-",'Annotator 2 Result'!D3451)</f>
        <v>2-2</v>
      </c>
      <c r="E3451" s="2" t="str">
        <f>_xlfn.CONCAT('Annotator 1 Result'!E3451,"-",'Annotator 2 Result'!E3451)</f>
        <v>0-0</v>
      </c>
    </row>
    <row r="3452" spans="1:5" ht="30" x14ac:dyDescent="0.25">
      <c r="A3452" s="1">
        <v>3451</v>
      </c>
      <c r="B3452" s="3" t="s">
        <v>3453</v>
      </c>
      <c r="C3452" s="2" t="str">
        <f>_xlfn.CONCAT('Annotator 1 Result'!C3452,"-",'Annotator 2 Result'!C3452)</f>
        <v>0-0</v>
      </c>
      <c r="D3452" s="2" t="str">
        <f>_xlfn.CONCAT('Annotator 1 Result'!D3452,"-",'Annotator 2 Result'!D3452)</f>
        <v>2-2</v>
      </c>
      <c r="E3452" s="2" t="str">
        <f>_xlfn.CONCAT('Annotator 1 Result'!E3452,"-",'Annotator 2 Result'!E3452)</f>
        <v>0-0</v>
      </c>
    </row>
    <row r="3453" spans="1:5" ht="30" x14ac:dyDescent="0.25">
      <c r="A3453" s="1">
        <v>3452</v>
      </c>
      <c r="B3453" s="3" t="s">
        <v>3454</v>
      </c>
      <c r="C3453" s="2" t="str">
        <f>_xlfn.CONCAT('Annotator 1 Result'!C3453,"-",'Annotator 2 Result'!C3453)</f>
        <v>0-0</v>
      </c>
      <c r="D3453" s="2" t="str">
        <f>_xlfn.CONCAT('Annotator 1 Result'!D3453,"-",'Annotator 2 Result'!D3453)</f>
        <v>2-2</v>
      </c>
      <c r="E3453" s="2" t="str">
        <f>_xlfn.CONCAT('Annotator 1 Result'!E3453,"-",'Annotator 2 Result'!E3453)</f>
        <v>0-0</v>
      </c>
    </row>
    <row r="3454" spans="1:5" ht="45" x14ac:dyDescent="0.25">
      <c r="A3454" s="1">
        <v>3453</v>
      </c>
      <c r="B3454" s="3" t="s">
        <v>3455</v>
      </c>
      <c r="C3454" s="2" t="str">
        <f>_xlfn.CONCAT('Annotator 1 Result'!C3454,"-",'Annotator 2 Result'!C3454)</f>
        <v>0-2</v>
      </c>
      <c r="D3454" s="2" t="str">
        <f>_xlfn.CONCAT('Annotator 1 Result'!D3454,"-",'Annotator 2 Result'!D3454)</f>
        <v>2-2</v>
      </c>
      <c r="E3454" s="2" t="str">
        <f>_xlfn.CONCAT('Annotator 1 Result'!E3454,"-",'Annotator 2 Result'!E3454)</f>
        <v>0-2</v>
      </c>
    </row>
    <row r="3455" spans="1:5" ht="30" x14ac:dyDescent="0.25">
      <c r="A3455" s="1">
        <v>3454</v>
      </c>
      <c r="B3455" s="3" t="s">
        <v>3456</v>
      </c>
      <c r="C3455" s="2" t="str">
        <f>_xlfn.CONCAT('Annotator 1 Result'!C3455,"-",'Annotator 2 Result'!C3455)</f>
        <v>2-2</v>
      </c>
      <c r="D3455" s="2" t="str">
        <f>_xlfn.CONCAT('Annotator 1 Result'!D3455,"-",'Annotator 2 Result'!D3455)</f>
        <v>0-0</v>
      </c>
      <c r="E3455" s="2" t="str">
        <f>_xlfn.CONCAT('Annotator 1 Result'!E3455,"-",'Annotator 2 Result'!E3455)</f>
        <v>0-0</v>
      </c>
    </row>
    <row r="3456" spans="1:5" x14ac:dyDescent="0.25">
      <c r="A3456" s="1">
        <v>3455</v>
      </c>
      <c r="B3456" s="3" t="s">
        <v>3457</v>
      </c>
      <c r="C3456" s="2" t="str">
        <f>_xlfn.CONCAT('Annotator 1 Result'!C3456,"-",'Annotator 2 Result'!C3456)</f>
        <v>0-0</v>
      </c>
      <c r="D3456" s="2" t="str">
        <f>_xlfn.CONCAT('Annotator 1 Result'!D3456,"-",'Annotator 2 Result'!D3456)</f>
        <v>0-2</v>
      </c>
      <c r="E3456" s="2" t="str">
        <f>_xlfn.CONCAT('Annotator 1 Result'!E3456,"-",'Annotator 2 Result'!E3456)</f>
        <v>0-0</v>
      </c>
    </row>
    <row r="3457" spans="1:5" x14ac:dyDescent="0.25">
      <c r="A3457" s="1">
        <v>3456</v>
      </c>
      <c r="B3457" s="3" t="s">
        <v>3458</v>
      </c>
      <c r="C3457" s="2" t="str">
        <f>_xlfn.CONCAT('Annotator 1 Result'!C3457,"-",'Annotator 2 Result'!C3457)</f>
        <v>0-0</v>
      </c>
      <c r="D3457" s="2" t="str">
        <f>_xlfn.CONCAT('Annotator 1 Result'!D3457,"-",'Annotator 2 Result'!D3457)</f>
        <v>2-2</v>
      </c>
      <c r="E3457" s="2" t="str">
        <f>_xlfn.CONCAT('Annotator 1 Result'!E3457,"-",'Annotator 2 Result'!E3457)</f>
        <v>0-0</v>
      </c>
    </row>
    <row r="3458" spans="1:5" ht="30" x14ac:dyDescent="0.25">
      <c r="A3458" s="1">
        <v>3457</v>
      </c>
      <c r="B3458" s="3" t="s">
        <v>3459</v>
      </c>
      <c r="C3458" s="2" t="str">
        <f>_xlfn.CONCAT('Annotator 1 Result'!C3458,"-",'Annotator 2 Result'!C3458)</f>
        <v>2-2</v>
      </c>
      <c r="D3458" s="2" t="str">
        <f>_xlfn.CONCAT('Annotator 1 Result'!D3458,"-",'Annotator 2 Result'!D3458)</f>
        <v>2-2</v>
      </c>
      <c r="E3458" s="2" t="str">
        <f>_xlfn.CONCAT('Annotator 1 Result'!E3458,"-",'Annotator 2 Result'!E3458)</f>
        <v>0-0</v>
      </c>
    </row>
    <row r="3459" spans="1:5" ht="30" x14ac:dyDescent="0.25">
      <c r="A3459" s="1">
        <v>3458</v>
      </c>
      <c r="B3459" s="3" t="s">
        <v>3460</v>
      </c>
      <c r="C3459" s="2" t="str">
        <f>_xlfn.CONCAT('Annotator 1 Result'!C3459,"-",'Annotator 2 Result'!C3459)</f>
        <v>0-2</v>
      </c>
      <c r="D3459" s="2" t="str">
        <f>_xlfn.CONCAT('Annotator 1 Result'!D3459,"-",'Annotator 2 Result'!D3459)</f>
        <v>0-0</v>
      </c>
      <c r="E3459" s="2" t="str">
        <f>_xlfn.CONCAT('Annotator 1 Result'!E3459,"-",'Annotator 2 Result'!E3459)</f>
        <v>0-0</v>
      </c>
    </row>
    <row r="3460" spans="1:5" ht="45" x14ac:dyDescent="0.25">
      <c r="A3460" s="1">
        <v>3459</v>
      </c>
      <c r="B3460" s="3" t="s">
        <v>3461</v>
      </c>
      <c r="C3460" s="2" t="str">
        <f>_xlfn.CONCAT('Annotator 1 Result'!C3460,"-",'Annotator 2 Result'!C3460)</f>
        <v>2-2</v>
      </c>
      <c r="D3460" s="2" t="str">
        <f>_xlfn.CONCAT('Annotator 1 Result'!D3460,"-",'Annotator 2 Result'!D3460)</f>
        <v>2-2</v>
      </c>
      <c r="E3460" s="2" t="str">
        <f>_xlfn.CONCAT('Annotator 1 Result'!E3460,"-",'Annotator 2 Result'!E3460)</f>
        <v>2-2</v>
      </c>
    </row>
    <row r="3461" spans="1:5" x14ac:dyDescent="0.25">
      <c r="A3461" s="1">
        <v>3460</v>
      </c>
      <c r="B3461" s="3" t="s">
        <v>3462</v>
      </c>
      <c r="C3461" s="2" t="str">
        <f>_xlfn.CONCAT('Annotator 1 Result'!C3461,"-",'Annotator 2 Result'!C3461)</f>
        <v>0-0</v>
      </c>
      <c r="D3461" s="2" t="str">
        <f>_xlfn.CONCAT('Annotator 1 Result'!D3461,"-",'Annotator 2 Result'!D3461)</f>
        <v>2-2</v>
      </c>
      <c r="E3461" s="2" t="str">
        <f>_xlfn.CONCAT('Annotator 1 Result'!E3461,"-",'Annotator 2 Result'!E3461)</f>
        <v>0-0</v>
      </c>
    </row>
    <row r="3462" spans="1:5" ht="45" x14ac:dyDescent="0.25">
      <c r="A3462" s="1">
        <v>3461</v>
      </c>
      <c r="B3462" s="3" t="s">
        <v>3463</v>
      </c>
      <c r="C3462" s="2" t="str">
        <f>_xlfn.CONCAT('Annotator 1 Result'!C3462,"-",'Annotator 2 Result'!C3462)</f>
        <v>0-0</v>
      </c>
      <c r="D3462" s="2" t="str">
        <f>_xlfn.CONCAT('Annotator 1 Result'!D3462,"-",'Annotator 2 Result'!D3462)</f>
        <v>0-0</v>
      </c>
      <c r="E3462" s="2" t="str">
        <f>_xlfn.CONCAT('Annotator 1 Result'!E3462,"-",'Annotator 2 Result'!E3462)</f>
        <v>0-0</v>
      </c>
    </row>
    <row r="3463" spans="1:5" x14ac:dyDescent="0.25">
      <c r="A3463" s="1">
        <v>3462</v>
      </c>
      <c r="B3463" s="3" t="s">
        <v>3464</v>
      </c>
      <c r="C3463" s="2" t="str">
        <f>_xlfn.CONCAT('Annotator 1 Result'!C3463,"-",'Annotator 2 Result'!C3463)</f>
        <v>0-2</v>
      </c>
      <c r="D3463" s="2" t="str">
        <f>_xlfn.CONCAT('Annotator 1 Result'!D3463,"-",'Annotator 2 Result'!D3463)</f>
        <v>2-2</v>
      </c>
      <c r="E3463" s="2" t="str">
        <f>_xlfn.CONCAT('Annotator 1 Result'!E3463,"-",'Annotator 2 Result'!E3463)</f>
        <v>0-0</v>
      </c>
    </row>
    <row r="3464" spans="1:5" x14ac:dyDescent="0.25">
      <c r="A3464" s="1">
        <v>3463</v>
      </c>
      <c r="B3464" s="3" t="s">
        <v>3465</v>
      </c>
      <c r="C3464" s="2" t="str">
        <f>_xlfn.CONCAT('Annotator 1 Result'!C3464,"-",'Annotator 2 Result'!C3464)</f>
        <v>0-0</v>
      </c>
      <c r="D3464" s="2" t="str">
        <f>_xlfn.CONCAT('Annotator 1 Result'!D3464,"-",'Annotator 2 Result'!D3464)</f>
        <v>2-2</v>
      </c>
      <c r="E3464" s="2" t="str">
        <f>_xlfn.CONCAT('Annotator 1 Result'!E3464,"-",'Annotator 2 Result'!E3464)</f>
        <v>0-0</v>
      </c>
    </row>
    <row r="3465" spans="1:5" x14ac:dyDescent="0.25">
      <c r="A3465" s="1">
        <v>3464</v>
      </c>
      <c r="B3465" s="3" t="s">
        <v>3466</v>
      </c>
      <c r="C3465" s="2" t="str">
        <f>_xlfn.CONCAT('Annotator 1 Result'!C3465,"-",'Annotator 2 Result'!C3465)</f>
        <v>0-0</v>
      </c>
      <c r="D3465" s="2" t="str">
        <f>_xlfn.CONCAT('Annotator 1 Result'!D3465,"-",'Annotator 2 Result'!D3465)</f>
        <v>2-2</v>
      </c>
      <c r="E3465" s="2" t="str">
        <f>_xlfn.CONCAT('Annotator 1 Result'!E3465,"-",'Annotator 2 Result'!E3465)</f>
        <v>0-0</v>
      </c>
    </row>
    <row r="3466" spans="1:5" ht="30" x14ac:dyDescent="0.25">
      <c r="A3466" s="1">
        <v>3465</v>
      </c>
      <c r="B3466" s="3" t="s">
        <v>3467</v>
      </c>
      <c r="C3466" s="2" t="str">
        <f>_xlfn.CONCAT('Annotator 1 Result'!C3466,"-",'Annotator 2 Result'!C3466)</f>
        <v>0-0</v>
      </c>
      <c r="D3466" s="2" t="str">
        <f>_xlfn.CONCAT('Annotator 1 Result'!D3466,"-",'Annotator 2 Result'!D3466)</f>
        <v>2-2</v>
      </c>
      <c r="E3466" s="2" t="str">
        <f>_xlfn.CONCAT('Annotator 1 Result'!E3466,"-",'Annotator 2 Result'!E3466)</f>
        <v>0-0</v>
      </c>
    </row>
    <row r="3467" spans="1:5" ht="75" x14ac:dyDescent="0.25">
      <c r="A3467" s="1">
        <v>3466</v>
      </c>
      <c r="B3467" s="3" t="s">
        <v>3468</v>
      </c>
      <c r="C3467" s="2" t="str">
        <f>_xlfn.CONCAT('Annotator 1 Result'!C3467,"-",'Annotator 2 Result'!C3467)</f>
        <v>0-0</v>
      </c>
      <c r="D3467" s="2" t="str">
        <f>_xlfn.CONCAT('Annotator 1 Result'!D3467,"-",'Annotator 2 Result'!D3467)</f>
        <v>2-2</v>
      </c>
      <c r="E3467" s="2" t="str">
        <f>_xlfn.CONCAT('Annotator 1 Result'!E3467,"-",'Annotator 2 Result'!E3467)</f>
        <v>0-0</v>
      </c>
    </row>
    <row r="3468" spans="1:5" ht="75" x14ac:dyDescent="0.25">
      <c r="A3468" s="1">
        <v>3467</v>
      </c>
      <c r="B3468" s="3" t="s">
        <v>3469</v>
      </c>
      <c r="C3468" s="2" t="str">
        <f>_xlfn.CONCAT('Annotator 1 Result'!C3468,"-",'Annotator 2 Result'!C3468)</f>
        <v>2-2</v>
      </c>
      <c r="D3468" s="2" t="str">
        <f>_xlfn.CONCAT('Annotator 1 Result'!D3468,"-",'Annotator 2 Result'!D3468)</f>
        <v>2-2</v>
      </c>
      <c r="E3468" s="2" t="str">
        <f>_xlfn.CONCAT('Annotator 1 Result'!E3468,"-",'Annotator 2 Result'!E3468)</f>
        <v>2-2</v>
      </c>
    </row>
    <row r="3469" spans="1:5" ht="30" x14ac:dyDescent="0.25">
      <c r="A3469" s="1">
        <v>3468</v>
      </c>
      <c r="B3469" s="3" t="s">
        <v>3470</v>
      </c>
      <c r="C3469" s="2" t="str">
        <f>_xlfn.CONCAT('Annotator 1 Result'!C3469,"-",'Annotator 2 Result'!C3469)</f>
        <v>0-0</v>
      </c>
      <c r="D3469" s="2" t="str">
        <f>_xlfn.CONCAT('Annotator 1 Result'!D3469,"-",'Annotator 2 Result'!D3469)</f>
        <v>0-0</v>
      </c>
      <c r="E3469" s="2" t="str">
        <f>_xlfn.CONCAT('Annotator 1 Result'!E3469,"-",'Annotator 2 Result'!E3469)</f>
        <v>0-0</v>
      </c>
    </row>
    <row r="3470" spans="1:5" x14ac:dyDescent="0.25">
      <c r="A3470" s="1">
        <v>3469</v>
      </c>
      <c r="B3470" s="3" t="s">
        <v>3471</v>
      </c>
      <c r="C3470" s="2" t="str">
        <f>_xlfn.CONCAT('Annotator 1 Result'!C3470,"-",'Annotator 2 Result'!C3470)</f>
        <v>0-2</v>
      </c>
      <c r="D3470" s="2" t="str">
        <f>_xlfn.CONCAT('Annotator 1 Result'!D3470,"-",'Annotator 2 Result'!D3470)</f>
        <v>0-0</v>
      </c>
      <c r="E3470" s="2" t="str">
        <f>_xlfn.CONCAT('Annotator 1 Result'!E3470,"-",'Annotator 2 Result'!E3470)</f>
        <v>0-0</v>
      </c>
    </row>
    <row r="3471" spans="1:5" x14ac:dyDescent="0.25">
      <c r="A3471" s="1">
        <v>3470</v>
      </c>
      <c r="B3471" s="3" t="s">
        <v>3472</v>
      </c>
      <c r="C3471" s="2" t="str">
        <f>_xlfn.CONCAT('Annotator 1 Result'!C3471,"-",'Annotator 2 Result'!C3471)</f>
        <v>0-0</v>
      </c>
      <c r="D3471" s="2" t="str">
        <f>_xlfn.CONCAT('Annotator 1 Result'!D3471,"-",'Annotator 2 Result'!D3471)</f>
        <v>0-0</v>
      </c>
      <c r="E3471" s="2" t="str">
        <f>_xlfn.CONCAT('Annotator 1 Result'!E3471,"-",'Annotator 2 Result'!E3471)</f>
        <v>0-0</v>
      </c>
    </row>
    <row r="3472" spans="1:5" x14ac:dyDescent="0.25">
      <c r="A3472" s="1">
        <v>3471</v>
      </c>
      <c r="B3472" s="3" t="s">
        <v>3473</v>
      </c>
      <c r="C3472" s="2" t="str">
        <f>_xlfn.CONCAT('Annotator 1 Result'!C3472,"-",'Annotator 2 Result'!C3472)</f>
        <v>2-2</v>
      </c>
      <c r="D3472" s="2" t="str">
        <f>_xlfn.CONCAT('Annotator 1 Result'!D3472,"-",'Annotator 2 Result'!D3472)</f>
        <v>0-0</v>
      </c>
      <c r="E3472" s="2" t="str">
        <f>_xlfn.CONCAT('Annotator 1 Result'!E3472,"-",'Annotator 2 Result'!E3472)</f>
        <v>0-0</v>
      </c>
    </row>
    <row r="3473" spans="1:5" ht="30" x14ac:dyDescent="0.25">
      <c r="A3473" s="1">
        <v>3472</v>
      </c>
      <c r="B3473" s="3" t="s">
        <v>3474</v>
      </c>
      <c r="C3473" s="2" t="str">
        <f>_xlfn.CONCAT('Annotator 1 Result'!C3473,"-",'Annotator 2 Result'!C3473)</f>
        <v>2-2</v>
      </c>
      <c r="D3473" s="2" t="str">
        <f>_xlfn.CONCAT('Annotator 1 Result'!D3473,"-",'Annotator 2 Result'!D3473)</f>
        <v>2-2</v>
      </c>
      <c r="E3473" s="2" t="str">
        <f>_xlfn.CONCAT('Annotator 1 Result'!E3473,"-",'Annotator 2 Result'!E3473)</f>
        <v>2-2</v>
      </c>
    </row>
    <row r="3474" spans="1:5" ht="30" x14ac:dyDescent="0.25">
      <c r="A3474" s="1">
        <v>3473</v>
      </c>
      <c r="B3474" s="3" t="s">
        <v>3475</v>
      </c>
      <c r="C3474" s="2" t="str">
        <f>_xlfn.CONCAT('Annotator 1 Result'!C3474,"-",'Annotator 2 Result'!C3474)</f>
        <v>0-2</v>
      </c>
      <c r="D3474" s="2" t="str">
        <f>_xlfn.CONCAT('Annotator 1 Result'!D3474,"-",'Annotator 2 Result'!D3474)</f>
        <v>2-2</v>
      </c>
      <c r="E3474" s="2" t="str">
        <f>_xlfn.CONCAT('Annotator 1 Result'!E3474,"-",'Annotator 2 Result'!E3474)</f>
        <v>0-0</v>
      </c>
    </row>
    <row r="3475" spans="1:5" ht="30" x14ac:dyDescent="0.25">
      <c r="A3475" s="1">
        <v>3474</v>
      </c>
      <c r="B3475" s="3" t="s">
        <v>3476</v>
      </c>
      <c r="C3475" s="2" t="str">
        <f>_xlfn.CONCAT('Annotator 1 Result'!C3475,"-",'Annotator 2 Result'!C3475)</f>
        <v>0-2</v>
      </c>
      <c r="D3475" s="2" t="str">
        <f>_xlfn.CONCAT('Annotator 1 Result'!D3475,"-",'Annotator 2 Result'!D3475)</f>
        <v>2-2</v>
      </c>
      <c r="E3475" s="2" t="str">
        <f>_xlfn.CONCAT('Annotator 1 Result'!E3475,"-",'Annotator 2 Result'!E3475)</f>
        <v>0-0</v>
      </c>
    </row>
    <row r="3476" spans="1:5" ht="30" x14ac:dyDescent="0.25">
      <c r="A3476" s="1">
        <v>3475</v>
      </c>
      <c r="B3476" s="3" t="s">
        <v>3477</v>
      </c>
      <c r="C3476" s="2" t="str">
        <f>_xlfn.CONCAT('Annotator 1 Result'!C3476,"-",'Annotator 2 Result'!C3476)</f>
        <v>0-0</v>
      </c>
      <c r="D3476" s="2" t="str">
        <f>_xlfn.CONCAT('Annotator 1 Result'!D3476,"-",'Annotator 2 Result'!D3476)</f>
        <v>2-2</v>
      </c>
      <c r="E3476" s="2" t="str">
        <f>_xlfn.CONCAT('Annotator 1 Result'!E3476,"-",'Annotator 2 Result'!E3476)</f>
        <v>0-0</v>
      </c>
    </row>
    <row r="3477" spans="1:5" x14ac:dyDescent="0.25">
      <c r="A3477" s="1">
        <v>3476</v>
      </c>
      <c r="B3477" s="3" t="s">
        <v>3478</v>
      </c>
      <c r="C3477" s="2" t="str">
        <f>_xlfn.CONCAT('Annotator 1 Result'!C3477,"-",'Annotator 2 Result'!C3477)</f>
        <v>2-2</v>
      </c>
      <c r="D3477" s="2" t="str">
        <f>_xlfn.CONCAT('Annotator 1 Result'!D3477,"-",'Annotator 2 Result'!D3477)</f>
        <v>2-2</v>
      </c>
      <c r="E3477" s="2" t="str">
        <f>_xlfn.CONCAT('Annotator 1 Result'!E3477,"-",'Annotator 2 Result'!E3477)</f>
        <v>0-0</v>
      </c>
    </row>
    <row r="3478" spans="1:5" x14ac:dyDescent="0.25">
      <c r="A3478" s="1">
        <v>3477</v>
      </c>
      <c r="B3478" s="3" t="s">
        <v>3479</v>
      </c>
      <c r="C3478" s="2" t="str">
        <f>_xlfn.CONCAT('Annotator 1 Result'!C3478,"-",'Annotator 2 Result'!C3478)</f>
        <v>0-0</v>
      </c>
      <c r="D3478" s="2" t="str">
        <f>_xlfn.CONCAT('Annotator 1 Result'!D3478,"-",'Annotator 2 Result'!D3478)</f>
        <v>2-2</v>
      </c>
      <c r="E3478" s="2" t="str">
        <f>_xlfn.CONCAT('Annotator 1 Result'!E3478,"-",'Annotator 2 Result'!E3478)</f>
        <v>0-0</v>
      </c>
    </row>
    <row r="3479" spans="1:5" ht="30" x14ac:dyDescent="0.25">
      <c r="A3479" s="1">
        <v>3478</v>
      </c>
      <c r="B3479" s="3" t="s">
        <v>3480</v>
      </c>
      <c r="C3479" s="2" t="str">
        <f>_xlfn.CONCAT('Annotator 1 Result'!C3479,"-",'Annotator 2 Result'!C3479)</f>
        <v>0-2</v>
      </c>
      <c r="D3479" s="2" t="str">
        <f>_xlfn.CONCAT('Annotator 1 Result'!D3479,"-",'Annotator 2 Result'!D3479)</f>
        <v>2-2</v>
      </c>
      <c r="E3479" s="2" t="str">
        <f>_xlfn.CONCAT('Annotator 1 Result'!E3479,"-",'Annotator 2 Result'!E3479)</f>
        <v>0-0</v>
      </c>
    </row>
    <row r="3480" spans="1:5" x14ac:dyDescent="0.25">
      <c r="A3480" s="1">
        <v>3479</v>
      </c>
      <c r="B3480" s="3" t="s">
        <v>3481</v>
      </c>
      <c r="C3480" s="2" t="str">
        <f>_xlfn.CONCAT('Annotator 1 Result'!C3480,"-",'Annotator 2 Result'!C3480)</f>
        <v>0-0</v>
      </c>
      <c r="D3480" s="2" t="str">
        <f>_xlfn.CONCAT('Annotator 1 Result'!D3480,"-",'Annotator 2 Result'!D3480)</f>
        <v>2-2</v>
      </c>
      <c r="E3480" s="2" t="str">
        <f>_xlfn.CONCAT('Annotator 1 Result'!E3480,"-",'Annotator 2 Result'!E3480)</f>
        <v>0-0</v>
      </c>
    </row>
    <row r="3481" spans="1:5" x14ac:dyDescent="0.25">
      <c r="A3481" s="1">
        <v>3480</v>
      </c>
      <c r="B3481" s="3" t="s">
        <v>3482</v>
      </c>
      <c r="C3481" s="2" t="str">
        <f>_xlfn.CONCAT('Annotator 1 Result'!C3481,"-",'Annotator 2 Result'!C3481)</f>
        <v>0-0</v>
      </c>
      <c r="D3481" s="2" t="str">
        <f>_xlfn.CONCAT('Annotator 1 Result'!D3481,"-",'Annotator 2 Result'!D3481)</f>
        <v>2-2</v>
      </c>
      <c r="E3481" s="2" t="str">
        <f>_xlfn.CONCAT('Annotator 1 Result'!E3481,"-",'Annotator 2 Result'!E3481)</f>
        <v>0-0</v>
      </c>
    </row>
    <row r="3482" spans="1:5" ht="30" x14ac:dyDescent="0.25">
      <c r="A3482" s="1">
        <v>3481</v>
      </c>
      <c r="B3482" s="3" t="s">
        <v>3483</v>
      </c>
      <c r="C3482" s="2" t="str">
        <f>_xlfn.CONCAT('Annotator 1 Result'!C3482,"-",'Annotator 2 Result'!C3482)</f>
        <v>0-0</v>
      </c>
      <c r="D3482" s="2" t="str">
        <f>_xlfn.CONCAT('Annotator 1 Result'!D3482,"-",'Annotator 2 Result'!D3482)</f>
        <v>2-2</v>
      </c>
      <c r="E3482" s="2" t="str">
        <f>_xlfn.CONCAT('Annotator 1 Result'!E3482,"-",'Annotator 2 Result'!E3482)</f>
        <v>2-2</v>
      </c>
    </row>
    <row r="3483" spans="1:5" x14ac:dyDescent="0.25">
      <c r="A3483" s="1">
        <v>3482</v>
      </c>
      <c r="B3483" s="3" t="s">
        <v>3484</v>
      </c>
      <c r="C3483" s="2" t="str">
        <f>_xlfn.CONCAT('Annotator 1 Result'!C3483,"-",'Annotator 2 Result'!C3483)</f>
        <v>1-1</v>
      </c>
      <c r="D3483" s="2" t="str">
        <f>_xlfn.CONCAT('Annotator 1 Result'!D3483,"-",'Annotator 2 Result'!D3483)</f>
        <v>0-0</v>
      </c>
      <c r="E3483" s="2" t="str">
        <f>_xlfn.CONCAT('Annotator 1 Result'!E3483,"-",'Annotator 2 Result'!E3483)</f>
        <v>0-0</v>
      </c>
    </row>
    <row r="3484" spans="1:5" x14ac:dyDescent="0.25">
      <c r="A3484" s="1">
        <v>3483</v>
      </c>
      <c r="B3484" s="3" t="s">
        <v>3485</v>
      </c>
      <c r="C3484" s="2" t="str">
        <f>_xlfn.CONCAT('Annotator 1 Result'!C3484,"-",'Annotator 2 Result'!C3484)</f>
        <v>0-0</v>
      </c>
      <c r="D3484" s="2" t="str">
        <f>_xlfn.CONCAT('Annotator 1 Result'!D3484,"-",'Annotator 2 Result'!D3484)</f>
        <v>2-2</v>
      </c>
      <c r="E3484" s="2" t="str">
        <f>_xlfn.CONCAT('Annotator 1 Result'!E3484,"-",'Annotator 2 Result'!E3484)</f>
        <v>0-0</v>
      </c>
    </row>
    <row r="3485" spans="1:5" x14ac:dyDescent="0.25">
      <c r="A3485" s="1">
        <v>3484</v>
      </c>
      <c r="B3485" s="3" t="s">
        <v>3486</v>
      </c>
      <c r="C3485" s="2" t="str">
        <f>_xlfn.CONCAT('Annotator 1 Result'!C3485,"-",'Annotator 2 Result'!C3485)</f>
        <v>0-0</v>
      </c>
      <c r="D3485" s="2" t="str">
        <f>_xlfn.CONCAT('Annotator 1 Result'!D3485,"-",'Annotator 2 Result'!D3485)</f>
        <v>2-2</v>
      </c>
      <c r="E3485" s="2" t="str">
        <f>_xlfn.CONCAT('Annotator 1 Result'!E3485,"-",'Annotator 2 Result'!E3485)</f>
        <v>0-0</v>
      </c>
    </row>
    <row r="3486" spans="1:5" ht="30" x14ac:dyDescent="0.25">
      <c r="A3486" s="1">
        <v>3485</v>
      </c>
      <c r="B3486" s="3" t="s">
        <v>3487</v>
      </c>
      <c r="C3486" s="2" t="str">
        <f>_xlfn.CONCAT('Annotator 1 Result'!C3486,"-",'Annotator 2 Result'!C3486)</f>
        <v>0-0</v>
      </c>
      <c r="D3486" s="2" t="str">
        <f>_xlfn.CONCAT('Annotator 1 Result'!D3486,"-",'Annotator 2 Result'!D3486)</f>
        <v>2-2</v>
      </c>
      <c r="E3486" s="2" t="str">
        <f>_xlfn.CONCAT('Annotator 1 Result'!E3486,"-",'Annotator 2 Result'!E3486)</f>
        <v>0-0</v>
      </c>
    </row>
    <row r="3487" spans="1:5" x14ac:dyDescent="0.25">
      <c r="A3487" s="1">
        <v>3486</v>
      </c>
      <c r="B3487" s="3" t="s">
        <v>3488</v>
      </c>
      <c r="C3487" s="2" t="str">
        <f>_xlfn.CONCAT('Annotator 1 Result'!C3487,"-",'Annotator 2 Result'!C3487)</f>
        <v>0-0</v>
      </c>
      <c r="D3487" s="2" t="str">
        <f>_xlfn.CONCAT('Annotator 1 Result'!D3487,"-",'Annotator 2 Result'!D3487)</f>
        <v>2-2</v>
      </c>
      <c r="E3487" s="2" t="str">
        <f>_xlfn.CONCAT('Annotator 1 Result'!E3487,"-",'Annotator 2 Result'!E3487)</f>
        <v>0-0</v>
      </c>
    </row>
    <row r="3488" spans="1:5" ht="30" x14ac:dyDescent="0.25">
      <c r="A3488" s="1">
        <v>3487</v>
      </c>
      <c r="B3488" s="3" t="s">
        <v>3489</v>
      </c>
      <c r="C3488" s="2" t="str">
        <f>_xlfn.CONCAT('Annotator 1 Result'!C3488,"-",'Annotator 2 Result'!C3488)</f>
        <v>0-0</v>
      </c>
      <c r="D3488" s="2" t="str">
        <f>_xlfn.CONCAT('Annotator 1 Result'!D3488,"-",'Annotator 2 Result'!D3488)</f>
        <v>0-0</v>
      </c>
      <c r="E3488" s="2" t="str">
        <f>_xlfn.CONCAT('Annotator 1 Result'!E3488,"-",'Annotator 2 Result'!E3488)</f>
        <v>0-0</v>
      </c>
    </row>
    <row r="3489" spans="1:5" x14ac:dyDescent="0.25">
      <c r="A3489" s="1">
        <v>3488</v>
      </c>
      <c r="B3489" s="3" t="s">
        <v>3490</v>
      </c>
      <c r="C3489" s="2" t="str">
        <f>_xlfn.CONCAT('Annotator 1 Result'!C3489,"-",'Annotator 2 Result'!C3489)</f>
        <v>0-0</v>
      </c>
      <c r="D3489" s="2" t="str">
        <f>_xlfn.CONCAT('Annotator 1 Result'!D3489,"-",'Annotator 2 Result'!D3489)</f>
        <v>0-0</v>
      </c>
      <c r="E3489" s="2" t="str">
        <f>_xlfn.CONCAT('Annotator 1 Result'!E3489,"-",'Annotator 2 Result'!E3489)</f>
        <v>0-0</v>
      </c>
    </row>
    <row r="3490" spans="1:5" ht="30" x14ac:dyDescent="0.25">
      <c r="A3490" s="1">
        <v>3489</v>
      </c>
      <c r="B3490" s="3" t="s">
        <v>3491</v>
      </c>
      <c r="C3490" s="2" t="str">
        <f>_xlfn.CONCAT('Annotator 1 Result'!C3490,"-",'Annotator 2 Result'!C3490)</f>
        <v>0-0</v>
      </c>
      <c r="D3490" s="2" t="str">
        <f>_xlfn.CONCAT('Annotator 1 Result'!D3490,"-",'Annotator 2 Result'!D3490)</f>
        <v>2-2</v>
      </c>
      <c r="E3490" s="2" t="str">
        <f>_xlfn.CONCAT('Annotator 1 Result'!E3490,"-",'Annotator 2 Result'!E3490)</f>
        <v>2-2</v>
      </c>
    </row>
    <row r="3491" spans="1:5" x14ac:dyDescent="0.25">
      <c r="A3491" s="1">
        <v>3490</v>
      </c>
      <c r="B3491" s="3" t="s">
        <v>3492</v>
      </c>
      <c r="C3491" s="2" t="str">
        <f>_xlfn.CONCAT('Annotator 1 Result'!C3491,"-",'Annotator 2 Result'!C3491)</f>
        <v>0-0</v>
      </c>
      <c r="D3491" s="2" t="str">
        <f>_xlfn.CONCAT('Annotator 1 Result'!D3491,"-",'Annotator 2 Result'!D3491)</f>
        <v>2-2</v>
      </c>
      <c r="E3491" s="2" t="str">
        <f>_xlfn.CONCAT('Annotator 1 Result'!E3491,"-",'Annotator 2 Result'!E3491)</f>
        <v>2-2</v>
      </c>
    </row>
    <row r="3492" spans="1:5" x14ac:dyDescent="0.25">
      <c r="A3492" s="1">
        <v>3491</v>
      </c>
      <c r="B3492" s="3" t="s">
        <v>3493</v>
      </c>
      <c r="C3492" s="2" t="str">
        <f>_xlfn.CONCAT('Annotator 1 Result'!C3492,"-",'Annotator 2 Result'!C3492)</f>
        <v>0-0</v>
      </c>
      <c r="D3492" s="2" t="str">
        <f>_xlfn.CONCAT('Annotator 1 Result'!D3492,"-",'Annotator 2 Result'!D3492)</f>
        <v>2-2</v>
      </c>
      <c r="E3492" s="2" t="str">
        <f>_xlfn.CONCAT('Annotator 1 Result'!E3492,"-",'Annotator 2 Result'!E3492)</f>
        <v>0-0</v>
      </c>
    </row>
    <row r="3493" spans="1:5" ht="30" x14ac:dyDescent="0.25">
      <c r="A3493" s="1">
        <v>3492</v>
      </c>
      <c r="B3493" s="3" t="s">
        <v>3494</v>
      </c>
      <c r="C3493" s="2" t="str">
        <f>_xlfn.CONCAT('Annotator 1 Result'!C3493,"-",'Annotator 2 Result'!C3493)</f>
        <v>0-0</v>
      </c>
      <c r="D3493" s="2" t="str">
        <f>_xlfn.CONCAT('Annotator 1 Result'!D3493,"-",'Annotator 2 Result'!D3493)</f>
        <v>2-2</v>
      </c>
      <c r="E3493" s="2" t="str">
        <f>_xlfn.CONCAT('Annotator 1 Result'!E3493,"-",'Annotator 2 Result'!E3493)</f>
        <v>2-2</v>
      </c>
    </row>
    <row r="3494" spans="1:5" x14ac:dyDescent="0.25">
      <c r="A3494" s="1">
        <v>3493</v>
      </c>
      <c r="B3494" s="3" t="s">
        <v>3495</v>
      </c>
      <c r="C3494" s="2" t="str">
        <f>_xlfn.CONCAT('Annotator 1 Result'!C3494,"-",'Annotator 2 Result'!C3494)</f>
        <v>0-0</v>
      </c>
      <c r="D3494" s="2" t="str">
        <f>_xlfn.CONCAT('Annotator 1 Result'!D3494,"-",'Annotator 2 Result'!D3494)</f>
        <v>0-0</v>
      </c>
      <c r="E3494" s="2" t="str">
        <f>_xlfn.CONCAT('Annotator 1 Result'!E3494,"-",'Annotator 2 Result'!E3494)</f>
        <v>0-0</v>
      </c>
    </row>
    <row r="3495" spans="1:5" ht="30" x14ac:dyDescent="0.25">
      <c r="A3495" s="1">
        <v>3494</v>
      </c>
      <c r="B3495" s="3" t="s">
        <v>3496</v>
      </c>
      <c r="C3495" s="2" t="str">
        <f>_xlfn.CONCAT('Annotator 1 Result'!C3495,"-",'Annotator 2 Result'!C3495)</f>
        <v>0-0</v>
      </c>
      <c r="D3495" s="2" t="str">
        <f>_xlfn.CONCAT('Annotator 1 Result'!D3495,"-",'Annotator 2 Result'!D3495)</f>
        <v>2-2</v>
      </c>
      <c r="E3495" s="2" t="str">
        <f>_xlfn.CONCAT('Annotator 1 Result'!E3495,"-",'Annotator 2 Result'!E3495)</f>
        <v>2-2</v>
      </c>
    </row>
    <row r="3496" spans="1:5" x14ac:dyDescent="0.25">
      <c r="A3496" s="1">
        <v>3495</v>
      </c>
      <c r="B3496" s="3" t="s">
        <v>3497</v>
      </c>
      <c r="C3496" s="2" t="str">
        <f>_xlfn.CONCAT('Annotator 1 Result'!C3496,"-",'Annotator 2 Result'!C3496)</f>
        <v>2-2</v>
      </c>
      <c r="D3496" s="2" t="str">
        <f>_xlfn.CONCAT('Annotator 1 Result'!D3496,"-",'Annotator 2 Result'!D3496)</f>
        <v>0-0</v>
      </c>
      <c r="E3496" s="2" t="str">
        <f>_xlfn.CONCAT('Annotator 1 Result'!E3496,"-",'Annotator 2 Result'!E3496)</f>
        <v>0-0</v>
      </c>
    </row>
    <row r="3497" spans="1:5" x14ac:dyDescent="0.25">
      <c r="A3497" s="1">
        <v>3496</v>
      </c>
      <c r="B3497" s="3" t="s">
        <v>3498</v>
      </c>
      <c r="C3497" s="2" t="str">
        <f>_xlfn.CONCAT('Annotator 1 Result'!C3497,"-",'Annotator 2 Result'!C3497)</f>
        <v>0-1</v>
      </c>
      <c r="D3497" s="2" t="str">
        <f>_xlfn.CONCAT('Annotator 1 Result'!D3497,"-",'Annotator 2 Result'!D3497)</f>
        <v>0-0</v>
      </c>
      <c r="E3497" s="2" t="str">
        <f>_xlfn.CONCAT('Annotator 1 Result'!E3497,"-",'Annotator 2 Result'!E3497)</f>
        <v>0-0</v>
      </c>
    </row>
    <row r="3498" spans="1:5" x14ac:dyDescent="0.25">
      <c r="A3498" s="1">
        <v>3497</v>
      </c>
      <c r="B3498" s="3" t="s">
        <v>3499</v>
      </c>
      <c r="C3498" s="2" t="str">
        <f>_xlfn.CONCAT('Annotator 1 Result'!C3498,"-",'Annotator 2 Result'!C3498)</f>
        <v>0-0</v>
      </c>
      <c r="D3498" s="2" t="str">
        <f>_xlfn.CONCAT('Annotator 1 Result'!D3498,"-",'Annotator 2 Result'!D3498)</f>
        <v>2-2</v>
      </c>
      <c r="E3498" s="2" t="str">
        <f>_xlfn.CONCAT('Annotator 1 Result'!E3498,"-",'Annotator 2 Result'!E3498)</f>
        <v>0-0</v>
      </c>
    </row>
    <row r="3499" spans="1:5" x14ac:dyDescent="0.25">
      <c r="A3499" s="1">
        <v>3498</v>
      </c>
      <c r="B3499" s="3" t="s">
        <v>3500</v>
      </c>
      <c r="C3499" s="2" t="str">
        <f>_xlfn.CONCAT('Annotator 1 Result'!C3499,"-",'Annotator 2 Result'!C3499)</f>
        <v>1-1</v>
      </c>
      <c r="D3499" s="2" t="str">
        <f>_xlfn.CONCAT('Annotator 1 Result'!D3499,"-",'Annotator 2 Result'!D3499)</f>
        <v>0-0</v>
      </c>
      <c r="E3499" s="2" t="str">
        <f>_xlfn.CONCAT('Annotator 1 Result'!E3499,"-",'Annotator 2 Result'!E3499)</f>
        <v>0-0</v>
      </c>
    </row>
    <row r="3500" spans="1:5" ht="60" x14ac:dyDescent="0.25">
      <c r="A3500" s="1">
        <v>3499</v>
      </c>
      <c r="B3500" s="3" t="s">
        <v>3501</v>
      </c>
      <c r="C3500" s="2" t="str">
        <f>_xlfn.CONCAT('Annotator 1 Result'!C3500,"-",'Annotator 2 Result'!C3500)</f>
        <v>2-2</v>
      </c>
      <c r="D3500" s="2" t="str">
        <f>_xlfn.CONCAT('Annotator 1 Result'!D3500,"-",'Annotator 2 Result'!D3500)</f>
        <v>2-2</v>
      </c>
      <c r="E3500" s="2" t="str">
        <f>_xlfn.CONCAT('Annotator 1 Result'!E3500,"-",'Annotator 2 Result'!E3500)</f>
        <v>2-2</v>
      </c>
    </row>
    <row r="3501" spans="1:5" x14ac:dyDescent="0.25">
      <c r="A3501" s="1">
        <v>3500</v>
      </c>
      <c r="B3501" s="3" t="s">
        <v>3502</v>
      </c>
      <c r="C3501" s="2" t="str">
        <f>_xlfn.CONCAT('Annotator 1 Result'!C3501,"-",'Annotator 2 Result'!C3501)</f>
        <v>0-0</v>
      </c>
      <c r="D3501" s="2" t="str">
        <f>_xlfn.CONCAT('Annotator 1 Result'!D3501,"-",'Annotator 2 Result'!D3501)</f>
        <v>0-0</v>
      </c>
      <c r="E3501" s="2" t="str">
        <f>_xlfn.CONCAT('Annotator 1 Result'!E3501,"-",'Annotator 2 Result'!E3501)</f>
        <v>0-0</v>
      </c>
    </row>
    <row r="3502" spans="1:5" ht="30" x14ac:dyDescent="0.25">
      <c r="A3502" s="1">
        <v>3501</v>
      </c>
      <c r="B3502" s="3" t="s">
        <v>3503</v>
      </c>
      <c r="C3502" s="2" t="str">
        <f>_xlfn.CONCAT('Annotator 1 Result'!C3502,"-",'Annotator 2 Result'!C3502)</f>
        <v>2-2</v>
      </c>
      <c r="D3502" s="2" t="str">
        <f>_xlfn.CONCAT('Annotator 1 Result'!D3502,"-",'Annotator 2 Result'!D3502)</f>
        <v>2-2</v>
      </c>
      <c r="E3502" s="2" t="str">
        <f>_xlfn.CONCAT('Annotator 1 Result'!E3502,"-",'Annotator 2 Result'!E3502)</f>
        <v>2-2</v>
      </c>
    </row>
    <row r="3503" spans="1:5" ht="30" x14ac:dyDescent="0.25">
      <c r="A3503" s="1">
        <v>3502</v>
      </c>
      <c r="B3503" s="3" t="s">
        <v>3504</v>
      </c>
      <c r="C3503" s="2" t="str">
        <f>_xlfn.CONCAT('Annotator 1 Result'!C3503,"-",'Annotator 2 Result'!C3503)</f>
        <v>0-0</v>
      </c>
      <c r="D3503" s="2" t="str">
        <f>_xlfn.CONCAT('Annotator 1 Result'!D3503,"-",'Annotator 2 Result'!D3503)</f>
        <v>2-2</v>
      </c>
      <c r="E3503" s="2" t="str">
        <f>_xlfn.CONCAT('Annotator 1 Result'!E3503,"-",'Annotator 2 Result'!E3503)</f>
        <v>0-0</v>
      </c>
    </row>
    <row r="3504" spans="1:5" x14ac:dyDescent="0.25">
      <c r="A3504" s="1">
        <v>3503</v>
      </c>
      <c r="B3504" s="3" t="s">
        <v>3505</v>
      </c>
      <c r="C3504" s="2" t="str">
        <f>_xlfn.CONCAT('Annotator 1 Result'!C3504,"-",'Annotator 2 Result'!C3504)</f>
        <v>0-2</v>
      </c>
      <c r="D3504" s="2" t="str">
        <f>_xlfn.CONCAT('Annotator 1 Result'!D3504,"-",'Annotator 2 Result'!D3504)</f>
        <v>0-0</v>
      </c>
      <c r="E3504" s="2" t="str">
        <f>_xlfn.CONCAT('Annotator 1 Result'!E3504,"-",'Annotator 2 Result'!E3504)</f>
        <v>0-0</v>
      </c>
    </row>
    <row r="3505" spans="1:5" ht="45" x14ac:dyDescent="0.25">
      <c r="A3505" s="1">
        <v>3504</v>
      </c>
      <c r="B3505" s="3" t="s">
        <v>3506</v>
      </c>
      <c r="C3505" s="2" t="str">
        <f>_xlfn.CONCAT('Annotator 1 Result'!C3505,"-",'Annotator 2 Result'!C3505)</f>
        <v>0-0</v>
      </c>
      <c r="D3505" s="2" t="str">
        <f>_xlfn.CONCAT('Annotator 1 Result'!D3505,"-",'Annotator 2 Result'!D3505)</f>
        <v>2-2</v>
      </c>
      <c r="E3505" s="2" t="str">
        <f>_xlfn.CONCAT('Annotator 1 Result'!E3505,"-",'Annotator 2 Result'!E3505)</f>
        <v>0-0</v>
      </c>
    </row>
    <row r="3506" spans="1:5" ht="30" x14ac:dyDescent="0.25">
      <c r="A3506" s="1">
        <v>3505</v>
      </c>
      <c r="B3506" s="3" t="s">
        <v>3507</v>
      </c>
      <c r="C3506" s="2" t="str">
        <f>_xlfn.CONCAT('Annotator 1 Result'!C3506,"-",'Annotator 2 Result'!C3506)</f>
        <v>0-0</v>
      </c>
      <c r="D3506" s="2" t="str">
        <f>_xlfn.CONCAT('Annotator 1 Result'!D3506,"-",'Annotator 2 Result'!D3506)</f>
        <v>2-2</v>
      </c>
      <c r="E3506" s="2" t="str">
        <f>_xlfn.CONCAT('Annotator 1 Result'!E3506,"-",'Annotator 2 Result'!E3506)</f>
        <v>2-2</v>
      </c>
    </row>
    <row r="3507" spans="1:5" ht="60" x14ac:dyDescent="0.25">
      <c r="A3507" s="1">
        <v>3506</v>
      </c>
      <c r="B3507" s="3" t="s">
        <v>3508</v>
      </c>
      <c r="C3507" s="2" t="str">
        <f>_xlfn.CONCAT('Annotator 1 Result'!C3507,"-",'Annotator 2 Result'!C3507)</f>
        <v>3-3</v>
      </c>
      <c r="D3507" s="2" t="str">
        <f>_xlfn.CONCAT('Annotator 1 Result'!D3507,"-",'Annotator 2 Result'!D3507)</f>
        <v>0-0</v>
      </c>
      <c r="E3507" s="2" t="str">
        <f>_xlfn.CONCAT('Annotator 1 Result'!E3507,"-",'Annotator 2 Result'!E3507)</f>
        <v>0-0</v>
      </c>
    </row>
    <row r="3508" spans="1:5" ht="45" x14ac:dyDescent="0.25">
      <c r="A3508" s="1">
        <v>3507</v>
      </c>
      <c r="B3508" s="3" t="s">
        <v>3509</v>
      </c>
      <c r="C3508" s="2" t="str">
        <f>_xlfn.CONCAT('Annotator 1 Result'!C3508,"-",'Annotator 2 Result'!C3508)</f>
        <v>2-2</v>
      </c>
      <c r="D3508" s="2" t="str">
        <f>_xlfn.CONCAT('Annotator 1 Result'!D3508,"-",'Annotator 2 Result'!D3508)</f>
        <v>2-2</v>
      </c>
      <c r="E3508" s="2" t="str">
        <f>_xlfn.CONCAT('Annotator 1 Result'!E3508,"-",'Annotator 2 Result'!E3508)</f>
        <v>0-0</v>
      </c>
    </row>
    <row r="3509" spans="1:5" x14ac:dyDescent="0.25">
      <c r="A3509" s="1">
        <v>3508</v>
      </c>
      <c r="B3509" s="3" t="s">
        <v>3510</v>
      </c>
      <c r="C3509" s="2" t="str">
        <f>_xlfn.CONCAT('Annotator 1 Result'!C3509,"-",'Annotator 2 Result'!C3509)</f>
        <v>0-0</v>
      </c>
      <c r="D3509" s="2" t="str">
        <f>_xlfn.CONCAT('Annotator 1 Result'!D3509,"-",'Annotator 2 Result'!D3509)</f>
        <v>2-2</v>
      </c>
      <c r="E3509" s="2" t="str">
        <f>_xlfn.CONCAT('Annotator 1 Result'!E3509,"-",'Annotator 2 Result'!E3509)</f>
        <v>0-0</v>
      </c>
    </row>
    <row r="3510" spans="1:5" x14ac:dyDescent="0.25">
      <c r="A3510" s="1">
        <v>3509</v>
      </c>
      <c r="B3510" s="3" t="s">
        <v>3511</v>
      </c>
      <c r="C3510" s="2" t="str">
        <f>_xlfn.CONCAT('Annotator 1 Result'!C3510,"-",'Annotator 2 Result'!C3510)</f>
        <v>0-0</v>
      </c>
      <c r="D3510" s="2" t="str">
        <f>_xlfn.CONCAT('Annotator 1 Result'!D3510,"-",'Annotator 2 Result'!D3510)</f>
        <v>2-2</v>
      </c>
      <c r="E3510" s="2" t="str">
        <f>_xlfn.CONCAT('Annotator 1 Result'!E3510,"-",'Annotator 2 Result'!E3510)</f>
        <v>0-0</v>
      </c>
    </row>
    <row r="3511" spans="1:5" ht="30" x14ac:dyDescent="0.25">
      <c r="A3511" s="1">
        <v>3510</v>
      </c>
      <c r="B3511" s="3" t="s">
        <v>3512</v>
      </c>
      <c r="C3511" s="2" t="str">
        <f>_xlfn.CONCAT('Annotator 1 Result'!C3511,"-",'Annotator 2 Result'!C3511)</f>
        <v>0-0</v>
      </c>
      <c r="D3511" s="2" t="str">
        <f>_xlfn.CONCAT('Annotator 1 Result'!D3511,"-",'Annotator 2 Result'!D3511)</f>
        <v>2-2</v>
      </c>
      <c r="E3511" s="2" t="str">
        <f>_xlfn.CONCAT('Annotator 1 Result'!E3511,"-",'Annotator 2 Result'!E3511)</f>
        <v>0-0</v>
      </c>
    </row>
    <row r="3512" spans="1:5" x14ac:dyDescent="0.25">
      <c r="A3512" s="1">
        <v>3511</v>
      </c>
      <c r="B3512" s="3" t="s">
        <v>3513</v>
      </c>
      <c r="C3512" s="2" t="str">
        <f>_xlfn.CONCAT('Annotator 1 Result'!C3512,"-",'Annotator 2 Result'!C3512)</f>
        <v>0-0</v>
      </c>
      <c r="D3512" s="2" t="str">
        <f>_xlfn.CONCAT('Annotator 1 Result'!D3512,"-",'Annotator 2 Result'!D3512)</f>
        <v>2-2</v>
      </c>
      <c r="E3512" s="2" t="str">
        <f>_xlfn.CONCAT('Annotator 1 Result'!E3512,"-",'Annotator 2 Result'!E3512)</f>
        <v>0-0</v>
      </c>
    </row>
    <row r="3513" spans="1:5" ht="30" x14ac:dyDescent="0.25">
      <c r="A3513" s="1">
        <v>3512</v>
      </c>
      <c r="B3513" s="3" t="s">
        <v>3514</v>
      </c>
      <c r="C3513" s="2" t="str">
        <f>_xlfn.CONCAT('Annotator 1 Result'!C3513,"-",'Annotator 2 Result'!C3513)</f>
        <v>0-0</v>
      </c>
      <c r="D3513" s="2" t="str">
        <f>_xlfn.CONCAT('Annotator 1 Result'!D3513,"-",'Annotator 2 Result'!D3513)</f>
        <v>2-2</v>
      </c>
      <c r="E3513" s="2" t="str">
        <f>_xlfn.CONCAT('Annotator 1 Result'!E3513,"-",'Annotator 2 Result'!E3513)</f>
        <v>2-2</v>
      </c>
    </row>
    <row r="3514" spans="1:5" ht="30" x14ac:dyDescent="0.25">
      <c r="A3514" s="1">
        <v>3513</v>
      </c>
      <c r="B3514" s="3" t="s">
        <v>3515</v>
      </c>
      <c r="C3514" s="2" t="str">
        <f>_xlfn.CONCAT('Annotator 1 Result'!C3514,"-",'Annotator 2 Result'!C3514)</f>
        <v>0-0</v>
      </c>
      <c r="D3514" s="2" t="str">
        <f>_xlfn.CONCAT('Annotator 1 Result'!D3514,"-",'Annotator 2 Result'!D3514)</f>
        <v>2-2</v>
      </c>
      <c r="E3514" s="2" t="str">
        <f>_xlfn.CONCAT('Annotator 1 Result'!E3514,"-",'Annotator 2 Result'!E3514)</f>
        <v>0-0</v>
      </c>
    </row>
    <row r="3515" spans="1:5" x14ac:dyDescent="0.25">
      <c r="A3515" s="1">
        <v>3514</v>
      </c>
      <c r="B3515" s="3" t="s">
        <v>3516</v>
      </c>
      <c r="C3515" s="2" t="str">
        <f>_xlfn.CONCAT('Annotator 1 Result'!C3515,"-",'Annotator 2 Result'!C3515)</f>
        <v>0-0</v>
      </c>
      <c r="D3515" s="2" t="str">
        <f>_xlfn.CONCAT('Annotator 1 Result'!D3515,"-",'Annotator 2 Result'!D3515)</f>
        <v>2-2</v>
      </c>
      <c r="E3515" s="2" t="str">
        <f>_xlfn.CONCAT('Annotator 1 Result'!E3515,"-",'Annotator 2 Result'!E3515)</f>
        <v>0-0</v>
      </c>
    </row>
    <row r="3516" spans="1:5" x14ac:dyDescent="0.25">
      <c r="A3516" s="1">
        <v>3515</v>
      </c>
      <c r="B3516" s="3" t="s">
        <v>3517</v>
      </c>
      <c r="C3516" s="2" t="str">
        <f>_xlfn.CONCAT('Annotator 1 Result'!C3516,"-",'Annotator 2 Result'!C3516)</f>
        <v>2-2</v>
      </c>
      <c r="D3516" s="2" t="str">
        <f>_xlfn.CONCAT('Annotator 1 Result'!D3516,"-",'Annotator 2 Result'!D3516)</f>
        <v>0-0</v>
      </c>
      <c r="E3516" s="2" t="str">
        <f>_xlfn.CONCAT('Annotator 1 Result'!E3516,"-",'Annotator 2 Result'!E3516)</f>
        <v>0-0</v>
      </c>
    </row>
    <row r="3517" spans="1:5" x14ac:dyDescent="0.25">
      <c r="A3517" s="1">
        <v>3516</v>
      </c>
      <c r="B3517" s="3" t="s">
        <v>3518</v>
      </c>
      <c r="C3517" s="2" t="str">
        <f>_xlfn.CONCAT('Annotator 1 Result'!C3517,"-",'Annotator 2 Result'!C3517)</f>
        <v>1-1</v>
      </c>
      <c r="D3517" s="2" t="str">
        <f>_xlfn.CONCAT('Annotator 1 Result'!D3517,"-",'Annotator 2 Result'!D3517)</f>
        <v>0-0</v>
      </c>
      <c r="E3517" s="2" t="str">
        <f>_xlfn.CONCAT('Annotator 1 Result'!E3517,"-",'Annotator 2 Result'!E3517)</f>
        <v>0-0</v>
      </c>
    </row>
    <row r="3518" spans="1:5" x14ac:dyDescent="0.25">
      <c r="A3518" s="1">
        <v>3517</v>
      </c>
      <c r="B3518" s="3" t="s">
        <v>3519</v>
      </c>
      <c r="C3518" s="2" t="str">
        <f>_xlfn.CONCAT('Annotator 1 Result'!C3518,"-",'Annotator 2 Result'!C3518)</f>
        <v>2-2</v>
      </c>
      <c r="D3518" s="2" t="str">
        <f>_xlfn.CONCAT('Annotator 1 Result'!D3518,"-",'Annotator 2 Result'!D3518)</f>
        <v>0-0</v>
      </c>
      <c r="E3518" s="2" t="str">
        <f>_xlfn.CONCAT('Annotator 1 Result'!E3518,"-",'Annotator 2 Result'!E3518)</f>
        <v>0-0</v>
      </c>
    </row>
    <row r="3519" spans="1:5" x14ac:dyDescent="0.25">
      <c r="A3519" s="1">
        <v>3518</v>
      </c>
      <c r="B3519" s="3" t="s">
        <v>3520</v>
      </c>
      <c r="C3519" s="2" t="str">
        <f>_xlfn.CONCAT('Annotator 1 Result'!C3519,"-",'Annotator 2 Result'!C3519)</f>
        <v>0-1</v>
      </c>
      <c r="D3519" s="2" t="str">
        <f>_xlfn.CONCAT('Annotator 1 Result'!D3519,"-",'Annotator 2 Result'!D3519)</f>
        <v>0-0</v>
      </c>
      <c r="E3519" s="2" t="str">
        <f>_xlfn.CONCAT('Annotator 1 Result'!E3519,"-",'Annotator 2 Result'!E3519)</f>
        <v>0-0</v>
      </c>
    </row>
    <row r="3520" spans="1:5" x14ac:dyDescent="0.25">
      <c r="A3520" s="1">
        <v>3519</v>
      </c>
      <c r="B3520" s="3" t="s">
        <v>3521</v>
      </c>
      <c r="C3520" s="2" t="str">
        <f>_xlfn.CONCAT('Annotator 1 Result'!C3520,"-",'Annotator 2 Result'!C3520)</f>
        <v>0-0</v>
      </c>
      <c r="D3520" s="2" t="str">
        <f>_xlfn.CONCAT('Annotator 1 Result'!D3520,"-",'Annotator 2 Result'!D3520)</f>
        <v>0-0</v>
      </c>
      <c r="E3520" s="2" t="str">
        <f>_xlfn.CONCAT('Annotator 1 Result'!E3520,"-",'Annotator 2 Result'!E3520)</f>
        <v>0-0</v>
      </c>
    </row>
    <row r="3521" spans="1:5" x14ac:dyDescent="0.25">
      <c r="A3521" s="1">
        <v>3520</v>
      </c>
      <c r="B3521" s="3" t="s">
        <v>3522</v>
      </c>
      <c r="C3521" s="2" t="str">
        <f>_xlfn.CONCAT('Annotator 1 Result'!C3521,"-",'Annotator 2 Result'!C3521)</f>
        <v>0-0</v>
      </c>
      <c r="D3521" s="2" t="str">
        <f>_xlfn.CONCAT('Annotator 1 Result'!D3521,"-",'Annotator 2 Result'!D3521)</f>
        <v>2-2</v>
      </c>
      <c r="E3521" s="2" t="str">
        <f>_xlfn.CONCAT('Annotator 1 Result'!E3521,"-",'Annotator 2 Result'!E3521)</f>
        <v>0-0</v>
      </c>
    </row>
    <row r="3522" spans="1:5" ht="60" x14ac:dyDescent="0.25">
      <c r="A3522" s="1">
        <v>3521</v>
      </c>
      <c r="B3522" s="3" t="s">
        <v>3523</v>
      </c>
      <c r="C3522" s="2" t="str">
        <f>_xlfn.CONCAT('Annotator 1 Result'!C3522,"-",'Annotator 2 Result'!C3522)</f>
        <v>0-2</v>
      </c>
      <c r="D3522" s="2" t="str">
        <f>_xlfn.CONCAT('Annotator 1 Result'!D3522,"-",'Annotator 2 Result'!D3522)</f>
        <v>0-0</v>
      </c>
      <c r="E3522" s="2" t="str">
        <f>_xlfn.CONCAT('Annotator 1 Result'!E3522,"-",'Annotator 2 Result'!E3522)</f>
        <v>0-0</v>
      </c>
    </row>
    <row r="3523" spans="1:5" x14ac:dyDescent="0.25">
      <c r="A3523" s="1">
        <v>3522</v>
      </c>
      <c r="B3523" s="3" t="s">
        <v>3524</v>
      </c>
      <c r="C3523" s="2" t="str">
        <f>_xlfn.CONCAT('Annotator 1 Result'!C3523,"-",'Annotator 2 Result'!C3523)</f>
        <v>0-0</v>
      </c>
      <c r="D3523" s="2" t="str">
        <f>_xlfn.CONCAT('Annotator 1 Result'!D3523,"-",'Annotator 2 Result'!D3523)</f>
        <v>2-2</v>
      </c>
      <c r="E3523" s="2" t="str">
        <f>_xlfn.CONCAT('Annotator 1 Result'!E3523,"-",'Annotator 2 Result'!E3523)</f>
        <v>0-0</v>
      </c>
    </row>
    <row r="3524" spans="1:5" ht="30" x14ac:dyDescent="0.25">
      <c r="A3524" s="1">
        <v>3523</v>
      </c>
      <c r="B3524" s="3" t="s">
        <v>3525</v>
      </c>
      <c r="C3524" s="2" t="str">
        <f>_xlfn.CONCAT('Annotator 1 Result'!C3524,"-",'Annotator 2 Result'!C3524)</f>
        <v>0-0</v>
      </c>
      <c r="D3524" s="2" t="str">
        <f>_xlfn.CONCAT('Annotator 1 Result'!D3524,"-",'Annotator 2 Result'!D3524)</f>
        <v>2-2</v>
      </c>
      <c r="E3524" s="2" t="str">
        <f>_xlfn.CONCAT('Annotator 1 Result'!E3524,"-",'Annotator 2 Result'!E3524)</f>
        <v>0-0</v>
      </c>
    </row>
    <row r="3525" spans="1:5" ht="30" x14ac:dyDescent="0.25">
      <c r="A3525" s="1">
        <v>3524</v>
      </c>
      <c r="B3525" s="3" t="s">
        <v>3526</v>
      </c>
      <c r="C3525" s="2" t="str">
        <f>_xlfn.CONCAT('Annotator 1 Result'!C3525,"-",'Annotator 2 Result'!C3525)</f>
        <v>3-3</v>
      </c>
      <c r="D3525" s="2" t="str">
        <f>_xlfn.CONCAT('Annotator 1 Result'!D3525,"-",'Annotator 2 Result'!D3525)</f>
        <v>0-0</v>
      </c>
      <c r="E3525" s="2" t="str">
        <f>_xlfn.CONCAT('Annotator 1 Result'!E3525,"-",'Annotator 2 Result'!E3525)</f>
        <v>0-0</v>
      </c>
    </row>
    <row r="3526" spans="1:5" ht="45" x14ac:dyDescent="0.25">
      <c r="A3526" s="1">
        <v>3525</v>
      </c>
      <c r="B3526" s="3" t="s">
        <v>3527</v>
      </c>
      <c r="C3526" s="2" t="str">
        <f>_xlfn.CONCAT('Annotator 1 Result'!C3526,"-",'Annotator 2 Result'!C3526)</f>
        <v>2-2</v>
      </c>
      <c r="D3526" s="2" t="str">
        <f>_xlfn.CONCAT('Annotator 1 Result'!D3526,"-",'Annotator 2 Result'!D3526)</f>
        <v>2-2</v>
      </c>
      <c r="E3526" s="2" t="str">
        <f>_xlfn.CONCAT('Annotator 1 Result'!E3526,"-",'Annotator 2 Result'!E3526)</f>
        <v>0-0</v>
      </c>
    </row>
    <row r="3527" spans="1:5" x14ac:dyDescent="0.25">
      <c r="A3527" s="1">
        <v>3526</v>
      </c>
      <c r="B3527" s="3" t="s">
        <v>3528</v>
      </c>
      <c r="C3527" s="2" t="str">
        <f>_xlfn.CONCAT('Annotator 1 Result'!C3527,"-",'Annotator 2 Result'!C3527)</f>
        <v>2-2</v>
      </c>
      <c r="D3527" s="2" t="str">
        <f>_xlfn.CONCAT('Annotator 1 Result'!D3527,"-",'Annotator 2 Result'!D3527)</f>
        <v>0-0</v>
      </c>
      <c r="E3527" s="2" t="str">
        <f>_xlfn.CONCAT('Annotator 1 Result'!E3527,"-",'Annotator 2 Result'!E3527)</f>
        <v>0-0</v>
      </c>
    </row>
    <row r="3528" spans="1:5" x14ac:dyDescent="0.25">
      <c r="A3528" s="1">
        <v>3527</v>
      </c>
      <c r="B3528" s="3" t="s">
        <v>3529</v>
      </c>
      <c r="C3528" s="2" t="str">
        <f>_xlfn.CONCAT('Annotator 1 Result'!C3528,"-",'Annotator 2 Result'!C3528)</f>
        <v>0-0</v>
      </c>
      <c r="D3528" s="2" t="str">
        <f>_xlfn.CONCAT('Annotator 1 Result'!D3528,"-",'Annotator 2 Result'!D3528)</f>
        <v>0-0</v>
      </c>
      <c r="E3528" s="2" t="str">
        <f>_xlfn.CONCAT('Annotator 1 Result'!E3528,"-",'Annotator 2 Result'!E3528)</f>
        <v>0-0</v>
      </c>
    </row>
    <row r="3529" spans="1:5" ht="30" x14ac:dyDescent="0.25">
      <c r="A3529" s="1">
        <v>3528</v>
      </c>
      <c r="B3529" s="3" t="s">
        <v>3530</v>
      </c>
      <c r="C3529" s="2" t="str">
        <f>_xlfn.CONCAT('Annotator 1 Result'!C3529,"-",'Annotator 2 Result'!C3529)</f>
        <v>2-2</v>
      </c>
      <c r="D3529" s="2" t="str">
        <f>_xlfn.CONCAT('Annotator 1 Result'!D3529,"-",'Annotator 2 Result'!D3529)</f>
        <v>2-2</v>
      </c>
      <c r="E3529" s="2" t="str">
        <f>_xlfn.CONCAT('Annotator 1 Result'!E3529,"-",'Annotator 2 Result'!E3529)</f>
        <v>2-2</v>
      </c>
    </row>
    <row r="3530" spans="1:5" ht="60" x14ac:dyDescent="0.25">
      <c r="A3530" s="1">
        <v>3529</v>
      </c>
      <c r="B3530" s="3" t="s">
        <v>3531</v>
      </c>
      <c r="C3530" s="2" t="str">
        <f>_xlfn.CONCAT('Annotator 1 Result'!C3530,"-",'Annotator 2 Result'!C3530)</f>
        <v>2-2</v>
      </c>
      <c r="D3530" s="2" t="str">
        <f>_xlfn.CONCAT('Annotator 1 Result'!D3530,"-",'Annotator 2 Result'!D3530)</f>
        <v>2-2</v>
      </c>
      <c r="E3530" s="2" t="str">
        <f>_xlfn.CONCAT('Annotator 1 Result'!E3530,"-",'Annotator 2 Result'!E3530)</f>
        <v>2-2</v>
      </c>
    </row>
    <row r="3531" spans="1:5" x14ac:dyDescent="0.25">
      <c r="A3531" s="1">
        <v>3530</v>
      </c>
      <c r="B3531" s="3" t="s">
        <v>3532</v>
      </c>
      <c r="C3531" s="2" t="str">
        <f>_xlfn.CONCAT('Annotator 1 Result'!C3531,"-",'Annotator 2 Result'!C3531)</f>
        <v>0-0</v>
      </c>
      <c r="D3531" s="2" t="str">
        <f>_xlfn.CONCAT('Annotator 1 Result'!D3531,"-",'Annotator 2 Result'!D3531)</f>
        <v>2-2</v>
      </c>
      <c r="E3531" s="2" t="str">
        <f>_xlfn.CONCAT('Annotator 1 Result'!E3531,"-",'Annotator 2 Result'!E3531)</f>
        <v>0-0</v>
      </c>
    </row>
    <row r="3532" spans="1:5" ht="30" x14ac:dyDescent="0.25">
      <c r="A3532" s="1">
        <v>3531</v>
      </c>
      <c r="B3532" s="3" t="s">
        <v>3533</v>
      </c>
      <c r="C3532" s="2" t="str">
        <f>_xlfn.CONCAT('Annotator 1 Result'!C3532,"-",'Annotator 2 Result'!C3532)</f>
        <v>0-1</v>
      </c>
      <c r="D3532" s="2" t="str">
        <f>_xlfn.CONCAT('Annotator 1 Result'!D3532,"-",'Annotator 2 Result'!D3532)</f>
        <v>0-0</v>
      </c>
      <c r="E3532" s="2" t="str">
        <f>_xlfn.CONCAT('Annotator 1 Result'!E3532,"-",'Annotator 2 Result'!E3532)</f>
        <v>0-0</v>
      </c>
    </row>
    <row r="3533" spans="1:5" ht="30" x14ac:dyDescent="0.25">
      <c r="A3533" s="1">
        <v>3532</v>
      </c>
      <c r="B3533" s="3" t="s">
        <v>3534</v>
      </c>
      <c r="C3533" s="2" t="str">
        <f>_xlfn.CONCAT('Annotator 1 Result'!C3533,"-",'Annotator 2 Result'!C3533)</f>
        <v>0-0</v>
      </c>
      <c r="D3533" s="2" t="str">
        <f>_xlfn.CONCAT('Annotator 1 Result'!D3533,"-",'Annotator 2 Result'!D3533)</f>
        <v>2-2</v>
      </c>
      <c r="E3533" s="2" t="str">
        <f>_xlfn.CONCAT('Annotator 1 Result'!E3533,"-",'Annotator 2 Result'!E3533)</f>
        <v>2-2</v>
      </c>
    </row>
    <row r="3534" spans="1:5" ht="45" x14ac:dyDescent="0.25">
      <c r="A3534" s="1">
        <v>3533</v>
      </c>
      <c r="B3534" s="3" t="s">
        <v>3535</v>
      </c>
      <c r="C3534" s="2" t="str">
        <f>_xlfn.CONCAT('Annotator 1 Result'!C3534,"-",'Annotator 2 Result'!C3534)</f>
        <v>0-0</v>
      </c>
      <c r="D3534" s="2" t="str">
        <f>_xlfn.CONCAT('Annotator 1 Result'!D3534,"-",'Annotator 2 Result'!D3534)</f>
        <v>2-2</v>
      </c>
      <c r="E3534" s="2" t="str">
        <f>_xlfn.CONCAT('Annotator 1 Result'!E3534,"-",'Annotator 2 Result'!E3534)</f>
        <v>0-0</v>
      </c>
    </row>
    <row r="3535" spans="1:5" x14ac:dyDescent="0.25">
      <c r="A3535" s="1">
        <v>3534</v>
      </c>
      <c r="B3535" s="3" t="s">
        <v>3536</v>
      </c>
      <c r="C3535" s="2" t="str">
        <f>_xlfn.CONCAT('Annotator 1 Result'!C3535,"-",'Annotator 2 Result'!C3535)</f>
        <v>0-0</v>
      </c>
      <c r="D3535" s="2" t="str">
        <f>_xlfn.CONCAT('Annotator 1 Result'!D3535,"-",'Annotator 2 Result'!D3535)</f>
        <v>2-2</v>
      </c>
      <c r="E3535" s="2" t="str">
        <f>_xlfn.CONCAT('Annotator 1 Result'!E3535,"-",'Annotator 2 Result'!E3535)</f>
        <v>0-0</v>
      </c>
    </row>
    <row r="3536" spans="1:5" x14ac:dyDescent="0.25">
      <c r="A3536" s="1">
        <v>3535</v>
      </c>
      <c r="B3536" s="3" t="s">
        <v>3537</v>
      </c>
      <c r="C3536" s="2" t="str">
        <f>_xlfn.CONCAT('Annotator 1 Result'!C3536,"-",'Annotator 2 Result'!C3536)</f>
        <v>0-0</v>
      </c>
      <c r="D3536" s="2" t="str">
        <f>_xlfn.CONCAT('Annotator 1 Result'!D3536,"-",'Annotator 2 Result'!D3536)</f>
        <v>2-2</v>
      </c>
      <c r="E3536" s="2" t="str">
        <f>_xlfn.CONCAT('Annotator 1 Result'!E3536,"-",'Annotator 2 Result'!E3536)</f>
        <v>0-0</v>
      </c>
    </row>
    <row r="3537" spans="1:5" ht="30" x14ac:dyDescent="0.25">
      <c r="A3537" s="1">
        <v>3536</v>
      </c>
      <c r="B3537" s="3" t="s">
        <v>3538</v>
      </c>
      <c r="C3537" s="2" t="str">
        <f>_xlfn.CONCAT('Annotator 1 Result'!C3537,"-",'Annotator 2 Result'!C3537)</f>
        <v>0-0</v>
      </c>
      <c r="D3537" s="2" t="str">
        <f>_xlfn.CONCAT('Annotator 1 Result'!D3537,"-",'Annotator 2 Result'!D3537)</f>
        <v>2-2</v>
      </c>
      <c r="E3537" s="2" t="str">
        <f>_xlfn.CONCAT('Annotator 1 Result'!E3537,"-",'Annotator 2 Result'!E3537)</f>
        <v>0-0</v>
      </c>
    </row>
    <row r="3538" spans="1:5" ht="75" x14ac:dyDescent="0.25">
      <c r="A3538" s="1">
        <v>3537</v>
      </c>
      <c r="B3538" s="3" t="s">
        <v>3539</v>
      </c>
      <c r="C3538" s="2" t="str">
        <f>_xlfn.CONCAT('Annotator 1 Result'!C3538,"-",'Annotator 2 Result'!C3538)</f>
        <v>0-2</v>
      </c>
      <c r="D3538" s="2" t="str">
        <f>_xlfn.CONCAT('Annotator 1 Result'!D3538,"-",'Annotator 2 Result'!D3538)</f>
        <v>0-2</v>
      </c>
      <c r="E3538" s="2" t="str">
        <f>_xlfn.CONCAT('Annotator 1 Result'!E3538,"-",'Annotator 2 Result'!E3538)</f>
        <v>0-2</v>
      </c>
    </row>
    <row r="3539" spans="1:5" x14ac:dyDescent="0.25">
      <c r="A3539" s="1">
        <v>3538</v>
      </c>
      <c r="B3539" s="3" t="s">
        <v>3540</v>
      </c>
      <c r="C3539" s="2" t="str">
        <f>_xlfn.CONCAT('Annotator 1 Result'!C3539,"-",'Annotator 2 Result'!C3539)</f>
        <v>0-0</v>
      </c>
      <c r="D3539" s="2" t="str">
        <f>_xlfn.CONCAT('Annotator 1 Result'!D3539,"-",'Annotator 2 Result'!D3539)</f>
        <v>2-2</v>
      </c>
      <c r="E3539" s="2" t="str">
        <f>_xlfn.CONCAT('Annotator 1 Result'!E3539,"-",'Annotator 2 Result'!E3539)</f>
        <v>0-0</v>
      </c>
    </row>
    <row r="3540" spans="1:5" ht="30" x14ac:dyDescent="0.25">
      <c r="A3540" s="1">
        <v>3539</v>
      </c>
      <c r="B3540" s="3" t="s">
        <v>3541</v>
      </c>
      <c r="C3540" s="2" t="str">
        <f>_xlfn.CONCAT('Annotator 1 Result'!C3540,"-",'Annotator 2 Result'!C3540)</f>
        <v>0-0</v>
      </c>
      <c r="D3540" s="2" t="str">
        <f>_xlfn.CONCAT('Annotator 1 Result'!D3540,"-",'Annotator 2 Result'!D3540)</f>
        <v>0-0</v>
      </c>
      <c r="E3540" s="2" t="str">
        <f>_xlfn.CONCAT('Annotator 1 Result'!E3540,"-",'Annotator 2 Result'!E3540)</f>
        <v>0-0</v>
      </c>
    </row>
    <row r="3541" spans="1:5" x14ac:dyDescent="0.25">
      <c r="A3541" s="1">
        <v>3540</v>
      </c>
      <c r="B3541" s="3" t="s">
        <v>3542</v>
      </c>
      <c r="C3541" s="2" t="str">
        <f>_xlfn.CONCAT('Annotator 1 Result'!C3541,"-",'Annotator 2 Result'!C3541)</f>
        <v>0-0</v>
      </c>
      <c r="D3541" s="2" t="str">
        <f>_xlfn.CONCAT('Annotator 1 Result'!D3541,"-",'Annotator 2 Result'!D3541)</f>
        <v>0-0</v>
      </c>
      <c r="E3541" s="2" t="str">
        <f>_xlfn.CONCAT('Annotator 1 Result'!E3541,"-",'Annotator 2 Result'!E3541)</f>
        <v>0-0</v>
      </c>
    </row>
    <row r="3542" spans="1:5" ht="75" x14ac:dyDescent="0.25">
      <c r="A3542" s="1">
        <v>3541</v>
      </c>
      <c r="B3542" s="3" t="s">
        <v>3543</v>
      </c>
      <c r="C3542" s="2" t="str">
        <f>_xlfn.CONCAT('Annotator 1 Result'!C3542,"-",'Annotator 2 Result'!C3542)</f>
        <v>0-2</v>
      </c>
      <c r="D3542" s="2" t="str">
        <f>_xlfn.CONCAT('Annotator 1 Result'!D3542,"-",'Annotator 2 Result'!D3542)</f>
        <v>2-2</v>
      </c>
      <c r="E3542" s="2" t="str">
        <f>_xlfn.CONCAT('Annotator 1 Result'!E3542,"-",'Annotator 2 Result'!E3542)</f>
        <v>0-0</v>
      </c>
    </row>
    <row r="3543" spans="1:5" ht="30" x14ac:dyDescent="0.25">
      <c r="A3543" s="1">
        <v>3542</v>
      </c>
      <c r="B3543" s="3" t="s">
        <v>3544</v>
      </c>
      <c r="C3543" s="2" t="str">
        <f>_xlfn.CONCAT('Annotator 1 Result'!C3543,"-",'Annotator 2 Result'!C3543)</f>
        <v>0-0</v>
      </c>
      <c r="D3543" s="2" t="str">
        <f>_xlfn.CONCAT('Annotator 1 Result'!D3543,"-",'Annotator 2 Result'!D3543)</f>
        <v>2-2</v>
      </c>
      <c r="E3543" s="2" t="str">
        <f>_xlfn.CONCAT('Annotator 1 Result'!E3543,"-",'Annotator 2 Result'!E3543)</f>
        <v>0-0</v>
      </c>
    </row>
    <row r="3544" spans="1:5" ht="30" x14ac:dyDescent="0.25">
      <c r="A3544" s="1">
        <v>3543</v>
      </c>
      <c r="B3544" s="3" t="s">
        <v>3545</v>
      </c>
      <c r="C3544" s="2" t="str">
        <f>_xlfn.CONCAT('Annotator 1 Result'!C3544,"-",'Annotator 2 Result'!C3544)</f>
        <v>0-0</v>
      </c>
      <c r="D3544" s="2" t="str">
        <f>_xlfn.CONCAT('Annotator 1 Result'!D3544,"-",'Annotator 2 Result'!D3544)</f>
        <v>2-2</v>
      </c>
      <c r="E3544" s="2" t="str">
        <f>_xlfn.CONCAT('Annotator 1 Result'!E3544,"-",'Annotator 2 Result'!E3544)</f>
        <v>0-0</v>
      </c>
    </row>
    <row r="3545" spans="1:5" ht="30" x14ac:dyDescent="0.25">
      <c r="A3545" s="1">
        <v>3544</v>
      </c>
      <c r="B3545" s="3" t="s">
        <v>3546</v>
      </c>
      <c r="C3545" s="2" t="str">
        <f>_xlfn.CONCAT('Annotator 1 Result'!C3545,"-",'Annotator 2 Result'!C3545)</f>
        <v>3-3</v>
      </c>
      <c r="D3545" s="2" t="str">
        <f>_xlfn.CONCAT('Annotator 1 Result'!D3545,"-",'Annotator 2 Result'!D3545)</f>
        <v>0-0</v>
      </c>
      <c r="E3545" s="2" t="str">
        <f>_xlfn.CONCAT('Annotator 1 Result'!E3545,"-",'Annotator 2 Result'!E3545)</f>
        <v>0-0</v>
      </c>
    </row>
    <row r="3546" spans="1:5" ht="30" x14ac:dyDescent="0.25">
      <c r="A3546" s="1">
        <v>3545</v>
      </c>
      <c r="B3546" s="3" t="s">
        <v>3547</v>
      </c>
      <c r="C3546" s="2" t="str">
        <f>_xlfn.CONCAT('Annotator 1 Result'!C3546,"-",'Annotator 2 Result'!C3546)</f>
        <v>0-0</v>
      </c>
      <c r="D3546" s="2" t="str">
        <f>_xlfn.CONCAT('Annotator 1 Result'!D3546,"-",'Annotator 2 Result'!D3546)</f>
        <v>2-2</v>
      </c>
      <c r="E3546" s="2" t="str">
        <f>_xlfn.CONCAT('Annotator 1 Result'!E3546,"-",'Annotator 2 Result'!E3546)</f>
        <v>0-0</v>
      </c>
    </row>
    <row r="3547" spans="1:5" ht="30" x14ac:dyDescent="0.25">
      <c r="A3547" s="1">
        <v>3546</v>
      </c>
      <c r="B3547" s="3" t="s">
        <v>3548</v>
      </c>
      <c r="C3547" s="2" t="str">
        <f>_xlfn.CONCAT('Annotator 1 Result'!C3547,"-",'Annotator 2 Result'!C3547)</f>
        <v>0-0</v>
      </c>
      <c r="D3547" s="2" t="str">
        <f>_xlfn.CONCAT('Annotator 1 Result'!D3547,"-",'Annotator 2 Result'!D3547)</f>
        <v>2-2</v>
      </c>
      <c r="E3547" s="2" t="str">
        <f>_xlfn.CONCAT('Annotator 1 Result'!E3547,"-",'Annotator 2 Result'!E3547)</f>
        <v>2-2</v>
      </c>
    </row>
    <row r="3548" spans="1:5" x14ac:dyDescent="0.25">
      <c r="A3548" s="1">
        <v>3547</v>
      </c>
      <c r="B3548" s="3" t="s">
        <v>3549</v>
      </c>
      <c r="C3548" s="2" t="str">
        <f>_xlfn.CONCAT('Annotator 1 Result'!C3548,"-",'Annotator 2 Result'!C3548)</f>
        <v>0-0</v>
      </c>
      <c r="D3548" s="2" t="str">
        <f>_xlfn.CONCAT('Annotator 1 Result'!D3548,"-",'Annotator 2 Result'!D3548)</f>
        <v>2-2</v>
      </c>
      <c r="E3548" s="2" t="str">
        <f>_xlfn.CONCAT('Annotator 1 Result'!E3548,"-",'Annotator 2 Result'!E3548)</f>
        <v>0-0</v>
      </c>
    </row>
    <row r="3549" spans="1:5" ht="30" x14ac:dyDescent="0.25">
      <c r="A3549" s="1">
        <v>3548</v>
      </c>
      <c r="B3549" s="3" t="s">
        <v>3550</v>
      </c>
      <c r="C3549" s="2" t="str">
        <f>_xlfn.CONCAT('Annotator 1 Result'!C3549,"-",'Annotator 2 Result'!C3549)</f>
        <v>0-0</v>
      </c>
      <c r="D3549" s="2" t="str">
        <f>_xlfn.CONCAT('Annotator 1 Result'!D3549,"-",'Annotator 2 Result'!D3549)</f>
        <v>2-2</v>
      </c>
      <c r="E3549" s="2" t="str">
        <f>_xlfn.CONCAT('Annotator 1 Result'!E3549,"-",'Annotator 2 Result'!E3549)</f>
        <v>0-0</v>
      </c>
    </row>
    <row r="3550" spans="1:5" ht="30" x14ac:dyDescent="0.25">
      <c r="A3550" s="1">
        <v>3549</v>
      </c>
      <c r="B3550" s="3" t="s">
        <v>3551</v>
      </c>
      <c r="C3550" s="2" t="str">
        <f>_xlfn.CONCAT('Annotator 1 Result'!C3550,"-",'Annotator 2 Result'!C3550)</f>
        <v>0-0</v>
      </c>
      <c r="D3550" s="2" t="str">
        <f>_xlfn.CONCAT('Annotator 1 Result'!D3550,"-",'Annotator 2 Result'!D3550)</f>
        <v>2-2</v>
      </c>
      <c r="E3550" s="2" t="str">
        <f>_xlfn.CONCAT('Annotator 1 Result'!E3550,"-",'Annotator 2 Result'!E3550)</f>
        <v>0-0</v>
      </c>
    </row>
    <row r="3551" spans="1:5" ht="60" x14ac:dyDescent="0.25">
      <c r="A3551" s="1">
        <v>3550</v>
      </c>
      <c r="B3551" s="3" t="s">
        <v>3552</v>
      </c>
      <c r="C3551" s="2" t="str">
        <f>_xlfn.CONCAT('Annotator 1 Result'!C3551,"-",'Annotator 2 Result'!C3551)</f>
        <v>0-2</v>
      </c>
      <c r="D3551" s="2" t="str">
        <f>_xlfn.CONCAT('Annotator 1 Result'!D3551,"-",'Annotator 2 Result'!D3551)</f>
        <v>2-2</v>
      </c>
      <c r="E3551" s="2" t="str">
        <f>_xlfn.CONCAT('Annotator 1 Result'!E3551,"-",'Annotator 2 Result'!E3551)</f>
        <v>0-2</v>
      </c>
    </row>
    <row r="3552" spans="1:5" x14ac:dyDescent="0.25">
      <c r="A3552" s="1">
        <v>3551</v>
      </c>
      <c r="B3552" s="3" t="s">
        <v>3553</v>
      </c>
      <c r="C3552" s="2" t="str">
        <f>_xlfn.CONCAT('Annotator 1 Result'!C3552,"-",'Annotator 2 Result'!C3552)</f>
        <v>0-0</v>
      </c>
      <c r="D3552" s="2" t="str">
        <f>_xlfn.CONCAT('Annotator 1 Result'!D3552,"-",'Annotator 2 Result'!D3552)</f>
        <v>2-2</v>
      </c>
      <c r="E3552" s="2" t="str">
        <f>_xlfn.CONCAT('Annotator 1 Result'!E3552,"-",'Annotator 2 Result'!E3552)</f>
        <v>0-0</v>
      </c>
    </row>
    <row r="3553" spans="1:5" x14ac:dyDescent="0.25">
      <c r="A3553" s="1">
        <v>3552</v>
      </c>
      <c r="B3553" s="3" t="s">
        <v>3554</v>
      </c>
      <c r="C3553" s="2" t="str">
        <f>_xlfn.CONCAT('Annotator 1 Result'!C3553,"-",'Annotator 2 Result'!C3553)</f>
        <v>0-0</v>
      </c>
      <c r="D3553" s="2" t="str">
        <f>_xlfn.CONCAT('Annotator 1 Result'!D3553,"-",'Annotator 2 Result'!D3553)</f>
        <v>0-0</v>
      </c>
      <c r="E3553" s="2" t="str">
        <f>_xlfn.CONCAT('Annotator 1 Result'!E3553,"-",'Annotator 2 Result'!E3553)</f>
        <v>0-0</v>
      </c>
    </row>
    <row r="3554" spans="1:5" ht="60" x14ac:dyDescent="0.25">
      <c r="A3554" s="1">
        <v>3553</v>
      </c>
      <c r="B3554" s="3" t="s">
        <v>3555</v>
      </c>
      <c r="C3554" s="2" t="str">
        <f>_xlfn.CONCAT('Annotator 1 Result'!C3554,"-",'Annotator 2 Result'!C3554)</f>
        <v>0-0</v>
      </c>
      <c r="D3554" s="2" t="str">
        <f>_xlfn.CONCAT('Annotator 1 Result'!D3554,"-",'Annotator 2 Result'!D3554)</f>
        <v>2-2</v>
      </c>
      <c r="E3554" s="2" t="str">
        <f>_xlfn.CONCAT('Annotator 1 Result'!E3554,"-",'Annotator 2 Result'!E3554)</f>
        <v>0-0</v>
      </c>
    </row>
    <row r="3555" spans="1:5" x14ac:dyDescent="0.25">
      <c r="A3555" s="1">
        <v>3554</v>
      </c>
      <c r="B3555" s="3" t="s">
        <v>3556</v>
      </c>
      <c r="C3555" s="2" t="str">
        <f>_xlfn.CONCAT('Annotator 1 Result'!C3555,"-",'Annotator 2 Result'!C3555)</f>
        <v>0-0</v>
      </c>
      <c r="D3555" s="2" t="str">
        <f>_xlfn.CONCAT('Annotator 1 Result'!D3555,"-",'Annotator 2 Result'!D3555)</f>
        <v>0-0</v>
      </c>
      <c r="E3555" s="2" t="str">
        <f>_xlfn.CONCAT('Annotator 1 Result'!E3555,"-",'Annotator 2 Result'!E3555)</f>
        <v>0-0</v>
      </c>
    </row>
    <row r="3556" spans="1:5" ht="45" x14ac:dyDescent="0.25">
      <c r="A3556" s="1">
        <v>3555</v>
      </c>
      <c r="B3556" s="3" t="s">
        <v>3557</v>
      </c>
      <c r="C3556" s="2" t="str">
        <f>_xlfn.CONCAT('Annotator 1 Result'!C3556,"-",'Annotator 2 Result'!C3556)</f>
        <v>0-0</v>
      </c>
      <c r="D3556" s="2" t="str">
        <f>_xlfn.CONCAT('Annotator 1 Result'!D3556,"-",'Annotator 2 Result'!D3556)</f>
        <v>2-2</v>
      </c>
      <c r="E3556" s="2" t="str">
        <f>_xlfn.CONCAT('Annotator 1 Result'!E3556,"-",'Annotator 2 Result'!E3556)</f>
        <v>0-0</v>
      </c>
    </row>
    <row r="3557" spans="1:5" x14ac:dyDescent="0.25">
      <c r="A3557" s="1">
        <v>3556</v>
      </c>
      <c r="B3557" s="3" t="s">
        <v>3558</v>
      </c>
      <c r="C3557" s="2" t="str">
        <f>_xlfn.CONCAT('Annotator 1 Result'!C3557,"-",'Annotator 2 Result'!C3557)</f>
        <v>0-0</v>
      </c>
      <c r="D3557" s="2" t="str">
        <f>_xlfn.CONCAT('Annotator 1 Result'!D3557,"-",'Annotator 2 Result'!D3557)</f>
        <v>0-0</v>
      </c>
      <c r="E3557" s="2" t="str">
        <f>_xlfn.CONCAT('Annotator 1 Result'!E3557,"-",'Annotator 2 Result'!E3557)</f>
        <v>0-0</v>
      </c>
    </row>
    <row r="3558" spans="1:5" x14ac:dyDescent="0.25">
      <c r="A3558" s="1">
        <v>3557</v>
      </c>
      <c r="B3558" s="3" t="s">
        <v>3559</v>
      </c>
      <c r="C3558" s="2" t="str">
        <f>_xlfn.CONCAT('Annotator 1 Result'!C3558,"-",'Annotator 2 Result'!C3558)</f>
        <v>0-2</v>
      </c>
      <c r="D3558" s="2" t="str">
        <f>_xlfn.CONCAT('Annotator 1 Result'!D3558,"-",'Annotator 2 Result'!D3558)</f>
        <v>2-2</v>
      </c>
      <c r="E3558" s="2" t="str">
        <f>_xlfn.CONCAT('Annotator 1 Result'!E3558,"-",'Annotator 2 Result'!E3558)</f>
        <v>0-0</v>
      </c>
    </row>
    <row r="3559" spans="1:5" ht="60" x14ac:dyDescent="0.25">
      <c r="A3559" s="1">
        <v>3558</v>
      </c>
      <c r="B3559" s="3" t="s">
        <v>3560</v>
      </c>
      <c r="C3559" s="2" t="str">
        <f>_xlfn.CONCAT('Annotator 1 Result'!C3559,"-",'Annotator 2 Result'!C3559)</f>
        <v>0-0</v>
      </c>
      <c r="D3559" s="2" t="str">
        <f>_xlfn.CONCAT('Annotator 1 Result'!D3559,"-",'Annotator 2 Result'!D3559)</f>
        <v>0-2</v>
      </c>
      <c r="E3559" s="2" t="str">
        <f>_xlfn.CONCAT('Annotator 1 Result'!E3559,"-",'Annotator 2 Result'!E3559)</f>
        <v>0-2</v>
      </c>
    </row>
    <row r="3560" spans="1:5" ht="30" x14ac:dyDescent="0.25">
      <c r="A3560" s="1">
        <v>3559</v>
      </c>
      <c r="B3560" s="3" t="s">
        <v>3561</v>
      </c>
      <c r="C3560" s="2" t="str">
        <f>_xlfn.CONCAT('Annotator 1 Result'!C3560,"-",'Annotator 2 Result'!C3560)</f>
        <v>0-0</v>
      </c>
      <c r="D3560" s="2" t="str">
        <f>_xlfn.CONCAT('Annotator 1 Result'!D3560,"-",'Annotator 2 Result'!D3560)</f>
        <v>2-2</v>
      </c>
      <c r="E3560" s="2" t="str">
        <f>_xlfn.CONCAT('Annotator 1 Result'!E3560,"-",'Annotator 2 Result'!E3560)</f>
        <v>0-0</v>
      </c>
    </row>
    <row r="3561" spans="1:5" ht="75" x14ac:dyDescent="0.25">
      <c r="A3561" s="1">
        <v>3560</v>
      </c>
      <c r="B3561" s="3" t="s">
        <v>3562</v>
      </c>
      <c r="C3561" s="2" t="str">
        <f>_xlfn.CONCAT('Annotator 1 Result'!C3561,"-",'Annotator 2 Result'!C3561)</f>
        <v>2-2</v>
      </c>
      <c r="D3561" s="2" t="str">
        <f>_xlfn.CONCAT('Annotator 1 Result'!D3561,"-",'Annotator 2 Result'!D3561)</f>
        <v>2-2</v>
      </c>
      <c r="E3561" s="2" t="str">
        <f>_xlfn.CONCAT('Annotator 1 Result'!E3561,"-",'Annotator 2 Result'!E3561)</f>
        <v>2-2</v>
      </c>
    </row>
    <row r="3562" spans="1:5" ht="30" x14ac:dyDescent="0.25">
      <c r="A3562" s="1">
        <v>3561</v>
      </c>
      <c r="B3562" s="3" t="s">
        <v>3563</v>
      </c>
      <c r="C3562" s="2" t="str">
        <f>_xlfn.CONCAT('Annotator 1 Result'!C3562,"-",'Annotator 2 Result'!C3562)</f>
        <v>0-0</v>
      </c>
      <c r="D3562" s="2" t="str">
        <f>_xlfn.CONCAT('Annotator 1 Result'!D3562,"-",'Annotator 2 Result'!D3562)</f>
        <v>2-3</v>
      </c>
      <c r="E3562" s="2" t="str">
        <f>_xlfn.CONCAT('Annotator 1 Result'!E3562,"-",'Annotator 2 Result'!E3562)</f>
        <v>0-0</v>
      </c>
    </row>
    <row r="3563" spans="1:5" x14ac:dyDescent="0.25">
      <c r="A3563" s="1">
        <v>3562</v>
      </c>
      <c r="B3563" s="3" t="s">
        <v>3564</v>
      </c>
      <c r="C3563" s="2" t="str">
        <f>_xlfn.CONCAT('Annotator 1 Result'!C3563,"-",'Annotator 2 Result'!C3563)</f>
        <v>0-0</v>
      </c>
      <c r="D3563" s="2" t="str">
        <f>_xlfn.CONCAT('Annotator 1 Result'!D3563,"-",'Annotator 2 Result'!D3563)</f>
        <v>2-2</v>
      </c>
      <c r="E3563" s="2" t="str">
        <f>_xlfn.CONCAT('Annotator 1 Result'!E3563,"-",'Annotator 2 Result'!E3563)</f>
        <v>0-0</v>
      </c>
    </row>
    <row r="3564" spans="1:5" ht="30" x14ac:dyDescent="0.25">
      <c r="A3564" s="1">
        <v>3563</v>
      </c>
      <c r="B3564" s="3" t="s">
        <v>3565</v>
      </c>
      <c r="C3564" s="2" t="str">
        <f>_xlfn.CONCAT('Annotator 1 Result'!C3564,"-",'Annotator 2 Result'!C3564)</f>
        <v>0-0</v>
      </c>
      <c r="D3564" s="2" t="str">
        <f>_xlfn.CONCAT('Annotator 1 Result'!D3564,"-",'Annotator 2 Result'!D3564)</f>
        <v>2-2</v>
      </c>
      <c r="E3564" s="2" t="str">
        <f>_xlfn.CONCAT('Annotator 1 Result'!E3564,"-",'Annotator 2 Result'!E3564)</f>
        <v>0-0</v>
      </c>
    </row>
    <row r="3565" spans="1:5" ht="60" x14ac:dyDescent="0.25">
      <c r="A3565" s="1">
        <v>3564</v>
      </c>
      <c r="B3565" s="3" t="s">
        <v>3566</v>
      </c>
      <c r="C3565" s="2" t="str">
        <f>_xlfn.CONCAT('Annotator 1 Result'!C3565,"-",'Annotator 2 Result'!C3565)</f>
        <v>0-0</v>
      </c>
      <c r="D3565" s="2" t="str">
        <f>_xlfn.CONCAT('Annotator 1 Result'!D3565,"-",'Annotator 2 Result'!D3565)</f>
        <v>2-2</v>
      </c>
      <c r="E3565" s="2" t="str">
        <f>_xlfn.CONCAT('Annotator 1 Result'!E3565,"-",'Annotator 2 Result'!E3565)</f>
        <v>0-0</v>
      </c>
    </row>
    <row r="3566" spans="1:5" ht="30" x14ac:dyDescent="0.25">
      <c r="A3566" s="1">
        <v>3565</v>
      </c>
      <c r="B3566" s="3" t="s">
        <v>3567</v>
      </c>
      <c r="C3566" s="2" t="str">
        <f>_xlfn.CONCAT('Annotator 1 Result'!C3566,"-",'Annotator 2 Result'!C3566)</f>
        <v>0-0</v>
      </c>
      <c r="D3566" s="2" t="str">
        <f>_xlfn.CONCAT('Annotator 1 Result'!D3566,"-",'Annotator 2 Result'!D3566)</f>
        <v>0-2</v>
      </c>
      <c r="E3566" s="2" t="str">
        <f>_xlfn.CONCAT('Annotator 1 Result'!E3566,"-",'Annotator 2 Result'!E3566)</f>
        <v>0-0</v>
      </c>
    </row>
    <row r="3567" spans="1:5" x14ac:dyDescent="0.25">
      <c r="A3567" s="1">
        <v>3566</v>
      </c>
      <c r="B3567" s="3" t="s">
        <v>3568</v>
      </c>
      <c r="C3567" s="2" t="str">
        <f>_xlfn.CONCAT('Annotator 1 Result'!C3567,"-",'Annotator 2 Result'!C3567)</f>
        <v>0-0</v>
      </c>
      <c r="D3567" s="2" t="str">
        <f>_xlfn.CONCAT('Annotator 1 Result'!D3567,"-",'Annotator 2 Result'!D3567)</f>
        <v>2-2</v>
      </c>
      <c r="E3567" s="2" t="str">
        <f>_xlfn.CONCAT('Annotator 1 Result'!E3567,"-",'Annotator 2 Result'!E3567)</f>
        <v>0-0</v>
      </c>
    </row>
    <row r="3568" spans="1:5" ht="45" x14ac:dyDescent="0.25">
      <c r="A3568" s="1">
        <v>3567</v>
      </c>
      <c r="B3568" s="3" t="s">
        <v>3569</v>
      </c>
      <c r="C3568" s="2" t="str">
        <f>_xlfn.CONCAT('Annotator 1 Result'!C3568,"-",'Annotator 2 Result'!C3568)</f>
        <v>2-2</v>
      </c>
      <c r="D3568" s="2" t="str">
        <f>_xlfn.CONCAT('Annotator 1 Result'!D3568,"-",'Annotator 2 Result'!D3568)</f>
        <v>2-2</v>
      </c>
      <c r="E3568" s="2" t="str">
        <f>_xlfn.CONCAT('Annotator 1 Result'!E3568,"-",'Annotator 2 Result'!E3568)</f>
        <v>2-2</v>
      </c>
    </row>
    <row r="3569" spans="1:5" ht="30" x14ac:dyDescent="0.25">
      <c r="A3569" s="1">
        <v>3568</v>
      </c>
      <c r="B3569" s="3" t="s">
        <v>3570</v>
      </c>
      <c r="C3569" s="2" t="str">
        <f>_xlfn.CONCAT('Annotator 1 Result'!C3569,"-",'Annotator 2 Result'!C3569)</f>
        <v>0-0</v>
      </c>
      <c r="D3569" s="2" t="str">
        <f>_xlfn.CONCAT('Annotator 1 Result'!D3569,"-",'Annotator 2 Result'!D3569)</f>
        <v>2-2</v>
      </c>
      <c r="E3569" s="2" t="str">
        <f>_xlfn.CONCAT('Annotator 1 Result'!E3569,"-",'Annotator 2 Result'!E3569)</f>
        <v>0-0</v>
      </c>
    </row>
    <row r="3570" spans="1:5" ht="45" x14ac:dyDescent="0.25">
      <c r="A3570" s="1">
        <v>3569</v>
      </c>
      <c r="B3570" s="3" t="s">
        <v>3571</v>
      </c>
      <c r="C3570" s="2" t="str">
        <f>_xlfn.CONCAT('Annotator 1 Result'!C3570,"-",'Annotator 2 Result'!C3570)</f>
        <v>2-2</v>
      </c>
      <c r="D3570" s="2" t="str">
        <f>_xlfn.CONCAT('Annotator 1 Result'!D3570,"-",'Annotator 2 Result'!D3570)</f>
        <v>2-2</v>
      </c>
      <c r="E3570" s="2" t="str">
        <f>_xlfn.CONCAT('Annotator 1 Result'!E3570,"-",'Annotator 2 Result'!E3570)</f>
        <v>2-2</v>
      </c>
    </row>
    <row r="3571" spans="1:5" ht="60" x14ac:dyDescent="0.25">
      <c r="A3571" s="1">
        <v>3570</v>
      </c>
      <c r="B3571" s="3" t="s">
        <v>3572</v>
      </c>
      <c r="C3571" s="2" t="str">
        <f>_xlfn.CONCAT('Annotator 1 Result'!C3571,"-",'Annotator 2 Result'!C3571)</f>
        <v>0-0</v>
      </c>
      <c r="D3571" s="2" t="str">
        <f>_xlfn.CONCAT('Annotator 1 Result'!D3571,"-",'Annotator 2 Result'!D3571)</f>
        <v>2-2</v>
      </c>
      <c r="E3571" s="2" t="str">
        <f>_xlfn.CONCAT('Annotator 1 Result'!E3571,"-",'Annotator 2 Result'!E3571)</f>
        <v>0-0</v>
      </c>
    </row>
    <row r="3572" spans="1:5" ht="60" x14ac:dyDescent="0.25">
      <c r="A3572" s="1">
        <v>3571</v>
      </c>
      <c r="B3572" s="3" t="s">
        <v>3573</v>
      </c>
      <c r="C3572" s="2" t="str">
        <f>_xlfn.CONCAT('Annotator 1 Result'!C3572,"-",'Annotator 2 Result'!C3572)</f>
        <v>0-0</v>
      </c>
      <c r="D3572" s="2" t="str">
        <f>_xlfn.CONCAT('Annotator 1 Result'!D3572,"-",'Annotator 2 Result'!D3572)</f>
        <v>2-2</v>
      </c>
      <c r="E3572" s="2" t="str">
        <f>_xlfn.CONCAT('Annotator 1 Result'!E3572,"-",'Annotator 2 Result'!E3572)</f>
        <v>2-2</v>
      </c>
    </row>
    <row r="3573" spans="1:5" ht="30" x14ac:dyDescent="0.25">
      <c r="A3573" s="1">
        <v>3572</v>
      </c>
      <c r="B3573" s="3" t="s">
        <v>3574</v>
      </c>
      <c r="C3573" s="2" t="str">
        <f>_xlfn.CONCAT('Annotator 1 Result'!C3573,"-",'Annotator 2 Result'!C3573)</f>
        <v>0-0</v>
      </c>
      <c r="D3573" s="2" t="str">
        <f>_xlfn.CONCAT('Annotator 1 Result'!D3573,"-",'Annotator 2 Result'!D3573)</f>
        <v>2-2</v>
      </c>
      <c r="E3573" s="2" t="str">
        <f>_xlfn.CONCAT('Annotator 1 Result'!E3573,"-",'Annotator 2 Result'!E3573)</f>
        <v>0-0</v>
      </c>
    </row>
    <row r="3574" spans="1:5" x14ac:dyDescent="0.25">
      <c r="A3574" s="1">
        <v>3573</v>
      </c>
      <c r="B3574" s="3" t="s">
        <v>3575</v>
      </c>
      <c r="C3574" s="2" t="str">
        <f>_xlfn.CONCAT('Annotator 1 Result'!C3574,"-",'Annotator 2 Result'!C3574)</f>
        <v>0-0</v>
      </c>
      <c r="D3574" s="2" t="str">
        <f>_xlfn.CONCAT('Annotator 1 Result'!D3574,"-",'Annotator 2 Result'!D3574)</f>
        <v>2-2</v>
      </c>
      <c r="E3574" s="2" t="str">
        <f>_xlfn.CONCAT('Annotator 1 Result'!E3574,"-",'Annotator 2 Result'!E3574)</f>
        <v>0-0</v>
      </c>
    </row>
    <row r="3575" spans="1:5" ht="30" x14ac:dyDescent="0.25">
      <c r="A3575" s="1">
        <v>3574</v>
      </c>
      <c r="B3575" s="3" t="s">
        <v>3576</v>
      </c>
      <c r="C3575" s="2" t="str">
        <f>_xlfn.CONCAT('Annotator 1 Result'!C3575,"-",'Annotator 2 Result'!C3575)</f>
        <v>2-2</v>
      </c>
      <c r="D3575" s="2" t="str">
        <f>_xlfn.CONCAT('Annotator 1 Result'!D3575,"-",'Annotator 2 Result'!D3575)</f>
        <v>2-2</v>
      </c>
      <c r="E3575" s="2" t="str">
        <f>_xlfn.CONCAT('Annotator 1 Result'!E3575,"-",'Annotator 2 Result'!E3575)</f>
        <v>2-2</v>
      </c>
    </row>
    <row r="3576" spans="1:5" ht="60" x14ac:dyDescent="0.25">
      <c r="A3576" s="1">
        <v>3575</v>
      </c>
      <c r="B3576" s="3" t="s">
        <v>3577</v>
      </c>
      <c r="C3576" s="2" t="str">
        <f>_xlfn.CONCAT('Annotator 1 Result'!C3576,"-",'Annotator 2 Result'!C3576)</f>
        <v>0-2</v>
      </c>
      <c r="D3576" s="2" t="str">
        <f>_xlfn.CONCAT('Annotator 1 Result'!D3576,"-",'Annotator 2 Result'!D3576)</f>
        <v>2-2</v>
      </c>
      <c r="E3576" s="2" t="str">
        <f>_xlfn.CONCAT('Annotator 1 Result'!E3576,"-",'Annotator 2 Result'!E3576)</f>
        <v>0-0</v>
      </c>
    </row>
    <row r="3577" spans="1:5" ht="60" x14ac:dyDescent="0.25">
      <c r="A3577" s="1">
        <v>3576</v>
      </c>
      <c r="B3577" s="3" t="s">
        <v>3578</v>
      </c>
      <c r="C3577" s="2" t="str">
        <f>_xlfn.CONCAT('Annotator 1 Result'!C3577,"-",'Annotator 2 Result'!C3577)</f>
        <v>2-2</v>
      </c>
      <c r="D3577" s="2" t="str">
        <f>_xlfn.CONCAT('Annotator 1 Result'!D3577,"-",'Annotator 2 Result'!D3577)</f>
        <v>0-0</v>
      </c>
      <c r="E3577" s="2" t="str">
        <f>_xlfn.CONCAT('Annotator 1 Result'!E3577,"-",'Annotator 2 Result'!E3577)</f>
        <v>2-2</v>
      </c>
    </row>
    <row r="3578" spans="1:5" ht="45" x14ac:dyDescent="0.25">
      <c r="A3578" s="1">
        <v>3577</v>
      </c>
      <c r="B3578" s="3" t="s">
        <v>3579</v>
      </c>
      <c r="C3578" s="2" t="str">
        <f>_xlfn.CONCAT('Annotator 1 Result'!C3578,"-",'Annotator 2 Result'!C3578)</f>
        <v>0-0</v>
      </c>
      <c r="D3578" s="2" t="str">
        <f>_xlfn.CONCAT('Annotator 1 Result'!D3578,"-",'Annotator 2 Result'!D3578)</f>
        <v>0-0</v>
      </c>
      <c r="E3578" s="2" t="str">
        <f>_xlfn.CONCAT('Annotator 1 Result'!E3578,"-",'Annotator 2 Result'!E3578)</f>
        <v>0-0</v>
      </c>
    </row>
    <row r="3579" spans="1:5" ht="45" x14ac:dyDescent="0.25">
      <c r="A3579" s="1">
        <v>3578</v>
      </c>
      <c r="B3579" s="3" t="s">
        <v>3580</v>
      </c>
      <c r="C3579" s="2" t="str">
        <f>_xlfn.CONCAT('Annotator 1 Result'!C3579,"-",'Annotator 2 Result'!C3579)</f>
        <v>0-0</v>
      </c>
      <c r="D3579" s="2" t="str">
        <f>_xlfn.CONCAT('Annotator 1 Result'!D3579,"-",'Annotator 2 Result'!D3579)</f>
        <v>2-2</v>
      </c>
      <c r="E3579" s="2" t="str">
        <f>_xlfn.CONCAT('Annotator 1 Result'!E3579,"-",'Annotator 2 Result'!E3579)</f>
        <v>0-0</v>
      </c>
    </row>
    <row r="3580" spans="1:5" ht="30" x14ac:dyDescent="0.25">
      <c r="A3580" s="1">
        <v>3579</v>
      </c>
      <c r="B3580" s="3" t="s">
        <v>3581</v>
      </c>
      <c r="C3580" s="2" t="str">
        <f>_xlfn.CONCAT('Annotator 1 Result'!C3580,"-",'Annotator 2 Result'!C3580)</f>
        <v>0-0</v>
      </c>
      <c r="D3580" s="2" t="str">
        <f>_xlfn.CONCAT('Annotator 1 Result'!D3580,"-",'Annotator 2 Result'!D3580)</f>
        <v>2-2</v>
      </c>
      <c r="E3580" s="2" t="str">
        <f>_xlfn.CONCAT('Annotator 1 Result'!E3580,"-",'Annotator 2 Result'!E3580)</f>
        <v>0-0</v>
      </c>
    </row>
    <row r="3581" spans="1:5" ht="45" x14ac:dyDescent="0.25">
      <c r="A3581" s="1">
        <v>3580</v>
      </c>
      <c r="B3581" s="3" t="s">
        <v>3582</v>
      </c>
      <c r="C3581" s="2" t="str">
        <f>_xlfn.CONCAT('Annotator 1 Result'!C3581,"-",'Annotator 2 Result'!C3581)</f>
        <v>0-0</v>
      </c>
      <c r="D3581" s="2" t="str">
        <f>_xlfn.CONCAT('Annotator 1 Result'!D3581,"-",'Annotator 2 Result'!D3581)</f>
        <v>2-2</v>
      </c>
      <c r="E3581" s="2" t="str">
        <f>_xlfn.CONCAT('Annotator 1 Result'!E3581,"-",'Annotator 2 Result'!E3581)</f>
        <v>0-0</v>
      </c>
    </row>
    <row r="3582" spans="1:5" ht="30" x14ac:dyDescent="0.25">
      <c r="A3582" s="1">
        <v>3581</v>
      </c>
      <c r="B3582" s="3" t="s">
        <v>3583</v>
      </c>
      <c r="C3582" s="2" t="str">
        <f>_xlfn.CONCAT('Annotator 1 Result'!C3582,"-",'Annotator 2 Result'!C3582)</f>
        <v>0-0</v>
      </c>
      <c r="D3582" s="2" t="str">
        <f>_xlfn.CONCAT('Annotator 1 Result'!D3582,"-",'Annotator 2 Result'!D3582)</f>
        <v>2-2</v>
      </c>
      <c r="E3582" s="2" t="str">
        <f>_xlfn.CONCAT('Annotator 1 Result'!E3582,"-",'Annotator 2 Result'!E3582)</f>
        <v>0-0</v>
      </c>
    </row>
    <row r="3583" spans="1:5" x14ac:dyDescent="0.25">
      <c r="A3583" s="1">
        <v>3582</v>
      </c>
      <c r="B3583" s="3" t="s">
        <v>3584</v>
      </c>
      <c r="C3583" s="2" t="str">
        <f>_xlfn.CONCAT('Annotator 1 Result'!C3583,"-",'Annotator 2 Result'!C3583)</f>
        <v>0-0</v>
      </c>
      <c r="D3583" s="2" t="str">
        <f>_xlfn.CONCAT('Annotator 1 Result'!D3583,"-",'Annotator 2 Result'!D3583)</f>
        <v>2-2</v>
      </c>
      <c r="E3583" s="2" t="str">
        <f>_xlfn.CONCAT('Annotator 1 Result'!E3583,"-",'Annotator 2 Result'!E3583)</f>
        <v>0-0</v>
      </c>
    </row>
    <row r="3584" spans="1:5" ht="30" x14ac:dyDescent="0.25">
      <c r="A3584" s="1">
        <v>3583</v>
      </c>
      <c r="B3584" s="3" t="s">
        <v>3585</v>
      </c>
      <c r="C3584" s="2" t="str">
        <f>_xlfn.CONCAT('Annotator 1 Result'!C3584,"-",'Annotator 2 Result'!C3584)</f>
        <v>0-0</v>
      </c>
      <c r="D3584" s="2" t="str">
        <f>_xlfn.CONCAT('Annotator 1 Result'!D3584,"-",'Annotator 2 Result'!D3584)</f>
        <v>2-2</v>
      </c>
      <c r="E3584" s="2" t="str">
        <f>_xlfn.CONCAT('Annotator 1 Result'!E3584,"-",'Annotator 2 Result'!E3584)</f>
        <v>0-0</v>
      </c>
    </row>
    <row r="3585" spans="1:5" ht="30" x14ac:dyDescent="0.25">
      <c r="A3585" s="1">
        <v>3584</v>
      </c>
      <c r="B3585" s="3" t="s">
        <v>3586</v>
      </c>
      <c r="C3585" s="2" t="str">
        <f>_xlfn.CONCAT('Annotator 1 Result'!C3585,"-",'Annotator 2 Result'!C3585)</f>
        <v>0-0</v>
      </c>
      <c r="D3585" s="2" t="str">
        <f>_xlfn.CONCAT('Annotator 1 Result'!D3585,"-",'Annotator 2 Result'!D3585)</f>
        <v>2-2</v>
      </c>
      <c r="E3585" s="2" t="str">
        <f>_xlfn.CONCAT('Annotator 1 Result'!E3585,"-",'Annotator 2 Result'!E3585)</f>
        <v>0-2</v>
      </c>
    </row>
    <row r="3586" spans="1:5" ht="45" x14ac:dyDescent="0.25">
      <c r="A3586" s="1">
        <v>3585</v>
      </c>
      <c r="B3586" s="3" t="s">
        <v>3587</v>
      </c>
      <c r="C3586" s="2" t="str">
        <f>_xlfn.CONCAT('Annotator 1 Result'!C3586,"-",'Annotator 2 Result'!C3586)</f>
        <v>0-0</v>
      </c>
      <c r="D3586" s="2" t="str">
        <f>_xlfn.CONCAT('Annotator 1 Result'!D3586,"-",'Annotator 2 Result'!D3586)</f>
        <v>2-2</v>
      </c>
      <c r="E3586" s="2" t="str">
        <f>_xlfn.CONCAT('Annotator 1 Result'!E3586,"-",'Annotator 2 Result'!E3586)</f>
        <v>2-2</v>
      </c>
    </row>
    <row r="3587" spans="1:5" ht="45" x14ac:dyDescent="0.25">
      <c r="A3587" s="1">
        <v>3586</v>
      </c>
      <c r="B3587" s="3" t="s">
        <v>3588</v>
      </c>
      <c r="C3587" s="2" t="str">
        <f>_xlfn.CONCAT('Annotator 1 Result'!C3587,"-",'Annotator 2 Result'!C3587)</f>
        <v>2-2</v>
      </c>
      <c r="D3587" s="2" t="str">
        <f>_xlfn.CONCAT('Annotator 1 Result'!D3587,"-",'Annotator 2 Result'!D3587)</f>
        <v>2-2</v>
      </c>
      <c r="E3587" s="2" t="str">
        <f>_xlfn.CONCAT('Annotator 1 Result'!E3587,"-",'Annotator 2 Result'!E3587)</f>
        <v>2-2</v>
      </c>
    </row>
    <row r="3588" spans="1:5" ht="30" x14ac:dyDescent="0.25">
      <c r="A3588" s="1">
        <v>3587</v>
      </c>
      <c r="B3588" s="3" t="s">
        <v>3589</v>
      </c>
      <c r="C3588" s="2" t="str">
        <f>_xlfn.CONCAT('Annotator 1 Result'!C3588,"-",'Annotator 2 Result'!C3588)</f>
        <v>0-0</v>
      </c>
      <c r="D3588" s="2" t="str">
        <f>_xlfn.CONCAT('Annotator 1 Result'!D3588,"-",'Annotator 2 Result'!D3588)</f>
        <v>2-2</v>
      </c>
      <c r="E3588" s="2" t="str">
        <f>_xlfn.CONCAT('Annotator 1 Result'!E3588,"-",'Annotator 2 Result'!E3588)</f>
        <v>0-0</v>
      </c>
    </row>
    <row r="3589" spans="1:5" ht="30" x14ac:dyDescent="0.25">
      <c r="A3589" s="1">
        <v>3588</v>
      </c>
      <c r="B3589" s="3" t="s">
        <v>3590</v>
      </c>
      <c r="C3589" s="2" t="str">
        <f>_xlfn.CONCAT('Annotator 1 Result'!C3589,"-",'Annotator 2 Result'!C3589)</f>
        <v>2-2</v>
      </c>
      <c r="D3589" s="2" t="str">
        <f>_xlfn.CONCAT('Annotator 1 Result'!D3589,"-",'Annotator 2 Result'!D3589)</f>
        <v>2-2</v>
      </c>
      <c r="E3589" s="2" t="str">
        <f>_xlfn.CONCAT('Annotator 1 Result'!E3589,"-",'Annotator 2 Result'!E3589)</f>
        <v>2-2</v>
      </c>
    </row>
    <row r="3590" spans="1:5" ht="30" x14ac:dyDescent="0.25">
      <c r="A3590" s="1">
        <v>3589</v>
      </c>
      <c r="B3590" s="3" t="s">
        <v>3591</v>
      </c>
      <c r="C3590" s="2" t="str">
        <f>_xlfn.CONCAT('Annotator 1 Result'!C3590,"-",'Annotator 2 Result'!C3590)</f>
        <v>0-0</v>
      </c>
      <c r="D3590" s="2" t="str">
        <f>_xlfn.CONCAT('Annotator 1 Result'!D3590,"-",'Annotator 2 Result'!D3590)</f>
        <v>2-2</v>
      </c>
      <c r="E3590" s="2" t="str">
        <f>_xlfn.CONCAT('Annotator 1 Result'!E3590,"-",'Annotator 2 Result'!E3590)</f>
        <v>0-0</v>
      </c>
    </row>
    <row r="3591" spans="1:5" ht="30" x14ac:dyDescent="0.25">
      <c r="A3591" s="1">
        <v>3590</v>
      </c>
      <c r="B3591" s="3" t="s">
        <v>3592</v>
      </c>
      <c r="C3591" s="2" t="str">
        <f>_xlfn.CONCAT('Annotator 1 Result'!C3591,"-",'Annotator 2 Result'!C3591)</f>
        <v>0-0</v>
      </c>
      <c r="D3591" s="2" t="str">
        <f>_xlfn.CONCAT('Annotator 1 Result'!D3591,"-",'Annotator 2 Result'!D3591)</f>
        <v>2-2</v>
      </c>
      <c r="E3591" s="2" t="str">
        <f>_xlfn.CONCAT('Annotator 1 Result'!E3591,"-",'Annotator 2 Result'!E3591)</f>
        <v>0-0</v>
      </c>
    </row>
    <row r="3592" spans="1:5" x14ac:dyDescent="0.25">
      <c r="A3592" s="1">
        <v>3591</v>
      </c>
      <c r="B3592" s="3" t="s">
        <v>3593</v>
      </c>
      <c r="C3592" s="2" t="str">
        <f>_xlfn.CONCAT('Annotator 1 Result'!C3592,"-",'Annotator 2 Result'!C3592)</f>
        <v>0-0</v>
      </c>
      <c r="D3592" s="2" t="str">
        <f>_xlfn.CONCAT('Annotator 1 Result'!D3592,"-",'Annotator 2 Result'!D3592)</f>
        <v>2-2</v>
      </c>
      <c r="E3592" s="2" t="str">
        <f>_xlfn.CONCAT('Annotator 1 Result'!E3592,"-",'Annotator 2 Result'!E3592)</f>
        <v>0-0</v>
      </c>
    </row>
    <row r="3593" spans="1:5" ht="30" x14ac:dyDescent="0.25">
      <c r="A3593" s="1">
        <v>3592</v>
      </c>
      <c r="B3593" s="3" t="s">
        <v>3594</v>
      </c>
      <c r="C3593" s="2" t="str">
        <f>_xlfn.CONCAT('Annotator 1 Result'!C3593,"-",'Annotator 2 Result'!C3593)</f>
        <v>2-2</v>
      </c>
      <c r="D3593" s="2" t="str">
        <f>_xlfn.CONCAT('Annotator 1 Result'!D3593,"-",'Annotator 2 Result'!D3593)</f>
        <v>2-2</v>
      </c>
      <c r="E3593" s="2" t="str">
        <f>_xlfn.CONCAT('Annotator 1 Result'!E3593,"-",'Annotator 2 Result'!E3593)</f>
        <v>2-2</v>
      </c>
    </row>
    <row r="3594" spans="1:5" ht="30" x14ac:dyDescent="0.25">
      <c r="A3594" s="1">
        <v>3593</v>
      </c>
      <c r="B3594" s="3" t="s">
        <v>3595</v>
      </c>
      <c r="C3594" s="2" t="str">
        <f>_xlfn.CONCAT('Annotator 1 Result'!C3594,"-",'Annotator 2 Result'!C3594)</f>
        <v>0-0</v>
      </c>
      <c r="D3594" s="2" t="str">
        <f>_xlfn.CONCAT('Annotator 1 Result'!D3594,"-",'Annotator 2 Result'!D3594)</f>
        <v>2-2</v>
      </c>
      <c r="E3594" s="2" t="str">
        <f>_xlfn.CONCAT('Annotator 1 Result'!E3594,"-",'Annotator 2 Result'!E3594)</f>
        <v>2-2</v>
      </c>
    </row>
    <row r="3595" spans="1:5" x14ac:dyDescent="0.25">
      <c r="A3595" s="1">
        <v>3594</v>
      </c>
      <c r="B3595" s="3" t="s">
        <v>3596</v>
      </c>
      <c r="C3595" s="2" t="str">
        <f>_xlfn.CONCAT('Annotator 1 Result'!C3595,"-",'Annotator 2 Result'!C3595)</f>
        <v>0-0</v>
      </c>
      <c r="D3595" s="2" t="str">
        <f>_xlfn.CONCAT('Annotator 1 Result'!D3595,"-",'Annotator 2 Result'!D3595)</f>
        <v>0-0</v>
      </c>
      <c r="E3595" s="2" t="str">
        <f>_xlfn.CONCAT('Annotator 1 Result'!E3595,"-",'Annotator 2 Result'!E3595)</f>
        <v>0-0</v>
      </c>
    </row>
    <row r="3596" spans="1:5" ht="60" x14ac:dyDescent="0.25">
      <c r="A3596" s="1">
        <v>3595</v>
      </c>
      <c r="B3596" s="3" t="s">
        <v>3597</v>
      </c>
      <c r="C3596" s="2" t="str">
        <f>_xlfn.CONCAT('Annotator 1 Result'!C3596,"-",'Annotator 2 Result'!C3596)</f>
        <v>2-2</v>
      </c>
      <c r="D3596" s="2" t="str">
        <f>_xlfn.CONCAT('Annotator 1 Result'!D3596,"-",'Annotator 2 Result'!D3596)</f>
        <v>2-2</v>
      </c>
      <c r="E3596" s="2" t="str">
        <f>_xlfn.CONCAT('Annotator 1 Result'!E3596,"-",'Annotator 2 Result'!E3596)</f>
        <v>2-2</v>
      </c>
    </row>
    <row r="3597" spans="1:5" ht="75" x14ac:dyDescent="0.25">
      <c r="A3597" s="1">
        <v>3596</v>
      </c>
      <c r="B3597" s="3" t="s">
        <v>3598</v>
      </c>
      <c r="C3597" s="2" t="str">
        <f>_xlfn.CONCAT('Annotator 1 Result'!C3597,"-",'Annotator 2 Result'!C3597)</f>
        <v>2-2</v>
      </c>
      <c r="D3597" s="2" t="str">
        <f>_xlfn.CONCAT('Annotator 1 Result'!D3597,"-",'Annotator 2 Result'!D3597)</f>
        <v>2-2</v>
      </c>
      <c r="E3597" s="2" t="str">
        <f>_xlfn.CONCAT('Annotator 1 Result'!E3597,"-",'Annotator 2 Result'!E3597)</f>
        <v>2-2</v>
      </c>
    </row>
    <row r="3598" spans="1:5" ht="30" x14ac:dyDescent="0.25">
      <c r="A3598" s="1">
        <v>3597</v>
      </c>
      <c r="B3598" s="3" t="s">
        <v>3599</v>
      </c>
      <c r="C3598" s="2" t="str">
        <f>_xlfn.CONCAT('Annotator 1 Result'!C3598,"-",'Annotator 2 Result'!C3598)</f>
        <v>0-0</v>
      </c>
      <c r="D3598" s="2" t="str">
        <f>_xlfn.CONCAT('Annotator 1 Result'!D3598,"-",'Annotator 2 Result'!D3598)</f>
        <v>2-2</v>
      </c>
      <c r="E3598" s="2" t="str">
        <f>_xlfn.CONCAT('Annotator 1 Result'!E3598,"-",'Annotator 2 Result'!E3598)</f>
        <v>0-2</v>
      </c>
    </row>
    <row r="3599" spans="1:5" ht="30" x14ac:dyDescent="0.25">
      <c r="A3599" s="1">
        <v>3598</v>
      </c>
      <c r="B3599" s="3" t="s">
        <v>3600</v>
      </c>
      <c r="C3599" s="2" t="str">
        <f>_xlfn.CONCAT('Annotator 1 Result'!C3599,"-",'Annotator 2 Result'!C3599)</f>
        <v>0-0</v>
      </c>
      <c r="D3599" s="2" t="str">
        <f>_xlfn.CONCAT('Annotator 1 Result'!D3599,"-",'Annotator 2 Result'!D3599)</f>
        <v>2-2</v>
      </c>
      <c r="E3599" s="2" t="str">
        <f>_xlfn.CONCAT('Annotator 1 Result'!E3599,"-",'Annotator 2 Result'!E3599)</f>
        <v>0-2</v>
      </c>
    </row>
    <row r="3600" spans="1:5" ht="45" x14ac:dyDescent="0.25">
      <c r="A3600" s="1">
        <v>3599</v>
      </c>
      <c r="B3600" s="3" t="s">
        <v>3601</v>
      </c>
      <c r="C3600" s="2" t="str">
        <f>_xlfn.CONCAT('Annotator 1 Result'!C3600,"-",'Annotator 2 Result'!C3600)</f>
        <v>0-2</v>
      </c>
      <c r="D3600" s="2" t="str">
        <f>_xlfn.CONCAT('Annotator 1 Result'!D3600,"-",'Annotator 2 Result'!D3600)</f>
        <v>2-2</v>
      </c>
      <c r="E3600" s="2" t="str">
        <f>_xlfn.CONCAT('Annotator 1 Result'!E3600,"-",'Annotator 2 Result'!E3600)</f>
        <v>0-0</v>
      </c>
    </row>
    <row r="3601" spans="1:5" ht="45" x14ac:dyDescent="0.25">
      <c r="A3601" s="1">
        <v>3600</v>
      </c>
      <c r="B3601" s="3" t="s">
        <v>3602</v>
      </c>
      <c r="C3601" s="2" t="str">
        <f>_xlfn.CONCAT('Annotator 1 Result'!C3601,"-",'Annotator 2 Result'!C3601)</f>
        <v>2-2</v>
      </c>
      <c r="D3601" s="2" t="str">
        <f>_xlfn.CONCAT('Annotator 1 Result'!D3601,"-",'Annotator 2 Result'!D3601)</f>
        <v>2-2</v>
      </c>
      <c r="E3601" s="2" t="str">
        <f>_xlfn.CONCAT('Annotator 1 Result'!E3601,"-",'Annotator 2 Result'!E3601)</f>
        <v>2-2</v>
      </c>
    </row>
    <row r="3602" spans="1:5" x14ac:dyDescent="0.25">
      <c r="A3602" s="1">
        <v>3601</v>
      </c>
      <c r="B3602" s="3" t="s">
        <v>3603</v>
      </c>
      <c r="C3602" s="2" t="str">
        <f>_xlfn.CONCAT('Annotator 1 Result'!C3602,"-",'Annotator 2 Result'!C3602)</f>
        <v>0-0</v>
      </c>
      <c r="D3602" s="2" t="str">
        <f>_xlfn.CONCAT('Annotator 1 Result'!D3602,"-",'Annotator 2 Result'!D3602)</f>
        <v>2-2</v>
      </c>
      <c r="E3602" s="2" t="str">
        <f>_xlfn.CONCAT('Annotator 1 Result'!E3602,"-",'Annotator 2 Result'!E3602)</f>
        <v>0-0</v>
      </c>
    </row>
    <row r="3603" spans="1:5" ht="60" x14ac:dyDescent="0.25">
      <c r="A3603" s="1">
        <v>3602</v>
      </c>
      <c r="B3603" s="3" t="s">
        <v>3604</v>
      </c>
      <c r="C3603" s="2" t="str">
        <f>_xlfn.CONCAT('Annotator 1 Result'!C3603,"-",'Annotator 2 Result'!C3603)</f>
        <v>2-2</v>
      </c>
      <c r="D3603" s="2" t="str">
        <f>_xlfn.CONCAT('Annotator 1 Result'!D3603,"-",'Annotator 2 Result'!D3603)</f>
        <v>2-2</v>
      </c>
      <c r="E3603" s="2" t="str">
        <f>_xlfn.CONCAT('Annotator 1 Result'!E3603,"-",'Annotator 2 Result'!E3603)</f>
        <v>2-2</v>
      </c>
    </row>
    <row r="3604" spans="1:5" ht="30" x14ac:dyDescent="0.25">
      <c r="A3604" s="1">
        <v>3603</v>
      </c>
      <c r="B3604" s="3" t="s">
        <v>3605</v>
      </c>
      <c r="C3604" s="2" t="str">
        <f>_xlfn.CONCAT('Annotator 1 Result'!C3604,"-",'Annotator 2 Result'!C3604)</f>
        <v>0-0</v>
      </c>
      <c r="D3604" s="2" t="str">
        <f>_xlfn.CONCAT('Annotator 1 Result'!D3604,"-",'Annotator 2 Result'!D3604)</f>
        <v>2-2</v>
      </c>
      <c r="E3604" s="2" t="str">
        <f>_xlfn.CONCAT('Annotator 1 Result'!E3604,"-",'Annotator 2 Result'!E3604)</f>
        <v>2-2</v>
      </c>
    </row>
    <row r="3605" spans="1:5" ht="30" x14ac:dyDescent="0.25">
      <c r="A3605" s="1">
        <v>3604</v>
      </c>
      <c r="B3605" s="3" t="s">
        <v>3606</v>
      </c>
      <c r="C3605" s="2" t="str">
        <f>_xlfn.CONCAT('Annotator 1 Result'!C3605,"-",'Annotator 2 Result'!C3605)</f>
        <v>0-0</v>
      </c>
      <c r="D3605" s="2" t="str">
        <f>_xlfn.CONCAT('Annotator 1 Result'!D3605,"-",'Annotator 2 Result'!D3605)</f>
        <v>2-0</v>
      </c>
      <c r="E3605" s="2" t="str">
        <f>_xlfn.CONCAT('Annotator 1 Result'!E3605,"-",'Annotator 2 Result'!E3605)</f>
        <v>0-0</v>
      </c>
    </row>
    <row r="3606" spans="1:5" x14ac:dyDescent="0.25">
      <c r="A3606" s="1">
        <v>3605</v>
      </c>
      <c r="B3606" s="3" t="s">
        <v>3607</v>
      </c>
      <c r="C3606" s="2" t="str">
        <f>_xlfn.CONCAT('Annotator 1 Result'!C3606,"-",'Annotator 2 Result'!C3606)</f>
        <v>0-0</v>
      </c>
      <c r="D3606" s="2" t="str">
        <f>_xlfn.CONCAT('Annotator 1 Result'!D3606,"-",'Annotator 2 Result'!D3606)</f>
        <v>2-2</v>
      </c>
      <c r="E3606" s="2" t="str">
        <f>_xlfn.CONCAT('Annotator 1 Result'!E3606,"-",'Annotator 2 Result'!E3606)</f>
        <v>0-0</v>
      </c>
    </row>
    <row r="3607" spans="1:5" ht="60" x14ac:dyDescent="0.25">
      <c r="A3607" s="1">
        <v>3606</v>
      </c>
      <c r="B3607" s="3" t="s">
        <v>3608</v>
      </c>
      <c r="C3607" s="2" t="str">
        <f>_xlfn.CONCAT('Annotator 1 Result'!C3607,"-",'Annotator 2 Result'!C3607)</f>
        <v>2-2</v>
      </c>
      <c r="D3607" s="2" t="str">
        <f>_xlfn.CONCAT('Annotator 1 Result'!D3607,"-",'Annotator 2 Result'!D3607)</f>
        <v>2-2</v>
      </c>
      <c r="E3607" s="2" t="str">
        <f>_xlfn.CONCAT('Annotator 1 Result'!E3607,"-",'Annotator 2 Result'!E3607)</f>
        <v>2-2</v>
      </c>
    </row>
    <row r="3608" spans="1:5" x14ac:dyDescent="0.25">
      <c r="A3608" s="1">
        <v>3607</v>
      </c>
      <c r="B3608" s="3" t="s">
        <v>3609</v>
      </c>
      <c r="C3608" s="2" t="str">
        <f>_xlfn.CONCAT('Annotator 1 Result'!C3608,"-",'Annotator 2 Result'!C3608)</f>
        <v>0-0</v>
      </c>
      <c r="D3608" s="2" t="str">
        <f>_xlfn.CONCAT('Annotator 1 Result'!D3608,"-",'Annotator 2 Result'!D3608)</f>
        <v>0-0</v>
      </c>
      <c r="E3608" s="2" t="str">
        <f>_xlfn.CONCAT('Annotator 1 Result'!E3608,"-",'Annotator 2 Result'!E3608)</f>
        <v>0-0</v>
      </c>
    </row>
    <row r="3609" spans="1:5" x14ac:dyDescent="0.25">
      <c r="A3609" s="1">
        <v>3608</v>
      </c>
      <c r="B3609" s="3" t="s">
        <v>3610</v>
      </c>
      <c r="C3609" s="2" t="str">
        <f>_xlfn.CONCAT('Annotator 1 Result'!C3609,"-",'Annotator 2 Result'!C3609)</f>
        <v>0-2</v>
      </c>
      <c r="D3609" s="2" t="str">
        <f>_xlfn.CONCAT('Annotator 1 Result'!D3609,"-",'Annotator 2 Result'!D3609)</f>
        <v>2-0</v>
      </c>
      <c r="E3609" s="2" t="str">
        <f>_xlfn.CONCAT('Annotator 1 Result'!E3609,"-",'Annotator 2 Result'!E3609)</f>
        <v>0-0</v>
      </c>
    </row>
    <row r="3610" spans="1:5" x14ac:dyDescent="0.25">
      <c r="A3610" s="1">
        <v>3609</v>
      </c>
      <c r="B3610" s="3" t="s">
        <v>3611</v>
      </c>
      <c r="C3610" s="2" t="str">
        <f>_xlfn.CONCAT('Annotator 1 Result'!C3610,"-",'Annotator 2 Result'!C3610)</f>
        <v>0-0</v>
      </c>
      <c r="D3610" s="2" t="str">
        <f>_xlfn.CONCAT('Annotator 1 Result'!D3610,"-",'Annotator 2 Result'!D3610)</f>
        <v>2-2</v>
      </c>
      <c r="E3610" s="2" t="str">
        <f>_xlfn.CONCAT('Annotator 1 Result'!E3610,"-",'Annotator 2 Result'!E3610)</f>
        <v>0-2</v>
      </c>
    </row>
    <row r="3611" spans="1:5" ht="45" x14ac:dyDescent="0.25">
      <c r="A3611" s="1">
        <v>3610</v>
      </c>
      <c r="B3611" s="3" t="s">
        <v>3612</v>
      </c>
      <c r="C3611" s="2" t="str">
        <f>_xlfn.CONCAT('Annotator 1 Result'!C3611,"-",'Annotator 2 Result'!C3611)</f>
        <v>0-0</v>
      </c>
      <c r="D3611" s="2" t="str">
        <f>_xlfn.CONCAT('Annotator 1 Result'!D3611,"-",'Annotator 2 Result'!D3611)</f>
        <v>2-2</v>
      </c>
      <c r="E3611" s="2" t="str">
        <f>_xlfn.CONCAT('Annotator 1 Result'!E3611,"-",'Annotator 2 Result'!E3611)</f>
        <v>0-0</v>
      </c>
    </row>
    <row r="3612" spans="1:5" ht="45" x14ac:dyDescent="0.25">
      <c r="A3612" s="1">
        <v>3611</v>
      </c>
      <c r="B3612" s="3" t="s">
        <v>3613</v>
      </c>
      <c r="C3612" s="2" t="str">
        <f>_xlfn.CONCAT('Annotator 1 Result'!C3612,"-",'Annotator 2 Result'!C3612)</f>
        <v>0-2</v>
      </c>
      <c r="D3612" s="2" t="str">
        <f>_xlfn.CONCAT('Annotator 1 Result'!D3612,"-",'Annotator 2 Result'!D3612)</f>
        <v>2-2</v>
      </c>
      <c r="E3612" s="2" t="str">
        <f>_xlfn.CONCAT('Annotator 1 Result'!E3612,"-",'Annotator 2 Result'!E3612)</f>
        <v>0-2</v>
      </c>
    </row>
    <row r="3613" spans="1:5" x14ac:dyDescent="0.25">
      <c r="A3613" s="1">
        <v>3612</v>
      </c>
      <c r="B3613" s="3" t="s">
        <v>3614</v>
      </c>
      <c r="C3613" s="2" t="str">
        <f>_xlfn.CONCAT('Annotator 1 Result'!C3613,"-",'Annotator 2 Result'!C3613)</f>
        <v>2-2</v>
      </c>
      <c r="D3613" s="2" t="str">
        <f>_xlfn.CONCAT('Annotator 1 Result'!D3613,"-",'Annotator 2 Result'!D3613)</f>
        <v>0-0</v>
      </c>
      <c r="E3613" s="2" t="str">
        <f>_xlfn.CONCAT('Annotator 1 Result'!E3613,"-",'Annotator 2 Result'!E3613)</f>
        <v>0-0</v>
      </c>
    </row>
    <row r="3614" spans="1:5" ht="30" x14ac:dyDescent="0.25">
      <c r="A3614" s="1">
        <v>3613</v>
      </c>
      <c r="B3614" s="3" t="s">
        <v>3615</v>
      </c>
      <c r="C3614" s="2" t="str">
        <f>_xlfn.CONCAT('Annotator 1 Result'!C3614,"-",'Annotator 2 Result'!C3614)</f>
        <v>0-0</v>
      </c>
      <c r="D3614" s="2" t="str">
        <f>_xlfn.CONCAT('Annotator 1 Result'!D3614,"-",'Annotator 2 Result'!D3614)</f>
        <v>2-2</v>
      </c>
      <c r="E3614" s="2" t="str">
        <f>_xlfn.CONCAT('Annotator 1 Result'!E3614,"-",'Annotator 2 Result'!E3614)</f>
        <v>0-0</v>
      </c>
    </row>
    <row r="3615" spans="1:5" ht="30" x14ac:dyDescent="0.25">
      <c r="A3615" s="1">
        <v>3614</v>
      </c>
      <c r="B3615" s="3" t="s">
        <v>3616</v>
      </c>
      <c r="C3615" s="2" t="str">
        <f>_xlfn.CONCAT('Annotator 1 Result'!C3615,"-",'Annotator 2 Result'!C3615)</f>
        <v>0-0</v>
      </c>
      <c r="D3615" s="2" t="str">
        <f>_xlfn.CONCAT('Annotator 1 Result'!D3615,"-",'Annotator 2 Result'!D3615)</f>
        <v>2-2</v>
      </c>
      <c r="E3615" s="2" t="str">
        <f>_xlfn.CONCAT('Annotator 1 Result'!E3615,"-",'Annotator 2 Result'!E3615)</f>
        <v>0-0</v>
      </c>
    </row>
    <row r="3616" spans="1:5" x14ac:dyDescent="0.25">
      <c r="A3616" s="1">
        <v>3615</v>
      </c>
      <c r="B3616" s="3" t="s">
        <v>3617</v>
      </c>
      <c r="C3616" s="2" t="str">
        <f>_xlfn.CONCAT('Annotator 1 Result'!C3616,"-",'Annotator 2 Result'!C3616)</f>
        <v>0-0</v>
      </c>
      <c r="D3616" s="2" t="str">
        <f>_xlfn.CONCAT('Annotator 1 Result'!D3616,"-",'Annotator 2 Result'!D3616)</f>
        <v>2-2</v>
      </c>
      <c r="E3616" s="2" t="str">
        <f>_xlfn.CONCAT('Annotator 1 Result'!E3616,"-",'Annotator 2 Result'!E3616)</f>
        <v>0-0</v>
      </c>
    </row>
    <row r="3617" spans="1:5" ht="30" x14ac:dyDescent="0.25">
      <c r="A3617" s="1">
        <v>3616</v>
      </c>
      <c r="B3617" s="3" t="s">
        <v>3618</v>
      </c>
      <c r="C3617" s="2" t="str">
        <f>_xlfn.CONCAT('Annotator 1 Result'!C3617,"-",'Annotator 2 Result'!C3617)</f>
        <v>0-0</v>
      </c>
      <c r="D3617" s="2" t="str">
        <f>_xlfn.CONCAT('Annotator 1 Result'!D3617,"-",'Annotator 2 Result'!D3617)</f>
        <v>2-2</v>
      </c>
      <c r="E3617" s="2" t="str">
        <f>_xlfn.CONCAT('Annotator 1 Result'!E3617,"-",'Annotator 2 Result'!E3617)</f>
        <v>0-0</v>
      </c>
    </row>
    <row r="3618" spans="1:5" ht="45" x14ac:dyDescent="0.25">
      <c r="A3618" s="1">
        <v>3617</v>
      </c>
      <c r="B3618" s="3" t="s">
        <v>3619</v>
      </c>
      <c r="C3618" s="2" t="str">
        <f>_xlfn.CONCAT('Annotator 1 Result'!C3618,"-",'Annotator 2 Result'!C3618)</f>
        <v>2-2</v>
      </c>
      <c r="D3618" s="2" t="str">
        <f>_xlfn.CONCAT('Annotator 1 Result'!D3618,"-",'Annotator 2 Result'!D3618)</f>
        <v>2-2</v>
      </c>
      <c r="E3618" s="2" t="str">
        <f>_xlfn.CONCAT('Annotator 1 Result'!E3618,"-",'Annotator 2 Result'!E3618)</f>
        <v>0-0</v>
      </c>
    </row>
    <row r="3619" spans="1:5" x14ac:dyDescent="0.25">
      <c r="A3619" s="1">
        <v>3618</v>
      </c>
      <c r="B3619" s="3" t="s">
        <v>3620</v>
      </c>
      <c r="C3619" s="2" t="str">
        <f>_xlfn.CONCAT('Annotator 1 Result'!C3619,"-",'Annotator 2 Result'!C3619)</f>
        <v>0-0</v>
      </c>
      <c r="D3619" s="2" t="str">
        <f>_xlfn.CONCAT('Annotator 1 Result'!D3619,"-",'Annotator 2 Result'!D3619)</f>
        <v>2-2</v>
      </c>
      <c r="E3619" s="2" t="str">
        <f>_xlfn.CONCAT('Annotator 1 Result'!E3619,"-",'Annotator 2 Result'!E3619)</f>
        <v>0-0</v>
      </c>
    </row>
    <row r="3620" spans="1:5" ht="45" x14ac:dyDescent="0.25">
      <c r="A3620" s="1">
        <v>3619</v>
      </c>
      <c r="B3620" s="3" t="s">
        <v>3621</v>
      </c>
      <c r="C3620" s="2" t="str">
        <f>_xlfn.CONCAT('Annotator 1 Result'!C3620,"-",'Annotator 2 Result'!C3620)</f>
        <v>2-2</v>
      </c>
      <c r="D3620" s="2" t="str">
        <f>_xlfn.CONCAT('Annotator 1 Result'!D3620,"-",'Annotator 2 Result'!D3620)</f>
        <v>2-2</v>
      </c>
      <c r="E3620" s="2" t="str">
        <f>_xlfn.CONCAT('Annotator 1 Result'!E3620,"-",'Annotator 2 Result'!E3620)</f>
        <v>2-2</v>
      </c>
    </row>
    <row r="3621" spans="1:5" ht="30" x14ac:dyDescent="0.25">
      <c r="A3621" s="1">
        <v>3620</v>
      </c>
      <c r="B3621" s="3" t="s">
        <v>3622</v>
      </c>
      <c r="C3621" s="2" t="str">
        <f>_xlfn.CONCAT('Annotator 1 Result'!C3621,"-",'Annotator 2 Result'!C3621)</f>
        <v>0-0</v>
      </c>
      <c r="D3621" s="2" t="str">
        <f>_xlfn.CONCAT('Annotator 1 Result'!D3621,"-",'Annotator 2 Result'!D3621)</f>
        <v>2-2</v>
      </c>
      <c r="E3621" s="2" t="str">
        <f>_xlfn.CONCAT('Annotator 1 Result'!E3621,"-",'Annotator 2 Result'!E3621)</f>
        <v>0-0</v>
      </c>
    </row>
    <row r="3622" spans="1:5" ht="45" x14ac:dyDescent="0.25">
      <c r="A3622" s="1">
        <v>3621</v>
      </c>
      <c r="B3622" s="3" t="s">
        <v>3623</v>
      </c>
      <c r="C3622" s="2" t="str">
        <f>_xlfn.CONCAT('Annotator 1 Result'!C3622,"-",'Annotator 2 Result'!C3622)</f>
        <v>0-0</v>
      </c>
      <c r="D3622" s="2" t="str">
        <f>_xlfn.CONCAT('Annotator 1 Result'!D3622,"-",'Annotator 2 Result'!D3622)</f>
        <v>2-2</v>
      </c>
      <c r="E3622" s="2" t="str">
        <f>_xlfn.CONCAT('Annotator 1 Result'!E3622,"-",'Annotator 2 Result'!E3622)</f>
        <v>2-0</v>
      </c>
    </row>
    <row r="3623" spans="1:5" ht="45" x14ac:dyDescent="0.25">
      <c r="A3623" s="1">
        <v>3622</v>
      </c>
      <c r="B3623" s="3" t="s">
        <v>3624</v>
      </c>
      <c r="C3623" s="2" t="str">
        <f>_xlfn.CONCAT('Annotator 1 Result'!C3623,"-",'Annotator 2 Result'!C3623)</f>
        <v>0-0</v>
      </c>
      <c r="D3623" s="2" t="str">
        <f>_xlfn.CONCAT('Annotator 1 Result'!D3623,"-",'Annotator 2 Result'!D3623)</f>
        <v>2-2</v>
      </c>
      <c r="E3623" s="2" t="str">
        <f>_xlfn.CONCAT('Annotator 1 Result'!E3623,"-",'Annotator 2 Result'!E3623)</f>
        <v>0-0</v>
      </c>
    </row>
    <row r="3624" spans="1:5" ht="30" x14ac:dyDescent="0.25">
      <c r="A3624" s="1">
        <v>3623</v>
      </c>
      <c r="B3624" s="3" t="s">
        <v>3625</v>
      </c>
      <c r="C3624" s="2" t="str">
        <f>_xlfn.CONCAT('Annotator 1 Result'!C3624,"-",'Annotator 2 Result'!C3624)</f>
        <v>0-0</v>
      </c>
      <c r="D3624" s="2" t="str">
        <f>_xlfn.CONCAT('Annotator 1 Result'!D3624,"-",'Annotator 2 Result'!D3624)</f>
        <v>2-2</v>
      </c>
      <c r="E3624" s="2" t="str">
        <f>_xlfn.CONCAT('Annotator 1 Result'!E3624,"-",'Annotator 2 Result'!E3624)</f>
        <v>0-0</v>
      </c>
    </row>
    <row r="3625" spans="1:5" x14ac:dyDescent="0.25">
      <c r="A3625" s="1">
        <v>3624</v>
      </c>
      <c r="B3625" s="3" t="s">
        <v>3626</v>
      </c>
      <c r="C3625" s="2" t="str">
        <f>_xlfn.CONCAT('Annotator 1 Result'!C3625,"-",'Annotator 2 Result'!C3625)</f>
        <v>2-2</v>
      </c>
      <c r="D3625" s="2" t="str">
        <f>_xlfn.CONCAT('Annotator 1 Result'!D3625,"-",'Annotator 2 Result'!D3625)</f>
        <v>0-0</v>
      </c>
      <c r="E3625" s="2" t="str">
        <f>_xlfn.CONCAT('Annotator 1 Result'!E3625,"-",'Annotator 2 Result'!E3625)</f>
        <v>0-0</v>
      </c>
    </row>
    <row r="3626" spans="1:5" ht="30" x14ac:dyDescent="0.25">
      <c r="A3626" s="1">
        <v>3625</v>
      </c>
      <c r="B3626" s="3" t="s">
        <v>3627</v>
      </c>
      <c r="C3626" s="2" t="str">
        <f>_xlfn.CONCAT('Annotator 1 Result'!C3626,"-",'Annotator 2 Result'!C3626)</f>
        <v>0-0</v>
      </c>
      <c r="D3626" s="2" t="str">
        <f>_xlfn.CONCAT('Annotator 1 Result'!D3626,"-",'Annotator 2 Result'!D3626)</f>
        <v>2-2</v>
      </c>
      <c r="E3626" s="2" t="str">
        <f>_xlfn.CONCAT('Annotator 1 Result'!E3626,"-",'Annotator 2 Result'!E3626)</f>
        <v>0-0</v>
      </c>
    </row>
    <row r="3627" spans="1:5" ht="75" x14ac:dyDescent="0.25">
      <c r="A3627" s="1">
        <v>3626</v>
      </c>
      <c r="B3627" s="3" t="s">
        <v>3628</v>
      </c>
      <c r="C3627" s="2" t="str">
        <f>_xlfn.CONCAT('Annotator 1 Result'!C3627,"-",'Annotator 2 Result'!C3627)</f>
        <v>0-2</v>
      </c>
      <c r="D3627" s="2" t="str">
        <f>_xlfn.CONCAT('Annotator 1 Result'!D3627,"-",'Annotator 2 Result'!D3627)</f>
        <v>2-2</v>
      </c>
      <c r="E3627" s="2" t="str">
        <f>_xlfn.CONCAT('Annotator 1 Result'!E3627,"-",'Annotator 2 Result'!E3627)</f>
        <v>0-2</v>
      </c>
    </row>
    <row r="3628" spans="1:5" ht="45" x14ac:dyDescent="0.25">
      <c r="A3628" s="1">
        <v>3627</v>
      </c>
      <c r="B3628" s="3" t="s">
        <v>3629</v>
      </c>
      <c r="C3628" s="2" t="str">
        <f>_xlfn.CONCAT('Annotator 1 Result'!C3628,"-",'Annotator 2 Result'!C3628)</f>
        <v>2-2</v>
      </c>
      <c r="D3628" s="2" t="str">
        <f>_xlfn.CONCAT('Annotator 1 Result'!D3628,"-",'Annotator 2 Result'!D3628)</f>
        <v>2-2</v>
      </c>
      <c r="E3628" s="2" t="str">
        <f>_xlfn.CONCAT('Annotator 1 Result'!E3628,"-",'Annotator 2 Result'!E3628)</f>
        <v>2-2</v>
      </c>
    </row>
    <row r="3629" spans="1:5" ht="60" x14ac:dyDescent="0.25">
      <c r="A3629" s="1">
        <v>3628</v>
      </c>
      <c r="B3629" s="3" t="s">
        <v>3630</v>
      </c>
      <c r="C3629" s="2" t="str">
        <f>_xlfn.CONCAT('Annotator 1 Result'!C3629,"-",'Annotator 2 Result'!C3629)</f>
        <v>0-0</v>
      </c>
      <c r="D3629" s="2" t="str">
        <f>_xlfn.CONCAT('Annotator 1 Result'!D3629,"-",'Annotator 2 Result'!D3629)</f>
        <v>2-2</v>
      </c>
      <c r="E3629" s="2" t="str">
        <f>_xlfn.CONCAT('Annotator 1 Result'!E3629,"-",'Annotator 2 Result'!E3629)</f>
        <v>2-2</v>
      </c>
    </row>
    <row r="3630" spans="1:5" ht="30" x14ac:dyDescent="0.25">
      <c r="A3630" s="1">
        <v>3629</v>
      </c>
      <c r="B3630" s="3" t="s">
        <v>3631</v>
      </c>
      <c r="C3630" s="2" t="str">
        <f>_xlfn.CONCAT('Annotator 1 Result'!C3630,"-",'Annotator 2 Result'!C3630)</f>
        <v>0-0</v>
      </c>
      <c r="D3630" s="2" t="str">
        <f>_xlfn.CONCAT('Annotator 1 Result'!D3630,"-",'Annotator 2 Result'!D3630)</f>
        <v>2-2</v>
      </c>
      <c r="E3630" s="2" t="str">
        <f>_xlfn.CONCAT('Annotator 1 Result'!E3630,"-",'Annotator 2 Result'!E3630)</f>
        <v>0-0</v>
      </c>
    </row>
    <row r="3631" spans="1:5" x14ac:dyDescent="0.25">
      <c r="A3631" s="1">
        <v>3630</v>
      </c>
      <c r="B3631" s="3" t="s">
        <v>3632</v>
      </c>
      <c r="C3631" s="2" t="str">
        <f>_xlfn.CONCAT('Annotator 1 Result'!C3631,"-",'Annotator 2 Result'!C3631)</f>
        <v>0-0</v>
      </c>
      <c r="D3631" s="2" t="str">
        <f>_xlfn.CONCAT('Annotator 1 Result'!D3631,"-",'Annotator 2 Result'!D3631)</f>
        <v>2-2</v>
      </c>
      <c r="E3631" s="2" t="str">
        <f>_xlfn.CONCAT('Annotator 1 Result'!E3631,"-",'Annotator 2 Result'!E3631)</f>
        <v>0-0</v>
      </c>
    </row>
    <row r="3632" spans="1:5" ht="30" x14ac:dyDescent="0.25">
      <c r="A3632" s="1">
        <v>3631</v>
      </c>
      <c r="B3632" s="3" t="s">
        <v>3633</v>
      </c>
      <c r="C3632" s="2" t="str">
        <f>_xlfn.CONCAT('Annotator 1 Result'!C3632,"-",'Annotator 2 Result'!C3632)</f>
        <v>0-0</v>
      </c>
      <c r="D3632" s="2" t="str">
        <f>_xlfn.CONCAT('Annotator 1 Result'!D3632,"-",'Annotator 2 Result'!D3632)</f>
        <v>2-2</v>
      </c>
      <c r="E3632" s="2" t="str">
        <f>_xlfn.CONCAT('Annotator 1 Result'!E3632,"-",'Annotator 2 Result'!E3632)</f>
        <v>0-0</v>
      </c>
    </row>
    <row r="3633" spans="1:5" x14ac:dyDescent="0.25">
      <c r="A3633" s="1">
        <v>3632</v>
      </c>
      <c r="B3633" s="3" t="s">
        <v>3634</v>
      </c>
      <c r="C3633" s="2" t="str">
        <f>_xlfn.CONCAT('Annotator 1 Result'!C3633,"-",'Annotator 2 Result'!C3633)</f>
        <v>0-0</v>
      </c>
      <c r="D3633" s="2" t="str">
        <f>_xlfn.CONCAT('Annotator 1 Result'!D3633,"-",'Annotator 2 Result'!D3633)</f>
        <v>2-2</v>
      </c>
      <c r="E3633" s="2" t="str">
        <f>_xlfn.CONCAT('Annotator 1 Result'!E3633,"-",'Annotator 2 Result'!E3633)</f>
        <v>0-0</v>
      </c>
    </row>
    <row r="3634" spans="1:5" ht="60" x14ac:dyDescent="0.25">
      <c r="A3634" s="1">
        <v>3633</v>
      </c>
      <c r="B3634" s="3" t="s">
        <v>3635</v>
      </c>
      <c r="C3634" s="2" t="str">
        <f>_xlfn.CONCAT('Annotator 1 Result'!C3634,"-",'Annotator 2 Result'!C3634)</f>
        <v>0-2</v>
      </c>
      <c r="D3634" s="2" t="str">
        <f>_xlfn.CONCAT('Annotator 1 Result'!D3634,"-",'Annotator 2 Result'!D3634)</f>
        <v>2-2</v>
      </c>
      <c r="E3634" s="2" t="str">
        <f>_xlfn.CONCAT('Annotator 1 Result'!E3634,"-",'Annotator 2 Result'!E3634)</f>
        <v>0-2</v>
      </c>
    </row>
    <row r="3635" spans="1:5" x14ac:dyDescent="0.25">
      <c r="A3635" s="1">
        <v>3634</v>
      </c>
      <c r="B3635" s="3" t="s">
        <v>3636</v>
      </c>
      <c r="C3635" s="2" t="str">
        <f>_xlfn.CONCAT('Annotator 1 Result'!C3635,"-",'Annotator 2 Result'!C3635)</f>
        <v>0-0</v>
      </c>
      <c r="D3635" s="2" t="str">
        <f>_xlfn.CONCAT('Annotator 1 Result'!D3635,"-",'Annotator 2 Result'!D3635)</f>
        <v>2-2</v>
      </c>
      <c r="E3635" s="2" t="str">
        <f>_xlfn.CONCAT('Annotator 1 Result'!E3635,"-",'Annotator 2 Result'!E3635)</f>
        <v>0-0</v>
      </c>
    </row>
    <row r="3636" spans="1:5" ht="30" x14ac:dyDescent="0.25">
      <c r="A3636" s="1">
        <v>3635</v>
      </c>
      <c r="B3636" s="3" t="s">
        <v>3637</v>
      </c>
      <c r="C3636" s="2" t="str">
        <f>_xlfn.CONCAT('Annotator 1 Result'!C3636,"-",'Annotator 2 Result'!C3636)</f>
        <v>0-0</v>
      </c>
      <c r="D3636" s="2" t="str">
        <f>_xlfn.CONCAT('Annotator 1 Result'!D3636,"-",'Annotator 2 Result'!D3636)</f>
        <v>2-2</v>
      </c>
      <c r="E3636" s="2" t="str">
        <f>_xlfn.CONCAT('Annotator 1 Result'!E3636,"-",'Annotator 2 Result'!E3636)</f>
        <v>0-0</v>
      </c>
    </row>
    <row r="3637" spans="1:5" x14ac:dyDescent="0.25">
      <c r="A3637" s="1">
        <v>3636</v>
      </c>
      <c r="B3637" s="3" t="s">
        <v>3638</v>
      </c>
      <c r="C3637" s="2" t="str">
        <f>_xlfn.CONCAT('Annotator 1 Result'!C3637,"-",'Annotator 2 Result'!C3637)</f>
        <v>2-2</v>
      </c>
      <c r="D3637" s="2" t="str">
        <f>_xlfn.CONCAT('Annotator 1 Result'!D3637,"-",'Annotator 2 Result'!D3637)</f>
        <v>2-2</v>
      </c>
      <c r="E3637" s="2" t="str">
        <f>_xlfn.CONCAT('Annotator 1 Result'!E3637,"-",'Annotator 2 Result'!E3637)</f>
        <v>0-0</v>
      </c>
    </row>
    <row r="3638" spans="1:5" ht="45" x14ac:dyDescent="0.25">
      <c r="A3638" s="1">
        <v>3637</v>
      </c>
      <c r="B3638" s="3" t="s">
        <v>3639</v>
      </c>
      <c r="C3638" s="2" t="str">
        <f>_xlfn.CONCAT('Annotator 1 Result'!C3638,"-",'Annotator 2 Result'!C3638)</f>
        <v>2-2</v>
      </c>
      <c r="D3638" s="2" t="str">
        <f>_xlfn.CONCAT('Annotator 1 Result'!D3638,"-",'Annotator 2 Result'!D3638)</f>
        <v>2-2</v>
      </c>
      <c r="E3638" s="2" t="str">
        <f>_xlfn.CONCAT('Annotator 1 Result'!E3638,"-",'Annotator 2 Result'!E3638)</f>
        <v>2-2</v>
      </c>
    </row>
    <row r="3639" spans="1:5" ht="45" x14ac:dyDescent="0.25">
      <c r="A3639" s="1">
        <v>3638</v>
      </c>
      <c r="B3639" s="3" t="s">
        <v>3640</v>
      </c>
      <c r="C3639" s="2" t="str">
        <f>_xlfn.CONCAT('Annotator 1 Result'!C3639,"-",'Annotator 2 Result'!C3639)</f>
        <v>0-0</v>
      </c>
      <c r="D3639" s="2" t="str">
        <f>_xlfn.CONCAT('Annotator 1 Result'!D3639,"-",'Annotator 2 Result'!D3639)</f>
        <v>2-2</v>
      </c>
      <c r="E3639" s="2" t="str">
        <f>_xlfn.CONCAT('Annotator 1 Result'!E3639,"-",'Annotator 2 Result'!E3639)</f>
        <v>0-0</v>
      </c>
    </row>
    <row r="3640" spans="1:5" ht="60" x14ac:dyDescent="0.25">
      <c r="A3640" s="1">
        <v>3639</v>
      </c>
      <c r="B3640" s="3" t="s">
        <v>3641</v>
      </c>
      <c r="C3640" s="2" t="str">
        <f>_xlfn.CONCAT('Annotator 1 Result'!C3640,"-",'Annotator 2 Result'!C3640)</f>
        <v>2-2</v>
      </c>
      <c r="D3640" s="2" t="str">
        <f>_xlfn.CONCAT('Annotator 1 Result'!D3640,"-",'Annotator 2 Result'!D3640)</f>
        <v>2-2</v>
      </c>
      <c r="E3640" s="2" t="str">
        <f>_xlfn.CONCAT('Annotator 1 Result'!E3640,"-",'Annotator 2 Result'!E3640)</f>
        <v>2-2</v>
      </c>
    </row>
    <row r="3641" spans="1:5" ht="30" x14ac:dyDescent="0.25">
      <c r="A3641" s="1">
        <v>3640</v>
      </c>
      <c r="B3641" s="3" t="s">
        <v>3642</v>
      </c>
      <c r="C3641" s="2" t="str">
        <f>_xlfn.CONCAT('Annotator 1 Result'!C3641,"-",'Annotator 2 Result'!C3641)</f>
        <v>0-0</v>
      </c>
      <c r="D3641" s="2" t="str">
        <f>_xlfn.CONCAT('Annotator 1 Result'!D3641,"-",'Annotator 2 Result'!D3641)</f>
        <v>2-2</v>
      </c>
      <c r="E3641" s="2" t="str">
        <f>_xlfn.CONCAT('Annotator 1 Result'!E3641,"-",'Annotator 2 Result'!E3641)</f>
        <v>2-2</v>
      </c>
    </row>
    <row r="3642" spans="1:5" x14ac:dyDescent="0.25">
      <c r="A3642" s="1">
        <v>3641</v>
      </c>
      <c r="B3642" s="3" t="s">
        <v>3643</v>
      </c>
      <c r="C3642" s="2" t="str">
        <f>_xlfn.CONCAT('Annotator 1 Result'!C3642,"-",'Annotator 2 Result'!C3642)</f>
        <v>0-0</v>
      </c>
      <c r="D3642" s="2" t="str">
        <f>_xlfn.CONCAT('Annotator 1 Result'!D3642,"-",'Annotator 2 Result'!D3642)</f>
        <v>2-2</v>
      </c>
      <c r="E3642" s="2" t="str">
        <f>_xlfn.CONCAT('Annotator 1 Result'!E3642,"-",'Annotator 2 Result'!E3642)</f>
        <v>0-0</v>
      </c>
    </row>
    <row r="3643" spans="1:5" ht="30" x14ac:dyDescent="0.25">
      <c r="A3643" s="1">
        <v>3642</v>
      </c>
      <c r="B3643" s="3" t="s">
        <v>3644</v>
      </c>
      <c r="C3643" s="2" t="str">
        <f>_xlfn.CONCAT('Annotator 1 Result'!C3643,"-",'Annotator 2 Result'!C3643)</f>
        <v>2-2</v>
      </c>
      <c r="D3643" s="2" t="str">
        <f>_xlfn.CONCAT('Annotator 1 Result'!D3643,"-",'Annotator 2 Result'!D3643)</f>
        <v>2-2</v>
      </c>
      <c r="E3643" s="2" t="str">
        <f>_xlfn.CONCAT('Annotator 1 Result'!E3643,"-",'Annotator 2 Result'!E3643)</f>
        <v>2-2</v>
      </c>
    </row>
    <row r="3644" spans="1:5" x14ac:dyDescent="0.25">
      <c r="A3644" s="1">
        <v>3643</v>
      </c>
      <c r="B3644" s="3" t="s">
        <v>3645</v>
      </c>
      <c r="C3644" s="2" t="str">
        <f>_xlfn.CONCAT('Annotator 1 Result'!C3644,"-",'Annotator 2 Result'!C3644)</f>
        <v>0-0</v>
      </c>
      <c r="D3644" s="2" t="str">
        <f>_xlfn.CONCAT('Annotator 1 Result'!D3644,"-",'Annotator 2 Result'!D3644)</f>
        <v>2-2</v>
      </c>
      <c r="E3644" s="2" t="str">
        <f>_xlfn.CONCAT('Annotator 1 Result'!E3644,"-",'Annotator 2 Result'!E3644)</f>
        <v>0-0</v>
      </c>
    </row>
    <row r="3645" spans="1:5" ht="30" x14ac:dyDescent="0.25">
      <c r="A3645" s="1">
        <v>3644</v>
      </c>
      <c r="B3645" s="3" t="s">
        <v>3646</v>
      </c>
      <c r="C3645" s="2" t="str">
        <f>_xlfn.CONCAT('Annotator 1 Result'!C3645,"-",'Annotator 2 Result'!C3645)</f>
        <v>0-0</v>
      </c>
      <c r="D3645" s="2" t="str">
        <f>_xlfn.CONCAT('Annotator 1 Result'!D3645,"-",'Annotator 2 Result'!D3645)</f>
        <v>2-2</v>
      </c>
      <c r="E3645" s="2" t="str">
        <f>_xlfn.CONCAT('Annotator 1 Result'!E3645,"-",'Annotator 2 Result'!E3645)</f>
        <v>0-0</v>
      </c>
    </row>
    <row r="3646" spans="1:5" x14ac:dyDescent="0.25">
      <c r="A3646" s="1">
        <v>3645</v>
      </c>
      <c r="B3646" s="3" t="s">
        <v>3647</v>
      </c>
      <c r="C3646" s="2" t="str">
        <f>_xlfn.CONCAT('Annotator 1 Result'!C3646,"-",'Annotator 2 Result'!C3646)</f>
        <v>0-0</v>
      </c>
      <c r="D3646" s="2" t="str">
        <f>_xlfn.CONCAT('Annotator 1 Result'!D3646,"-",'Annotator 2 Result'!D3646)</f>
        <v>2-2</v>
      </c>
      <c r="E3646" s="2" t="str">
        <f>_xlfn.CONCAT('Annotator 1 Result'!E3646,"-",'Annotator 2 Result'!E3646)</f>
        <v>0-0</v>
      </c>
    </row>
    <row r="3647" spans="1:5" ht="30" x14ac:dyDescent="0.25">
      <c r="A3647" s="1">
        <v>3646</v>
      </c>
      <c r="B3647" s="3" t="s">
        <v>3648</v>
      </c>
      <c r="C3647" s="2" t="str">
        <f>_xlfn.CONCAT('Annotator 1 Result'!C3647,"-",'Annotator 2 Result'!C3647)</f>
        <v>2-2</v>
      </c>
      <c r="D3647" s="2" t="str">
        <f>_xlfn.CONCAT('Annotator 1 Result'!D3647,"-",'Annotator 2 Result'!D3647)</f>
        <v>2-2</v>
      </c>
      <c r="E3647" s="2" t="str">
        <f>_xlfn.CONCAT('Annotator 1 Result'!E3647,"-",'Annotator 2 Result'!E3647)</f>
        <v>2-2</v>
      </c>
    </row>
    <row r="3648" spans="1:5" ht="30" x14ac:dyDescent="0.25">
      <c r="A3648" s="1">
        <v>3647</v>
      </c>
      <c r="B3648" s="3" t="s">
        <v>3649</v>
      </c>
      <c r="C3648" s="2" t="str">
        <f>_xlfn.CONCAT('Annotator 1 Result'!C3648,"-",'Annotator 2 Result'!C3648)</f>
        <v>0-0</v>
      </c>
      <c r="D3648" s="2" t="str">
        <f>_xlfn.CONCAT('Annotator 1 Result'!D3648,"-",'Annotator 2 Result'!D3648)</f>
        <v>2-2</v>
      </c>
      <c r="E3648" s="2" t="str">
        <f>_xlfn.CONCAT('Annotator 1 Result'!E3648,"-",'Annotator 2 Result'!E3648)</f>
        <v>0-0</v>
      </c>
    </row>
    <row r="3649" spans="1:5" ht="45" x14ac:dyDescent="0.25">
      <c r="A3649" s="1">
        <v>3648</v>
      </c>
      <c r="B3649" s="3" t="s">
        <v>3650</v>
      </c>
      <c r="C3649" s="2" t="str">
        <f>_xlfn.CONCAT('Annotator 1 Result'!C3649,"-",'Annotator 2 Result'!C3649)</f>
        <v>2-2</v>
      </c>
      <c r="D3649" s="2" t="str">
        <f>_xlfn.CONCAT('Annotator 1 Result'!D3649,"-",'Annotator 2 Result'!D3649)</f>
        <v>2-2</v>
      </c>
      <c r="E3649" s="2" t="str">
        <f>_xlfn.CONCAT('Annotator 1 Result'!E3649,"-",'Annotator 2 Result'!E3649)</f>
        <v>2-2</v>
      </c>
    </row>
    <row r="3650" spans="1:5" ht="30" x14ac:dyDescent="0.25">
      <c r="A3650" s="1">
        <v>3649</v>
      </c>
      <c r="B3650" s="3" t="s">
        <v>3651</v>
      </c>
      <c r="C3650" s="2" t="str">
        <f>_xlfn.CONCAT('Annotator 1 Result'!C3650,"-",'Annotator 2 Result'!C3650)</f>
        <v>0-0</v>
      </c>
      <c r="D3650" s="2" t="str">
        <f>_xlfn.CONCAT('Annotator 1 Result'!D3650,"-",'Annotator 2 Result'!D3650)</f>
        <v>2-2</v>
      </c>
      <c r="E3650" s="2" t="str">
        <f>_xlfn.CONCAT('Annotator 1 Result'!E3650,"-",'Annotator 2 Result'!E3650)</f>
        <v>0-0</v>
      </c>
    </row>
    <row r="3651" spans="1:5" ht="75" x14ac:dyDescent="0.25">
      <c r="A3651" s="1">
        <v>3650</v>
      </c>
      <c r="B3651" s="3" t="s">
        <v>3652</v>
      </c>
      <c r="C3651" s="2" t="str">
        <f>_xlfn.CONCAT('Annotator 1 Result'!C3651,"-",'Annotator 2 Result'!C3651)</f>
        <v>2-2</v>
      </c>
      <c r="D3651" s="2" t="str">
        <f>_xlfn.CONCAT('Annotator 1 Result'!D3651,"-",'Annotator 2 Result'!D3651)</f>
        <v>2-2</v>
      </c>
      <c r="E3651" s="2" t="str">
        <f>_xlfn.CONCAT('Annotator 1 Result'!E3651,"-",'Annotator 2 Result'!E3651)</f>
        <v>2-2</v>
      </c>
    </row>
    <row r="3652" spans="1:5" ht="30" x14ac:dyDescent="0.25">
      <c r="A3652" s="1">
        <v>3651</v>
      </c>
      <c r="B3652" s="3" t="s">
        <v>3653</v>
      </c>
      <c r="C3652" s="2" t="str">
        <f>_xlfn.CONCAT('Annotator 1 Result'!C3652,"-",'Annotator 2 Result'!C3652)</f>
        <v>0-0</v>
      </c>
      <c r="D3652" s="2" t="str">
        <f>_xlfn.CONCAT('Annotator 1 Result'!D3652,"-",'Annotator 2 Result'!D3652)</f>
        <v>2-2</v>
      </c>
      <c r="E3652" s="2" t="str">
        <f>_xlfn.CONCAT('Annotator 1 Result'!E3652,"-",'Annotator 2 Result'!E3652)</f>
        <v>0-0</v>
      </c>
    </row>
    <row r="3653" spans="1:5" ht="30" x14ac:dyDescent="0.25">
      <c r="A3653" s="1">
        <v>3652</v>
      </c>
      <c r="B3653" s="3" t="s">
        <v>3654</v>
      </c>
      <c r="C3653" s="2" t="str">
        <f>_xlfn.CONCAT('Annotator 1 Result'!C3653,"-",'Annotator 2 Result'!C3653)</f>
        <v>0-0</v>
      </c>
      <c r="D3653" s="2" t="str">
        <f>_xlfn.CONCAT('Annotator 1 Result'!D3653,"-",'Annotator 2 Result'!D3653)</f>
        <v>2-2</v>
      </c>
      <c r="E3653" s="2" t="str">
        <f>_xlfn.CONCAT('Annotator 1 Result'!E3653,"-",'Annotator 2 Result'!E3653)</f>
        <v>0-0</v>
      </c>
    </row>
    <row r="3654" spans="1:5" ht="30" x14ac:dyDescent="0.25">
      <c r="A3654" s="1">
        <v>3653</v>
      </c>
      <c r="B3654" s="3" t="s">
        <v>3655</v>
      </c>
      <c r="C3654" s="2" t="str">
        <f>_xlfn.CONCAT('Annotator 1 Result'!C3654,"-",'Annotator 2 Result'!C3654)</f>
        <v>0-2</v>
      </c>
      <c r="D3654" s="2" t="str">
        <f>_xlfn.CONCAT('Annotator 1 Result'!D3654,"-",'Annotator 2 Result'!D3654)</f>
        <v>2-2</v>
      </c>
      <c r="E3654" s="2" t="str">
        <f>_xlfn.CONCAT('Annotator 1 Result'!E3654,"-",'Annotator 2 Result'!E3654)</f>
        <v>0-2</v>
      </c>
    </row>
    <row r="3655" spans="1:5" x14ac:dyDescent="0.25">
      <c r="A3655" s="1">
        <v>3654</v>
      </c>
      <c r="B3655" s="3" t="s">
        <v>3656</v>
      </c>
      <c r="C3655" s="2" t="str">
        <f>_xlfn.CONCAT('Annotator 1 Result'!C3655,"-",'Annotator 2 Result'!C3655)</f>
        <v>0-0</v>
      </c>
      <c r="D3655" s="2" t="str">
        <f>_xlfn.CONCAT('Annotator 1 Result'!D3655,"-",'Annotator 2 Result'!D3655)</f>
        <v>2-2</v>
      </c>
      <c r="E3655" s="2" t="str">
        <f>_xlfn.CONCAT('Annotator 1 Result'!E3655,"-",'Annotator 2 Result'!E3655)</f>
        <v>0-0</v>
      </c>
    </row>
    <row r="3656" spans="1:5" x14ac:dyDescent="0.25">
      <c r="A3656" s="1">
        <v>3655</v>
      </c>
      <c r="B3656" s="3" t="s">
        <v>3657</v>
      </c>
      <c r="C3656" s="2" t="str">
        <f>_xlfn.CONCAT('Annotator 1 Result'!C3656,"-",'Annotator 2 Result'!C3656)</f>
        <v>0-0</v>
      </c>
      <c r="D3656" s="2" t="str">
        <f>_xlfn.CONCAT('Annotator 1 Result'!D3656,"-",'Annotator 2 Result'!D3656)</f>
        <v>2-2</v>
      </c>
      <c r="E3656" s="2" t="str">
        <f>_xlfn.CONCAT('Annotator 1 Result'!E3656,"-",'Annotator 2 Result'!E3656)</f>
        <v>0-0</v>
      </c>
    </row>
    <row r="3657" spans="1:5" ht="30" x14ac:dyDescent="0.25">
      <c r="A3657" s="1">
        <v>3656</v>
      </c>
      <c r="B3657" s="3" t="s">
        <v>3658</v>
      </c>
      <c r="C3657" s="2" t="str">
        <f>_xlfn.CONCAT('Annotator 1 Result'!C3657,"-",'Annotator 2 Result'!C3657)</f>
        <v>2-2</v>
      </c>
      <c r="D3657" s="2" t="str">
        <f>_xlfn.CONCAT('Annotator 1 Result'!D3657,"-",'Annotator 2 Result'!D3657)</f>
        <v>2-2</v>
      </c>
      <c r="E3657" s="2" t="str">
        <f>_xlfn.CONCAT('Annotator 1 Result'!E3657,"-",'Annotator 2 Result'!E3657)</f>
        <v>2-2</v>
      </c>
    </row>
    <row r="3658" spans="1:5" x14ac:dyDescent="0.25">
      <c r="A3658" s="1">
        <v>3657</v>
      </c>
      <c r="B3658" s="3" t="s">
        <v>3659</v>
      </c>
      <c r="C3658" s="2" t="str">
        <f>_xlfn.CONCAT('Annotator 1 Result'!C3658,"-",'Annotator 2 Result'!C3658)</f>
        <v>0-0</v>
      </c>
      <c r="D3658" s="2" t="str">
        <f>_xlfn.CONCAT('Annotator 1 Result'!D3658,"-",'Annotator 2 Result'!D3658)</f>
        <v>2-2</v>
      </c>
      <c r="E3658" s="2" t="str">
        <f>_xlfn.CONCAT('Annotator 1 Result'!E3658,"-",'Annotator 2 Result'!E3658)</f>
        <v>0-0</v>
      </c>
    </row>
    <row r="3659" spans="1:5" ht="30" x14ac:dyDescent="0.25">
      <c r="A3659" s="1">
        <v>3658</v>
      </c>
      <c r="B3659" s="3" t="s">
        <v>3660</v>
      </c>
      <c r="C3659" s="2" t="str">
        <f>_xlfn.CONCAT('Annotator 1 Result'!C3659,"-",'Annotator 2 Result'!C3659)</f>
        <v>0-0</v>
      </c>
      <c r="D3659" s="2" t="str">
        <f>_xlfn.CONCAT('Annotator 1 Result'!D3659,"-",'Annotator 2 Result'!D3659)</f>
        <v>2-2</v>
      </c>
      <c r="E3659" s="2" t="str">
        <f>_xlfn.CONCAT('Annotator 1 Result'!E3659,"-",'Annotator 2 Result'!E3659)</f>
        <v>0-0</v>
      </c>
    </row>
    <row r="3660" spans="1:5" ht="30" x14ac:dyDescent="0.25">
      <c r="A3660" s="1">
        <v>3659</v>
      </c>
      <c r="B3660" s="3" t="s">
        <v>3661</v>
      </c>
      <c r="C3660" s="2" t="str">
        <f>_xlfn.CONCAT('Annotator 1 Result'!C3660,"-",'Annotator 2 Result'!C3660)</f>
        <v>0-0</v>
      </c>
      <c r="D3660" s="2" t="str">
        <f>_xlfn.CONCAT('Annotator 1 Result'!D3660,"-",'Annotator 2 Result'!D3660)</f>
        <v>2-2</v>
      </c>
      <c r="E3660" s="2" t="str">
        <f>_xlfn.CONCAT('Annotator 1 Result'!E3660,"-",'Annotator 2 Result'!E3660)</f>
        <v>0-0</v>
      </c>
    </row>
    <row r="3661" spans="1:5" ht="30" x14ac:dyDescent="0.25">
      <c r="A3661" s="1">
        <v>3660</v>
      </c>
      <c r="B3661" s="3" t="s">
        <v>3662</v>
      </c>
      <c r="C3661" s="2" t="str">
        <f>_xlfn.CONCAT('Annotator 1 Result'!C3661,"-",'Annotator 2 Result'!C3661)</f>
        <v>2-2</v>
      </c>
      <c r="D3661" s="2" t="str">
        <f>_xlfn.CONCAT('Annotator 1 Result'!D3661,"-",'Annotator 2 Result'!D3661)</f>
        <v>2-2</v>
      </c>
      <c r="E3661" s="2" t="str">
        <f>_xlfn.CONCAT('Annotator 1 Result'!E3661,"-",'Annotator 2 Result'!E3661)</f>
        <v>2-2</v>
      </c>
    </row>
    <row r="3662" spans="1:5" ht="30" x14ac:dyDescent="0.25">
      <c r="A3662" s="1">
        <v>3661</v>
      </c>
      <c r="B3662" s="3" t="s">
        <v>3663</v>
      </c>
      <c r="C3662" s="2" t="str">
        <f>_xlfn.CONCAT('Annotator 1 Result'!C3662,"-",'Annotator 2 Result'!C3662)</f>
        <v>0-0</v>
      </c>
      <c r="D3662" s="2" t="str">
        <f>_xlfn.CONCAT('Annotator 1 Result'!D3662,"-",'Annotator 2 Result'!D3662)</f>
        <v>2-2</v>
      </c>
      <c r="E3662" s="2" t="str">
        <f>_xlfn.CONCAT('Annotator 1 Result'!E3662,"-",'Annotator 2 Result'!E3662)</f>
        <v>0-0</v>
      </c>
    </row>
    <row r="3663" spans="1:5" ht="30" x14ac:dyDescent="0.25">
      <c r="A3663" s="1">
        <v>3662</v>
      </c>
      <c r="B3663" s="3" t="s">
        <v>3664</v>
      </c>
      <c r="C3663" s="2" t="str">
        <f>_xlfn.CONCAT('Annotator 1 Result'!C3663,"-",'Annotator 2 Result'!C3663)</f>
        <v>0-0</v>
      </c>
      <c r="D3663" s="2" t="str">
        <f>_xlfn.CONCAT('Annotator 1 Result'!D3663,"-",'Annotator 2 Result'!D3663)</f>
        <v>2-2</v>
      </c>
      <c r="E3663" s="2" t="str">
        <f>_xlfn.CONCAT('Annotator 1 Result'!E3663,"-",'Annotator 2 Result'!E3663)</f>
        <v>0-0</v>
      </c>
    </row>
    <row r="3664" spans="1:5" ht="30" x14ac:dyDescent="0.25">
      <c r="A3664" s="1">
        <v>3663</v>
      </c>
      <c r="B3664" s="3" t="s">
        <v>3665</v>
      </c>
      <c r="C3664" s="2" t="str">
        <f>_xlfn.CONCAT('Annotator 1 Result'!C3664,"-",'Annotator 2 Result'!C3664)</f>
        <v>2-2</v>
      </c>
      <c r="D3664" s="2" t="str">
        <f>_xlfn.CONCAT('Annotator 1 Result'!D3664,"-",'Annotator 2 Result'!D3664)</f>
        <v>2-2</v>
      </c>
      <c r="E3664" s="2" t="str">
        <f>_xlfn.CONCAT('Annotator 1 Result'!E3664,"-",'Annotator 2 Result'!E3664)</f>
        <v>2-2</v>
      </c>
    </row>
    <row r="3665" spans="1:5" ht="45" x14ac:dyDescent="0.25">
      <c r="A3665" s="1">
        <v>3664</v>
      </c>
      <c r="B3665" s="3" t="s">
        <v>3666</v>
      </c>
      <c r="C3665" s="2" t="str">
        <f>_xlfn.CONCAT('Annotator 1 Result'!C3665,"-",'Annotator 2 Result'!C3665)</f>
        <v>0-0</v>
      </c>
      <c r="D3665" s="2" t="str">
        <f>_xlfn.CONCAT('Annotator 1 Result'!D3665,"-",'Annotator 2 Result'!D3665)</f>
        <v>2-2</v>
      </c>
      <c r="E3665" s="2" t="str">
        <f>_xlfn.CONCAT('Annotator 1 Result'!E3665,"-",'Annotator 2 Result'!E3665)</f>
        <v>2-2</v>
      </c>
    </row>
    <row r="3666" spans="1:5" ht="30" x14ac:dyDescent="0.25">
      <c r="A3666" s="1">
        <v>3665</v>
      </c>
      <c r="B3666" s="3" t="s">
        <v>3667</v>
      </c>
      <c r="C3666" s="2" t="str">
        <f>_xlfn.CONCAT('Annotator 1 Result'!C3666,"-",'Annotator 2 Result'!C3666)</f>
        <v>0-2</v>
      </c>
      <c r="D3666" s="2" t="str">
        <f>_xlfn.CONCAT('Annotator 1 Result'!D3666,"-",'Annotator 2 Result'!D3666)</f>
        <v>2-2</v>
      </c>
      <c r="E3666" s="2" t="str">
        <f>_xlfn.CONCAT('Annotator 1 Result'!E3666,"-",'Annotator 2 Result'!E3666)</f>
        <v>0-2</v>
      </c>
    </row>
    <row r="3667" spans="1:5" ht="30" x14ac:dyDescent="0.25">
      <c r="A3667" s="1">
        <v>3666</v>
      </c>
      <c r="B3667" s="3" t="s">
        <v>3668</v>
      </c>
      <c r="C3667" s="2" t="str">
        <f>_xlfn.CONCAT('Annotator 1 Result'!C3667,"-",'Annotator 2 Result'!C3667)</f>
        <v>2-2</v>
      </c>
      <c r="D3667" s="2" t="str">
        <f>_xlfn.CONCAT('Annotator 1 Result'!D3667,"-",'Annotator 2 Result'!D3667)</f>
        <v>2-2</v>
      </c>
      <c r="E3667" s="2" t="str">
        <f>_xlfn.CONCAT('Annotator 1 Result'!E3667,"-",'Annotator 2 Result'!E3667)</f>
        <v>2-2</v>
      </c>
    </row>
    <row r="3668" spans="1:5" x14ac:dyDescent="0.25">
      <c r="A3668" s="1">
        <v>3667</v>
      </c>
      <c r="B3668" s="3" t="s">
        <v>3669</v>
      </c>
      <c r="C3668" s="2" t="str">
        <f>_xlfn.CONCAT('Annotator 1 Result'!C3668,"-",'Annotator 2 Result'!C3668)</f>
        <v>0-0</v>
      </c>
      <c r="D3668" s="2" t="str">
        <f>_xlfn.CONCAT('Annotator 1 Result'!D3668,"-",'Annotator 2 Result'!D3668)</f>
        <v>2-2</v>
      </c>
      <c r="E3668" s="2" t="str">
        <f>_xlfn.CONCAT('Annotator 1 Result'!E3668,"-",'Annotator 2 Result'!E3668)</f>
        <v>0-0</v>
      </c>
    </row>
    <row r="3669" spans="1:5" ht="30" x14ac:dyDescent="0.25">
      <c r="A3669" s="1">
        <v>3668</v>
      </c>
      <c r="B3669" s="3" t="s">
        <v>3670</v>
      </c>
      <c r="C3669" s="2" t="str">
        <f>_xlfn.CONCAT('Annotator 1 Result'!C3669,"-",'Annotator 2 Result'!C3669)</f>
        <v>0-0</v>
      </c>
      <c r="D3669" s="2" t="str">
        <f>_xlfn.CONCAT('Annotator 1 Result'!D3669,"-",'Annotator 2 Result'!D3669)</f>
        <v>2-2</v>
      </c>
      <c r="E3669" s="2" t="str">
        <f>_xlfn.CONCAT('Annotator 1 Result'!E3669,"-",'Annotator 2 Result'!E3669)</f>
        <v>0-0</v>
      </c>
    </row>
    <row r="3670" spans="1:5" x14ac:dyDescent="0.25">
      <c r="A3670" s="1">
        <v>3669</v>
      </c>
      <c r="B3670" s="3" t="s">
        <v>3671</v>
      </c>
      <c r="C3670" s="2" t="str">
        <f>_xlfn.CONCAT('Annotator 1 Result'!C3670,"-",'Annotator 2 Result'!C3670)</f>
        <v>0-0</v>
      </c>
      <c r="D3670" s="2" t="str">
        <f>_xlfn.CONCAT('Annotator 1 Result'!D3670,"-",'Annotator 2 Result'!D3670)</f>
        <v>0-0</v>
      </c>
      <c r="E3670" s="2" t="str">
        <f>_xlfn.CONCAT('Annotator 1 Result'!E3670,"-",'Annotator 2 Result'!E3670)</f>
        <v>0-0</v>
      </c>
    </row>
    <row r="3671" spans="1:5" ht="30" x14ac:dyDescent="0.25">
      <c r="A3671" s="1">
        <v>3670</v>
      </c>
      <c r="B3671" s="3" t="s">
        <v>3672</v>
      </c>
      <c r="C3671" s="2" t="str">
        <f>_xlfn.CONCAT('Annotator 1 Result'!C3671,"-",'Annotator 2 Result'!C3671)</f>
        <v>0-0</v>
      </c>
      <c r="D3671" s="2" t="str">
        <f>_xlfn.CONCAT('Annotator 1 Result'!D3671,"-",'Annotator 2 Result'!D3671)</f>
        <v>2-2</v>
      </c>
      <c r="E3671" s="2" t="str">
        <f>_xlfn.CONCAT('Annotator 1 Result'!E3671,"-",'Annotator 2 Result'!E3671)</f>
        <v>0-2</v>
      </c>
    </row>
    <row r="3672" spans="1:5" x14ac:dyDescent="0.25">
      <c r="A3672" s="1">
        <v>3671</v>
      </c>
      <c r="B3672" s="3" t="s">
        <v>3673</v>
      </c>
      <c r="C3672" s="2" t="str">
        <f>_xlfn.CONCAT('Annotator 1 Result'!C3672,"-",'Annotator 2 Result'!C3672)</f>
        <v>0-0</v>
      </c>
      <c r="D3672" s="2" t="str">
        <f>_xlfn.CONCAT('Annotator 1 Result'!D3672,"-",'Annotator 2 Result'!D3672)</f>
        <v>0-0</v>
      </c>
      <c r="E3672" s="2" t="str">
        <f>_xlfn.CONCAT('Annotator 1 Result'!E3672,"-",'Annotator 2 Result'!E3672)</f>
        <v>0-0</v>
      </c>
    </row>
    <row r="3673" spans="1:5" ht="30" x14ac:dyDescent="0.25">
      <c r="A3673" s="1">
        <v>3672</v>
      </c>
      <c r="B3673" s="3" t="s">
        <v>3674</v>
      </c>
      <c r="C3673" s="2" t="str">
        <f>_xlfn.CONCAT('Annotator 1 Result'!C3673,"-",'Annotator 2 Result'!C3673)</f>
        <v>2-2</v>
      </c>
      <c r="D3673" s="2" t="str">
        <f>_xlfn.CONCAT('Annotator 1 Result'!D3673,"-",'Annotator 2 Result'!D3673)</f>
        <v>2-2</v>
      </c>
      <c r="E3673" s="2" t="str">
        <f>_xlfn.CONCAT('Annotator 1 Result'!E3673,"-",'Annotator 2 Result'!E3673)</f>
        <v>0-0</v>
      </c>
    </row>
    <row r="3674" spans="1:5" ht="45" x14ac:dyDescent="0.25">
      <c r="A3674" s="1">
        <v>3673</v>
      </c>
      <c r="B3674" s="3" t="s">
        <v>3675</v>
      </c>
      <c r="C3674" s="2" t="str">
        <f>_xlfn.CONCAT('Annotator 1 Result'!C3674,"-",'Annotator 2 Result'!C3674)</f>
        <v>0-0</v>
      </c>
      <c r="D3674" s="2" t="str">
        <f>_xlfn.CONCAT('Annotator 1 Result'!D3674,"-",'Annotator 2 Result'!D3674)</f>
        <v>2-2</v>
      </c>
      <c r="E3674" s="2" t="str">
        <f>_xlfn.CONCAT('Annotator 1 Result'!E3674,"-",'Annotator 2 Result'!E3674)</f>
        <v>0-0</v>
      </c>
    </row>
    <row r="3675" spans="1:5" ht="45" x14ac:dyDescent="0.25">
      <c r="A3675" s="1">
        <v>3674</v>
      </c>
      <c r="B3675" s="3" t="s">
        <v>3676</v>
      </c>
      <c r="C3675" s="2" t="str">
        <f>_xlfn.CONCAT('Annotator 1 Result'!C3675,"-",'Annotator 2 Result'!C3675)</f>
        <v>0-0</v>
      </c>
      <c r="D3675" s="2" t="str">
        <f>_xlfn.CONCAT('Annotator 1 Result'!D3675,"-",'Annotator 2 Result'!D3675)</f>
        <v>2-2</v>
      </c>
      <c r="E3675" s="2" t="str">
        <f>_xlfn.CONCAT('Annotator 1 Result'!E3675,"-",'Annotator 2 Result'!E3675)</f>
        <v>0-0</v>
      </c>
    </row>
    <row r="3676" spans="1:5" ht="60" x14ac:dyDescent="0.25">
      <c r="A3676" s="1">
        <v>3675</v>
      </c>
      <c r="B3676" s="3" t="s">
        <v>3677</v>
      </c>
      <c r="C3676" s="2" t="str">
        <f>_xlfn.CONCAT('Annotator 1 Result'!C3676,"-",'Annotator 2 Result'!C3676)</f>
        <v>0-2</v>
      </c>
      <c r="D3676" s="2" t="str">
        <f>_xlfn.CONCAT('Annotator 1 Result'!D3676,"-",'Annotator 2 Result'!D3676)</f>
        <v>2-2</v>
      </c>
      <c r="E3676" s="2" t="str">
        <f>_xlfn.CONCAT('Annotator 1 Result'!E3676,"-",'Annotator 2 Result'!E3676)</f>
        <v>0-2</v>
      </c>
    </row>
    <row r="3677" spans="1:5" x14ac:dyDescent="0.25">
      <c r="A3677" s="1">
        <v>3676</v>
      </c>
      <c r="B3677" s="3" t="s">
        <v>3678</v>
      </c>
      <c r="C3677" s="2" t="str">
        <f>_xlfn.CONCAT('Annotator 1 Result'!C3677,"-",'Annotator 2 Result'!C3677)</f>
        <v>0-0</v>
      </c>
      <c r="D3677" s="2" t="str">
        <f>_xlfn.CONCAT('Annotator 1 Result'!D3677,"-",'Annotator 2 Result'!D3677)</f>
        <v>2-2</v>
      </c>
      <c r="E3677" s="2" t="str">
        <f>_xlfn.CONCAT('Annotator 1 Result'!E3677,"-",'Annotator 2 Result'!E3677)</f>
        <v>0-0</v>
      </c>
    </row>
    <row r="3678" spans="1:5" ht="30" x14ac:dyDescent="0.25">
      <c r="A3678" s="1">
        <v>3677</v>
      </c>
      <c r="B3678" s="3" t="s">
        <v>3679</v>
      </c>
      <c r="C3678" s="2" t="str">
        <f>_xlfn.CONCAT('Annotator 1 Result'!C3678,"-",'Annotator 2 Result'!C3678)</f>
        <v>0-0</v>
      </c>
      <c r="D3678" s="2" t="str">
        <f>_xlfn.CONCAT('Annotator 1 Result'!D3678,"-",'Annotator 2 Result'!D3678)</f>
        <v>2-2</v>
      </c>
      <c r="E3678" s="2" t="str">
        <f>_xlfn.CONCAT('Annotator 1 Result'!E3678,"-",'Annotator 2 Result'!E3678)</f>
        <v>0-0</v>
      </c>
    </row>
    <row r="3679" spans="1:5" ht="30" x14ac:dyDescent="0.25">
      <c r="A3679" s="1">
        <v>3678</v>
      </c>
      <c r="B3679" s="3" t="s">
        <v>3680</v>
      </c>
      <c r="C3679" s="2" t="str">
        <f>_xlfn.CONCAT('Annotator 1 Result'!C3679,"-",'Annotator 2 Result'!C3679)</f>
        <v>2-2</v>
      </c>
      <c r="D3679" s="2" t="str">
        <f>_xlfn.CONCAT('Annotator 1 Result'!D3679,"-",'Annotator 2 Result'!D3679)</f>
        <v>2-2</v>
      </c>
      <c r="E3679" s="2" t="str">
        <f>_xlfn.CONCAT('Annotator 1 Result'!E3679,"-",'Annotator 2 Result'!E3679)</f>
        <v>2-2</v>
      </c>
    </row>
    <row r="3680" spans="1:5" ht="30" x14ac:dyDescent="0.25">
      <c r="A3680" s="1">
        <v>3679</v>
      </c>
      <c r="B3680" s="3" t="s">
        <v>3681</v>
      </c>
      <c r="C3680" s="2" t="str">
        <f>_xlfn.CONCAT('Annotator 1 Result'!C3680,"-",'Annotator 2 Result'!C3680)</f>
        <v>2-2</v>
      </c>
      <c r="D3680" s="2" t="str">
        <f>_xlfn.CONCAT('Annotator 1 Result'!D3680,"-",'Annotator 2 Result'!D3680)</f>
        <v>2-2</v>
      </c>
      <c r="E3680" s="2" t="str">
        <f>_xlfn.CONCAT('Annotator 1 Result'!E3680,"-",'Annotator 2 Result'!E3680)</f>
        <v>2-2</v>
      </c>
    </row>
    <row r="3681" spans="1:5" x14ac:dyDescent="0.25">
      <c r="A3681" s="1">
        <v>3680</v>
      </c>
      <c r="B3681" s="3" t="s">
        <v>3682</v>
      </c>
      <c r="C3681" s="2" t="str">
        <f>_xlfn.CONCAT('Annotator 1 Result'!C3681,"-",'Annotator 2 Result'!C3681)</f>
        <v>1-1</v>
      </c>
      <c r="D3681" s="2" t="str">
        <f>_xlfn.CONCAT('Annotator 1 Result'!D3681,"-",'Annotator 2 Result'!D3681)</f>
        <v>0-0</v>
      </c>
      <c r="E3681" s="2" t="str">
        <f>_xlfn.CONCAT('Annotator 1 Result'!E3681,"-",'Annotator 2 Result'!E3681)</f>
        <v>0-0</v>
      </c>
    </row>
    <row r="3682" spans="1:5" ht="75" x14ac:dyDescent="0.25">
      <c r="A3682" s="1">
        <v>3681</v>
      </c>
      <c r="B3682" s="3" t="s">
        <v>3683</v>
      </c>
      <c r="C3682" s="2" t="str">
        <f>_xlfn.CONCAT('Annotator 1 Result'!C3682,"-",'Annotator 2 Result'!C3682)</f>
        <v>0-0</v>
      </c>
      <c r="D3682" s="2" t="str">
        <f>_xlfn.CONCAT('Annotator 1 Result'!D3682,"-",'Annotator 2 Result'!D3682)</f>
        <v>2-2</v>
      </c>
      <c r="E3682" s="2" t="str">
        <f>_xlfn.CONCAT('Annotator 1 Result'!E3682,"-",'Annotator 2 Result'!E3682)</f>
        <v>0-0</v>
      </c>
    </row>
    <row r="3683" spans="1:5" x14ac:dyDescent="0.25">
      <c r="A3683" s="1">
        <v>3682</v>
      </c>
      <c r="B3683" s="3" t="s">
        <v>3684</v>
      </c>
      <c r="C3683" s="2" t="str">
        <f>_xlfn.CONCAT('Annotator 1 Result'!C3683,"-",'Annotator 2 Result'!C3683)</f>
        <v>0-0</v>
      </c>
      <c r="D3683" s="2" t="str">
        <f>_xlfn.CONCAT('Annotator 1 Result'!D3683,"-",'Annotator 2 Result'!D3683)</f>
        <v>0-0</v>
      </c>
      <c r="E3683" s="2" t="str">
        <f>_xlfn.CONCAT('Annotator 1 Result'!E3683,"-",'Annotator 2 Result'!E3683)</f>
        <v>0-0</v>
      </c>
    </row>
    <row r="3684" spans="1:5" ht="30" x14ac:dyDescent="0.25">
      <c r="A3684" s="1">
        <v>3683</v>
      </c>
      <c r="B3684" s="3" t="s">
        <v>3685</v>
      </c>
      <c r="C3684" s="2" t="str">
        <f>_xlfn.CONCAT('Annotator 1 Result'!C3684,"-",'Annotator 2 Result'!C3684)</f>
        <v>2-2</v>
      </c>
      <c r="D3684" s="2" t="str">
        <f>_xlfn.CONCAT('Annotator 1 Result'!D3684,"-",'Annotator 2 Result'!D3684)</f>
        <v>2-2</v>
      </c>
      <c r="E3684" s="2" t="str">
        <f>_xlfn.CONCAT('Annotator 1 Result'!E3684,"-",'Annotator 2 Result'!E3684)</f>
        <v>2-2</v>
      </c>
    </row>
    <row r="3685" spans="1:5" ht="30" x14ac:dyDescent="0.25">
      <c r="A3685" s="1">
        <v>3684</v>
      </c>
      <c r="B3685" s="3" t="s">
        <v>3686</v>
      </c>
      <c r="C3685" s="2" t="str">
        <f>_xlfn.CONCAT('Annotator 1 Result'!C3685,"-",'Annotator 2 Result'!C3685)</f>
        <v>0-0</v>
      </c>
      <c r="D3685" s="2" t="str">
        <f>_xlfn.CONCAT('Annotator 1 Result'!D3685,"-",'Annotator 2 Result'!D3685)</f>
        <v>2-2</v>
      </c>
      <c r="E3685" s="2" t="str">
        <f>_xlfn.CONCAT('Annotator 1 Result'!E3685,"-",'Annotator 2 Result'!E3685)</f>
        <v>0-0</v>
      </c>
    </row>
    <row r="3686" spans="1:5" ht="45" x14ac:dyDescent="0.25">
      <c r="A3686" s="1">
        <v>3685</v>
      </c>
      <c r="B3686" s="3" t="s">
        <v>3687</v>
      </c>
      <c r="C3686" s="2" t="str">
        <f>_xlfn.CONCAT('Annotator 1 Result'!C3686,"-",'Annotator 2 Result'!C3686)</f>
        <v>0-0</v>
      </c>
      <c r="D3686" s="2" t="str">
        <f>_xlfn.CONCAT('Annotator 1 Result'!D3686,"-",'Annotator 2 Result'!D3686)</f>
        <v>2-2</v>
      </c>
      <c r="E3686" s="2" t="str">
        <f>_xlfn.CONCAT('Annotator 1 Result'!E3686,"-",'Annotator 2 Result'!E3686)</f>
        <v>2-2</v>
      </c>
    </row>
    <row r="3687" spans="1:5" ht="30" x14ac:dyDescent="0.25">
      <c r="A3687" s="1">
        <v>3686</v>
      </c>
      <c r="B3687" s="3" t="s">
        <v>3688</v>
      </c>
      <c r="C3687" s="2" t="str">
        <f>_xlfn.CONCAT('Annotator 1 Result'!C3687,"-",'Annotator 2 Result'!C3687)</f>
        <v>0-0</v>
      </c>
      <c r="D3687" s="2" t="str">
        <f>_xlfn.CONCAT('Annotator 1 Result'!D3687,"-",'Annotator 2 Result'!D3687)</f>
        <v>2-2</v>
      </c>
      <c r="E3687" s="2" t="str">
        <f>_xlfn.CONCAT('Annotator 1 Result'!E3687,"-",'Annotator 2 Result'!E3687)</f>
        <v>0-0</v>
      </c>
    </row>
    <row r="3688" spans="1:5" ht="45" x14ac:dyDescent="0.25">
      <c r="A3688" s="1">
        <v>3687</v>
      </c>
      <c r="B3688" s="3" t="s">
        <v>3689</v>
      </c>
      <c r="C3688" s="2" t="str">
        <f>_xlfn.CONCAT('Annotator 1 Result'!C3688,"-",'Annotator 2 Result'!C3688)</f>
        <v>2-2</v>
      </c>
      <c r="D3688" s="2" t="str">
        <f>_xlfn.CONCAT('Annotator 1 Result'!D3688,"-",'Annotator 2 Result'!D3688)</f>
        <v>2-2</v>
      </c>
      <c r="E3688" s="2" t="str">
        <f>_xlfn.CONCAT('Annotator 1 Result'!E3688,"-",'Annotator 2 Result'!E3688)</f>
        <v>2-2</v>
      </c>
    </row>
    <row r="3689" spans="1:5" x14ac:dyDescent="0.25">
      <c r="A3689" s="1">
        <v>3688</v>
      </c>
      <c r="B3689" s="3" t="s">
        <v>3690</v>
      </c>
      <c r="C3689" s="2" t="str">
        <f>_xlfn.CONCAT('Annotator 1 Result'!C3689,"-",'Annotator 2 Result'!C3689)</f>
        <v>0-0</v>
      </c>
      <c r="D3689" s="2" t="str">
        <f>_xlfn.CONCAT('Annotator 1 Result'!D3689,"-",'Annotator 2 Result'!D3689)</f>
        <v>2-2</v>
      </c>
      <c r="E3689" s="2" t="str">
        <f>_xlfn.CONCAT('Annotator 1 Result'!E3689,"-",'Annotator 2 Result'!E3689)</f>
        <v>0-0</v>
      </c>
    </row>
    <row r="3690" spans="1:5" ht="45" x14ac:dyDescent="0.25">
      <c r="A3690" s="1">
        <v>3689</v>
      </c>
      <c r="B3690" s="3" t="s">
        <v>3691</v>
      </c>
      <c r="C3690" s="2" t="str">
        <f>_xlfn.CONCAT('Annotator 1 Result'!C3690,"-",'Annotator 2 Result'!C3690)</f>
        <v>0-0</v>
      </c>
      <c r="D3690" s="2" t="str">
        <f>_xlfn.CONCAT('Annotator 1 Result'!D3690,"-",'Annotator 2 Result'!D3690)</f>
        <v>2-2</v>
      </c>
      <c r="E3690" s="2" t="str">
        <f>_xlfn.CONCAT('Annotator 1 Result'!E3690,"-",'Annotator 2 Result'!E3690)</f>
        <v>2-2</v>
      </c>
    </row>
    <row r="3691" spans="1:5" ht="45" x14ac:dyDescent="0.25">
      <c r="A3691" s="1">
        <v>3690</v>
      </c>
      <c r="B3691" s="3" t="s">
        <v>3692</v>
      </c>
      <c r="C3691" s="2" t="str">
        <f>_xlfn.CONCAT('Annotator 1 Result'!C3691,"-",'Annotator 2 Result'!C3691)</f>
        <v>0-0</v>
      </c>
      <c r="D3691" s="2" t="str">
        <f>_xlfn.CONCAT('Annotator 1 Result'!D3691,"-",'Annotator 2 Result'!D3691)</f>
        <v>2-2</v>
      </c>
      <c r="E3691" s="2" t="str">
        <f>_xlfn.CONCAT('Annotator 1 Result'!E3691,"-",'Annotator 2 Result'!E3691)</f>
        <v>0-0</v>
      </c>
    </row>
    <row r="3692" spans="1:5" ht="75" x14ac:dyDescent="0.25">
      <c r="A3692" s="1">
        <v>3691</v>
      </c>
      <c r="B3692" s="3" t="s">
        <v>3693</v>
      </c>
      <c r="C3692" s="2" t="str">
        <f>_xlfn.CONCAT('Annotator 1 Result'!C3692,"-",'Annotator 2 Result'!C3692)</f>
        <v>0-2</v>
      </c>
      <c r="D3692" s="2" t="str">
        <f>_xlfn.CONCAT('Annotator 1 Result'!D3692,"-",'Annotator 2 Result'!D3692)</f>
        <v>2-2</v>
      </c>
      <c r="E3692" s="2" t="str">
        <f>_xlfn.CONCAT('Annotator 1 Result'!E3692,"-",'Annotator 2 Result'!E3692)</f>
        <v>0-2</v>
      </c>
    </row>
    <row r="3693" spans="1:5" ht="30" x14ac:dyDescent="0.25">
      <c r="A3693" s="1">
        <v>3692</v>
      </c>
      <c r="B3693" s="3" t="s">
        <v>3694</v>
      </c>
      <c r="C3693" s="2" t="str">
        <f>_xlfn.CONCAT('Annotator 1 Result'!C3693,"-",'Annotator 2 Result'!C3693)</f>
        <v>0-0</v>
      </c>
      <c r="D3693" s="2" t="str">
        <f>_xlfn.CONCAT('Annotator 1 Result'!D3693,"-",'Annotator 2 Result'!D3693)</f>
        <v>2-2</v>
      </c>
      <c r="E3693" s="2" t="str">
        <f>_xlfn.CONCAT('Annotator 1 Result'!E3693,"-",'Annotator 2 Result'!E3693)</f>
        <v>0-0</v>
      </c>
    </row>
    <row r="3694" spans="1:5" ht="30" x14ac:dyDescent="0.25">
      <c r="A3694" s="1">
        <v>3693</v>
      </c>
      <c r="B3694" s="3" t="s">
        <v>3695</v>
      </c>
      <c r="C3694" s="2" t="str">
        <f>_xlfn.CONCAT('Annotator 1 Result'!C3694,"-",'Annotator 2 Result'!C3694)</f>
        <v>0-0</v>
      </c>
      <c r="D3694" s="2" t="str">
        <f>_xlfn.CONCAT('Annotator 1 Result'!D3694,"-",'Annotator 2 Result'!D3694)</f>
        <v>2-2</v>
      </c>
      <c r="E3694" s="2" t="str">
        <f>_xlfn.CONCAT('Annotator 1 Result'!E3694,"-",'Annotator 2 Result'!E3694)</f>
        <v>0-2</v>
      </c>
    </row>
    <row r="3695" spans="1:5" ht="30" x14ac:dyDescent="0.25">
      <c r="A3695" s="1">
        <v>3694</v>
      </c>
      <c r="B3695" s="3" t="s">
        <v>3696</v>
      </c>
      <c r="C3695" s="2" t="str">
        <f>_xlfn.CONCAT('Annotator 1 Result'!C3695,"-",'Annotator 2 Result'!C3695)</f>
        <v>0-0</v>
      </c>
      <c r="D3695" s="2" t="str">
        <f>_xlfn.CONCAT('Annotator 1 Result'!D3695,"-",'Annotator 2 Result'!D3695)</f>
        <v>2-2</v>
      </c>
      <c r="E3695" s="2" t="str">
        <f>_xlfn.CONCAT('Annotator 1 Result'!E3695,"-",'Annotator 2 Result'!E3695)</f>
        <v>0-0</v>
      </c>
    </row>
    <row r="3696" spans="1:5" ht="30" x14ac:dyDescent="0.25">
      <c r="A3696" s="1">
        <v>3695</v>
      </c>
      <c r="B3696" s="3" t="s">
        <v>3697</v>
      </c>
      <c r="C3696" s="2" t="str">
        <f>_xlfn.CONCAT('Annotator 1 Result'!C3696,"-",'Annotator 2 Result'!C3696)</f>
        <v>0-0</v>
      </c>
      <c r="D3696" s="2" t="str">
        <f>_xlfn.CONCAT('Annotator 1 Result'!D3696,"-",'Annotator 2 Result'!D3696)</f>
        <v>2-2</v>
      </c>
      <c r="E3696" s="2" t="str">
        <f>_xlfn.CONCAT('Annotator 1 Result'!E3696,"-",'Annotator 2 Result'!E3696)</f>
        <v>0-0</v>
      </c>
    </row>
    <row r="3697" spans="1:5" ht="30" x14ac:dyDescent="0.25">
      <c r="A3697" s="1">
        <v>3696</v>
      </c>
      <c r="B3697" s="3" t="s">
        <v>3698</v>
      </c>
      <c r="C3697" s="2" t="str">
        <f>_xlfn.CONCAT('Annotator 1 Result'!C3697,"-",'Annotator 2 Result'!C3697)</f>
        <v>0-2</v>
      </c>
      <c r="D3697" s="2" t="str">
        <f>_xlfn.CONCAT('Annotator 1 Result'!D3697,"-",'Annotator 2 Result'!D3697)</f>
        <v>2-2</v>
      </c>
      <c r="E3697" s="2" t="str">
        <f>_xlfn.CONCAT('Annotator 1 Result'!E3697,"-",'Annotator 2 Result'!E3697)</f>
        <v>0-2</v>
      </c>
    </row>
    <row r="3698" spans="1:5" ht="30" x14ac:dyDescent="0.25">
      <c r="A3698" s="1">
        <v>3697</v>
      </c>
      <c r="B3698" s="3" t="s">
        <v>3699</v>
      </c>
      <c r="C3698" s="2" t="str">
        <f>_xlfn.CONCAT('Annotator 1 Result'!C3698,"-",'Annotator 2 Result'!C3698)</f>
        <v>0-0</v>
      </c>
      <c r="D3698" s="2" t="str">
        <f>_xlfn.CONCAT('Annotator 1 Result'!D3698,"-",'Annotator 2 Result'!D3698)</f>
        <v>2-2</v>
      </c>
      <c r="E3698" s="2" t="str">
        <f>_xlfn.CONCAT('Annotator 1 Result'!E3698,"-",'Annotator 2 Result'!E3698)</f>
        <v>0-0</v>
      </c>
    </row>
    <row r="3699" spans="1:5" ht="30" x14ac:dyDescent="0.25">
      <c r="A3699" s="1">
        <v>3698</v>
      </c>
      <c r="B3699" s="3" t="s">
        <v>3700</v>
      </c>
      <c r="C3699" s="2" t="str">
        <f>_xlfn.CONCAT('Annotator 1 Result'!C3699,"-",'Annotator 2 Result'!C3699)</f>
        <v>0-0</v>
      </c>
      <c r="D3699" s="2" t="str">
        <f>_xlfn.CONCAT('Annotator 1 Result'!D3699,"-",'Annotator 2 Result'!D3699)</f>
        <v>0-2</v>
      </c>
      <c r="E3699" s="2" t="str">
        <f>_xlfn.CONCAT('Annotator 1 Result'!E3699,"-",'Annotator 2 Result'!E3699)</f>
        <v>0-0</v>
      </c>
    </row>
    <row r="3700" spans="1:5" ht="30" x14ac:dyDescent="0.25">
      <c r="A3700" s="1">
        <v>3699</v>
      </c>
      <c r="B3700" s="3" t="s">
        <v>3701</v>
      </c>
      <c r="C3700" s="2" t="str">
        <f>_xlfn.CONCAT('Annotator 1 Result'!C3700,"-",'Annotator 2 Result'!C3700)</f>
        <v>0-0</v>
      </c>
      <c r="D3700" s="2" t="str">
        <f>_xlfn.CONCAT('Annotator 1 Result'!D3700,"-",'Annotator 2 Result'!D3700)</f>
        <v>2-2</v>
      </c>
      <c r="E3700" s="2" t="str">
        <f>_xlfn.CONCAT('Annotator 1 Result'!E3700,"-",'Annotator 2 Result'!E3700)</f>
        <v>0-0</v>
      </c>
    </row>
    <row r="3701" spans="1:5" ht="30" x14ac:dyDescent="0.25">
      <c r="A3701" s="1">
        <v>3700</v>
      </c>
      <c r="B3701" s="3" t="s">
        <v>3702</v>
      </c>
      <c r="C3701" s="2" t="str">
        <f>_xlfn.CONCAT('Annotator 1 Result'!C3701,"-",'Annotator 2 Result'!C3701)</f>
        <v>2-2</v>
      </c>
      <c r="D3701" s="2" t="str">
        <f>_xlfn.CONCAT('Annotator 1 Result'!D3701,"-",'Annotator 2 Result'!D3701)</f>
        <v>2-2</v>
      </c>
      <c r="E3701" s="2" t="str">
        <f>_xlfn.CONCAT('Annotator 1 Result'!E3701,"-",'Annotator 2 Result'!E3701)</f>
        <v>0-0</v>
      </c>
    </row>
    <row r="3702" spans="1:5" ht="45" x14ac:dyDescent="0.25">
      <c r="A3702" s="1">
        <v>3701</v>
      </c>
      <c r="B3702" s="3" t="s">
        <v>3703</v>
      </c>
      <c r="C3702" s="2" t="str">
        <f>_xlfn.CONCAT('Annotator 1 Result'!C3702,"-",'Annotator 2 Result'!C3702)</f>
        <v>2-2</v>
      </c>
      <c r="D3702" s="2" t="str">
        <f>_xlfn.CONCAT('Annotator 1 Result'!D3702,"-",'Annotator 2 Result'!D3702)</f>
        <v>2-2</v>
      </c>
      <c r="E3702" s="2" t="str">
        <f>_xlfn.CONCAT('Annotator 1 Result'!E3702,"-",'Annotator 2 Result'!E3702)</f>
        <v>2-2</v>
      </c>
    </row>
    <row r="3703" spans="1:5" ht="30" x14ac:dyDescent="0.25">
      <c r="A3703" s="1">
        <v>3702</v>
      </c>
      <c r="B3703" s="3" t="s">
        <v>3704</v>
      </c>
      <c r="C3703" s="2" t="str">
        <f>_xlfn.CONCAT('Annotator 1 Result'!C3703,"-",'Annotator 2 Result'!C3703)</f>
        <v>0-2</v>
      </c>
      <c r="D3703" s="2" t="str">
        <f>_xlfn.CONCAT('Annotator 1 Result'!D3703,"-",'Annotator 2 Result'!D3703)</f>
        <v>2-2</v>
      </c>
      <c r="E3703" s="2" t="str">
        <f>_xlfn.CONCAT('Annotator 1 Result'!E3703,"-",'Annotator 2 Result'!E3703)</f>
        <v>0-0</v>
      </c>
    </row>
    <row r="3704" spans="1:5" ht="45" x14ac:dyDescent="0.25">
      <c r="A3704" s="1">
        <v>3703</v>
      </c>
      <c r="B3704" s="3" t="s">
        <v>3705</v>
      </c>
      <c r="C3704" s="2" t="str">
        <f>_xlfn.CONCAT('Annotator 1 Result'!C3704,"-",'Annotator 2 Result'!C3704)</f>
        <v>2-2</v>
      </c>
      <c r="D3704" s="2" t="str">
        <f>_xlfn.CONCAT('Annotator 1 Result'!D3704,"-",'Annotator 2 Result'!D3704)</f>
        <v>2-2</v>
      </c>
      <c r="E3704" s="2" t="str">
        <f>_xlfn.CONCAT('Annotator 1 Result'!E3704,"-",'Annotator 2 Result'!E3704)</f>
        <v>2-2</v>
      </c>
    </row>
    <row r="3705" spans="1:5" ht="60" x14ac:dyDescent="0.25">
      <c r="A3705" s="1">
        <v>3704</v>
      </c>
      <c r="B3705" s="3" t="s">
        <v>3706</v>
      </c>
      <c r="C3705" s="2" t="str">
        <f>_xlfn.CONCAT('Annotator 1 Result'!C3705,"-",'Annotator 2 Result'!C3705)</f>
        <v>0-2</v>
      </c>
      <c r="D3705" s="2" t="str">
        <f>_xlfn.CONCAT('Annotator 1 Result'!D3705,"-",'Annotator 2 Result'!D3705)</f>
        <v>2-2</v>
      </c>
      <c r="E3705" s="2" t="str">
        <f>_xlfn.CONCAT('Annotator 1 Result'!E3705,"-",'Annotator 2 Result'!E3705)</f>
        <v>0-2</v>
      </c>
    </row>
    <row r="3706" spans="1:5" ht="45" x14ac:dyDescent="0.25">
      <c r="A3706" s="1">
        <v>3705</v>
      </c>
      <c r="B3706" s="3" t="s">
        <v>3707</v>
      </c>
      <c r="C3706" s="2" t="str">
        <f>_xlfn.CONCAT('Annotator 1 Result'!C3706,"-",'Annotator 2 Result'!C3706)</f>
        <v>0-0</v>
      </c>
      <c r="D3706" s="2" t="str">
        <f>_xlfn.CONCAT('Annotator 1 Result'!D3706,"-",'Annotator 2 Result'!D3706)</f>
        <v>2-2</v>
      </c>
      <c r="E3706" s="2" t="str">
        <f>_xlfn.CONCAT('Annotator 1 Result'!E3706,"-",'Annotator 2 Result'!E3706)</f>
        <v>2-2</v>
      </c>
    </row>
    <row r="3707" spans="1:5" ht="30" x14ac:dyDescent="0.25">
      <c r="A3707" s="1">
        <v>3706</v>
      </c>
      <c r="B3707" s="3" t="s">
        <v>3708</v>
      </c>
      <c r="C3707" s="2" t="str">
        <f>_xlfn.CONCAT('Annotator 1 Result'!C3707,"-",'Annotator 2 Result'!C3707)</f>
        <v>2-2</v>
      </c>
      <c r="D3707" s="2" t="str">
        <f>_xlfn.CONCAT('Annotator 1 Result'!D3707,"-",'Annotator 2 Result'!D3707)</f>
        <v>2-2</v>
      </c>
      <c r="E3707" s="2" t="str">
        <f>_xlfn.CONCAT('Annotator 1 Result'!E3707,"-",'Annotator 2 Result'!E3707)</f>
        <v>2-2</v>
      </c>
    </row>
    <row r="3708" spans="1:5" ht="30" x14ac:dyDescent="0.25">
      <c r="A3708" s="1">
        <v>3707</v>
      </c>
      <c r="B3708" s="3" t="s">
        <v>3709</v>
      </c>
      <c r="C3708" s="2" t="str">
        <f>_xlfn.CONCAT('Annotator 1 Result'!C3708,"-",'Annotator 2 Result'!C3708)</f>
        <v>0-0</v>
      </c>
      <c r="D3708" s="2" t="str">
        <f>_xlfn.CONCAT('Annotator 1 Result'!D3708,"-",'Annotator 2 Result'!D3708)</f>
        <v>2-2</v>
      </c>
      <c r="E3708" s="2" t="str">
        <f>_xlfn.CONCAT('Annotator 1 Result'!E3708,"-",'Annotator 2 Result'!E3708)</f>
        <v>0-0</v>
      </c>
    </row>
    <row r="3709" spans="1:5" ht="30" x14ac:dyDescent="0.25">
      <c r="A3709" s="1">
        <v>3708</v>
      </c>
      <c r="B3709" s="3" t="s">
        <v>3710</v>
      </c>
      <c r="C3709" s="2" t="str">
        <f>_xlfn.CONCAT('Annotator 1 Result'!C3709,"-",'Annotator 2 Result'!C3709)</f>
        <v>0-0</v>
      </c>
      <c r="D3709" s="2" t="str">
        <f>_xlfn.CONCAT('Annotator 1 Result'!D3709,"-",'Annotator 2 Result'!D3709)</f>
        <v>2-2</v>
      </c>
      <c r="E3709" s="2" t="str">
        <f>_xlfn.CONCAT('Annotator 1 Result'!E3709,"-",'Annotator 2 Result'!E3709)</f>
        <v>2-2</v>
      </c>
    </row>
    <row r="3710" spans="1:5" x14ac:dyDescent="0.25">
      <c r="A3710" s="1">
        <v>3709</v>
      </c>
      <c r="B3710" s="3" t="s">
        <v>3711</v>
      </c>
      <c r="C3710" s="2" t="str">
        <f>_xlfn.CONCAT('Annotator 1 Result'!C3710,"-",'Annotator 2 Result'!C3710)</f>
        <v>2-2</v>
      </c>
      <c r="D3710" s="2" t="str">
        <f>_xlfn.CONCAT('Annotator 1 Result'!D3710,"-",'Annotator 2 Result'!D3710)</f>
        <v>2-2</v>
      </c>
      <c r="E3710" s="2" t="str">
        <f>_xlfn.CONCAT('Annotator 1 Result'!E3710,"-",'Annotator 2 Result'!E3710)</f>
        <v>2-2</v>
      </c>
    </row>
    <row r="3711" spans="1:5" ht="30" x14ac:dyDescent="0.25">
      <c r="A3711" s="1">
        <v>3710</v>
      </c>
      <c r="B3711" s="3" t="s">
        <v>3712</v>
      </c>
      <c r="C3711" s="2" t="str">
        <f>_xlfn.CONCAT('Annotator 1 Result'!C3711,"-",'Annotator 2 Result'!C3711)</f>
        <v>0-0</v>
      </c>
      <c r="D3711" s="2" t="str">
        <f>_xlfn.CONCAT('Annotator 1 Result'!D3711,"-",'Annotator 2 Result'!D3711)</f>
        <v>2-2</v>
      </c>
      <c r="E3711" s="2" t="str">
        <f>_xlfn.CONCAT('Annotator 1 Result'!E3711,"-",'Annotator 2 Result'!E3711)</f>
        <v>0-0</v>
      </c>
    </row>
    <row r="3712" spans="1:5" ht="30" x14ac:dyDescent="0.25">
      <c r="A3712" s="1">
        <v>3711</v>
      </c>
      <c r="B3712" s="3" t="s">
        <v>3713</v>
      </c>
      <c r="C3712" s="2" t="str">
        <f>_xlfn.CONCAT('Annotator 1 Result'!C3712,"-",'Annotator 2 Result'!C3712)</f>
        <v>0-0</v>
      </c>
      <c r="D3712" s="2" t="str">
        <f>_xlfn.CONCAT('Annotator 1 Result'!D3712,"-",'Annotator 2 Result'!D3712)</f>
        <v>2-2</v>
      </c>
      <c r="E3712" s="2" t="str">
        <f>_xlfn.CONCAT('Annotator 1 Result'!E3712,"-",'Annotator 2 Result'!E3712)</f>
        <v>0-0</v>
      </c>
    </row>
    <row r="3713" spans="1:5" ht="30" x14ac:dyDescent="0.25">
      <c r="A3713" s="1">
        <v>3712</v>
      </c>
      <c r="B3713" s="3" t="s">
        <v>3714</v>
      </c>
      <c r="C3713" s="2" t="str">
        <f>_xlfn.CONCAT('Annotator 1 Result'!C3713,"-",'Annotator 2 Result'!C3713)</f>
        <v>0-0</v>
      </c>
      <c r="D3713" s="2" t="str">
        <f>_xlfn.CONCAT('Annotator 1 Result'!D3713,"-",'Annotator 2 Result'!D3713)</f>
        <v>2-2</v>
      </c>
      <c r="E3713" s="2" t="str">
        <f>_xlfn.CONCAT('Annotator 1 Result'!E3713,"-",'Annotator 2 Result'!E3713)</f>
        <v>0-0</v>
      </c>
    </row>
    <row r="3714" spans="1:5" x14ac:dyDescent="0.25">
      <c r="A3714" s="1">
        <v>3713</v>
      </c>
      <c r="B3714" s="3" t="s">
        <v>3715</v>
      </c>
      <c r="C3714" s="2" t="str">
        <f>_xlfn.CONCAT('Annotator 1 Result'!C3714,"-",'Annotator 2 Result'!C3714)</f>
        <v>0-0</v>
      </c>
      <c r="D3714" s="2" t="str">
        <f>_xlfn.CONCAT('Annotator 1 Result'!D3714,"-",'Annotator 2 Result'!D3714)</f>
        <v>0-0</v>
      </c>
      <c r="E3714" s="2" t="str">
        <f>_xlfn.CONCAT('Annotator 1 Result'!E3714,"-",'Annotator 2 Result'!E3714)</f>
        <v>0-0</v>
      </c>
    </row>
    <row r="3715" spans="1:5" ht="30" x14ac:dyDescent="0.25">
      <c r="A3715" s="1">
        <v>3714</v>
      </c>
      <c r="B3715" s="3" t="s">
        <v>3716</v>
      </c>
      <c r="C3715" s="2" t="str">
        <f>_xlfn.CONCAT('Annotator 1 Result'!C3715,"-",'Annotator 2 Result'!C3715)</f>
        <v>0-0</v>
      </c>
      <c r="D3715" s="2" t="str">
        <f>_xlfn.CONCAT('Annotator 1 Result'!D3715,"-",'Annotator 2 Result'!D3715)</f>
        <v>2-2</v>
      </c>
      <c r="E3715" s="2" t="str">
        <f>_xlfn.CONCAT('Annotator 1 Result'!E3715,"-",'Annotator 2 Result'!E3715)</f>
        <v>0-0</v>
      </c>
    </row>
    <row r="3716" spans="1:5" ht="45" x14ac:dyDescent="0.25">
      <c r="A3716" s="1">
        <v>3715</v>
      </c>
      <c r="B3716" s="3" t="s">
        <v>3717</v>
      </c>
      <c r="C3716" s="2" t="str">
        <f>_xlfn.CONCAT('Annotator 1 Result'!C3716,"-",'Annotator 2 Result'!C3716)</f>
        <v>2-2</v>
      </c>
      <c r="D3716" s="2" t="str">
        <f>_xlfn.CONCAT('Annotator 1 Result'!D3716,"-",'Annotator 2 Result'!D3716)</f>
        <v>2-2</v>
      </c>
      <c r="E3716" s="2" t="str">
        <f>_xlfn.CONCAT('Annotator 1 Result'!E3716,"-",'Annotator 2 Result'!E3716)</f>
        <v>2-2</v>
      </c>
    </row>
    <row r="3717" spans="1:5" ht="30" x14ac:dyDescent="0.25">
      <c r="A3717" s="1">
        <v>3716</v>
      </c>
      <c r="B3717" s="3" t="s">
        <v>3718</v>
      </c>
      <c r="C3717" s="2" t="str">
        <f>_xlfn.CONCAT('Annotator 1 Result'!C3717,"-",'Annotator 2 Result'!C3717)</f>
        <v>2-2</v>
      </c>
      <c r="D3717" s="2" t="str">
        <f>_xlfn.CONCAT('Annotator 1 Result'!D3717,"-",'Annotator 2 Result'!D3717)</f>
        <v>2-2</v>
      </c>
      <c r="E3717" s="2" t="str">
        <f>_xlfn.CONCAT('Annotator 1 Result'!E3717,"-",'Annotator 2 Result'!E3717)</f>
        <v>2-2</v>
      </c>
    </row>
    <row r="3718" spans="1:5" ht="30" x14ac:dyDescent="0.25">
      <c r="A3718" s="1">
        <v>3717</v>
      </c>
      <c r="B3718" s="3" t="s">
        <v>3719</v>
      </c>
      <c r="C3718" s="2" t="str">
        <f>_xlfn.CONCAT('Annotator 1 Result'!C3718,"-",'Annotator 2 Result'!C3718)</f>
        <v>2-2</v>
      </c>
      <c r="D3718" s="2" t="str">
        <f>_xlfn.CONCAT('Annotator 1 Result'!D3718,"-",'Annotator 2 Result'!D3718)</f>
        <v>2-2</v>
      </c>
      <c r="E3718" s="2" t="str">
        <f>_xlfn.CONCAT('Annotator 1 Result'!E3718,"-",'Annotator 2 Result'!E3718)</f>
        <v>2-2</v>
      </c>
    </row>
    <row r="3719" spans="1:5" ht="45" x14ac:dyDescent="0.25">
      <c r="A3719" s="1">
        <v>3718</v>
      </c>
      <c r="B3719" s="3" t="s">
        <v>3720</v>
      </c>
      <c r="C3719" s="2" t="str">
        <f>_xlfn.CONCAT('Annotator 1 Result'!C3719,"-",'Annotator 2 Result'!C3719)</f>
        <v>2-2</v>
      </c>
      <c r="D3719" s="2" t="str">
        <f>_xlfn.CONCAT('Annotator 1 Result'!D3719,"-",'Annotator 2 Result'!D3719)</f>
        <v>2-2</v>
      </c>
      <c r="E3719" s="2" t="str">
        <f>_xlfn.CONCAT('Annotator 1 Result'!E3719,"-",'Annotator 2 Result'!E3719)</f>
        <v>2-2</v>
      </c>
    </row>
    <row r="3720" spans="1:5" x14ac:dyDescent="0.25">
      <c r="A3720" s="1">
        <v>3719</v>
      </c>
      <c r="B3720" s="3" t="s">
        <v>3721</v>
      </c>
      <c r="C3720" s="2" t="str">
        <f>_xlfn.CONCAT('Annotator 1 Result'!C3720,"-",'Annotator 2 Result'!C3720)</f>
        <v>0-0</v>
      </c>
      <c r="D3720" s="2" t="str">
        <f>_xlfn.CONCAT('Annotator 1 Result'!D3720,"-",'Annotator 2 Result'!D3720)</f>
        <v>2-2</v>
      </c>
      <c r="E3720" s="2" t="str">
        <f>_xlfn.CONCAT('Annotator 1 Result'!E3720,"-",'Annotator 2 Result'!E3720)</f>
        <v>0-0</v>
      </c>
    </row>
    <row r="3721" spans="1:5" ht="45" x14ac:dyDescent="0.25">
      <c r="A3721" s="1">
        <v>3720</v>
      </c>
      <c r="B3721" s="3" t="s">
        <v>3722</v>
      </c>
      <c r="C3721" s="2" t="str">
        <f>_xlfn.CONCAT('Annotator 1 Result'!C3721,"-",'Annotator 2 Result'!C3721)</f>
        <v>2-2</v>
      </c>
      <c r="D3721" s="2" t="str">
        <f>_xlfn.CONCAT('Annotator 1 Result'!D3721,"-",'Annotator 2 Result'!D3721)</f>
        <v>2-2</v>
      </c>
      <c r="E3721" s="2" t="str">
        <f>_xlfn.CONCAT('Annotator 1 Result'!E3721,"-",'Annotator 2 Result'!E3721)</f>
        <v>2-2</v>
      </c>
    </row>
    <row r="3722" spans="1:5" x14ac:dyDescent="0.25">
      <c r="A3722" s="1">
        <v>3721</v>
      </c>
      <c r="B3722" s="3" t="s">
        <v>3723</v>
      </c>
      <c r="C3722" s="2" t="str">
        <f>_xlfn.CONCAT('Annotator 1 Result'!C3722,"-",'Annotator 2 Result'!C3722)</f>
        <v>0-0</v>
      </c>
      <c r="D3722" s="2" t="str">
        <f>_xlfn.CONCAT('Annotator 1 Result'!D3722,"-",'Annotator 2 Result'!D3722)</f>
        <v>2-2</v>
      </c>
      <c r="E3722" s="2" t="str">
        <f>_xlfn.CONCAT('Annotator 1 Result'!E3722,"-",'Annotator 2 Result'!E3722)</f>
        <v>0-0</v>
      </c>
    </row>
    <row r="3723" spans="1:5" ht="60" x14ac:dyDescent="0.25">
      <c r="A3723" s="1">
        <v>3722</v>
      </c>
      <c r="B3723" s="3" t="s">
        <v>3724</v>
      </c>
      <c r="C3723" s="2" t="str">
        <f>_xlfn.CONCAT('Annotator 1 Result'!C3723,"-",'Annotator 2 Result'!C3723)</f>
        <v>2-2</v>
      </c>
      <c r="D3723" s="2" t="str">
        <f>_xlfn.CONCAT('Annotator 1 Result'!D3723,"-",'Annotator 2 Result'!D3723)</f>
        <v>2-2</v>
      </c>
      <c r="E3723" s="2" t="str">
        <f>_xlfn.CONCAT('Annotator 1 Result'!E3723,"-",'Annotator 2 Result'!E3723)</f>
        <v>2-2</v>
      </c>
    </row>
    <row r="3724" spans="1:5" x14ac:dyDescent="0.25">
      <c r="A3724" s="1">
        <v>3723</v>
      </c>
      <c r="B3724" s="3" t="s">
        <v>3725</v>
      </c>
      <c r="C3724" s="2" t="str">
        <f>_xlfn.CONCAT('Annotator 1 Result'!C3724,"-",'Annotator 2 Result'!C3724)</f>
        <v>0-0</v>
      </c>
      <c r="D3724" s="2" t="str">
        <f>_xlfn.CONCAT('Annotator 1 Result'!D3724,"-",'Annotator 2 Result'!D3724)</f>
        <v>2-2</v>
      </c>
      <c r="E3724" s="2" t="str">
        <f>_xlfn.CONCAT('Annotator 1 Result'!E3724,"-",'Annotator 2 Result'!E3724)</f>
        <v>0-0</v>
      </c>
    </row>
    <row r="3725" spans="1:5" ht="45" x14ac:dyDescent="0.25">
      <c r="A3725" s="1">
        <v>3724</v>
      </c>
      <c r="B3725" s="3" t="s">
        <v>3726</v>
      </c>
      <c r="C3725" s="2" t="str">
        <f>_xlfn.CONCAT('Annotator 1 Result'!C3725,"-",'Annotator 2 Result'!C3725)</f>
        <v>2-2</v>
      </c>
      <c r="D3725" s="2" t="str">
        <f>_xlfn.CONCAT('Annotator 1 Result'!D3725,"-",'Annotator 2 Result'!D3725)</f>
        <v>2-2</v>
      </c>
      <c r="E3725" s="2" t="str">
        <f>_xlfn.CONCAT('Annotator 1 Result'!E3725,"-",'Annotator 2 Result'!E3725)</f>
        <v>2-2</v>
      </c>
    </row>
    <row r="3726" spans="1:5" ht="75" x14ac:dyDescent="0.25">
      <c r="A3726" s="1">
        <v>3725</v>
      </c>
      <c r="B3726" s="3" t="s">
        <v>3727</v>
      </c>
      <c r="C3726" s="2" t="str">
        <f>_xlfn.CONCAT('Annotator 1 Result'!C3726,"-",'Annotator 2 Result'!C3726)</f>
        <v>0-2</v>
      </c>
      <c r="D3726" s="2" t="str">
        <f>_xlfn.CONCAT('Annotator 1 Result'!D3726,"-",'Annotator 2 Result'!D3726)</f>
        <v>2-2</v>
      </c>
      <c r="E3726" s="2" t="str">
        <f>_xlfn.CONCAT('Annotator 1 Result'!E3726,"-",'Annotator 2 Result'!E3726)</f>
        <v>0-2</v>
      </c>
    </row>
    <row r="3727" spans="1:5" ht="45" x14ac:dyDescent="0.25">
      <c r="A3727" s="1">
        <v>3726</v>
      </c>
      <c r="B3727" s="3" t="s">
        <v>3728</v>
      </c>
      <c r="C3727" s="2" t="str">
        <f>_xlfn.CONCAT('Annotator 1 Result'!C3727,"-",'Annotator 2 Result'!C3727)</f>
        <v>2-2</v>
      </c>
      <c r="D3727" s="2" t="str">
        <f>_xlfn.CONCAT('Annotator 1 Result'!D3727,"-",'Annotator 2 Result'!D3727)</f>
        <v>2-2</v>
      </c>
      <c r="E3727" s="2" t="str">
        <f>_xlfn.CONCAT('Annotator 1 Result'!E3727,"-",'Annotator 2 Result'!E3727)</f>
        <v>2-2</v>
      </c>
    </row>
    <row r="3728" spans="1:5" x14ac:dyDescent="0.25">
      <c r="A3728" s="1">
        <v>3727</v>
      </c>
      <c r="B3728" s="3" t="s">
        <v>3729</v>
      </c>
      <c r="C3728" s="2" t="str">
        <f>_xlfn.CONCAT('Annotator 1 Result'!C3728,"-",'Annotator 2 Result'!C3728)</f>
        <v>0-0</v>
      </c>
      <c r="D3728" s="2" t="str">
        <f>_xlfn.CONCAT('Annotator 1 Result'!D3728,"-",'Annotator 2 Result'!D3728)</f>
        <v>2-2</v>
      </c>
      <c r="E3728" s="2" t="str">
        <f>_xlfn.CONCAT('Annotator 1 Result'!E3728,"-",'Annotator 2 Result'!E3728)</f>
        <v>0-0</v>
      </c>
    </row>
    <row r="3729" spans="1:5" x14ac:dyDescent="0.25">
      <c r="A3729" s="1">
        <v>3728</v>
      </c>
      <c r="B3729" s="3" t="s">
        <v>3730</v>
      </c>
      <c r="C3729" s="2" t="str">
        <f>_xlfn.CONCAT('Annotator 1 Result'!C3729,"-",'Annotator 2 Result'!C3729)</f>
        <v>0-0</v>
      </c>
      <c r="D3729" s="2" t="str">
        <f>_xlfn.CONCAT('Annotator 1 Result'!D3729,"-",'Annotator 2 Result'!D3729)</f>
        <v>2-2</v>
      </c>
      <c r="E3729" s="2" t="str">
        <f>_xlfn.CONCAT('Annotator 1 Result'!E3729,"-",'Annotator 2 Result'!E3729)</f>
        <v>0-0</v>
      </c>
    </row>
    <row r="3730" spans="1:5" x14ac:dyDescent="0.25">
      <c r="A3730" s="1">
        <v>3729</v>
      </c>
      <c r="B3730" s="3" t="s">
        <v>3731</v>
      </c>
      <c r="C3730" s="2" t="str">
        <f>_xlfn.CONCAT('Annotator 1 Result'!C3730,"-",'Annotator 2 Result'!C3730)</f>
        <v>0-0</v>
      </c>
      <c r="D3730" s="2" t="str">
        <f>_xlfn.CONCAT('Annotator 1 Result'!D3730,"-",'Annotator 2 Result'!D3730)</f>
        <v>2-2</v>
      </c>
      <c r="E3730" s="2" t="str">
        <f>_xlfn.CONCAT('Annotator 1 Result'!E3730,"-",'Annotator 2 Result'!E3730)</f>
        <v>0-0</v>
      </c>
    </row>
    <row r="3731" spans="1:5" x14ac:dyDescent="0.25">
      <c r="A3731" s="1">
        <v>3730</v>
      </c>
      <c r="B3731" s="3" t="s">
        <v>3732</v>
      </c>
      <c r="C3731" s="2" t="str">
        <f>_xlfn.CONCAT('Annotator 1 Result'!C3731,"-",'Annotator 2 Result'!C3731)</f>
        <v>0-0</v>
      </c>
      <c r="D3731" s="2" t="str">
        <f>_xlfn.CONCAT('Annotator 1 Result'!D3731,"-",'Annotator 2 Result'!D3731)</f>
        <v>2-2</v>
      </c>
      <c r="E3731" s="2" t="str">
        <f>_xlfn.CONCAT('Annotator 1 Result'!E3731,"-",'Annotator 2 Result'!E3731)</f>
        <v>0-0</v>
      </c>
    </row>
    <row r="3732" spans="1:5" ht="30" x14ac:dyDescent="0.25">
      <c r="A3732" s="1">
        <v>3731</v>
      </c>
      <c r="B3732" s="3" t="s">
        <v>3733</v>
      </c>
      <c r="C3732" s="2" t="str">
        <f>_xlfn.CONCAT('Annotator 1 Result'!C3732,"-",'Annotator 2 Result'!C3732)</f>
        <v>0-0</v>
      </c>
      <c r="D3732" s="2" t="str">
        <f>_xlfn.CONCAT('Annotator 1 Result'!D3732,"-",'Annotator 2 Result'!D3732)</f>
        <v>2-2</v>
      </c>
      <c r="E3732" s="2" t="str">
        <f>_xlfn.CONCAT('Annotator 1 Result'!E3732,"-",'Annotator 2 Result'!E3732)</f>
        <v>0-0</v>
      </c>
    </row>
    <row r="3733" spans="1:5" ht="75" x14ac:dyDescent="0.25">
      <c r="A3733" s="1">
        <v>3732</v>
      </c>
      <c r="B3733" s="3" t="s">
        <v>3734</v>
      </c>
      <c r="C3733" s="2" t="str">
        <f>_xlfn.CONCAT('Annotator 1 Result'!C3733,"-",'Annotator 2 Result'!C3733)</f>
        <v>2-2</v>
      </c>
      <c r="D3733" s="2" t="str">
        <f>_xlfn.CONCAT('Annotator 1 Result'!D3733,"-",'Annotator 2 Result'!D3733)</f>
        <v>2-2</v>
      </c>
      <c r="E3733" s="2" t="str">
        <f>_xlfn.CONCAT('Annotator 1 Result'!E3733,"-",'Annotator 2 Result'!E3733)</f>
        <v>2-2</v>
      </c>
    </row>
    <row r="3734" spans="1:5" ht="30" x14ac:dyDescent="0.25">
      <c r="A3734" s="1">
        <v>3733</v>
      </c>
      <c r="B3734" s="3" t="s">
        <v>3735</v>
      </c>
      <c r="C3734" s="2" t="str">
        <f>_xlfn.CONCAT('Annotator 1 Result'!C3734,"-",'Annotator 2 Result'!C3734)</f>
        <v>0-0</v>
      </c>
      <c r="D3734" s="2" t="str">
        <f>_xlfn.CONCAT('Annotator 1 Result'!D3734,"-",'Annotator 2 Result'!D3734)</f>
        <v>2-2</v>
      </c>
      <c r="E3734" s="2" t="str">
        <f>_xlfn.CONCAT('Annotator 1 Result'!E3734,"-",'Annotator 2 Result'!E3734)</f>
        <v>0-0</v>
      </c>
    </row>
    <row r="3735" spans="1:5" x14ac:dyDescent="0.25">
      <c r="A3735" s="1">
        <v>3734</v>
      </c>
      <c r="B3735" s="3" t="s">
        <v>3736</v>
      </c>
      <c r="C3735" s="2" t="str">
        <f>_xlfn.CONCAT('Annotator 1 Result'!C3735,"-",'Annotator 2 Result'!C3735)</f>
        <v>0-0</v>
      </c>
      <c r="D3735" s="2" t="str">
        <f>_xlfn.CONCAT('Annotator 1 Result'!D3735,"-",'Annotator 2 Result'!D3735)</f>
        <v>2-2</v>
      </c>
      <c r="E3735" s="2" t="str">
        <f>_xlfn.CONCAT('Annotator 1 Result'!E3735,"-",'Annotator 2 Result'!E3735)</f>
        <v>0-0</v>
      </c>
    </row>
    <row r="3736" spans="1:5" ht="30" x14ac:dyDescent="0.25">
      <c r="A3736" s="1">
        <v>3735</v>
      </c>
      <c r="B3736" s="3" t="s">
        <v>3737</v>
      </c>
      <c r="C3736" s="2" t="str">
        <f>_xlfn.CONCAT('Annotator 1 Result'!C3736,"-",'Annotator 2 Result'!C3736)</f>
        <v>0-0</v>
      </c>
      <c r="D3736" s="2" t="str">
        <f>_xlfn.CONCAT('Annotator 1 Result'!D3736,"-",'Annotator 2 Result'!D3736)</f>
        <v>2-2</v>
      </c>
      <c r="E3736" s="2" t="str">
        <f>_xlfn.CONCAT('Annotator 1 Result'!E3736,"-",'Annotator 2 Result'!E3736)</f>
        <v>0-0</v>
      </c>
    </row>
    <row r="3737" spans="1:5" ht="30" x14ac:dyDescent="0.25">
      <c r="A3737" s="1">
        <v>3736</v>
      </c>
      <c r="B3737" s="3" t="s">
        <v>3738</v>
      </c>
      <c r="C3737" s="2" t="str">
        <f>_xlfn.CONCAT('Annotator 1 Result'!C3737,"-",'Annotator 2 Result'!C3737)</f>
        <v>2-2</v>
      </c>
      <c r="D3737" s="2" t="str">
        <f>_xlfn.CONCAT('Annotator 1 Result'!D3737,"-",'Annotator 2 Result'!D3737)</f>
        <v>2-2</v>
      </c>
      <c r="E3737" s="2" t="str">
        <f>_xlfn.CONCAT('Annotator 1 Result'!E3737,"-",'Annotator 2 Result'!E3737)</f>
        <v>2-2</v>
      </c>
    </row>
    <row r="3738" spans="1:5" x14ac:dyDescent="0.25">
      <c r="A3738" s="1">
        <v>3737</v>
      </c>
      <c r="B3738" s="3" t="s">
        <v>3739</v>
      </c>
      <c r="C3738" s="2" t="str">
        <f>_xlfn.CONCAT('Annotator 1 Result'!C3738,"-",'Annotator 2 Result'!C3738)</f>
        <v>2-2</v>
      </c>
      <c r="D3738" s="2" t="str">
        <f>_xlfn.CONCAT('Annotator 1 Result'!D3738,"-",'Annotator 2 Result'!D3738)</f>
        <v>0-0</v>
      </c>
      <c r="E3738" s="2" t="str">
        <f>_xlfn.CONCAT('Annotator 1 Result'!E3738,"-",'Annotator 2 Result'!E3738)</f>
        <v>0-0</v>
      </c>
    </row>
    <row r="3739" spans="1:5" ht="45" x14ac:dyDescent="0.25">
      <c r="A3739" s="1">
        <v>3738</v>
      </c>
      <c r="B3739" s="3" t="s">
        <v>3740</v>
      </c>
      <c r="C3739" s="2" t="str">
        <f>_xlfn.CONCAT('Annotator 1 Result'!C3739,"-",'Annotator 2 Result'!C3739)</f>
        <v>0-2</v>
      </c>
      <c r="D3739" s="2" t="str">
        <f>_xlfn.CONCAT('Annotator 1 Result'!D3739,"-",'Annotator 2 Result'!D3739)</f>
        <v>2-2</v>
      </c>
      <c r="E3739" s="2" t="str">
        <f>_xlfn.CONCAT('Annotator 1 Result'!E3739,"-",'Annotator 2 Result'!E3739)</f>
        <v>0-2</v>
      </c>
    </row>
    <row r="3740" spans="1:5" ht="30" x14ac:dyDescent="0.25">
      <c r="A3740" s="1">
        <v>3739</v>
      </c>
      <c r="B3740" s="3" t="s">
        <v>3741</v>
      </c>
      <c r="C3740" s="2" t="str">
        <f>_xlfn.CONCAT('Annotator 1 Result'!C3740,"-",'Annotator 2 Result'!C3740)</f>
        <v>0-0</v>
      </c>
      <c r="D3740" s="2" t="str">
        <f>_xlfn.CONCAT('Annotator 1 Result'!D3740,"-",'Annotator 2 Result'!D3740)</f>
        <v>2-2</v>
      </c>
      <c r="E3740" s="2" t="str">
        <f>_xlfn.CONCAT('Annotator 1 Result'!E3740,"-",'Annotator 2 Result'!E3740)</f>
        <v>2-2</v>
      </c>
    </row>
    <row r="3741" spans="1:5" x14ac:dyDescent="0.25">
      <c r="A3741" s="1">
        <v>3740</v>
      </c>
      <c r="B3741" s="3" t="s">
        <v>3742</v>
      </c>
      <c r="C3741" s="2" t="str">
        <f>_xlfn.CONCAT('Annotator 1 Result'!C3741,"-",'Annotator 2 Result'!C3741)</f>
        <v>0-0</v>
      </c>
      <c r="D3741" s="2" t="str">
        <f>_xlfn.CONCAT('Annotator 1 Result'!D3741,"-",'Annotator 2 Result'!D3741)</f>
        <v>0-0</v>
      </c>
      <c r="E3741" s="2" t="str">
        <f>_xlfn.CONCAT('Annotator 1 Result'!E3741,"-",'Annotator 2 Result'!E3741)</f>
        <v>0-0</v>
      </c>
    </row>
    <row r="3742" spans="1:5" ht="30" x14ac:dyDescent="0.25">
      <c r="A3742" s="1">
        <v>3741</v>
      </c>
      <c r="B3742" s="3" t="s">
        <v>3743</v>
      </c>
      <c r="C3742" s="2" t="str">
        <f>_xlfn.CONCAT('Annotator 1 Result'!C3742,"-",'Annotator 2 Result'!C3742)</f>
        <v>0-0</v>
      </c>
      <c r="D3742" s="2" t="str">
        <f>_xlfn.CONCAT('Annotator 1 Result'!D3742,"-",'Annotator 2 Result'!D3742)</f>
        <v>2-2</v>
      </c>
      <c r="E3742" s="2" t="str">
        <f>_xlfn.CONCAT('Annotator 1 Result'!E3742,"-",'Annotator 2 Result'!E3742)</f>
        <v>0-0</v>
      </c>
    </row>
    <row r="3743" spans="1:5" ht="60" x14ac:dyDescent="0.25">
      <c r="A3743" s="1">
        <v>3742</v>
      </c>
      <c r="B3743" s="3" t="s">
        <v>3744</v>
      </c>
      <c r="C3743" s="2" t="str">
        <f>_xlfn.CONCAT('Annotator 1 Result'!C3743,"-",'Annotator 2 Result'!C3743)</f>
        <v>2-2</v>
      </c>
      <c r="D3743" s="2" t="str">
        <f>_xlfn.CONCAT('Annotator 1 Result'!D3743,"-",'Annotator 2 Result'!D3743)</f>
        <v>2-2</v>
      </c>
      <c r="E3743" s="2" t="str">
        <f>_xlfn.CONCAT('Annotator 1 Result'!E3743,"-",'Annotator 2 Result'!E3743)</f>
        <v>2-2</v>
      </c>
    </row>
    <row r="3744" spans="1:5" ht="30" x14ac:dyDescent="0.25">
      <c r="A3744" s="1">
        <v>3743</v>
      </c>
      <c r="B3744" s="3" t="s">
        <v>3745</v>
      </c>
      <c r="C3744" s="2" t="str">
        <f>_xlfn.CONCAT('Annotator 1 Result'!C3744,"-",'Annotator 2 Result'!C3744)</f>
        <v>0-0</v>
      </c>
      <c r="D3744" s="2" t="str">
        <f>_xlfn.CONCAT('Annotator 1 Result'!D3744,"-",'Annotator 2 Result'!D3744)</f>
        <v>2-2</v>
      </c>
      <c r="E3744" s="2" t="str">
        <f>_xlfn.CONCAT('Annotator 1 Result'!E3744,"-",'Annotator 2 Result'!E3744)</f>
        <v>0-0</v>
      </c>
    </row>
    <row r="3745" spans="1:5" x14ac:dyDescent="0.25">
      <c r="A3745" s="1">
        <v>3744</v>
      </c>
      <c r="B3745" s="3" t="s">
        <v>3746</v>
      </c>
      <c r="C3745" s="2" t="str">
        <f>_xlfn.CONCAT('Annotator 1 Result'!C3745,"-",'Annotator 2 Result'!C3745)</f>
        <v>0-0</v>
      </c>
      <c r="D3745" s="2" t="str">
        <f>_xlfn.CONCAT('Annotator 1 Result'!D3745,"-",'Annotator 2 Result'!D3745)</f>
        <v>2-2</v>
      </c>
      <c r="E3745" s="2" t="str">
        <f>_xlfn.CONCAT('Annotator 1 Result'!E3745,"-",'Annotator 2 Result'!E3745)</f>
        <v>0-0</v>
      </c>
    </row>
    <row r="3746" spans="1:5" ht="30" x14ac:dyDescent="0.25">
      <c r="A3746" s="1">
        <v>3745</v>
      </c>
      <c r="B3746" s="3" t="s">
        <v>3747</v>
      </c>
      <c r="C3746" s="2" t="str">
        <f>_xlfn.CONCAT('Annotator 1 Result'!C3746,"-",'Annotator 2 Result'!C3746)</f>
        <v>2-2</v>
      </c>
      <c r="D3746" s="2" t="str">
        <f>_xlfn.CONCAT('Annotator 1 Result'!D3746,"-",'Annotator 2 Result'!D3746)</f>
        <v>2-2</v>
      </c>
      <c r="E3746" s="2" t="str">
        <f>_xlfn.CONCAT('Annotator 1 Result'!E3746,"-",'Annotator 2 Result'!E3746)</f>
        <v>2-2</v>
      </c>
    </row>
    <row r="3747" spans="1:5" ht="45" x14ac:dyDescent="0.25">
      <c r="A3747" s="1">
        <v>3746</v>
      </c>
      <c r="B3747" s="3" t="s">
        <v>3748</v>
      </c>
      <c r="C3747" s="2" t="str">
        <f>_xlfn.CONCAT('Annotator 1 Result'!C3747,"-",'Annotator 2 Result'!C3747)</f>
        <v>0-0</v>
      </c>
      <c r="D3747" s="2" t="str">
        <f>_xlfn.CONCAT('Annotator 1 Result'!D3747,"-",'Annotator 2 Result'!D3747)</f>
        <v>2-2</v>
      </c>
      <c r="E3747" s="2" t="str">
        <f>_xlfn.CONCAT('Annotator 1 Result'!E3747,"-",'Annotator 2 Result'!E3747)</f>
        <v>0-0</v>
      </c>
    </row>
    <row r="3748" spans="1:5" x14ac:dyDescent="0.25">
      <c r="A3748" s="1">
        <v>3747</v>
      </c>
      <c r="B3748" s="3" t="s">
        <v>3749</v>
      </c>
      <c r="C3748" s="2" t="str">
        <f>_xlfn.CONCAT('Annotator 1 Result'!C3748,"-",'Annotator 2 Result'!C3748)</f>
        <v>0-0</v>
      </c>
      <c r="D3748" s="2" t="str">
        <f>_xlfn.CONCAT('Annotator 1 Result'!D3748,"-",'Annotator 2 Result'!D3748)</f>
        <v>2-2</v>
      </c>
      <c r="E3748" s="2" t="str">
        <f>_xlfn.CONCAT('Annotator 1 Result'!E3748,"-",'Annotator 2 Result'!E3748)</f>
        <v>0-0</v>
      </c>
    </row>
    <row r="3749" spans="1:5" x14ac:dyDescent="0.25">
      <c r="A3749" s="1">
        <v>3748</v>
      </c>
      <c r="B3749" s="3" t="s">
        <v>3750</v>
      </c>
      <c r="C3749" s="2" t="str">
        <f>_xlfn.CONCAT('Annotator 1 Result'!C3749,"-",'Annotator 2 Result'!C3749)</f>
        <v>0-0</v>
      </c>
      <c r="D3749" s="2" t="str">
        <f>_xlfn.CONCAT('Annotator 1 Result'!D3749,"-",'Annotator 2 Result'!D3749)</f>
        <v>2-2</v>
      </c>
      <c r="E3749" s="2" t="str">
        <f>_xlfn.CONCAT('Annotator 1 Result'!E3749,"-",'Annotator 2 Result'!E3749)</f>
        <v>0-0</v>
      </c>
    </row>
    <row r="3750" spans="1:5" ht="75" x14ac:dyDescent="0.25">
      <c r="A3750" s="1">
        <v>3749</v>
      </c>
      <c r="B3750" s="3" t="s">
        <v>3751</v>
      </c>
      <c r="C3750" s="2" t="str">
        <f>_xlfn.CONCAT('Annotator 1 Result'!C3750,"-",'Annotator 2 Result'!C3750)</f>
        <v>0-2</v>
      </c>
      <c r="D3750" s="2" t="str">
        <f>_xlfn.CONCAT('Annotator 1 Result'!D3750,"-",'Annotator 2 Result'!D3750)</f>
        <v>2-2</v>
      </c>
      <c r="E3750" s="2" t="str">
        <f>_xlfn.CONCAT('Annotator 1 Result'!E3750,"-",'Annotator 2 Result'!E3750)</f>
        <v>0-2</v>
      </c>
    </row>
    <row r="3751" spans="1:5" x14ac:dyDescent="0.25">
      <c r="A3751" s="1">
        <v>3750</v>
      </c>
      <c r="B3751" s="3" t="s">
        <v>3752</v>
      </c>
      <c r="C3751" s="2" t="str">
        <f>_xlfn.CONCAT('Annotator 1 Result'!C3751,"-",'Annotator 2 Result'!C3751)</f>
        <v>0-0</v>
      </c>
      <c r="D3751" s="2" t="str">
        <f>_xlfn.CONCAT('Annotator 1 Result'!D3751,"-",'Annotator 2 Result'!D3751)</f>
        <v>2-2</v>
      </c>
      <c r="E3751" s="2" t="str">
        <f>_xlfn.CONCAT('Annotator 1 Result'!E3751,"-",'Annotator 2 Result'!E3751)</f>
        <v>0-0</v>
      </c>
    </row>
    <row r="3752" spans="1:5" ht="45" x14ac:dyDescent="0.25">
      <c r="A3752" s="1">
        <v>3751</v>
      </c>
      <c r="B3752" s="3" t="s">
        <v>3753</v>
      </c>
      <c r="C3752" s="2" t="str">
        <f>_xlfn.CONCAT('Annotator 1 Result'!C3752,"-",'Annotator 2 Result'!C3752)</f>
        <v>0-2</v>
      </c>
      <c r="D3752" s="2" t="str">
        <f>_xlfn.CONCAT('Annotator 1 Result'!D3752,"-",'Annotator 2 Result'!D3752)</f>
        <v>2-2</v>
      </c>
      <c r="E3752" s="2" t="str">
        <f>_xlfn.CONCAT('Annotator 1 Result'!E3752,"-",'Annotator 2 Result'!E3752)</f>
        <v>0-2</v>
      </c>
    </row>
    <row r="3753" spans="1:5" ht="30" x14ac:dyDescent="0.25">
      <c r="A3753" s="1">
        <v>3752</v>
      </c>
      <c r="B3753" s="3" t="s">
        <v>3754</v>
      </c>
      <c r="C3753" s="2" t="str">
        <f>_xlfn.CONCAT('Annotator 1 Result'!C3753,"-",'Annotator 2 Result'!C3753)</f>
        <v>0-0</v>
      </c>
      <c r="D3753" s="2" t="str">
        <f>_xlfn.CONCAT('Annotator 1 Result'!D3753,"-",'Annotator 2 Result'!D3753)</f>
        <v>2-2</v>
      </c>
      <c r="E3753" s="2" t="str">
        <f>_xlfn.CONCAT('Annotator 1 Result'!E3753,"-",'Annotator 2 Result'!E3753)</f>
        <v>0-0</v>
      </c>
    </row>
    <row r="3754" spans="1:5" x14ac:dyDescent="0.25">
      <c r="A3754" s="1">
        <v>3753</v>
      </c>
      <c r="B3754" s="3" t="s">
        <v>3755</v>
      </c>
      <c r="C3754" s="2" t="str">
        <f>_xlfn.CONCAT('Annotator 1 Result'!C3754,"-",'Annotator 2 Result'!C3754)</f>
        <v>0-0</v>
      </c>
      <c r="D3754" s="2" t="str">
        <f>_xlfn.CONCAT('Annotator 1 Result'!D3754,"-",'Annotator 2 Result'!D3754)</f>
        <v>2-2</v>
      </c>
      <c r="E3754" s="2" t="str">
        <f>_xlfn.CONCAT('Annotator 1 Result'!E3754,"-",'Annotator 2 Result'!E3754)</f>
        <v>0-0</v>
      </c>
    </row>
    <row r="3755" spans="1:5" ht="75" x14ac:dyDescent="0.25">
      <c r="A3755" s="1">
        <v>3754</v>
      </c>
      <c r="B3755" s="3" t="s">
        <v>3756</v>
      </c>
      <c r="C3755" s="2" t="str">
        <f>_xlfn.CONCAT('Annotator 1 Result'!C3755,"-",'Annotator 2 Result'!C3755)</f>
        <v>2-2</v>
      </c>
      <c r="D3755" s="2" t="str">
        <f>_xlfn.CONCAT('Annotator 1 Result'!D3755,"-",'Annotator 2 Result'!D3755)</f>
        <v>2-2</v>
      </c>
      <c r="E3755" s="2" t="str">
        <f>_xlfn.CONCAT('Annotator 1 Result'!E3755,"-",'Annotator 2 Result'!E3755)</f>
        <v>2-2</v>
      </c>
    </row>
    <row r="3756" spans="1:5" x14ac:dyDescent="0.25">
      <c r="A3756" s="1">
        <v>3755</v>
      </c>
      <c r="B3756" s="3" t="s">
        <v>3757</v>
      </c>
      <c r="C3756" s="2" t="str">
        <f>_xlfn.CONCAT('Annotator 1 Result'!C3756,"-",'Annotator 2 Result'!C3756)</f>
        <v>0-0</v>
      </c>
      <c r="D3756" s="2" t="str">
        <f>_xlfn.CONCAT('Annotator 1 Result'!D3756,"-",'Annotator 2 Result'!D3756)</f>
        <v>2-2</v>
      </c>
      <c r="E3756" s="2" t="str">
        <f>_xlfn.CONCAT('Annotator 1 Result'!E3756,"-",'Annotator 2 Result'!E3756)</f>
        <v>0-0</v>
      </c>
    </row>
    <row r="3757" spans="1:5" ht="45" x14ac:dyDescent="0.25">
      <c r="A3757" s="1">
        <v>3756</v>
      </c>
      <c r="B3757" s="3" t="s">
        <v>3758</v>
      </c>
      <c r="C3757" s="2" t="str">
        <f>_xlfn.CONCAT('Annotator 1 Result'!C3757,"-",'Annotator 2 Result'!C3757)</f>
        <v>2-2</v>
      </c>
      <c r="D3757" s="2" t="str">
        <f>_xlfn.CONCAT('Annotator 1 Result'!D3757,"-",'Annotator 2 Result'!D3757)</f>
        <v>2-2</v>
      </c>
      <c r="E3757" s="2" t="str">
        <f>_xlfn.CONCAT('Annotator 1 Result'!E3757,"-",'Annotator 2 Result'!E3757)</f>
        <v>2-2</v>
      </c>
    </row>
    <row r="3758" spans="1:5" ht="30" x14ac:dyDescent="0.25">
      <c r="A3758" s="1">
        <v>3757</v>
      </c>
      <c r="B3758" s="3" t="s">
        <v>3759</v>
      </c>
      <c r="C3758" s="2" t="str">
        <f>_xlfn.CONCAT('Annotator 1 Result'!C3758,"-",'Annotator 2 Result'!C3758)</f>
        <v>0-0</v>
      </c>
      <c r="D3758" s="2" t="str">
        <f>_xlfn.CONCAT('Annotator 1 Result'!D3758,"-",'Annotator 2 Result'!D3758)</f>
        <v>0-2</v>
      </c>
      <c r="E3758" s="2" t="str">
        <f>_xlfn.CONCAT('Annotator 1 Result'!E3758,"-",'Annotator 2 Result'!E3758)</f>
        <v>0-0</v>
      </c>
    </row>
    <row r="3759" spans="1:5" ht="45" x14ac:dyDescent="0.25">
      <c r="A3759" s="1">
        <v>3758</v>
      </c>
      <c r="B3759" s="3" t="s">
        <v>3760</v>
      </c>
      <c r="C3759" s="2" t="str">
        <f>_xlfn.CONCAT('Annotator 1 Result'!C3759,"-",'Annotator 2 Result'!C3759)</f>
        <v>2-2</v>
      </c>
      <c r="D3759" s="2" t="str">
        <f>_xlfn.CONCAT('Annotator 1 Result'!D3759,"-",'Annotator 2 Result'!D3759)</f>
        <v>2-2</v>
      </c>
      <c r="E3759" s="2" t="str">
        <f>_xlfn.CONCAT('Annotator 1 Result'!E3759,"-",'Annotator 2 Result'!E3759)</f>
        <v>2-2</v>
      </c>
    </row>
    <row r="3760" spans="1:5" ht="30" x14ac:dyDescent="0.25">
      <c r="A3760" s="1">
        <v>3759</v>
      </c>
      <c r="B3760" s="3" t="s">
        <v>3761</v>
      </c>
      <c r="C3760" s="2" t="str">
        <f>_xlfn.CONCAT('Annotator 1 Result'!C3760,"-",'Annotator 2 Result'!C3760)</f>
        <v>2-2</v>
      </c>
      <c r="D3760" s="2" t="str">
        <f>_xlfn.CONCAT('Annotator 1 Result'!D3760,"-",'Annotator 2 Result'!D3760)</f>
        <v>2-2</v>
      </c>
      <c r="E3760" s="2" t="str">
        <f>_xlfn.CONCAT('Annotator 1 Result'!E3760,"-",'Annotator 2 Result'!E3760)</f>
        <v>0-0</v>
      </c>
    </row>
    <row r="3761" spans="1:5" ht="30" x14ac:dyDescent="0.25">
      <c r="A3761" s="1">
        <v>3760</v>
      </c>
      <c r="B3761" s="3" t="s">
        <v>3762</v>
      </c>
      <c r="C3761" s="2" t="str">
        <f>_xlfn.CONCAT('Annotator 1 Result'!C3761,"-",'Annotator 2 Result'!C3761)</f>
        <v>0-0</v>
      </c>
      <c r="D3761" s="2" t="str">
        <f>_xlfn.CONCAT('Annotator 1 Result'!D3761,"-",'Annotator 2 Result'!D3761)</f>
        <v>2-2</v>
      </c>
      <c r="E3761" s="2" t="str">
        <f>_xlfn.CONCAT('Annotator 1 Result'!E3761,"-",'Annotator 2 Result'!E3761)</f>
        <v>0-0</v>
      </c>
    </row>
    <row r="3762" spans="1:5" x14ac:dyDescent="0.25">
      <c r="A3762" s="1">
        <v>3761</v>
      </c>
      <c r="B3762" s="3" t="s">
        <v>3763</v>
      </c>
      <c r="C3762" s="2" t="str">
        <f>_xlfn.CONCAT('Annotator 1 Result'!C3762,"-",'Annotator 2 Result'!C3762)</f>
        <v>0-0</v>
      </c>
      <c r="D3762" s="2" t="str">
        <f>_xlfn.CONCAT('Annotator 1 Result'!D3762,"-",'Annotator 2 Result'!D3762)</f>
        <v>2-2</v>
      </c>
      <c r="E3762" s="2" t="str">
        <f>_xlfn.CONCAT('Annotator 1 Result'!E3762,"-",'Annotator 2 Result'!E3762)</f>
        <v>0-0</v>
      </c>
    </row>
    <row r="3763" spans="1:5" ht="45" x14ac:dyDescent="0.25">
      <c r="A3763" s="1">
        <v>3762</v>
      </c>
      <c r="B3763" s="3" t="s">
        <v>3764</v>
      </c>
      <c r="C3763" s="2" t="str">
        <f>_xlfn.CONCAT('Annotator 1 Result'!C3763,"-",'Annotator 2 Result'!C3763)</f>
        <v>2-2</v>
      </c>
      <c r="D3763" s="2" t="str">
        <f>_xlfn.CONCAT('Annotator 1 Result'!D3763,"-",'Annotator 2 Result'!D3763)</f>
        <v>2-2</v>
      </c>
      <c r="E3763" s="2" t="str">
        <f>_xlfn.CONCAT('Annotator 1 Result'!E3763,"-",'Annotator 2 Result'!E3763)</f>
        <v>2-2</v>
      </c>
    </row>
    <row r="3764" spans="1:5" ht="30" x14ac:dyDescent="0.25">
      <c r="A3764" s="1">
        <v>3763</v>
      </c>
      <c r="B3764" s="3" t="s">
        <v>3765</v>
      </c>
      <c r="C3764" s="2" t="str">
        <f>_xlfn.CONCAT('Annotator 1 Result'!C3764,"-",'Annotator 2 Result'!C3764)</f>
        <v>0-0</v>
      </c>
      <c r="D3764" s="2" t="str">
        <f>_xlfn.CONCAT('Annotator 1 Result'!D3764,"-",'Annotator 2 Result'!D3764)</f>
        <v>2-2</v>
      </c>
      <c r="E3764" s="2" t="str">
        <f>_xlfn.CONCAT('Annotator 1 Result'!E3764,"-",'Annotator 2 Result'!E3764)</f>
        <v>0-0</v>
      </c>
    </row>
    <row r="3765" spans="1:5" ht="75" x14ac:dyDescent="0.25">
      <c r="A3765" s="1">
        <v>3764</v>
      </c>
      <c r="B3765" s="3" t="s">
        <v>3766</v>
      </c>
      <c r="C3765" s="2" t="str">
        <f>_xlfn.CONCAT('Annotator 1 Result'!C3765,"-",'Annotator 2 Result'!C3765)</f>
        <v>0-2</v>
      </c>
      <c r="D3765" s="2" t="str">
        <f>_xlfn.CONCAT('Annotator 1 Result'!D3765,"-",'Annotator 2 Result'!D3765)</f>
        <v>2-2</v>
      </c>
      <c r="E3765" s="2" t="str">
        <f>_xlfn.CONCAT('Annotator 1 Result'!E3765,"-",'Annotator 2 Result'!E3765)</f>
        <v>0-0</v>
      </c>
    </row>
    <row r="3766" spans="1:5" ht="30" x14ac:dyDescent="0.25">
      <c r="A3766" s="1">
        <v>3765</v>
      </c>
      <c r="B3766" s="3" t="s">
        <v>3767</v>
      </c>
      <c r="C3766" s="2" t="str">
        <f>_xlfn.CONCAT('Annotator 1 Result'!C3766,"-",'Annotator 2 Result'!C3766)</f>
        <v>0-0</v>
      </c>
      <c r="D3766" s="2" t="str">
        <f>_xlfn.CONCAT('Annotator 1 Result'!D3766,"-",'Annotator 2 Result'!D3766)</f>
        <v>2-2</v>
      </c>
      <c r="E3766" s="2" t="str">
        <f>_xlfn.CONCAT('Annotator 1 Result'!E3766,"-",'Annotator 2 Result'!E3766)</f>
        <v>0-0</v>
      </c>
    </row>
    <row r="3767" spans="1:5" ht="30" x14ac:dyDescent="0.25">
      <c r="A3767" s="1">
        <v>3766</v>
      </c>
      <c r="B3767" s="3" t="s">
        <v>3768</v>
      </c>
      <c r="C3767" s="2" t="str">
        <f>_xlfn.CONCAT('Annotator 1 Result'!C3767,"-",'Annotator 2 Result'!C3767)</f>
        <v>0-0</v>
      </c>
      <c r="D3767" s="2" t="str">
        <f>_xlfn.CONCAT('Annotator 1 Result'!D3767,"-",'Annotator 2 Result'!D3767)</f>
        <v>2-2</v>
      </c>
      <c r="E3767" s="2" t="str">
        <f>_xlfn.CONCAT('Annotator 1 Result'!E3767,"-",'Annotator 2 Result'!E3767)</f>
        <v>0-0</v>
      </c>
    </row>
    <row r="3768" spans="1:5" ht="75" x14ac:dyDescent="0.25">
      <c r="A3768" s="1">
        <v>3767</v>
      </c>
      <c r="B3768" s="3" t="s">
        <v>3769</v>
      </c>
      <c r="C3768" s="2" t="str">
        <f>_xlfn.CONCAT('Annotator 1 Result'!C3768,"-",'Annotator 2 Result'!C3768)</f>
        <v>2-2</v>
      </c>
      <c r="D3768" s="2" t="str">
        <f>_xlfn.CONCAT('Annotator 1 Result'!D3768,"-",'Annotator 2 Result'!D3768)</f>
        <v>2-2</v>
      </c>
      <c r="E3768" s="2" t="str">
        <f>_xlfn.CONCAT('Annotator 1 Result'!E3768,"-",'Annotator 2 Result'!E3768)</f>
        <v>2-2</v>
      </c>
    </row>
    <row r="3769" spans="1:5" ht="45" x14ac:dyDescent="0.25">
      <c r="A3769" s="1">
        <v>3768</v>
      </c>
      <c r="B3769" s="3" t="s">
        <v>3770</v>
      </c>
      <c r="C3769" s="2" t="str">
        <f>_xlfn.CONCAT('Annotator 1 Result'!C3769,"-",'Annotator 2 Result'!C3769)</f>
        <v>2-2</v>
      </c>
      <c r="D3769" s="2" t="str">
        <f>_xlfn.CONCAT('Annotator 1 Result'!D3769,"-",'Annotator 2 Result'!D3769)</f>
        <v>2-2</v>
      </c>
      <c r="E3769" s="2" t="str">
        <f>_xlfn.CONCAT('Annotator 1 Result'!E3769,"-",'Annotator 2 Result'!E3769)</f>
        <v>2-2</v>
      </c>
    </row>
    <row r="3770" spans="1:5" ht="30" x14ac:dyDescent="0.25">
      <c r="A3770" s="1">
        <v>3769</v>
      </c>
      <c r="B3770" s="3" t="s">
        <v>3771</v>
      </c>
      <c r="C3770" s="2" t="str">
        <f>_xlfn.CONCAT('Annotator 1 Result'!C3770,"-",'Annotator 2 Result'!C3770)</f>
        <v>2-2</v>
      </c>
      <c r="D3770" s="2" t="str">
        <f>_xlfn.CONCAT('Annotator 1 Result'!D3770,"-",'Annotator 2 Result'!D3770)</f>
        <v>2-2</v>
      </c>
      <c r="E3770" s="2" t="str">
        <f>_xlfn.CONCAT('Annotator 1 Result'!E3770,"-",'Annotator 2 Result'!E3770)</f>
        <v>2-2</v>
      </c>
    </row>
    <row r="3771" spans="1:5" ht="30" x14ac:dyDescent="0.25">
      <c r="A3771" s="1">
        <v>3770</v>
      </c>
      <c r="B3771" s="3" t="s">
        <v>3772</v>
      </c>
      <c r="C3771" s="2" t="str">
        <f>_xlfn.CONCAT('Annotator 1 Result'!C3771,"-",'Annotator 2 Result'!C3771)</f>
        <v>0-0</v>
      </c>
      <c r="D3771" s="2" t="str">
        <f>_xlfn.CONCAT('Annotator 1 Result'!D3771,"-",'Annotator 2 Result'!D3771)</f>
        <v>2-2</v>
      </c>
      <c r="E3771" s="2" t="str">
        <f>_xlfn.CONCAT('Annotator 1 Result'!E3771,"-",'Annotator 2 Result'!E3771)</f>
        <v>0-0</v>
      </c>
    </row>
    <row r="3772" spans="1:5" ht="60" x14ac:dyDescent="0.25">
      <c r="A3772" s="1">
        <v>3771</v>
      </c>
      <c r="B3772" s="3" t="s">
        <v>3773</v>
      </c>
      <c r="C3772" s="2" t="str">
        <f>_xlfn.CONCAT('Annotator 1 Result'!C3772,"-",'Annotator 2 Result'!C3772)</f>
        <v>0-2</v>
      </c>
      <c r="D3772" s="2" t="str">
        <f>_xlfn.CONCAT('Annotator 1 Result'!D3772,"-",'Annotator 2 Result'!D3772)</f>
        <v>2-2</v>
      </c>
      <c r="E3772" s="2" t="str">
        <f>_xlfn.CONCAT('Annotator 1 Result'!E3772,"-",'Annotator 2 Result'!E3772)</f>
        <v>0-2</v>
      </c>
    </row>
    <row r="3773" spans="1:5" x14ac:dyDescent="0.25">
      <c r="A3773" s="1">
        <v>3772</v>
      </c>
      <c r="B3773" s="3" t="s">
        <v>3774</v>
      </c>
      <c r="C3773" s="2" t="str">
        <f>_xlfn.CONCAT('Annotator 1 Result'!C3773,"-",'Annotator 2 Result'!C3773)</f>
        <v>0-0</v>
      </c>
      <c r="D3773" s="2" t="str">
        <f>_xlfn.CONCAT('Annotator 1 Result'!D3773,"-",'Annotator 2 Result'!D3773)</f>
        <v>2-2</v>
      </c>
      <c r="E3773" s="2" t="str">
        <f>_xlfn.CONCAT('Annotator 1 Result'!E3773,"-",'Annotator 2 Result'!E3773)</f>
        <v>0-0</v>
      </c>
    </row>
    <row r="3774" spans="1:5" ht="45" x14ac:dyDescent="0.25">
      <c r="A3774" s="1">
        <v>3773</v>
      </c>
      <c r="B3774" s="3" t="s">
        <v>3775</v>
      </c>
      <c r="C3774" s="2" t="str">
        <f>_xlfn.CONCAT('Annotator 1 Result'!C3774,"-",'Annotator 2 Result'!C3774)</f>
        <v>0-0</v>
      </c>
      <c r="D3774" s="2" t="str">
        <f>_xlfn.CONCAT('Annotator 1 Result'!D3774,"-",'Annotator 2 Result'!D3774)</f>
        <v>2-2</v>
      </c>
      <c r="E3774" s="2" t="str">
        <f>_xlfn.CONCAT('Annotator 1 Result'!E3774,"-",'Annotator 2 Result'!E3774)</f>
        <v>0-0</v>
      </c>
    </row>
    <row r="3775" spans="1:5" ht="45" x14ac:dyDescent="0.25">
      <c r="A3775" s="1">
        <v>3774</v>
      </c>
      <c r="B3775" s="3" t="s">
        <v>3776</v>
      </c>
      <c r="C3775" s="2" t="str">
        <f>_xlfn.CONCAT('Annotator 1 Result'!C3775,"-",'Annotator 2 Result'!C3775)</f>
        <v>2-2</v>
      </c>
      <c r="D3775" s="2" t="str">
        <f>_xlfn.CONCAT('Annotator 1 Result'!D3775,"-",'Annotator 2 Result'!D3775)</f>
        <v>2-2</v>
      </c>
      <c r="E3775" s="2" t="str">
        <f>_xlfn.CONCAT('Annotator 1 Result'!E3775,"-",'Annotator 2 Result'!E3775)</f>
        <v>2-2</v>
      </c>
    </row>
    <row r="3776" spans="1:5" ht="45" x14ac:dyDescent="0.25">
      <c r="A3776" s="1">
        <v>3775</v>
      </c>
      <c r="B3776" s="3" t="s">
        <v>3777</v>
      </c>
      <c r="C3776" s="2" t="str">
        <f>_xlfn.CONCAT('Annotator 1 Result'!C3776,"-",'Annotator 2 Result'!C3776)</f>
        <v>2-2</v>
      </c>
      <c r="D3776" s="2" t="str">
        <f>_xlfn.CONCAT('Annotator 1 Result'!D3776,"-",'Annotator 2 Result'!D3776)</f>
        <v>2-2</v>
      </c>
      <c r="E3776" s="2" t="str">
        <f>_xlfn.CONCAT('Annotator 1 Result'!E3776,"-",'Annotator 2 Result'!E3776)</f>
        <v>2-2</v>
      </c>
    </row>
    <row r="3777" spans="1:5" ht="45" x14ac:dyDescent="0.25">
      <c r="A3777" s="1">
        <v>3776</v>
      </c>
      <c r="B3777" s="3" t="s">
        <v>3778</v>
      </c>
      <c r="C3777" s="2" t="str">
        <f>_xlfn.CONCAT('Annotator 1 Result'!C3777,"-",'Annotator 2 Result'!C3777)</f>
        <v>0-2</v>
      </c>
      <c r="D3777" s="2" t="str">
        <f>_xlfn.CONCAT('Annotator 1 Result'!D3777,"-",'Annotator 2 Result'!D3777)</f>
        <v>2-2</v>
      </c>
      <c r="E3777" s="2" t="str">
        <f>_xlfn.CONCAT('Annotator 1 Result'!E3777,"-",'Annotator 2 Result'!E3777)</f>
        <v>0-2</v>
      </c>
    </row>
    <row r="3778" spans="1:5" x14ac:dyDescent="0.25">
      <c r="A3778" s="1">
        <v>3777</v>
      </c>
      <c r="B3778" s="3" t="s">
        <v>3779</v>
      </c>
      <c r="C3778" s="2" t="str">
        <f>_xlfn.CONCAT('Annotator 1 Result'!C3778,"-",'Annotator 2 Result'!C3778)</f>
        <v>0-0</v>
      </c>
      <c r="D3778" s="2" t="str">
        <f>_xlfn.CONCAT('Annotator 1 Result'!D3778,"-",'Annotator 2 Result'!D3778)</f>
        <v>2-2</v>
      </c>
      <c r="E3778" s="2" t="str">
        <f>_xlfn.CONCAT('Annotator 1 Result'!E3778,"-",'Annotator 2 Result'!E3778)</f>
        <v>0-0</v>
      </c>
    </row>
    <row r="3779" spans="1:5" x14ac:dyDescent="0.25">
      <c r="A3779" s="1">
        <v>3778</v>
      </c>
      <c r="B3779" s="3" t="s">
        <v>3780</v>
      </c>
      <c r="C3779" s="2" t="str">
        <f>_xlfn.CONCAT('Annotator 1 Result'!C3779,"-",'Annotator 2 Result'!C3779)</f>
        <v>2-2</v>
      </c>
      <c r="D3779" s="2" t="str">
        <f>_xlfn.CONCAT('Annotator 1 Result'!D3779,"-",'Annotator 2 Result'!D3779)</f>
        <v>0-0</v>
      </c>
      <c r="E3779" s="2" t="str">
        <f>_xlfn.CONCAT('Annotator 1 Result'!E3779,"-",'Annotator 2 Result'!E3779)</f>
        <v>0-0</v>
      </c>
    </row>
    <row r="3780" spans="1:5" ht="30" x14ac:dyDescent="0.25">
      <c r="A3780" s="1">
        <v>3779</v>
      </c>
      <c r="B3780" s="3" t="s">
        <v>3781</v>
      </c>
      <c r="C3780" s="2" t="str">
        <f>_xlfn.CONCAT('Annotator 1 Result'!C3780,"-",'Annotator 2 Result'!C3780)</f>
        <v>1-1</v>
      </c>
      <c r="D3780" s="2" t="str">
        <f>_xlfn.CONCAT('Annotator 1 Result'!D3780,"-",'Annotator 2 Result'!D3780)</f>
        <v>0-0</v>
      </c>
      <c r="E3780" s="2" t="str">
        <f>_xlfn.CONCAT('Annotator 1 Result'!E3780,"-",'Annotator 2 Result'!E3780)</f>
        <v>0-0</v>
      </c>
    </row>
    <row r="3781" spans="1:5" x14ac:dyDescent="0.25">
      <c r="A3781" s="1">
        <v>3780</v>
      </c>
      <c r="B3781" s="3" t="s">
        <v>3782</v>
      </c>
      <c r="C3781" s="2" t="str">
        <f>_xlfn.CONCAT('Annotator 1 Result'!C3781,"-",'Annotator 2 Result'!C3781)</f>
        <v>0-0</v>
      </c>
      <c r="D3781" s="2" t="str">
        <f>_xlfn.CONCAT('Annotator 1 Result'!D3781,"-",'Annotator 2 Result'!D3781)</f>
        <v>2-2</v>
      </c>
      <c r="E3781" s="2" t="str">
        <f>_xlfn.CONCAT('Annotator 1 Result'!E3781,"-",'Annotator 2 Result'!E3781)</f>
        <v>0-0</v>
      </c>
    </row>
    <row r="3782" spans="1:5" ht="30" x14ac:dyDescent="0.25">
      <c r="A3782" s="1">
        <v>3781</v>
      </c>
      <c r="B3782" s="3" t="s">
        <v>3783</v>
      </c>
      <c r="C3782" s="2" t="str">
        <f>_xlfn.CONCAT('Annotator 1 Result'!C3782,"-",'Annotator 2 Result'!C3782)</f>
        <v>0-0</v>
      </c>
      <c r="D3782" s="2" t="str">
        <f>_xlfn.CONCAT('Annotator 1 Result'!D3782,"-",'Annotator 2 Result'!D3782)</f>
        <v>2-2</v>
      </c>
      <c r="E3782" s="2" t="str">
        <f>_xlfn.CONCAT('Annotator 1 Result'!E3782,"-",'Annotator 2 Result'!E3782)</f>
        <v>0-0</v>
      </c>
    </row>
    <row r="3783" spans="1:5" ht="60" x14ac:dyDescent="0.25">
      <c r="A3783" s="1">
        <v>3782</v>
      </c>
      <c r="B3783" s="3" t="s">
        <v>3784</v>
      </c>
      <c r="C3783" s="2" t="str">
        <f>_xlfn.CONCAT('Annotator 1 Result'!C3783,"-",'Annotator 2 Result'!C3783)</f>
        <v>0-2</v>
      </c>
      <c r="D3783" s="2" t="str">
        <f>_xlfn.CONCAT('Annotator 1 Result'!D3783,"-",'Annotator 2 Result'!D3783)</f>
        <v>2-2</v>
      </c>
      <c r="E3783" s="2" t="str">
        <f>_xlfn.CONCAT('Annotator 1 Result'!E3783,"-",'Annotator 2 Result'!E3783)</f>
        <v>0-2</v>
      </c>
    </row>
    <row r="3784" spans="1:5" x14ac:dyDescent="0.25">
      <c r="A3784" s="1">
        <v>3783</v>
      </c>
      <c r="B3784" s="3" t="s">
        <v>3785</v>
      </c>
      <c r="C3784" s="2" t="str">
        <f>_xlfn.CONCAT('Annotator 1 Result'!C3784,"-",'Annotator 2 Result'!C3784)</f>
        <v>0-0</v>
      </c>
      <c r="D3784" s="2" t="str">
        <f>_xlfn.CONCAT('Annotator 1 Result'!D3784,"-",'Annotator 2 Result'!D3784)</f>
        <v>0-0</v>
      </c>
      <c r="E3784" s="2" t="str">
        <f>_xlfn.CONCAT('Annotator 1 Result'!E3784,"-",'Annotator 2 Result'!E3784)</f>
        <v>0-0</v>
      </c>
    </row>
    <row r="3785" spans="1:5" ht="60" x14ac:dyDescent="0.25">
      <c r="A3785" s="1">
        <v>3784</v>
      </c>
      <c r="B3785" s="3" t="s">
        <v>3786</v>
      </c>
      <c r="C3785" s="2" t="str">
        <f>_xlfn.CONCAT('Annotator 1 Result'!C3785,"-",'Annotator 2 Result'!C3785)</f>
        <v>2-2</v>
      </c>
      <c r="D3785" s="2" t="str">
        <f>_xlfn.CONCAT('Annotator 1 Result'!D3785,"-",'Annotator 2 Result'!D3785)</f>
        <v>2-2</v>
      </c>
      <c r="E3785" s="2" t="str">
        <f>_xlfn.CONCAT('Annotator 1 Result'!E3785,"-",'Annotator 2 Result'!E3785)</f>
        <v>2-2</v>
      </c>
    </row>
    <row r="3786" spans="1:5" x14ac:dyDescent="0.25">
      <c r="A3786" s="1">
        <v>3785</v>
      </c>
      <c r="B3786" s="3" t="s">
        <v>3787</v>
      </c>
      <c r="C3786" s="2" t="str">
        <f>_xlfn.CONCAT('Annotator 1 Result'!C3786,"-",'Annotator 2 Result'!C3786)</f>
        <v>0-0</v>
      </c>
      <c r="D3786" s="2" t="str">
        <f>_xlfn.CONCAT('Annotator 1 Result'!D3786,"-",'Annotator 2 Result'!D3786)</f>
        <v>0-0</v>
      </c>
      <c r="E3786" s="2" t="str">
        <f>_xlfn.CONCAT('Annotator 1 Result'!E3786,"-",'Annotator 2 Result'!E3786)</f>
        <v>0-0</v>
      </c>
    </row>
    <row r="3787" spans="1:5" ht="30" x14ac:dyDescent="0.25">
      <c r="A3787" s="1">
        <v>3786</v>
      </c>
      <c r="B3787" s="3" t="s">
        <v>3788</v>
      </c>
      <c r="C3787" s="2" t="str">
        <f>_xlfn.CONCAT('Annotator 1 Result'!C3787,"-",'Annotator 2 Result'!C3787)</f>
        <v>0-0</v>
      </c>
      <c r="D3787" s="2" t="str">
        <f>_xlfn.CONCAT('Annotator 1 Result'!D3787,"-",'Annotator 2 Result'!D3787)</f>
        <v>2-2</v>
      </c>
      <c r="E3787" s="2" t="str">
        <f>_xlfn.CONCAT('Annotator 1 Result'!E3787,"-",'Annotator 2 Result'!E3787)</f>
        <v>0-0</v>
      </c>
    </row>
    <row r="3788" spans="1:5" ht="30" x14ac:dyDescent="0.25">
      <c r="A3788" s="1">
        <v>3787</v>
      </c>
      <c r="B3788" s="3" t="s">
        <v>3789</v>
      </c>
      <c r="C3788" s="2" t="str">
        <f>_xlfn.CONCAT('Annotator 1 Result'!C3788,"-",'Annotator 2 Result'!C3788)</f>
        <v>2-2</v>
      </c>
      <c r="D3788" s="2" t="str">
        <f>_xlfn.CONCAT('Annotator 1 Result'!D3788,"-",'Annotator 2 Result'!D3788)</f>
        <v>2-2</v>
      </c>
      <c r="E3788" s="2" t="str">
        <f>_xlfn.CONCAT('Annotator 1 Result'!E3788,"-",'Annotator 2 Result'!E3788)</f>
        <v>2-2</v>
      </c>
    </row>
    <row r="3789" spans="1:5" ht="45" x14ac:dyDescent="0.25">
      <c r="A3789" s="1">
        <v>3788</v>
      </c>
      <c r="B3789" s="3" t="s">
        <v>3790</v>
      </c>
      <c r="C3789" s="2" t="str">
        <f>_xlfn.CONCAT('Annotator 1 Result'!C3789,"-",'Annotator 2 Result'!C3789)</f>
        <v>2-2</v>
      </c>
      <c r="D3789" s="2" t="str">
        <f>_xlfn.CONCAT('Annotator 1 Result'!D3789,"-",'Annotator 2 Result'!D3789)</f>
        <v>2-2</v>
      </c>
      <c r="E3789" s="2" t="str">
        <f>_xlfn.CONCAT('Annotator 1 Result'!E3789,"-",'Annotator 2 Result'!E3789)</f>
        <v>0-0</v>
      </c>
    </row>
    <row r="3790" spans="1:5" x14ac:dyDescent="0.25">
      <c r="A3790" s="1">
        <v>3789</v>
      </c>
      <c r="B3790" s="3" t="s">
        <v>3791</v>
      </c>
      <c r="C3790" s="2" t="str">
        <f>_xlfn.CONCAT('Annotator 1 Result'!C3790,"-",'Annotator 2 Result'!C3790)</f>
        <v>0-0</v>
      </c>
      <c r="D3790" s="2" t="str">
        <f>_xlfn.CONCAT('Annotator 1 Result'!D3790,"-",'Annotator 2 Result'!D3790)</f>
        <v>0-0</v>
      </c>
      <c r="E3790" s="2" t="str">
        <f>_xlfn.CONCAT('Annotator 1 Result'!E3790,"-",'Annotator 2 Result'!E3790)</f>
        <v>0-0</v>
      </c>
    </row>
    <row r="3791" spans="1:5" x14ac:dyDescent="0.25">
      <c r="A3791" s="1">
        <v>3790</v>
      </c>
      <c r="B3791" s="3" t="s">
        <v>3792</v>
      </c>
      <c r="C3791" s="2" t="str">
        <f>_xlfn.CONCAT('Annotator 1 Result'!C3791,"-",'Annotator 2 Result'!C3791)</f>
        <v>0-0</v>
      </c>
      <c r="D3791" s="2" t="str">
        <f>_xlfn.CONCAT('Annotator 1 Result'!D3791,"-",'Annotator 2 Result'!D3791)</f>
        <v>0-0</v>
      </c>
      <c r="E3791" s="2" t="str">
        <f>_xlfn.CONCAT('Annotator 1 Result'!E3791,"-",'Annotator 2 Result'!E3791)</f>
        <v>0-0</v>
      </c>
    </row>
    <row r="3792" spans="1:5" ht="30" x14ac:dyDescent="0.25">
      <c r="A3792" s="1">
        <v>3791</v>
      </c>
      <c r="B3792" s="3" t="s">
        <v>3793</v>
      </c>
      <c r="C3792" s="2" t="str">
        <f>_xlfn.CONCAT('Annotator 1 Result'!C3792,"-",'Annotator 2 Result'!C3792)</f>
        <v>2-2</v>
      </c>
      <c r="D3792" s="2" t="str">
        <f>_xlfn.CONCAT('Annotator 1 Result'!D3792,"-",'Annotator 2 Result'!D3792)</f>
        <v>2-2</v>
      </c>
      <c r="E3792" s="2" t="str">
        <f>_xlfn.CONCAT('Annotator 1 Result'!E3792,"-",'Annotator 2 Result'!E3792)</f>
        <v>2-2</v>
      </c>
    </row>
    <row r="3793" spans="1:5" x14ac:dyDescent="0.25">
      <c r="A3793" s="1">
        <v>3792</v>
      </c>
      <c r="B3793" s="3" t="s">
        <v>3794</v>
      </c>
      <c r="C3793" s="2" t="str">
        <f>_xlfn.CONCAT('Annotator 1 Result'!C3793,"-",'Annotator 2 Result'!C3793)</f>
        <v>0-0</v>
      </c>
      <c r="D3793" s="2" t="str">
        <f>_xlfn.CONCAT('Annotator 1 Result'!D3793,"-",'Annotator 2 Result'!D3793)</f>
        <v>2-2</v>
      </c>
      <c r="E3793" s="2" t="str">
        <f>_xlfn.CONCAT('Annotator 1 Result'!E3793,"-",'Annotator 2 Result'!E3793)</f>
        <v>0-0</v>
      </c>
    </row>
    <row r="3794" spans="1:5" ht="45" x14ac:dyDescent="0.25">
      <c r="A3794" s="1">
        <v>3793</v>
      </c>
      <c r="B3794" s="3" t="s">
        <v>3795</v>
      </c>
      <c r="C3794" s="2" t="str">
        <f>_xlfn.CONCAT('Annotator 1 Result'!C3794,"-",'Annotator 2 Result'!C3794)</f>
        <v>2-2</v>
      </c>
      <c r="D3794" s="2" t="str">
        <f>_xlfn.CONCAT('Annotator 1 Result'!D3794,"-",'Annotator 2 Result'!D3794)</f>
        <v>2-2</v>
      </c>
      <c r="E3794" s="2" t="str">
        <f>_xlfn.CONCAT('Annotator 1 Result'!E3794,"-",'Annotator 2 Result'!E3794)</f>
        <v>2-2</v>
      </c>
    </row>
    <row r="3795" spans="1:5" x14ac:dyDescent="0.25">
      <c r="A3795" s="1">
        <v>3794</v>
      </c>
      <c r="B3795" s="3" t="s">
        <v>3796</v>
      </c>
      <c r="C3795" s="2" t="str">
        <f>_xlfn.CONCAT('Annotator 1 Result'!C3795,"-",'Annotator 2 Result'!C3795)</f>
        <v>0-0</v>
      </c>
      <c r="D3795" s="2" t="str">
        <f>_xlfn.CONCAT('Annotator 1 Result'!D3795,"-",'Annotator 2 Result'!D3795)</f>
        <v>2-2</v>
      </c>
      <c r="E3795" s="2" t="str">
        <f>_xlfn.CONCAT('Annotator 1 Result'!E3795,"-",'Annotator 2 Result'!E3795)</f>
        <v>0-0</v>
      </c>
    </row>
    <row r="3796" spans="1:5" ht="30" x14ac:dyDescent="0.25">
      <c r="A3796" s="1">
        <v>3795</v>
      </c>
      <c r="B3796" s="3" t="s">
        <v>3797</v>
      </c>
      <c r="C3796" s="2" t="str">
        <f>_xlfn.CONCAT('Annotator 1 Result'!C3796,"-",'Annotator 2 Result'!C3796)</f>
        <v>0-2</v>
      </c>
      <c r="D3796" s="2" t="str">
        <f>_xlfn.CONCAT('Annotator 1 Result'!D3796,"-",'Annotator 2 Result'!D3796)</f>
        <v>2-2</v>
      </c>
      <c r="E3796" s="2" t="str">
        <f>_xlfn.CONCAT('Annotator 1 Result'!E3796,"-",'Annotator 2 Result'!E3796)</f>
        <v>0-2</v>
      </c>
    </row>
    <row r="3797" spans="1:5" ht="30" x14ac:dyDescent="0.25">
      <c r="A3797" s="1">
        <v>3796</v>
      </c>
      <c r="B3797" s="3" t="s">
        <v>3798</v>
      </c>
      <c r="C3797" s="2" t="str">
        <f>_xlfn.CONCAT('Annotator 1 Result'!C3797,"-",'Annotator 2 Result'!C3797)</f>
        <v>2-2</v>
      </c>
      <c r="D3797" s="2" t="str">
        <f>_xlfn.CONCAT('Annotator 1 Result'!D3797,"-",'Annotator 2 Result'!D3797)</f>
        <v>2-2</v>
      </c>
      <c r="E3797" s="2" t="str">
        <f>_xlfn.CONCAT('Annotator 1 Result'!E3797,"-",'Annotator 2 Result'!E3797)</f>
        <v>2-2</v>
      </c>
    </row>
    <row r="3798" spans="1:5" ht="75" x14ac:dyDescent="0.25">
      <c r="A3798" s="1">
        <v>3797</v>
      </c>
      <c r="B3798" s="3" t="s">
        <v>3799</v>
      </c>
      <c r="C3798" s="2" t="str">
        <f>_xlfn.CONCAT('Annotator 1 Result'!C3798,"-",'Annotator 2 Result'!C3798)</f>
        <v>0-2</v>
      </c>
      <c r="D3798" s="2" t="str">
        <f>_xlfn.CONCAT('Annotator 1 Result'!D3798,"-",'Annotator 2 Result'!D3798)</f>
        <v>2-2</v>
      </c>
      <c r="E3798" s="2" t="str">
        <f>_xlfn.CONCAT('Annotator 1 Result'!E3798,"-",'Annotator 2 Result'!E3798)</f>
        <v>0-2</v>
      </c>
    </row>
    <row r="3799" spans="1:5" ht="30" x14ac:dyDescent="0.25">
      <c r="A3799" s="1">
        <v>3798</v>
      </c>
      <c r="B3799" s="3" t="s">
        <v>3800</v>
      </c>
      <c r="C3799" s="2" t="str">
        <f>_xlfn.CONCAT('Annotator 1 Result'!C3799,"-",'Annotator 2 Result'!C3799)</f>
        <v>0-0</v>
      </c>
      <c r="D3799" s="2" t="str">
        <f>_xlfn.CONCAT('Annotator 1 Result'!D3799,"-",'Annotator 2 Result'!D3799)</f>
        <v>0-0</v>
      </c>
      <c r="E3799" s="2" t="str">
        <f>_xlfn.CONCAT('Annotator 1 Result'!E3799,"-",'Annotator 2 Result'!E3799)</f>
        <v>0-0</v>
      </c>
    </row>
    <row r="3800" spans="1:5" ht="30" x14ac:dyDescent="0.25">
      <c r="A3800" s="1">
        <v>3799</v>
      </c>
      <c r="B3800" s="3" t="s">
        <v>3801</v>
      </c>
      <c r="C3800" s="2" t="str">
        <f>_xlfn.CONCAT('Annotator 1 Result'!C3800,"-",'Annotator 2 Result'!C3800)</f>
        <v>0-0</v>
      </c>
      <c r="D3800" s="2" t="str">
        <f>_xlfn.CONCAT('Annotator 1 Result'!D3800,"-",'Annotator 2 Result'!D3800)</f>
        <v>2-2</v>
      </c>
      <c r="E3800" s="2" t="str">
        <f>_xlfn.CONCAT('Annotator 1 Result'!E3800,"-",'Annotator 2 Result'!E3800)</f>
        <v>0-0</v>
      </c>
    </row>
    <row r="3801" spans="1:5" ht="30" x14ac:dyDescent="0.25">
      <c r="A3801" s="1">
        <v>3800</v>
      </c>
      <c r="B3801" s="3" t="s">
        <v>3802</v>
      </c>
      <c r="C3801" s="2" t="str">
        <f>_xlfn.CONCAT('Annotator 1 Result'!C3801,"-",'Annotator 2 Result'!C3801)</f>
        <v>0-2</v>
      </c>
      <c r="D3801" s="2" t="str">
        <f>_xlfn.CONCAT('Annotator 1 Result'!D3801,"-",'Annotator 2 Result'!D3801)</f>
        <v>2-2</v>
      </c>
      <c r="E3801" s="2" t="str">
        <f>_xlfn.CONCAT('Annotator 1 Result'!E3801,"-",'Annotator 2 Result'!E3801)</f>
        <v>0-2</v>
      </c>
    </row>
    <row r="3802" spans="1:5" x14ac:dyDescent="0.25">
      <c r="A3802" s="1">
        <v>3801</v>
      </c>
      <c r="B3802" s="3" t="s">
        <v>3803</v>
      </c>
      <c r="C3802" s="2" t="str">
        <f>_xlfn.CONCAT('Annotator 1 Result'!C3802,"-",'Annotator 2 Result'!C3802)</f>
        <v>0-0</v>
      </c>
      <c r="D3802" s="2" t="str">
        <f>_xlfn.CONCAT('Annotator 1 Result'!D3802,"-",'Annotator 2 Result'!D3802)</f>
        <v>0-0</v>
      </c>
      <c r="E3802" s="2" t="str">
        <f>_xlfn.CONCAT('Annotator 1 Result'!E3802,"-",'Annotator 2 Result'!E3802)</f>
        <v>0-0</v>
      </c>
    </row>
    <row r="3803" spans="1:5" ht="75" x14ac:dyDescent="0.25">
      <c r="A3803" s="1">
        <v>3802</v>
      </c>
      <c r="B3803" s="3" t="s">
        <v>3804</v>
      </c>
      <c r="C3803" s="2" t="str">
        <f>_xlfn.CONCAT('Annotator 1 Result'!C3803,"-",'Annotator 2 Result'!C3803)</f>
        <v>2-2</v>
      </c>
      <c r="D3803" s="2" t="str">
        <f>_xlfn.CONCAT('Annotator 1 Result'!D3803,"-",'Annotator 2 Result'!D3803)</f>
        <v>2-2</v>
      </c>
      <c r="E3803" s="2" t="str">
        <f>_xlfn.CONCAT('Annotator 1 Result'!E3803,"-",'Annotator 2 Result'!E3803)</f>
        <v>2-2</v>
      </c>
    </row>
    <row r="3804" spans="1:5" ht="30" x14ac:dyDescent="0.25">
      <c r="A3804" s="1">
        <v>3803</v>
      </c>
      <c r="B3804" s="3" t="s">
        <v>3805</v>
      </c>
      <c r="C3804" s="2" t="str">
        <f>_xlfn.CONCAT('Annotator 1 Result'!C3804,"-",'Annotator 2 Result'!C3804)</f>
        <v>0-0</v>
      </c>
      <c r="D3804" s="2" t="str">
        <f>_xlfn.CONCAT('Annotator 1 Result'!D3804,"-",'Annotator 2 Result'!D3804)</f>
        <v>2-2</v>
      </c>
      <c r="E3804" s="2" t="str">
        <f>_xlfn.CONCAT('Annotator 1 Result'!E3804,"-",'Annotator 2 Result'!E3804)</f>
        <v>0-0</v>
      </c>
    </row>
    <row r="3805" spans="1:5" ht="30" x14ac:dyDescent="0.25">
      <c r="A3805" s="1">
        <v>3804</v>
      </c>
      <c r="B3805" s="3" t="s">
        <v>3806</v>
      </c>
      <c r="C3805" s="2" t="str">
        <f>_xlfn.CONCAT('Annotator 1 Result'!C3805,"-",'Annotator 2 Result'!C3805)</f>
        <v>0-0</v>
      </c>
      <c r="D3805" s="2" t="str">
        <f>_xlfn.CONCAT('Annotator 1 Result'!D3805,"-",'Annotator 2 Result'!D3805)</f>
        <v>2-2</v>
      </c>
      <c r="E3805" s="2" t="str">
        <f>_xlfn.CONCAT('Annotator 1 Result'!E3805,"-",'Annotator 2 Result'!E3805)</f>
        <v>0-0</v>
      </c>
    </row>
    <row r="3806" spans="1:5" ht="45" x14ac:dyDescent="0.25">
      <c r="A3806" s="1">
        <v>3805</v>
      </c>
      <c r="B3806" s="3" t="s">
        <v>3807</v>
      </c>
      <c r="C3806" s="2" t="str">
        <f>_xlfn.CONCAT('Annotator 1 Result'!C3806,"-",'Annotator 2 Result'!C3806)</f>
        <v>2-2</v>
      </c>
      <c r="D3806" s="2" t="str">
        <f>_xlfn.CONCAT('Annotator 1 Result'!D3806,"-",'Annotator 2 Result'!D3806)</f>
        <v>2-2</v>
      </c>
      <c r="E3806" s="2" t="str">
        <f>_xlfn.CONCAT('Annotator 1 Result'!E3806,"-",'Annotator 2 Result'!E3806)</f>
        <v>2-2</v>
      </c>
    </row>
    <row r="3807" spans="1:5" x14ac:dyDescent="0.25">
      <c r="A3807" s="1">
        <v>3806</v>
      </c>
      <c r="B3807" s="3" t="s">
        <v>3808</v>
      </c>
      <c r="C3807" s="2" t="str">
        <f>_xlfn.CONCAT('Annotator 1 Result'!C3807,"-",'Annotator 2 Result'!C3807)</f>
        <v>0-0</v>
      </c>
      <c r="D3807" s="2" t="str">
        <f>_xlfn.CONCAT('Annotator 1 Result'!D3807,"-",'Annotator 2 Result'!D3807)</f>
        <v>2-2</v>
      </c>
      <c r="E3807" s="2" t="str">
        <f>_xlfn.CONCAT('Annotator 1 Result'!E3807,"-",'Annotator 2 Result'!E3807)</f>
        <v>0-0</v>
      </c>
    </row>
    <row r="3808" spans="1:5" x14ac:dyDescent="0.25">
      <c r="A3808" s="1">
        <v>3807</v>
      </c>
      <c r="B3808" s="3" t="s">
        <v>3809</v>
      </c>
      <c r="C3808" s="2" t="str">
        <f>_xlfn.CONCAT('Annotator 1 Result'!C3808,"-",'Annotator 2 Result'!C3808)</f>
        <v>0-0</v>
      </c>
      <c r="D3808" s="2" t="str">
        <f>_xlfn.CONCAT('Annotator 1 Result'!D3808,"-",'Annotator 2 Result'!D3808)</f>
        <v>2-2</v>
      </c>
      <c r="E3808" s="2" t="str">
        <f>_xlfn.CONCAT('Annotator 1 Result'!E3808,"-",'Annotator 2 Result'!E3808)</f>
        <v>0-0</v>
      </c>
    </row>
    <row r="3809" spans="1:5" x14ac:dyDescent="0.25">
      <c r="A3809" s="1">
        <v>3808</v>
      </c>
      <c r="B3809" s="3" t="s">
        <v>3810</v>
      </c>
      <c r="C3809" s="2" t="str">
        <f>_xlfn.CONCAT('Annotator 1 Result'!C3809,"-",'Annotator 2 Result'!C3809)</f>
        <v>0-0</v>
      </c>
      <c r="D3809" s="2" t="str">
        <f>_xlfn.CONCAT('Annotator 1 Result'!D3809,"-",'Annotator 2 Result'!D3809)</f>
        <v>2-2</v>
      </c>
      <c r="E3809" s="2" t="str">
        <f>_xlfn.CONCAT('Annotator 1 Result'!E3809,"-",'Annotator 2 Result'!E3809)</f>
        <v>0-0</v>
      </c>
    </row>
    <row r="3810" spans="1:5" x14ac:dyDescent="0.25">
      <c r="A3810" s="1">
        <v>3809</v>
      </c>
      <c r="B3810" s="3" t="s">
        <v>3811</v>
      </c>
      <c r="C3810" s="2" t="str">
        <f>_xlfn.CONCAT('Annotator 1 Result'!C3810,"-",'Annotator 2 Result'!C3810)</f>
        <v>0-2</v>
      </c>
      <c r="D3810" s="2" t="str">
        <f>_xlfn.CONCAT('Annotator 1 Result'!D3810,"-",'Annotator 2 Result'!D3810)</f>
        <v>0-0</v>
      </c>
      <c r="E3810" s="2" t="str">
        <f>_xlfn.CONCAT('Annotator 1 Result'!E3810,"-",'Annotator 2 Result'!E3810)</f>
        <v>0-0</v>
      </c>
    </row>
    <row r="3811" spans="1:5" x14ac:dyDescent="0.25">
      <c r="A3811" s="1">
        <v>3810</v>
      </c>
      <c r="B3811" s="3" t="s">
        <v>3812</v>
      </c>
      <c r="C3811" s="2" t="str">
        <f>_xlfn.CONCAT('Annotator 1 Result'!C3811,"-",'Annotator 2 Result'!C3811)</f>
        <v>0-0</v>
      </c>
      <c r="D3811" s="2" t="str">
        <f>_xlfn.CONCAT('Annotator 1 Result'!D3811,"-",'Annotator 2 Result'!D3811)</f>
        <v>0-0</v>
      </c>
      <c r="E3811" s="2" t="str">
        <f>_xlfn.CONCAT('Annotator 1 Result'!E3811,"-",'Annotator 2 Result'!E3811)</f>
        <v>0-0</v>
      </c>
    </row>
    <row r="3812" spans="1:5" ht="30" x14ac:dyDescent="0.25">
      <c r="A3812" s="1">
        <v>3811</v>
      </c>
      <c r="B3812" s="3" t="s">
        <v>3813</v>
      </c>
      <c r="C3812" s="2" t="str">
        <f>_xlfn.CONCAT('Annotator 1 Result'!C3812,"-",'Annotator 2 Result'!C3812)</f>
        <v>0-0</v>
      </c>
      <c r="D3812" s="2" t="str">
        <f>_xlfn.CONCAT('Annotator 1 Result'!D3812,"-",'Annotator 2 Result'!D3812)</f>
        <v>2-2</v>
      </c>
      <c r="E3812" s="2" t="str">
        <f>_xlfn.CONCAT('Annotator 1 Result'!E3812,"-",'Annotator 2 Result'!E3812)</f>
        <v>0-0</v>
      </c>
    </row>
    <row r="3813" spans="1:5" ht="60" x14ac:dyDescent="0.25">
      <c r="A3813" s="1">
        <v>3812</v>
      </c>
      <c r="B3813" s="3" t="s">
        <v>3814</v>
      </c>
      <c r="C3813" s="2" t="str">
        <f>_xlfn.CONCAT('Annotator 1 Result'!C3813,"-",'Annotator 2 Result'!C3813)</f>
        <v>2-2</v>
      </c>
      <c r="D3813" s="2" t="str">
        <f>_xlfn.CONCAT('Annotator 1 Result'!D3813,"-",'Annotator 2 Result'!D3813)</f>
        <v>2-2</v>
      </c>
      <c r="E3813" s="2" t="str">
        <f>_xlfn.CONCAT('Annotator 1 Result'!E3813,"-",'Annotator 2 Result'!E3813)</f>
        <v>2-2</v>
      </c>
    </row>
    <row r="3814" spans="1:5" ht="75" x14ac:dyDescent="0.25">
      <c r="A3814" s="1">
        <v>3813</v>
      </c>
      <c r="B3814" s="3" t="s">
        <v>3815</v>
      </c>
      <c r="C3814" s="2" t="str">
        <f>_xlfn.CONCAT('Annotator 1 Result'!C3814,"-",'Annotator 2 Result'!C3814)</f>
        <v>2-2</v>
      </c>
      <c r="D3814" s="2" t="str">
        <f>_xlfn.CONCAT('Annotator 1 Result'!D3814,"-",'Annotator 2 Result'!D3814)</f>
        <v>2-2</v>
      </c>
      <c r="E3814" s="2" t="str">
        <f>_xlfn.CONCAT('Annotator 1 Result'!E3814,"-",'Annotator 2 Result'!E3814)</f>
        <v>2-2</v>
      </c>
    </row>
    <row r="3815" spans="1:5" ht="60" x14ac:dyDescent="0.25">
      <c r="A3815" s="1">
        <v>3814</v>
      </c>
      <c r="B3815" s="3" t="s">
        <v>3816</v>
      </c>
      <c r="C3815" s="2" t="str">
        <f>_xlfn.CONCAT('Annotator 1 Result'!C3815,"-",'Annotator 2 Result'!C3815)</f>
        <v>2-2</v>
      </c>
      <c r="D3815" s="2" t="str">
        <f>_xlfn.CONCAT('Annotator 1 Result'!D3815,"-",'Annotator 2 Result'!D3815)</f>
        <v>2-2</v>
      </c>
      <c r="E3815" s="2" t="str">
        <f>_xlfn.CONCAT('Annotator 1 Result'!E3815,"-",'Annotator 2 Result'!E3815)</f>
        <v>2-2</v>
      </c>
    </row>
    <row r="3816" spans="1:5" x14ac:dyDescent="0.25">
      <c r="A3816" s="1">
        <v>3815</v>
      </c>
      <c r="B3816" s="3" t="s">
        <v>3817</v>
      </c>
      <c r="C3816" s="2" t="str">
        <f>_xlfn.CONCAT('Annotator 1 Result'!C3816,"-",'Annotator 2 Result'!C3816)</f>
        <v>0-0</v>
      </c>
      <c r="D3816" s="2" t="str">
        <f>_xlfn.CONCAT('Annotator 1 Result'!D3816,"-",'Annotator 2 Result'!D3816)</f>
        <v>2-2</v>
      </c>
      <c r="E3816" s="2" t="str">
        <f>_xlfn.CONCAT('Annotator 1 Result'!E3816,"-",'Annotator 2 Result'!E3816)</f>
        <v>0-0</v>
      </c>
    </row>
    <row r="3817" spans="1:5" x14ac:dyDescent="0.25">
      <c r="A3817" s="1">
        <v>3816</v>
      </c>
      <c r="B3817" s="3" t="s">
        <v>3818</v>
      </c>
      <c r="C3817" s="2" t="str">
        <f>_xlfn.CONCAT('Annotator 1 Result'!C3817,"-",'Annotator 2 Result'!C3817)</f>
        <v>0-2</v>
      </c>
      <c r="D3817" s="2" t="str">
        <f>_xlfn.CONCAT('Annotator 1 Result'!D3817,"-",'Annotator 2 Result'!D3817)</f>
        <v>0-0</v>
      </c>
      <c r="E3817" s="2" t="str">
        <f>_xlfn.CONCAT('Annotator 1 Result'!E3817,"-",'Annotator 2 Result'!E3817)</f>
        <v>0-0</v>
      </c>
    </row>
    <row r="3818" spans="1:5" ht="60" x14ac:dyDescent="0.25">
      <c r="A3818" s="1">
        <v>3817</v>
      </c>
      <c r="B3818" s="3" t="s">
        <v>3819</v>
      </c>
      <c r="C3818" s="2" t="str">
        <f>_xlfn.CONCAT('Annotator 1 Result'!C3818,"-",'Annotator 2 Result'!C3818)</f>
        <v>2-2</v>
      </c>
      <c r="D3818" s="2" t="str">
        <f>_xlfn.CONCAT('Annotator 1 Result'!D3818,"-",'Annotator 2 Result'!D3818)</f>
        <v>2-2</v>
      </c>
      <c r="E3818" s="2" t="str">
        <f>_xlfn.CONCAT('Annotator 1 Result'!E3818,"-",'Annotator 2 Result'!E3818)</f>
        <v>2-2</v>
      </c>
    </row>
    <row r="3819" spans="1:5" ht="30" x14ac:dyDescent="0.25">
      <c r="A3819" s="1">
        <v>3818</v>
      </c>
      <c r="B3819" s="3" t="s">
        <v>3820</v>
      </c>
      <c r="C3819" s="2" t="str">
        <f>_xlfn.CONCAT('Annotator 1 Result'!C3819,"-",'Annotator 2 Result'!C3819)</f>
        <v>2-2</v>
      </c>
      <c r="D3819" s="2" t="str">
        <f>_xlfn.CONCAT('Annotator 1 Result'!D3819,"-",'Annotator 2 Result'!D3819)</f>
        <v>2-2</v>
      </c>
      <c r="E3819" s="2" t="str">
        <f>_xlfn.CONCAT('Annotator 1 Result'!E3819,"-",'Annotator 2 Result'!E3819)</f>
        <v>2-2</v>
      </c>
    </row>
    <row r="3820" spans="1:5" ht="30" x14ac:dyDescent="0.25">
      <c r="A3820" s="1">
        <v>3819</v>
      </c>
      <c r="B3820" s="3" t="s">
        <v>3821</v>
      </c>
      <c r="C3820" s="2" t="str">
        <f>_xlfn.CONCAT('Annotator 1 Result'!C3820,"-",'Annotator 2 Result'!C3820)</f>
        <v>0-0</v>
      </c>
      <c r="D3820" s="2" t="str">
        <f>_xlfn.CONCAT('Annotator 1 Result'!D3820,"-",'Annotator 2 Result'!D3820)</f>
        <v>2-2</v>
      </c>
      <c r="E3820" s="2" t="str">
        <f>_xlfn.CONCAT('Annotator 1 Result'!E3820,"-",'Annotator 2 Result'!E3820)</f>
        <v>0-0</v>
      </c>
    </row>
    <row r="3821" spans="1:5" ht="30" x14ac:dyDescent="0.25">
      <c r="A3821" s="1">
        <v>3820</v>
      </c>
      <c r="B3821" s="3" t="s">
        <v>3822</v>
      </c>
      <c r="C3821" s="2" t="str">
        <f>_xlfn.CONCAT('Annotator 1 Result'!C3821,"-",'Annotator 2 Result'!C3821)</f>
        <v>2-2</v>
      </c>
      <c r="D3821" s="2" t="str">
        <f>_xlfn.CONCAT('Annotator 1 Result'!D3821,"-",'Annotator 2 Result'!D3821)</f>
        <v>2-2</v>
      </c>
      <c r="E3821" s="2" t="str">
        <f>_xlfn.CONCAT('Annotator 1 Result'!E3821,"-",'Annotator 2 Result'!E3821)</f>
        <v>2-2</v>
      </c>
    </row>
    <row r="3822" spans="1:5" x14ac:dyDescent="0.25">
      <c r="A3822" s="1">
        <v>3821</v>
      </c>
      <c r="B3822" s="3" t="s">
        <v>3823</v>
      </c>
      <c r="C3822" s="2" t="str">
        <f>_xlfn.CONCAT('Annotator 1 Result'!C3822,"-",'Annotator 2 Result'!C3822)</f>
        <v>0-0</v>
      </c>
      <c r="D3822" s="2" t="str">
        <f>_xlfn.CONCAT('Annotator 1 Result'!D3822,"-",'Annotator 2 Result'!D3822)</f>
        <v>2-2</v>
      </c>
      <c r="E3822" s="2" t="str">
        <f>_xlfn.CONCAT('Annotator 1 Result'!E3822,"-",'Annotator 2 Result'!E3822)</f>
        <v>0-0</v>
      </c>
    </row>
    <row r="3823" spans="1:5" x14ac:dyDescent="0.25">
      <c r="A3823" s="1">
        <v>3822</v>
      </c>
      <c r="B3823" s="3" t="s">
        <v>3824</v>
      </c>
      <c r="C3823" s="2" t="str">
        <f>_xlfn.CONCAT('Annotator 1 Result'!C3823,"-",'Annotator 2 Result'!C3823)</f>
        <v>0-0</v>
      </c>
      <c r="D3823" s="2" t="str">
        <f>_xlfn.CONCAT('Annotator 1 Result'!D3823,"-",'Annotator 2 Result'!D3823)</f>
        <v>0-0</v>
      </c>
      <c r="E3823" s="2" t="str">
        <f>_xlfn.CONCAT('Annotator 1 Result'!E3823,"-",'Annotator 2 Result'!E3823)</f>
        <v>0-0</v>
      </c>
    </row>
    <row r="3824" spans="1:5" ht="45" x14ac:dyDescent="0.25">
      <c r="A3824" s="1">
        <v>3823</v>
      </c>
      <c r="B3824" s="3" t="s">
        <v>3825</v>
      </c>
      <c r="C3824" s="2" t="str">
        <f>_xlfn.CONCAT('Annotator 1 Result'!C3824,"-",'Annotator 2 Result'!C3824)</f>
        <v>0-0</v>
      </c>
      <c r="D3824" s="2" t="str">
        <f>_xlfn.CONCAT('Annotator 1 Result'!D3824,"-",'Annotator 2 Result'!D3824)</f>
        <v>0-0</v>
      </c>
      <c r="E3824" s="2" t="str">
        <f>_xlfn.CONCAT('Annotator 1 Result'!E3824,"-",'Annotator 2 Result'!E3824)</f>
        <v>0-0</v>
      </c>
    </row>
    <row r="3825" spans="1:5" x14ac:dyDescent="0.25">
      <c r="A3825" s="1">
        <v>3824</v>
      </c>
      <c r="B3825" s="3" t="s">
        <v>3826</v>
      </c>
      <c r="C3825" s="2" t="str">
        <f>_xlfn.CONCAT('Annotator 1 Result'!C3825,"-",'Annotator 2 Result'!C3825)</f>
        <v>0-0</v>
      </c>
      <c r="D3825" s="2" t="str">
        <f>_xlfn.CONCAT('Annotator 1 Result'!D3825,"-",'Annotator 2 Result'!D3825)</f>
        <v>2-2</v>
      </c>
      <c r="E3825" s="2" t="str">
        <f>_xlfn.CONCAT('Annotator 1 Result'!E3825,"-",'Annotator 2 Result'!E3825)</f>
        <v>0-0</v>
      </c>
    </row>
    <row r="3826" spans="1:5" ht="45" x14ac:dyDescent="0.25">
      <c r="A3826" s="1">
        <v>3825</v>
      </c>
      <c r="B3826" s="3" t="s">
        <v>3827</v>
      </c>
      <c r="C3826" s="2" t="str">
        <f>_xlfn.CONCAT('Annotator 1 Result'!C3826,"-",'Annotator 2 Result'!C3826)</f>
        <v>2-2</v>
      </c>
      <c r="D3826" s="2" t="str">
        <f>_xlfn.CONCAT('Annotator 1 Result'!D3826,"-",'Annotator 2 Result'!D3826)</f>
        <v>2-2</v>
      </c>
      <c r="E3826" s="2" t="str">
        <f>_xlfn.CONCAT('Annotator 1 Result'!E3826,"-",'Annotator 2 Result'!E3826)</f>
        <v>2-2</v>
      </c>
    </row>
    <row r="3827" spans="1:5" ht="30" x14ac:dyDescent="0.25">
      <c r="A3827" s="1">
        <v>3826</v>
      </c>
      <c r="B3827" s="3" t="s">
        <v>3828</v>
      </c>
      <c r="C3827" s="2" t="str">
        <f>_xlfn.CONCAT('Annotator 1 Result'!C3827,"-",'Annotator 2 Result'!C3827)</f>
        <v>0-0</v>
      </c>
      <c r="D3827" s="2" t="str">
        <f>_xlfn.CONCAT('Annotator 1 Result'!D3827,"-",'Annotator 2 Result'!D3827)</f>
        <v>2-2</v>
      </c>
      <c r="E3827" s="2" t="str">
        <f>_xlfn.CONCAT('Annotator 1 Result'!E3827,"-",'Annotator 2 Result'!E3827)</f>
        <v>0-0</v>
      </c>
    </row>
    <row r="3828" spans="1:5" ht="60" x14ac:dyDescent="0.25">
      <c r="A3828" s="1">
        <v>3827</v>
      </c>
      <c r="B3828" s="3" t="s">
        <v>3829</v>
      </c>
      <c r="C3828" s="2" t="str">
        <f>_xlfn.CONCAT('Annotator 1 Result'!C3828,"-",'Annotator 2 Result'!C3828)</f>
        <v>0-0</v>
      </c>
      <c r="D3828" s="2" t="str">
        <f>_xlfn.CONCAT('Annotator 1 Result'!D3828,"-",'Annotator 2 Result'!D3828)</f>
        <v>2-2</v>
      </c>
      <c r="E3828" s="2" t="str">
        <f>_xlfn.CONCAT('Annotator 1 Result'!E3828,"-",'Annotator 2 Result'!E3828)</f>
        <v>2-2</v>
      </c>
    </row>
    <row r="3829" spans="1:5" x14ac:dyDescent="0.25">
      <c r="A3829" s="1">
        <v>3828</v>
      </c>
      <c r="B3829" s="3" t="s">
        <v>3830</v>
      </c>
      <c r="C3829" s="2" t="str">
        <f>_xlfn.CONCAT('Annotator 1 Result'!C3829,"-",'Annotator 2 Result'!C3829)</f>
        <v>0-0</v>
      </c>
      <c r="D3829" s="2" t="str">
        <f>_xlfn.CONCAT('Annotator 1 Result'!D3829,"-",'Annotator 2 Result'!D3829)</f>
        <v>2-2</v>
      </c>
      <c r="E3829" s="2" t="str">
        <f>_xlfn.CONCAT('Annotator 1 Result'!E3829,"-",'Annotator 2 Result'!E3829)</f>
        <v>0-0</v>
      </c>
    </row>
    <row r="3830" spans="1:5" ht="45" x14ac:dyDescent="0.25">
      <c r="A3830" s="1">
        <v>3829</v>
      </c>
      <c r="B3830" s="3" t="s">
        <v>3831</v>
      </c>
      <c r="C3830" s="2" t="str">
        <f>_xlfn.CONCAT('Annotator 1 Result'!C3830,"-",'Annotator 2 Result'!C3830)</f>
        <v>0-0</v>
      </c>
      <c r="D3830" s="2" t="str">
        <f>_xlfn.CONCAT('Annotator 1 Result'!D3830,"-",'Annotator 2 Result'!D3830)</f>
        <v>2-2</v>
      </c>
      <c r="E3830" s="2" t="str">
        <f>_xlfn.CONCAT('Annotator 1 Result'!E3830,"-",'Annotator 2 Result'!E3830)</f>
        <v>0-0</v>
      </c>
    </row>
    <row r="3831" spans="1:5" x14ac:dyDescent="0.25">
      <c r="A3831" s="1">
        <v>3830</v>
      </c>
      <c r="B3831" s="3" t="s">
        <v>3832</v>
      </c>
      <c r="C3831" s="2" t="str">
        <f>_xlfn.CONCAT('Annotator 1 Result'!C3831,"-",'Annotator 2 Result'!C3831)</f>
        <v>0-0</v>
      </c>
      <c r="D3831" s="2" t="str">
        <f>_xlfn.CONCAT('Annotator 1 Result'!D3831,"-",'Annotator 2 Result'!D3831)</f>
        <v>2-2</v>
      </c>
      <c r="E3831" s="2" t="str">
        <f>_xlfn.CONCAT('Annotator 1 Result'!E3831,"-",'Annotator 2 Result'!E3831)</f>
        <v>0-0</v>
      </c>
    </row>
    <row r="3832" spans="1:5" ht="30" x14ac:dyDescent="0.25">
      <c r="A3832" s="1">
        <v>3831</v>
      </c>
      <c r="B3832" s="3" t="s">
        <v>3833</v>
      </c>
      <c r="C3832" s="2" t="str">
        <f>_xlfn.CONCAT('Annotator 1 Result'!C3832,"-",'Annotator 2 Result'!C3832)</f>
        <v>0-0</v>
      </c>
      <c r="D3832" s="2" t="str">
        <f>_xlfn.CONCAT('Annotator 1 Result'!D3832,"-",'Annotator 2 Result'!D3832)</f>
        <v>2-2</v>
      </c>
      <c r="E3832" s="2" t="str">
        <f>_xlfn.CONCAT('Annotator 1 Result'!E3832,"-",'Annotator 2 Result'!E3832)</f>
        <v>0-0</v>
      </c>
    </row>
    <row r="3833" spans="1:5" ht="30" x14ac:dyDescent="0.25">
      <c r="A3833" s="1">
        <v>3832</v>
      </c>
      <c r="B3833" s="3" t="s">
        <v>3834</v>
      </c>
      <c r="C3833" s="2" t="str">
        <f>_xlfn.CONCAT('Annotator 1 Result'!C3833,"-",'Annotator 2 Result'!C3833)</f>
        <v>0-0</v>
      </c>
      <c r="D3833" s="2" t="str">
        <f>_xlfn.CONCAT('Annotator 1 Result'!D3833,"-",'Annotator 2 Result'!D3833)</f>
        <v>2-2</v>
      </c>
      <c r="E3833" s="2" t="str">
        <f>_xlfn.CONCAT('Annotator 1 Result'!E3833,"-",'Annotator 2 Result'!E3833)</f>
        <v>0-0</v>
      </c>
    </row>
    <row r="3834" spans="1:5" x14ac:dyDescent="0.25">
      <c r="A3834" s="1">
        <v>3833</v>
      </c>
      <c r="B3834" s="3" t="s">
        <v>3835</v>
      </c>
      <c r="C3834" s="2" t="str">
        <f>_xlfn.CONCAT('Annotator 1 Result'!C3834,"-",'Annotator 2 Result'!C3834)</f>
        <v>0-0</v>
      </c>
      <c r="D3834" s="2" t="str">
        <f>_xlfn.CONCAT('Annotator 1 Result'!D3834,"-",'Annotator 2 Result'!D3834)</f>
        <v>2-2</v>
      </c>
      <c r="E3834" s="2" t="str">
        <f>_xlfn.CONCAT('Annotator 1 Result'!E3834,"-",'Annotator 2 Result'!E3834)</f>
        <v>0-0</v>
      </c>
    </row>
    <row r="3835" spans="1:5" x14ac:dyDescent="0.25">
      <c r="A3835" s="1">
        <v>3834</v>
      </c>
      <c r="B3835" s="3" t="s">
        <v>3836</v>
      </c>
      <c r="C3835" s="2" t="str">
        <f>_xlfn.CONCAT('Annotator 1 Result'!C3835,"-",'Annotator 2 Result'!C3835)</f>
        <v>0-0</v>
      </c>
      <c r="D3835" s="2" t="str">
        <f>_xlfn.CONCAT('Annotator 1 Result'!D3835,"-",'Annotator 2 Result'!D3835)</f>
        <v>2-2</v>
      </c>
      <c r="E3835" s="2" t="str">
        <f>_xlfn.CONCAT('Annotator 1 Result'!E3835,"-",'Annotator 2 Result'!E3835)</f>
        <v>0-0</v>
      </c>
    </row>
    <row r="3836" spans="1:5" ht="30" x14ac:dyDescent="0.25">
      <c r="A3836" s="1">
        <v>3835</v>
      </c>
      <c r="B3836" s="3" t="s">
        <v>3837</v>
      </c>
      <c r="C3836" s="2" t="str">
        <f>_xlfn.CONCAT('Annotator 1 Result'!C3836,"-",'Annotator 2 Result'!C3836)</f>
        <v>2-2</v>
      </c>
      <c r="D3836" s="2" t="str">
        <f>_xlfn.CONCAT('Annotator 1 Result'!D3836,"-",'Annotator 2 Result'!D3836)</f>
        <v>0-0</v>
      </c>
      <c r="E3836" s="2" t="str">
        <f>_xlfn.CONCAT('Annotator 1 Result'!E3836,"-",'Annotator 2 Result'!E3836)</f>
        <v>0-0</v>
      </c>
    </row>
    <row r="3837" spans="1:5" x14ac:dyDescent="0.25">
      <c r="A3837" s="1">
        <v>3836</v>
      </c>
      <c r="B3837" s="3" t="s">
        <v>3838</v>
      </c>
      <c r="C3837" s="2" t="str">
        <f>_xlfn.CONCAT('Annotator 1 Result'!C3837,"-",'Annotator 2 Result'!C3837)</f>
        <v>0-0</v>
      </c>
      <c r="D3837" s="2" t="str">
        <f>_xlfn.CONCAT('Annotator 1 Result'!D3837,"-",'Annotator 2 Result'!D3837)</f>
        <v>2-2</v>
      </c>
      <c r="E3837" s="2" t="str">
        <f>_xlfn.CONCAT('Annotator 1 Result'!E3837,"-",'Annotator 2 Result'!E3837)</f>
        <v>0-0</v>
      </c>
    </row>
    <row r="3838" spans="1:5" ht="60" x14ac:dyDescent="0.25">
      <c r="A3838" s="1">
        <v>3837</v>
      </c>
      <c r="B3838" s="3" t="s">
        <v>3839</v>
      </c>
      <c r="C3838" s="2" t="str">
        <f>_xlfn.CONCAT('Annotator 1 Result'!C3838,"-",'Annotator 2 Result'!C3838)</f>
        <v>2-2</v>
      </c>
      <c r="D3838" s="2" t="str">
        <f>_xlfn.CONCAT('Annotator 1 Result'!D3838,"-",'Annotator 2 Result'!D3838)</f>
        <v>2-2</v>
      </c>
      <c r="E3838" s="2" t="str">
        <f>_xlfn.CONCAT('Annotator 1 Result'!E3838,"-",'Annotator 2 Result'!E3838)</f>
        <v>2-2</v>
      </c>
    </row>
    <row r="3839" spans="1:5" ht="30" x14ac:dyDescent="0.25">
      <c r="A3839" s="1">
        <v>3838</v>
      </c>
      <c r="B3839" s="3" t="s">
        <v>3840</v>
      </c>
      <c r="C3839" s="2" t="str">
        <f>_xlfn.CONCAT('Annotator 1 Result'!C3839,"-",'Annotator 2 Result'!C3839)</f>
        <v>0-0</v>
      </c>
      <c r="D3839" s="2" t="str">
        <f>_xlfn.CONCAT('Annotator 1 Result'!D3839,"-",'Annotator 2 Result'!D3839)</f>
        <v>2-2</v>
      </c>
      <c r="E3839" s="2" t="str">
        <f>_xlfn.CONCAT('Annotator 1 Result'!E3839,"-",'Annotator 2 Result'!E3839)</f>
        <v>0-0</v>
      </c>
    </row>
    <row r="3840" spans="1:5" ht="30" x14ac:dyDescent="0.25">
      <c r="A3840" s="1">
        <v>3839</v>
      </c>
      <c r="B3840" s="3" t="s">
        <v>3841</v>
      </c>
      <c r="C3840" s="2" t="str">
        <f>_xlfn.CONCAT('Annotator 1 Result'!C3840,"-",'Annotator 2 Result'!C3840)</f>
        <v>0-0</v>
      </c>
      <c r="D3840" s="2" t="str">
        <f>_xlfn.CONCAT('Annotator 1 Result'!D3840,"-",'Annotator 2 Result'!D3840)</f>
        <v>2-2</v>
      </c>
      <c r="E3840" s="2" t="str">
        <f>_xlfn.CONCAT('Annotator 1 Result'!E3840,"-",'Annotator 2 Result'!E3840)</f>
        <v>0-0</v>
      </c>
    </row>
    <row r="3841" spans="1:5" ht="30" x14ac:dyDescent="0.25">
      <c r="A3841" s="1">
        <v>3840</v>
      </c>
      <c r="B3841" s="3" t="s">
        <v>3842</v>
      </c>
      <c r="C3841" s="2" t="str">
        <f>_xlfn.CONCAT('Annotator 1 Result'!C3841,"-",'Annotator 2 Result'!C3841)</f>
        <v>0-0</v>
      </c>
      <c r="D3841" s="2" t="str">
        <f>_xlfn.CONCAT('Annotator 1 Result'!D3841,"-",'Annotator 2 Result'!D3841)</f>
        <v>2-2</v>
      </c>
      <c r="E3841" s="2" t="str">
        <f>_xlfn.CONCAT('Annotator 1 Result'!E3841,"-",'Annotator 2 Result'!E3841)</f>
        <v>0-0</v>
      </c>
    </row>
    <row r="3842" spans="1:5" ht="60" x14ac:dyDescent="0.25">
      <c r="A3842" s="1">
        <v>3841</v>
      </c>
      <c r="B3842" s="3" t="s">
        <v>3843</v>
      </c>
      <c r="C3842" s="2" t="str">
        <f>_xlfn.CONCAT('Annotator 1 Result'!C3842,"-",'Annotator 2 Result'!C3842)</f>
        <v>2-2</v>
      </c>
      <c r="D3842" s="2" t="str">
        <f>_xlfn.CONCAT('Annotator 1 Result'!D3842,"-",'Annotator 2 Result'!D3842)</f>
        <v>2-2</v>
      </c>
      <c r="E3842" s="2" t="str">
        <f>_xlfn.CONCAT('Annotator 1 Result'!E3842,"-",'Annotator 2 Result'!E3842)</f>
        <v>2-2</v>
      </c>
    </row>
    <row r="3843" spans="1:5" ht="30" x14ac:dyDescent="0.25">
      <c r="A3843" s="1">
        <v>3842</v>
      </c>
      <c r="B3843" s="3" t="s">
        <v>3844</v>
      </c>
      <c r="C3843" s="2" t="str">
        <f>_xlfn.CONCAT('Annotator 1 Result'!C3843,"-",'Annotator 2 Result'!C3843)</f>
        <v>0-0</v>
      </c>
      <c r="D3843" s="2" t="str">
        <f>_xlfn.CONCAT('Annotator 1 Result'!D3843,"-",'Annotator 2 Result'!D3843)</f>
        <v>2-2</v>
      </c>
      <c r="E3843" s="2" t="str">
        <f>_xlfn.CONCAT('Annotator 1 Result'!E3843,"-",'Annotator 2 Result'!E3843)</f>
        <v>0-0</v>
      </c>
    </row>
    <row r="3844" spans="1:5" ht="30" x14ac:dyDescent="0.25">
      <c r="A3844" s="1">
        <v>3843</v>
      </c>
      <c r="B3844" s="3" t="s">
        <v>3845</v>
      </c>
      <c r="C3844" s="2" t="str">
        <f>_xlfn.CONCAT('Annotator 1 Result'!C3844,"-",'Annotator 2 Result'!C3844)</f>
        <v>0-2</v>
      </c>
      <c r="D3844" s="2" t="str">
        <f>_xlfn.CONCAT('Annotator 1 Result'!D3844,"-",'Annotator 2 Result'!D3844)</f>
        <v>2-2</v>
      </c>
      <c r="E3844" s="2" t="str">
        <f>_xlfn.CONCAT('Annotator 1 Result'!E3844,"-",'Annotator 2 Result'!E3844)</f>
        <v>0-2</v>
      </c>
    </row>
    <row r="3845" spans="1:5" ht="30" x14ac:dyDescent="0.25">
      <c r="A3845" s="1">
        <v>3844</v>
      </c>
      <c r="B3845" s="3" t="s">
        <v>3846</v>
      </c>
      <c r="C3845" s="2" t="str">
        <f>_xlfn.CONCAT('Annotator 1 Result'!C3845,"-",'Annotator 2 Result'!C3845)</f>
        <v>0-0</v>
      </c>
      <c r="D3845" s="2" t="str">
        <f>_xlfn.CONCAT('Annotator 1 Result'!D3845,"-",'Annotator 2 Result'!D3845)</f>
        <v>2-2</v>
      </c>
      <c r="E3845" s="2" t="str">
        <f>_xlfn.CONCAT('Annotator 1 Result'!E3845,"-",'Annotator 2 Result'!E3845)</f>
        <v>0-0</v>
      </c>
    </row>
    <row r="3846" spans="1:5" x14ac:dyDescent="0.25">
      <c r="A3846" s="1">
        <v>3845</v>
      </c>
      <c r="B3846" s="3" t="s">
        <v>3847</v>
      </c>
      <c r="C3846" s="2" t="str">
        <f>_xlfn.CONCAT('Annotator 1 Result'!C3846,"-",'Annotator 2 Result'!C3846)</f>
        <v>0-0</v>
      </c>
      <c r="D3846" s="2" t="str">
        <f>_xlfn.CONCAT('Annotator 1 Result'!D3846,"-",'Annotator 2 Result'!D3846)</f>
        <v>2-2</v>
      </c>
      <c r="E3846" s="2" t="str">
        <f>_xlfn.CONCAT('Annotator 1 Result'!E3846,"-",'Annotator 2 Result'!E3846)</f>
        <v>0-0</v>
      </c>
    </row>
    <row r="3847" spans="1:5" ht="45" x14ac:dyDescent="0.25">
      <c r="A3847" s="1">
        <v>3846</v>
      </c>
      <c r="B3847" s="3" t="s">
        <v>3848</v>
      </c>
      <c r="C3847" s="2" t="str">
        <f>_xlfn.CONCAT('Annotator 1 Result'!C3847,"-",'Annotator 2 Result'!C3847)</f>
        <v>3-3</v>
      </c>
      <c r="D3847" s="2" t="str">
        <f>_xlfn.CONCAT('Annotator 1 Result'!D3847,"-",'Annotator 2 Result'!D3847)</f>
        <v>0-0</v>
      </c>
      <c r="E3847" s="2" t="str">
        <f>_xlfn.CONCAT('Annotator 1 Result'!E3847,"-",'Annotator 2 Result'!E3847)</f>
        <v>0-0</v>
      </c>
    </row>
    <row r="3848" spans="1:5" x14ac:dyDescent="0.25">
      <c r="A3848" s="1">
        <v>3847</v>
      </c>
      <c r="B3848" s="3" t="s">
        <v>3849</v>
      </c>
      <c r="C3848" s="2" t="str">
        <f>_xlfn.CONCAT('Annotator 1 Result'!C3848,"-",'Annotator 2 Result'!C3848)</f>
        <v>0-0</v>
      </c>
      <c r="D3848" s="2" t="str">
        <f>_xlfn.CONCAT('Annotator 1 Result'!D3848,"-",'Annotator 2 Result'!D3848)</f>
        <v>0-0</v>
      </c>
      <c r="E3848" s="2" t="str">
        <f>_xlfn.CONCAT('Annotator 1 Result'!E3848,"-",'Annotator 2 Result'!E3848)</f>
        <v>0-0</v>
      </c>
    </row>
    <row r="3849" spans="1:5" ht="30" x14ac:dyDescent="0.25">
      <c r="A3849" s="1">
        <v>3848</v>
      </c>
      <c r="B3849" s="3" t="s">
        <v>3850</v>
      </c>
      <c r="C3849" s="2" t="str">
        <f>_xlfn.CONCAT('Annotator 1 Result'!C3849,"-",'Annotator 2 Result'!C3849)</f>
        <v>0-0</v>
      </c>
      <c r="D3849" s="2" t="str">
        <f>_xlfn.CONCAT('Annotator 1 Result'!D3849,"-",'Annotator 2 Result'!D3849)</f>
        <v>2-2</v>
      </c>
      <c r="E3849" s="2" t="str">
        <f>_xlfn.CONCAT('Annotator 1 Result'!E3849,"-",'Annotator 2 Result'!E3849)</f>
        <v>0-0</v>
      </c>
    </row>
    <row r="3850" spans="1:5" x14ac:dyDescent="0.25">
      <c r="A3850" s="1">
        <v>3849</v>
      </c>
      <c r="B3850" s="3" t="s">
        <v>3851</v>
      </c>
      <c r="C3850" s="2" t="str">
        <f>_xlfn.CONCAT('Annotator 1 Result'!C3850,"-",'Annotator 2 Result'!C3850)</f>
        <v>0-0</v>
      </c>
      <c r="D3850" s="2" t="str">
        <f>_xlfn.CONCAT('Annotator 1 Result'!D3850,"-",'Annotator 2 Result'!D3850)</f>
        <v>0-0</v>
      </c>
      <c r="E3850" s="2" t="str">
        <f>_xlfn.CONCAT('Annotator 1 Result'!E3850,"-",'Annotator 2 Result'!E3850)</f>
        <v>0-0</v>
      </c>
    </row>
    <row r="3851" spans="1:5" ht="45" x14ac:dyDescent="0.25">
      <c r="A3851" s="1">
        <v>3850</v>
      </c>
      <c r="B3851" s="3" t="s">
        <v>3852</v>
      </c>
      <c r="C3851" s="2" t="str">
        <f>_xlfn.CONCAT('Annotator 1 Result'!C3851,"-",'Annotator 2 Result'!C3851)</f>
        <v>0-2</v>
      </c>
      <c r="D3851" s="2" t="str">
        <f>_xlfn.CONCAT('Annotator 1 Result'!D3851,"-",'Annotator 2 Result'!D3851)</f>
        <v>2-2</v>
      </c>
      <c r="E3851" s="2" t="str">
        <f>_xlfn.CONCAT('Annotator 1 Result'!E3851,"-",'Annotator 2 Result'!E3851)</f>
        <v>0-2</v>
      </c>
    </row>
    <row r="3852" spans="1:5" ht="75" x14ac:dyDescent="0.25">
      <c r="A3852" s="1">
        <v>3851</v>
      </c>
      <c r="B3852" s="3" t="s">
        <v>3853</v>
      </c>
      <c r="C3852" s="2" t="str">
        <f>_xlfn.CONCAT('Annotator 1 Result'!C3852,"-",'Annotator 2 Result'!C3852)</f>
        <v>2-2</v>
      </c>
      <c r="D3852" s="2" t="str">
        <f>_xlfn.CONCAT('Annotator 1 Result'!D3852,"-",'Annotator 2 Result'!D3852)</f>
        <v>2-2</v>
      </c>
      <c r="E3852" s="2" t="str">
        <f>_xlfn.CONCAT('Annotator 1 Result'!E3852,"-",'Annotator 2 Result'!E3852)</f>
        <v>2-2</v>
      </c>
    </row>
    <row r="3853" spans="1:5" ht="30" x14ac:dyDescent="0.25">
      <c r="A3853" s="1">
        <v>3852</v>
      </c>
      <c r="B3853" s="3" t="s">
        <v>3854</v>
      </c>
      <c r="C3853" s="2" t="str">
        <f>_xlfn.CONCAT('Annotator 1 Result'!C3853,"-",'Annotator 2 Result'!C3853)</f>
        <v>0-0</v>
      </c>
      <c r="D3853" s="2" t="str">
        <f>_xlfn.CONCAT('Annotator 1 Result'!D3853,"-",'Annotator 2 Result'!D3853)</f>
        <v>2-2</v>
      </c>
      <c r="E3853" s="2" t="str">
        <f>_xlfn.CONCAT('Annotator 1 Result'!E3853,"-",'Annotator 2 Result'!E3853)</f>
        <v>0-0</v>
      </c>
    </row>
    <row r="3854" spans="1:5" x14ac:dyDescent="0.25">
      <c r="A3854" s="1">
        <v>3853</v>
      </c>
      <c r="B3854" s="3" t="s">
        <v>3855</v>
      </c>
      <c r="C3854" s="2" t="str">
        <f>_xlfn.CONCAT('Annotator 1 Result'!C3854,"-",'Annotator 2 Result'!C3854)</f>
        <v>0-0</v>
      </c>
      <c r="D3854" s="2" t="str">
        <f>_xlfn.CONCAT('Annotator 1 Result'!D3854,"-",'Annotator 2 Result'!D3854)</f>
        <v>0-0</v>
      </c>
      <c r="E3854" s="2" t="str">
        <f>_xlfn.CONCAT('Annotator 1 Result'!E3854,"-",'Annotator 2 Result'!E3854)</f>
        <v>0-0</v>
      </c>
    </row>
    <row r="3855" spans="1:5" ht="45" x14ac:dyDescent="0.25">
      <c r="A3855" s="1">
        <v>3854</v>
      </c>
      <c r="B3855" s="3" t="s">
        <v>3856</v>
      </c>
      <c r="C3855" s="2" t="str">
        <f>_xlfn.CONCAT('Annotator 1 Result'!C3855,"-",'Annotator 2 Result'!C3855)</f>
        <v>2-2</v>
      </c>
      <c r="D3855" s="2" t="str">
        <f>_xlfn.CONCAT('Annotator 1 Result'!D3855,"-",'Annotator 2 Result'!D3855)</f>
        <v>2-2</v>
      </c>
      <c r="E3855" s="2" t="str">
        <f>_xlfn.CONCAT('Annotator 1 Result'!E3855,"-",'Annotator 2 Result'!E3855)</f>
        <v>2-2</v>
      </c>
    </row>
    <row r="3856" spans="1:5" x14ac:dyDescent="0.25">
      <c r="A3856" s="1">
        <v>3855</v>
      </c>
      <c r="B3856" s="3" t="s">
        <v>3857</v>
      </c>
      <c r="C3856" s="2" t="str">
        <f>_xlfn.CONCAT('Annotator 1 Result'!C3856,"-",'Annotator 2 Result'!C3856)</f>
        <v>2-2</v>
      </c>
      <c r="D3856" s="2" t="str">
        <f>_xlfn.CONCAT('Annotator 1 Result'!D3856,"-",'Annotator 2 Result'!D3856)</f>
        <v>0-0</v>
      </c>
      <c r="E3856" s="2" t="str">
        <f>_xlfn.CONCAT('Annotator 1 Result'!E3856,"-",'Annotator 2 Result'!E3856)</f>
        <v>0-0</v>
      </c>
    </row>
    <row r="3857" spans="1:5" ht="30" x14ac:dyDescent="0.25">
      <c r="A3857" s="1">
        <v>3856</v>
      </c>
      <c r="B3857" s="3" t="s">
        <v>3858</v>
      </c>
      <c r="C3857" s="2" t="str">
        <f>_xlfn.CONCAT('Annotator 1 Result'!C3857,"-",'Annotator 2 Result'!C3857)</f>
        <v>2-2</v>
      </c>
      <c r="D3857" s="2" t="str">
        <f>_xlfn.CONCAT('Annotator 1 Result'!D3857,"-",'Annotator 2 Result'!D3857)</f>
        <v>2-2</v>
      </c>
      <c r="E3857" s="2" t="str">
        <f>_xlfn.CONCAT('Annotator 1 Result'!E3857,"-",'Annotator 2 Result'!E3857)</f>
        <v>2-2</v>
      </c>
    </row>
    <row r="3858" spans="1:5" x14ac:dyDescent="0.25">
      <c r="A3858" s="1">
        <v>3857</v>
      </c>
      <c r="B3858" s="3" t="s">
        <v>3859</v>
      </c>
      <c r="C3858" s="2" t="str">
        <f>_xlfn.CONCAT('Annotator 1 Result'!C3858,"-",'Annotator 2 Result'!C3858)</f>
        <v>0-0</v>
      </c>
      <c r="D3858" s="2" t="str">
        <f>_xlfn.CONCAT('Annotator 1 Result'!D3858,"-",'Annotator 2 Result'!D3858)</f>
        <v>2-2</v>
      </c>
      <c r="E3858" s="2" t="str">
        <f>_xlfn.CONCAT('Annotator 1 Result'!E3858,"-",'Annotator 2 Result'!E3858)</f>
        <v>0-0</v>
      </c>
    </row>
    <row r="3859" spans="1:5" x14ac:dyDescent="0.25">
      <c r="A3859" s="1">
        <v>3858</v>
      </c>
      <c r="B3859" s="3" t="s">
        <v>3860</v>
      </c>
      <c r="C3859" s="2" t="str">
        <f>_xlfn.CONCAT('Annotator 1 Result'!C3859,"-",'Annotator 2 Result'!C3859)</f>
        <v>0-0</v>
      </c>
      <c r="D3859" s="2" t="str">
        <f>_xlfn.CONCAT('Annotator 1 Result'!D3859,"-",'Annotator 2 Result'!D3859)</f>
        <v>2-2</v>
      </c>
      <c r="E3859" s="2" t="str">
        <f>_xlfn.CONCAT('Annotator 1 Result'!E3859,"-",'Annotator 2 Result'!E3859)</f>
        <v>0-0</v>
      </c>
    </row>
    <row r="3860" spans="1:5" ht="30" x14ac:dyDescent="0.25">
      <c r="A3860" s="1">
        <v>3859</v>
      </c>
      <c r="B3860" s="3" t="s">
        <v>3861</v>
      </c>
      <c r="C3860" s="2" t="str">
        <f>_xlfn.CONCAT('Annotator 1 Result'!C3860,"-",'Annotator 2 Result'!C3860)</f>
        <v>2-2</v>
      </c>
      <c r="D3860" s="2" t="str">
        <f>_xlfn.CONCAT('Annotator 1 Result'!D3860,"-",'Annotator 2 Result'!D3860)</f>
        <v>2-2</v>
      </c>
      <c r="E3860" s="2" t="str">
        <f>_xlfn.CONCAT('Annotator 1 Result'!E3860,"-",'Annotator 2 Result'!E3860)</f>
        <v>2-2</v>
      </c>
    </row>
    <row r="3861" spans="1:5" x14ac:dyDescent="0.25">
      <c r="A3861" s="1">
        <v>3860</v>
      </c>
      <c r="B3861" s="3" t="s">
        <v>3862</v>
      </c>
      <c r="C3861" s="2" t="str">
        <f>_xlfn.CONCAT('Annotator 1 Result'!C3861,"-",'Annotator 2 Result'!C3861)</f>
        <v>0-0</v>
      </c>
      <c r="D3861" s="2" t="str">
        <f>_xlfn.CONCAT('Annotator 1 Result'!D3861,"-",'Annotator 2 Result'!D3861)</f>
        <v>2-2</v>
      </c>
      <c r="E3861" s="2" t="str">
        <f>_xlfn.CONCAT('Annotator 1 Result'!E3861,"-",'Annotator 2 Result'!E3861)</f>
        <v>0-0</v>
      </c>
    </row>
    <row r="3862" spans="1:5" ht="30" x14ac:dyDescent="0.25">
      <c r="A3862" s="1">
        <v>3861</v>
      </c>
      <c r="B3862" s="3" t="s">
        <v>3863</v>
      </c>
      <c r="C3862" s="2" t="str">
        <f>_xlfn.CONCAT('Annotator 1 Result'!C3862,"-",'Annotator 2 Result'!C3862)</f>
        <v>0-0</v>
      </c>
      <c r="D3862" s="2" t="str">
        <f>_xlfn.CONCAT('Annotator 1 Result'!D3862,"-",'Annotator 2 Result'!D3862)</f>
        <v>0-0</v>
      </c>
      <c r="E3862" s="2" t="str">
        <f>_xlfn.CONCAT('Annotator 1 Result'!E3862,"-",'Annotator 2 Result'!E3862)</f>
        <v>0-0</v>
      </c>
    </row>
    <row r="3863" spans="1:5" x14ac:dyDescent="0.25">
      <c r="A3863" s="1">
        <v>3862</v>
      </c>
      <c r="B3863" s="3" t="s">
        <v>3864</v>
      </c>
      <c r="C3863" s="2" t="str">
        <f>_xlfn.CONCAT('Annotator 1 Result'!C3863,"-",'Annotator 2 Result'!C3863)</f>
        <v>0-0</v>
      </c>
      <c r="D3863" s="2" t="str">
        <f>_xlfn.CONCAT('Annotator 1 Result'!D3863,"-",'Annotator 2 Result'!D3863)</f>
        <v>0-0</v>
      </c>
      <c r="E3863" s="2" t="str">
        <f>_xlfn.CONCAT('Annotator 1 Result'!E3863,"-",'Annotator 2 Result'!E3863)</f>
        <v>0-0</v>
      </c>
    </row>
    <row r="3864" spans="1:5" ht="30" x14ac:dyDescent="0.25">
      <c r="A3864" s="1">
        <v>3863</v>
      </c>
      <c r="B3864" s="3" t="s">
        <v>3865</v>
      </c>
      <c r="C3864" s="2" t="str">
        <f>_xlfn.CONCAT('Annotator 1 Result'!C3864,"-",'Annotator 2 Result'!C3864)</f>
        <v>0-0</v>
      </c>
      <c r="D3864" s="2" t="str">
        <f>_xlfn.CONCAT('Annotator 1 Result'!D3864,"-",'Annotator 2 Result'!D3864)</f>
        <v>2-2</v>
      </c>
      <c r="E3864" s="2" t="str">
        <f>_xlfn.CONCAT('Annotator 1 Result'!E3864,"-",'Annotator 2 Result'!E3864)</f>
        <v>0-0</v>
      </c>
    </row>
    <row r="3865" spans="1:5" ht="60" x14ac:dyDescent="0.25">
      <c r="A3865" s="1">
        <v>3864</v>
      </c>
      <c r="B3865" s="3" t="s">
        <v>3866</v>
      </c>
      <c r="C3865" s="2" t="str">
        <f>_xlfn.CONCAT('Annotator 1 Result'!C3865,"-",'Annotator 2 Result'!C3865)</f>
        <v>2-2</v>
      </c>
      <c r="D3865" s="2" t="str">
        <f>_xlfn.CONCAT('Annotator 1 Result'!D3865,"-",'Annotator 2 Result'!D3865)</f>
        <v>2-2</v>
      </c>
      <c r="E3865" s="2" t="str">
        <f>_xlfn.CONCAT('Annotator 1 Result'!E3865,"-",'Annotator 2 Result'!E3865)</f>
        <v>2-2</v>
      </c>
    </row>
    <row r="3866" spans="1:5" ht="45" x14ac:dyDescent="0.25">
      <c r="A3866" s="1">
        <v>3865</v>
      </c>
      <c r="B3866" s="3" t="s">
        <v>3867</v>
      </c>
      <c r="C3866" s="2" t="str">
        <f>_xlfn.CONCAT('Annotator 1 Result'!C3866,"-",'Annotator 2 Result'!C3866)</f>
        <v>0-2</v>
      </c>
      <c r="D3866" s="2" t="str">
        <f>_xlfn.CONCAT('Annotator 1 Result'!D3866,"-",'Annotator 2 Result'!D3866)</f>
        <v>2-2</v>
      </c>
      <c r="E3866" s="2" t="str">
        <f>_xlfn.CONCAT('Annotator 1 Result'!E3866,"-",'Annotator 2 Result'!E3866)</f>
        <v>0-2</v>
      </c>
    </row>
    <row r="3867" spans="1:5" ht="30" x14ac:dyDescent="0.25">
      <c r="A3867" s="1">
        <v>3866</v>
      </c>
      <c r="B3867" s="3" t="s">
        <v>3868</v>
      </c>
      <c r="C3867" s="2" t="str">
        <f>_xlfn.CONCAT('Annotator 1 Result'!C3867,"-",'Annotator 2 Result'!C3867)</f>
        <v>0-0</v>
      </c>
      <c r="D3867" s="2" t="str">
        <f>_xlfn.CONCAT('Annotator 1 Result'!D3867,"-",'Annotator 2 Result'!D3867)</f>
        <v>2-2</v>
      </c>
      <c r="E3867" s="2" t="str">
        <f>_xlfn.CONCAT('Annotator 1 Result'!E3867,"-",'Annotator 2 Result'!E3867)</f>
        <v>0-0</v>
      </c>
    </row>
    <row r="3868" spans="1:5" x14ac:dyDescent="0.25">
      <c r="A3868" s="1">
        <v>3867</v>
      </c>
      <c r="B3868" s="3" t="s">
        <v>3869</v>
      </c>
      <c r="C3868" s="2" t="str">
        <f>_xlfn.CONCAT('Annotator 1 Result'!C3868,"-",'Annotator 2 Result'!C3868)</f>
        <v>0-0</v>
      </c>
      <c r="D3868" s="2" t="str">
        <f>_xlfn.CONCAT('Annotator 1 Result'!D3868,"-",'Annotator 2 Result'!D3868)</f>
        <v>0-2</v>
      </c>
      <c r="E3868" s="2" t="str">
        <f>_xlfn.CONCAT('Annotator 1 Result'!E3868,"-",'Annotator 2 Result'!E3868)</f>
        <v>0-0</v>
      </c>
    </row>
    <row r="3869" spans="1:5" x14ac:dyDescent="0.25">
      <c r="A3869" s="1">
        <v>3868</v>
      </c>
      <c r="B3869" s="3" t="s">
        <v>3870</v>
      </c>
      <c r="C3869" s="2" t="str">
        <f>_xlfn.CONCAT('Annotator 1 Result'!C3869,"-",'Annotator 2 Result'!C3869)</f>
        <v>0-0</v>
      </c>
      <c r="D3869" s="2" t="str">
        <f>_xlfn.CONCAT('Annotator 1 Result'!D3869,"-",'Annotator 2 Result'!D3869)</f>
        <v>2-2</v>
      </c>
      <c r="E3869" s="2" t="str">
        <f>_xlfn.CONCAT('Annotator 1 Result'!E3869,"-",'Annotator 2 Result'!E3869)</f>
        <v>0-0</v>
      </c>
    </row>
    <row r="3870" spans="1:5" x14ac:dyDescent="0.25">
      <c r="A3870" s="1">
        <v>3869</v>
      </c>
      <c r="B3870" s="3" t="s">
        <v>3871</v>
      </c>
      <c r="C3870" s="2" t="str">
        <f>_xlfn.CONCAT('Annotator 1 Result'!C3870,"-",'Annotator 2 Result'!C3870)</f>
        <v>0-0</v>
      </c>
      <c r="D3870" s="2" t="str">
        <f>_xlfn.CONCAT('Annotator 1 Result'!D3870,"-",'Annotator 2 Result'!D3870)</f>
        <v>2-2</v>
      </c>
      <c r="E3870" s="2" t="str">
        <f>_xlfn.CONCAT('Annotator 1 Result'!E3870,"-",'Annotator 2 Result'!E3870)</f>
        <v>0-0</v>
      </c>
    </row>
    <row r="3871" spans="1:5" ht="30" x14ac:dyDescent="0.25">
      <c r="A3871" s="1">
        <v>3870</v>
      </c>
      <c r="B3871" s="3" t="s">
        <v>3872</v>
      </c>
      <c r="C3871" s="2" t="str">
        <f>_xlfn.CONCAT('Annotator 1 Result'!C3871,"-",'Annotator 2 Result'!C3871)</f>
        <v>0-0</v>
      </c>
      <c r="D3871" s="2" t="str">
        <f>_xlfn.CONCAT('Annotator 1 Result'!D3871,"-",'Annotator 2 Result'!D3871)</f>
        <v>0-0</v>
      </c>
      <c r="E3871" s="2" t="str">
        <f>_xlfn.CONCAT('Annotator 1 Result'!E3871,"-",'Annotator 2 Result'!E3871)</f>
        <v>0-0</v>
      </c>
    </row>
    <row r="3872" spans="1:5" ht="90" x14ac:dyDescent="0.25">
      <c r="A3872" s="1">
        <v>3871</v>
      </c>
      <c r="B3872" s="3" t="s">
        <v>3873</v>
      </c>
      <c r="C3872" s="2" t="str">
        <f>_xlfn.CONCAT('Annotator 1 Result'!C3872,"-",'Annotator 2 Result'!C3872)</f>
        <v>0-2</v>
      </c>
      <c r="D3872" s="2" t="str">
        <f>_xlfn.CONCAT('Annotator 1 Result'!D3872,"-",'Annotator 2 Result'!D3872)</f>
        <v>2-2</v>
      </c>
      <c r="E3872" s="2" t="str">
        <f>_xlfn.CONCAT('Annotator 1 Result'!E3872,"-",'Annotator 2 Result'!E3872)</f>
        <v>0-2</v>
      </c>
    </row>
    <row r="3873" spans="1:5" x14ac:dyDescent="0.25">
      <c r="A3873" s="1">
        <v>3872</v>
      </c>
      <c r="B3873" s="3" t="s">
        <v>3874</v>
      </c>
      <c r="C3873" s="2" t="str">
        <f>_xlfn.CONCAT('Annotator 1 Result'!C3873,"-",'Annotator 2 Result'!C3873)</f>
        <v>0-0</v>
      </c>
      <c r="D3873" s="2" t="str">
        <f>_xlfn.CONCAT('Annotator 1 Result'!D3873,"-",'Annotator 2 Result'!D3873)</f>
        <v>0-0</v>
      </c>
      <c r="E3873" s="2" t="str">
        <f>_xlfn.CONCAT('Annotator 1 Result'!E3873,"-",'Annotator 2 Result'!E3873)</f>
        <v>0-0</v>
      </c>
    </row>
    <row r="3874" spans="1:5" ht="45" x14ac:dyDescent="0.25">
      <c r="A3874" s="1">
        <v>3873</v>
      </c>
      <c r="B3874" s="3" t="s">
        <v>3875</v>
      </c>
      <c r="C3874" s="2" t="str">
        <f>_xlfn.CONCAT('Annotator 1 Result'!C3874,"-",'Annotator 2 Result'!C3874)</f>
        <v>2-2</v>
      </c>
      <c r="D3874" s="2" t="str">
        <f>_xlfn.CONCAT('Annotator 1 Result'!D3874,"-",'Annotator 2 Result'!D3874)</f>
        <v>2-2</v>
      </c>
      <c r="E3874" s="2" t="str">
        <f>_xlfn.CONCAT('Annotator 1 Result'!E3874,"-",'Annotator 2 Result'!E3874)</f>
        <v>2-2</v>
      </c>
    </row>
    <row r="3875" spans="1:5" ht="45" x14ac:dyDescent="0.25">
      <c r="A3875" s="1">
        <v>3874</v>
      </c>
      <c r="B3875" s="3" t="s">
        <v>3876</v>
      </c>
      <c r="C3875" s="2" t="str">
        <f>_xlfn.CONCAT('Annotator 1 Result'!C3875,"-",'Annotator 2 Result'!C3875)</f>
        <v>0-0</v>
      </c>
      <c r="D3875" s="2" t="str">
        <f>_xlfn.CONCAT('Annotator 1 Result'!D3875,"-",'Annotator 2 Result'!D3875)</f>
        <v>2-2</v>
      </c>
      <c r="E3875" s="2" t="str">
        <f>_xlfn.CONCAT('Annotator 1 Result'!E3875,"-",'Annotator 2 Result'!E3875)</f>
        <v>0-0</v>
      </c>
    </row>
    <row r="3876" spans="1:5" x14ac:dyDescent="0.25">
      <c r="A3876" s="1">
        <v>3875</v>
      </c>
      <c r="B3876" s="3" t="s">
        <v>3877</v>
      </c>
      <c r="C3876" s="2" t="str">
        <f>_xlfn.CONCAT('Annotator 1 Result'!C3876,"-",'Annotator 2 Result'!C3876)</f>
        <v>0-0</v>
      </c>
      <c r="D3876" s="2" t="str">
        <f>_xlfn.CONCAT('Annotator 1 Result'!D3876,"-",'Annotator 2 Result'!D3876)</f>
        <v>0-0</v>
      </c>
      <c r="E3876" s="2" t="str">
        <f>_xlfn.CONCAT('Annotator 1 Result'!E3876,"-",'Annotator 2 Result'!E3876)</f>
        <v>0-0</v>
      </c>
    </row>
    <row r="3877" spans="1:5" x14ac:dyDescent="0.25">
      <c r="A3877" s="1">
        <v>3876</v>
      </c>
      <c r="B3877" s="3" t="s">
        <v>3878</v>
      </c>
      <c r="C3877" s="2" t="str">
        <f>_xlfn.CONCAT('Annotator 1 Result'!C3877,"-",'Annotator 2 Result'!C3877)</f>
        <v>0-0</v>
      </c>
      <c r="D3877" s="2" t="str">
        <f>_xlfn.CONCAT('Annotator 1 Result'!D3877,"-",'Annotator 2 Result'!D3877)</f>
        <v>0-2</v>
      </c>
      <c r="E3877" s="2" t="str">
        <f>_xlfn.CONCAT('Annotator 1 Result'!E3877,"-",'Annotator 2 Result'!E3877)</f>
        <v>0-0</v>
      </c>
    </row>
    <row r="3878" spans="1:5" ht="45" x14ac:dyDescent="0.25">
      <c r="A3878" s="1">
        <v>3877</v>
      </c>
      <c r="B3878" s="3" t="s">
        <v>3879</v>
      </c>
      <c r="C3878" s="2" t="str">
        <f>_xlfn.CONCAT('Annotator 1 Result'!C3878,"-",'Annotator 2 Result'!C3878)</f>
        <v>0-0</v>
      </c>
      <c r="D3878" s="2" t="str">
        <f>_xlfn.CONCAT('Annotator 1 Result'!D3878,"-",'Annotator 2 Result'!D3878)</f>
        <v>2-2</v>
      </c>
      <c r="E3878" s="2" t="str">
        <f>_xlfn.CONCAT('Annotator 1 Result'!E3878,"-",'Annotator 2 Result'!E3878)</f>
        <v>0-0</v>
      </c>
    </row>
    <row r="3879" spans="1:5" x14ac:dyDescent="0.25">
      <c r="A3879" s="1">
        <v>3878</v>
      </c>
      <c r="B3879" s="3" t="s">
        <v>3880</v>
      </c>
      <c r="C3879" s="2" t="str">
        <f>_xlfn.CONCAT('Annotator 1 Result'!C3879,"-",'Annotator 2 Result'!C3879)</f>
        <v>0-2</v>
      </c>
      <c r="D3879" s="2" t="str">
        <f>_xlfn.CONCAT('Annotator 1 Result'!D3879,"-",'Annotator 2 Result'!D3879)</f>
        <v>0-0</v>
      </c>
      <c r="E3879" s="2" t="str">
        <f>_xlfn.CONCAT('Annotator 1 Result'!E3879,"-",'Annotator 2 Result'!E3879)</f>
        <v>0-0</v>
      </c>
    </row>
    <row r="3880" spans="1:5" x14ac:dyDescent="0.25">
      <c r="A3880" s="1">
        <v>3879</v>
      </c>
      <c r="B3880" s="3" t="s">
        <v>3881</v>
      </c>
      <c r="C3880" s="2" t="str">
        <f>_xlfn.CONCAT('Annotator 1 Result'!C3880,"-",'Annotator 2 Result'!C3880)</f>
        <v>0-0</v>
      </c>
      <c r="D3880" s="2" t="str">
        <f>_xlfn.CONCAT('Annotator 1 Result'!D3880,"-",'Annotator 2 Result'!D3880)</f>
        <v>0-0</v>
      </c>
      <c r="E3880" s="2" t="str">
        <f>_xlfn.CONCAT('Annotator 1 Result'!E3880,"-",'Annotator 2 Result'!E3880)</f>
        <v>0-0</v>
      </c>
    </row>
    <row r="3881" spans="1:5" x14ac:dyDescent="0.25">
      <c r="A3881" s="1">
        <v>3880</v>
      </c>
      <c r="B3881" s="3" t="s">
        <v>3882</v>
      </c>
      <c r="C3881" s="2" t="str">
        <f>_xlfn.CONCAT('Annotator 1 Result'!C3881,"-",'Annotator 2 Result'!C3881)</f>
        <v>0-0</v>
      </c>
      <c r="D3881" s="2" t="str">
        <f>_xlfn.CONCAT('Annotator 1 Result'!D3881,"-",'Annotator 2 Result'!D3881)</f>
        <v>2-2</v>
      </c>
      <c r="E3881" s="2" t="str">
        <f>_xlfn.CONCAT('Annotator 1 Result'!E3881,"-",'Annotator 2 Result'!E3881)</f>
        <v>0-0</v>
      </c>
    </row>
    <row r="3882" spans="1:5" x14ac:dyDescent="0.25">
      <c r="A3882" s="1">
        <v>3881</v>
      </c>
      <c r="B3882" s="3" t="s">
        <v>3883</v>
      </c>
      <c r="C3882" s="2" t="str">
        <f>_xlfn.CONCAT('Annotator 1 Result'!C3882,"-",'Annotator 2 Result'!C3882)</f>
        <v>0-0</v>
      </c>
      <c r="D3882" s="2" t="str">
        <f>_xlfn.CONCAT('Annotator 1 Result'!D3882,"-",'Annotator 2 Result'!D3882)</f>
        <v>0-0</v>
      </c>
      <c r="E3882" s="2" t="str">
        <f>_xlfn.CONCAT('Annotator 1 Result'!E3882,"-",'Annotator 2 Result'!E3882)</f>
        <v>0-0</v>
      </c>
    </row>
    <row r="3883" spans="1:5" x14ac:dyDescent="0.25">
      <c r="A3883" s="1">
        <v>3882</v>
      </c>
      <c r="B3883" s="3" t="s">
        <v>3884</v>
      </c>
      <c r="C3883" s="2" t="str">
        <f>_xlfn.CONCAT('Annotator 1 Result'!C3883,"-",'Annotator 2 Result'!C3883)</f>
        <v>0-0</v>
      </c>
      <c r="D3883" s="2" t="str">
        <f>_xlfn.CONCAT('Annotator 1 Result'!D3883,"-",'Annotator 2 Result'!D3883)</f>
        <v>2-2</v>
      </c>
      <c r="E3883" s="2" t="str">
        <f>_xlfn.CONCAT('Annotator 1 Result'!E3883,"-",'Annotator 2 Result'!E3883)</f>
        <v>0-0</v>
      </c>
    </row>
    <row r="3884" spans="1:5" ht="45" x14ac:dyDescent="0.25">
      <c r="A3884" s="1">
        <v>3883</v>
      </c>
      <c r="B3884" s="3" t="s">
        <v>3885</v>
      </c>
      <c r="C3884" s="2" t="str">
        <f>_xlfn.CONCAT('Annotator 1 Result'!C3884,"-",'Annotator 2 Result'!C3884)</f>
        <v>0-0</v>
      </c>
      <c r="D3884" s="2" t="str">
        <f>_xlfn.CONCAT('Annotator 1 Result'!D3884,"-",'Annotator 2 Result'!D3884)</f>
        <v>2-0</v>
      </c>
      <c r="E3884" s="2" t="str">
        <f>_xlfn.CONCAT('Annotator 1 Result'!E3884,"-",'Annotator 2 Result'!E3884)</f>
        <v>0-0</v>
      </c>
    </row>
    <row r="3885" spans="1:5" ht="60" x14ac:dyDescent="0.25">
      <c r="A3885" s="1">
        <v>3884</v>
      </c>
      <c r="B3885" s="3" t="s">
        <v>3886</v>
      </c>
      <c r="C3885" s="2" t="str">
        <f>_xlfn.CONCAT('Annotator 1 Result'!C3885,"-",'Annotator 2 Result'!C3885)</f>
        <v>0-0</v>
      </c>
      <c r="D3885" s="2" t="str">
        <f>_xlfn.CONCAT('Annotator 1 Result'!D3885,"-",'Annotator 2 Result'!D3885)</f>
        <v>2-2</v>
      </c>
      <c r="E3885" s="2" t="str">
        <f>_xlfn.CONCAT('Annotator 1 Result'!E3885,"-",'Annotator 2 Result'!E3885)</f>
        <v>0-0</v>
      </c>
    </row>
    <row r="3886" spans="1:5" ht="30" x14ac:dyDescent="0.25">
      <c r="A3886" s="1">
        <v>3885</v>
      </c>
      <c r="B3886" s="3" t="s">
        <v>3887</v>
      </c>
      <c r="C3886" s="2" t="str">
        <f>_xlfn.CONCAT('Annotator 1 Result'!C3886,"-",'Annotator 2 Result'!C3886)</f>
        <v>0-0</v>
      </c>
      <c r="D3886" s="2" t="str">
        <f>_xlfn.CONCAT('Annotator 1 Result'!D3886,"-",'Annotator 2 Result'!D3886)</f>
        <v>2-2</v>
      </c>
      <c r="E3886" s="2" t="str">
        <f>_xlfn.CONCAT('Annotator 1 Result'!E3886,"-",'Annotator 2 Result'!E3886)</f>
        <v>0-0</v>
      </c>
    </row>
    <row r="3887" spans="1:5" x14ac:dyDescent="0.25">
      <c r="A3887" s="1">
        <v>3886</v>
      </c>
      <c r="B3887" s="3" t="s">
        <v>3888</v>
      </c>
      <c r="C3887" s="2" t="str">
        <f>_xlfn.CONCAT('Annotator 1 Result'!C3887,"-",'Annotator 2 Result'!C3887)</f>
        <v>0-0</v>
      </c>
      <c r="D3887" s="2" t="str">
        <f>_xlfn.CONCAT('Annotator 1 Result'!D3887,"-",'Annotator 2 Result'!D3887)</f>
        <v>0-0</v>
      </c>
      <c r="E3887" s="2" t="str">
        <f>_xlfn.CONCAT('Annotator 1 Result'!E3887,"-",'Annotator 2 Result'!E3887)</f>
        <v>0-0</v>
      </c>
    </row>
    <row r="3888" spans="1:5" x14ac:dyDescent="0.25">
      <c r="A3888" s="1">
        <v>3887</v>
      </c>
      <c r="B3888" s="3" t="s">
        <v>3889</v>
      </c>
      <c r="C3888" s="2" t="str">
        <f>_xlfn.CONCAT('Annotator 1 Result'!C3888,"-",'Annotator 2 Result'!C3888)</f>
        <v>0-0</v>
      </c>
      <c r="D3888" s="2" t="str">
        <f>_xlfn.CONCAT('Annotator 1 Result'!D3888,"-",'Annotator 2 Result'!D3888)</f>
        <v>0-0</v>
      </c>
      <c r="E3888" s="2" t="str">
        <f>_xlfn.CONCAT('Annotator 1 Result'!E3888,"-",'Annotator 2 Result'!E3888)</f>
        <v>0-0</v>
      </c>
    </row>
    <row r="3889" spans="1:5" ht="30" x14ac:dyDescent="0.25">
      <c r="A3889" s="1">
        <v>3888</v>
      </c>
      <c r="B3889" s="3" t="s">
        <v>3890</v>
      </c>
      <c r="C3889" s="2" t="str">
        <f>_xlfn.CONCAT('Annotator 1 Result'!C3889,"-",'Annotator 2 Result'!C3889)</f>
        <v>0-0</v>
      </c>
      <c r="D3889" s="2" t="str">
        <f>_xlfn.CONCAT('Annotator 1 Result'!D3889,"-",'Annotator 2 Result'!D3889)</f>
        <v>2-2</v>
      </c>
      <c r="E3889" s="2" t="str">
        <f>_xlfn.CONCAT('Annotator 1 Result'!E3889,"-",'Annotator 2 Result'!E3889)</f>
        <v>0-0</v>
      </c>
    </row>
    <row r="3890" spans="1:5" ht="75" x14ac:dyDescent="0.25">
      <c r="A3890" s="1">
        <v>3889</v>
      </c>
      <c r="B3890" s="3" t="s">
        <v>3891</v>
      </c>
      <c r="C3890" s="2" t="str">
        <f>_xlfn.CONCAT('Annotator 1 Result'!C3890,"-",'Annotator 2 Result'!C3890)</f>
        <v>2-2</v>
      </c>
      <c r="D3890" s="2" t="str">
        <f>_xlfn.CONCAT('Annotator 1 Result'!D3890,"-",'Annotator 2 Result'!D3890)</f>
        <v>2-2</v>
      </c>
      <c r="E3890" s="2" t="str">
        <f>_xlfn.CONCAT('Annotator 1 Result'!E3890,"-",'Annotator 2 Result'!E3890)</f>
        <v>2-2</v>
      </c>
    </row>
    <row r="3891" spans="1:5" x14ac:dyDescent="0.25">
      <c r="A3891" s="1">
        <v>3890</v>
      </c>
      <c r="B3891" s="3" t="s">
        <v>3892</v>
      </c>
      <c r="C3891" s="2" t="str">
        <f>_xlfn.CONCAT('Annotator 1 Result'!C3891,"-",'Annotator 2 Result'!C3891)</f>
        <v>2-2</v>
      </c>
      <c r="D3891" s="2" t="str">
        <f>_xlfn.CONCAT('Annotator 1 Result'!D3891,"-",'Annotator 2 Result'!D3891)</f>
        <v>0-0</v>
      </c>
      <c r="E3891" s="2" t="str">
        <f>_xlfn.CONCAT('Annotator 1 Result'!E3891,"-",'Annotator 2 Result'!E3891)</f>
        <v>0-0</v>
      </c>
    </row>
    <row r="3892" spans="1:5" ht="45" x14ac:dyDescent="0.25">
      <c r="A3892" s="1">
        <v>3891</v>
      </c>
      <c r="B3892" s="3" t="s">
        <v>3893</v>
      </c>
      <c r="C3892" s="2" t="str">
        <f>_xlfn.CONCAT('Annotator 1 Result'!C3892,"-",'Annotator 2 Result'!C3892)</f>
        <v>0-2</v>
      </c>
      <c r="D3892" s="2" t="str">
        <f>_xlfn.CONCAT('Annotator 1 Result'!D3892,"-",'Annotator 2 Result'!D3892)</f>
        <v>0-2</v>
      </c>
      <c r="E3892" s="2" t="str">
        <f>_xlfn.CONCAT('Annotator 1 Result'!E3892,"-",'Annotator 2 Result'!E3892)</f>
        <v>0-2</v>
      </c>
    </row>
    <row r="3893" spans="1:5" ht="30" x14ac:dyDescent="0.25">
      <c r="A3893" s="1">
        <v>3892</v>
      </c>
      <c r="B3893" s="3" t="s">
        <v>3894</v>
      </c>
      <c r="C3893" s="2" t="str">
        <f>_xlfn.CONCAT('Annotator 1 Result'!C3893,"-",'Annotator 2 Result'!C3893)</f>
        <v>0-0</v>
      </c>
      <c r="D3893" s="2" t="str">
        <f>_xlfn.CONCAT('Annotator 1 Result'!D3893,"-",'Annotator 2 Result'!D3893)</f>
        <v>0-2</v>
      </c>
      <c r="E3893" s="2" t="str">
        <f>_xlfn.CONCAT('Annotator 1 Result'!E3893,"-",'Annotator 2 Result'!E3893)</f>
        <v>0-0</v>
      </c>
    </row>
    <row r="3894" spans="1:5" ht="45" x14ac:dyDescent="0.25">
      <c r="A3894" s="1">
        <v>3893</v>
      </c>
      <c r="B3894" s="3" t="s">
        <v>3895</v>
      </c>
      <c r="C3894" s="2" t="str">
        <f>_xlfn.CONCAT('Annotator 1 Result'!C3894,"-",'Annotator 2 Result'!C3894)</f>
        <v>0-0</v>
      </c>
      <c r="D3894" s="2" t="str">
        <f>_xlfn.CONCAT('Annotator 1 Result'!D3894,"-",'Annotator 2 Result'!D3894)</f>
        <v>2-2</v>
      </c>
      <c r="E3894" s="2" t="str">
        <f>_xlfn.CONCAT('Annotator 1 Result'!E3894,"-",'Annotator 2 Result'!E3894)</f>
        <v>0-0</v>
      </c>
    </row>
    <row r="3895" spans="1:5" ht="60" x14ac:dyDescent="0.25">
      <c r="A3895" s="1">
        <v>3894</v>
      </c>
      <c r="B3895" s="3" t="s">
        <v>3896</v>
      </c>
      <c r="C3895" s="2" t="str">
        <f>_xlfn.CONCAT('Annotator 1 Result'!C3895,"-",'Annotator 2 Result'!C3895)</f>
        <v>2-2</v>
      </c>
      <c r="D3895" s="2" t="str">
        <f>_xlfn.CONCAT('Annotator 1 Result'!D3895,"-",'Annotator 2 Result'!D3895)</f>
        <v>2-2</v>
      </c>
      <c r="E3895" s="2" t="str">
        <f>_xlfn.CONCAT('Annotator 1 Result'!E3895,"-",'Annotator 2 Result'!E3895)</f>
        <v>2-2</v>
      </c>
    </row>
    <row r="3896" spans="1:5" x14ac:dyDescent="0.25">
      <c r="A3896" s="1">
        <v>3895</v>
      </c>
      <c r="B3896" s="3" t="s">
        <v>3897</v>
      </c>
      <c r="C3896" s="2" t="str">
        <f>_xlfn.CONCAT('Annotator 1 Result'!C3896,"-",'Annotator 2 Result'!C3896)</f>
        <v>0-0</v>
      </c>
      <c r="D3896" s="2" t="str">
        <f>_xlfn.CONCAT('Annotator 1 Result'!D3896,"-",'Annotator 2 Result'!D3896)</f>
        <v>2-2</v>
      </c>
      <c r="E3896" s="2" t="str">
        <f>_xlfn.CONCAT('Annotator 1 Result'!E3896,"-",'Annotator 2 Result'!E3896)</f>
        <v>0-0</v>
      </c>
    </row>
    <row r="3897" spans="1:5" x14ac:dyDescent="0.25">
      <c r="A3897" s="1">
        <v>3896</v>
      </c>
      <c r="B3897" s="3" t="s">
        <v>3898</v>
      </c>
      <c r="C3897" s="2" t="str">
        <f>_xlfn.CONCAT('Annotator 1 Result'!C3897,"-",'Annotator 2 Result'!C3897)</f>
        <v>0-0</v>
      </c>
      <c r="D3897" s="2" t="str">
        <f>_xlfn.CONCAT('Annotator 1 Result'!D3897,"-",'Annotator 2 Result'!D3897)</f>
        <v>2-2</v>
      </c>
      <c r="E3897" s="2" t="str">
        <f>_xlfn.CONCAT('Annotator 1 Result'!E3897,"-",'Annotator 2 Result'!E3897)</f>
        <v>0-0</v>
      </c>
    </row>
    <row r="3898" spans="1:5" x14ac:dyDescent="0.25">
      <c r="A3898" s="1">
        <v>3897</v>
      </c>
      <c r="B3898" s="3" t="s">
        <v>3899</v>
      </c>
      <c r="C3898" s="2" t="str">
        <f>_xlfn.CONCAT('Annotator 1 Result'!C3898,"-",'Annotator 2 Result'!C3898)</f>
        <v>0-0</v>
      </c>
      <c r="D3898" s="2" t="str">
        <f>_xlfn.CONCAT('Annotator 1 Result'!D3898,"-",'Annotator 2 Result'!D3898)</f>
        <v>2-2</v>
      </c>
      <c r="E3898" s="2" t="str">
        <f>_xlfn.CONCAT('Annotator 1 Result'!E3898,"-",'Annotator 2 Result'!E3898)</f>
        <v>0-0</v>
      </c>
    </row>
    <row r="3899" spans="1:5" x14ac:dyDescent="0.25">
      <c r="A3899" s="1">
        <v>3898</v>
      </c>
      <c r="B3899" s="3" t="s">
        <v>3900</v>
      </c>
      <c r="C3899" s="2" t="str">
        <f>_xlfn.CONCAT('Annotator 1 Result'!C3899,"-",'Annotator 2 Result'!C3899)</f>
        <v>0-0</v>
      </c>
      <c r="D3899" s="2" t="str">
        <f>_xlfn.CONCAT('Annotator 1 Result'!D3899,"-",'Annotator 2 Result'!D3899)</f>
        <v>2-2</v>
      </c>
      <c r="E3899" s="2" t="str">
        <f>_xlfn.CONCAT('Annotator 1 Result'!E3899,"-",'Annotator 2 Result'!E3899)</f>
        <v>0-0</v>
      </c>
    </row>
    <row r="3900" spans="1:5" x14ac:dyDescent="0.25">
      <c r="A3900" s="1">
        <v>3899</v>
      </c>
      <c r="B3900" s="3" t="s">
        <v>3901</v>
      </c>
      <c r="C3900" s="2" t="str">
        <f>_xlfn.CONCAT('Annotator 1 Result'!C3900,"-",'Annotator 2 Result'!C3900)</f>
        <v>0-0</v>
      </c>
      <c r="D3900" s="2" t="str">
        <f>_xlfn.CONCAT('Annotator 1 Result'!D3900,"-",'Annotator 2 Result'!D3900)</f>
        <v>0-2</v>
      </c>
      <c r="E3900" s="2" t="str">
        <f>_xlfn.CONCAT('Annotator 1 Result'!E3900,"-",'Annotator 2 Result'!E3900)</f>
        <v>0-0</v>
      </c>
    </row>
    <row r="3901" spans="1:5" x14ac:dyDescent="0.25">
      <c r="A3901" s="1">
        <v>3900</v>
      </c>
      <c r="B3901" s="3" t="s">
        <v>3902</v>
      </c>
      <c r="C3901" s="2" t="str">
        <f>_xlfn.CONCAT('Annotator 1 Result'!C3901,"-",'Annotator 2 Result'!C3901)</f>
        <v>0-0</v>
      </c>
      <c r="D3901" s="2" t="str">
        <f>_xlfn.CONCAT('Annotator 1 Result'!D3901,"-",'Annotator 2 Result'!D3901)</f>
        <v>2-2</v>
      </c>
      <c r="E3901" s="2" t="str">
        <f>_xlfn.CONCAT('Annotator 1 Result'!E3901,"-",'Annotator 2 Result'!E3901)</f>
        <v>0-0</v>
      </c>
    </row>
    <row r="3902" spans="1:5" x14ac:dyDescent="0.25">
      <c r="A3902" s="1">
        <v>3901</v>
      </c>
      <c r="B3902" s="3" t="s">
        <v>3903</v>
      </c>
      <c r="C3902" s="2" t="str">
        <f>_xlfn.CONCAT('Annotator 1 Result'!C3902,"-",'Annotator 2 Result'!C3902)</f>
        <v>0-0</v>
      </c>
      <c r="D3902" s="2" t="str">
        <f>_xlfn.CONCAT('Annotator 1 Result'!D3902,"-",'Annotator 2 Result'!D3902)</f>
        <v>0-0</v>
      </c>
      <c r="E3902" s="2" t="str">
        <f>_xlfn.CONCAT('Annotator 1 Result'!E3902,"-",'Annotator 2 Result'!E3902)</f>
        <v>0-0</v>
      </c>
    </row>
    <row r="3903" spans="1:5" ht="45" x14ac:dyDescent="0.25">
      <c r="A3903" s="1">
        <v>3902</v>
      </c>
      <c r="B3903" s="3" t="s">
        <v>3904</v>
      </c>
      <c r="C3903" s="2" t="str">
        <f>_xlfn.CONCAT('Annotator 1 Result'!C3903,"-",'Annotator 2 Result'!C3903)</f>
        <v>2-2</v>
      </c>
      <c r="D3903" s="2" t="str">
        <f>_xlfn.CONCAT('Annotator 1 Result'!D3903,"-",'Annotator 2 Result'!D3903)</f>
        <v>2-2</v>
      </c>
      <c r="E3903" s="2" t="str">
        <f>_xlfn.CONCAT('Annotator 1 Result'!E3903,"-",'Annotator 2 Result'!E3903)</f>
        <v>2-2</v>
      </c>
    </row>
    <row r="3904" spans="1:5" x14ac:dyDescent="0.25">
      <c r="A3904" s="1">
        <v>3903</v>
      </c>
      <c r="B3904" s="3" t="s">
        <v>3905</v>
      </c>
      <c r="C3904" s="2" t="str">
        <f>_xlfn.CONCAT('Annotator 1 Result'!C3904,"-",'Annotator 2 Result'!C3904)</f>
        <v>2-2</v>
      </c>
      <c r="D3904" s="2" t="str">
        <f>_xlfn.CONCAT('Annotator 1 Result'!D3904,"-",'Annotator 2 Result'!D3904)</f>
        <v>0-0</v>
      </c>
      <c r="E3904" s="2" t="str">
        <f>_xlfn.CONCAT('Annotator 1 Result'!E3904,"-",'Annotator 2 Result'!E3904)</f>
        <v>0-0</v>
      </c>
    </row>
    <row r="3905" spans="1:5" x14ac:dyDescent="0.25">
      <c r="A3905" s="1">
        <v>3904</v>
      </c>
      <c r="B3905" s="3" t="s">
        <v>3906</v>
      </c>
      <c r="C3905" s="2" t="str">
        <f>_xlfn.CONCAT('Annotator 1 Result'!C3905,"-",'Annotator 2 Result'!C3905)</f>
        <v>0-2</v>
      </c>
      <c r="D3905" s="2" t="str">
        <f>_xlfn.CONCAT('Annotator 1 Result'!D3905,"-",'Annotator 2 Result'!D3905)</f>
        <v>0-0</v>
      </c>
      <c r="E3905" s="2" t="str">
        <f>_xlfn.CONCAT('Annotator 1 Result'!E3905,"-",'Annotator 2 Result'!E3905)</f>
        <v>0-0</v>
      </c>
    </row>
    <row r="3906" spans="1:5" x14ac:dyDescent="0.25">
      <c r="A3906" s="1">
        <v>3905</v>
      </c>
      <c r="B3906" s="3" t="s">
        <v>3907</v>
      </c>
      <c r="C3906" s="2" t="str">
        <f>_xlfn.CONCAT('Annotator 1 Result'!C3906,"-",'Annotator 2 Result'!C3906)</f>
        <v>0-0</v>
      </c>
      <c r="D3906" s="2" t="str">
        <f>_xlfn.CONCAT('Annotator 1 Result'!D3906,"-",'Annotator 2 Result'!D3906)</f>
        <v>0-0</v>
      </c>
      <c r="E3906" s="2" t="str">
        <f>_xlfn.CONCAT('Annotator 1 Result'!E3906,"-",'Annotator 2 Result'!E3906)</f>
        <v>0-0</v>
      </c>
    </row>
    <row r="3907" spans="1:5" ht="30" x14ac:dyDescent="0.25">
      <c r="A3907" s="1">
        <v>3906</v>
      </c>
      <c r="B3907" s="3" t="s">
        <v>3908</v>
      </c>
      <c r="C3907" s="2" t="str">
        <f>_xlfn.CONCAT('Annotator 1 Result'!C3907,"-",'Annotator 2 Result'!C3907)</f>
        <v>0-0</v>
      </c>
      <c r="D3907" s="2" t="str">
        <f>_xlfn.CONCAT('Annotator 1 Result'!D3907,"-",'Annotator 2 Result'!D3907)</f>
        <v>0-0</v>
      </c>
      <c r="E3907" s="2" t="str">
        <f>_xlfn.CONCAT('Annotator 1 Result'!E3907,"-",'Annotator 2 Result'!E3907)</f>
        <v>0-0</v>
      </c>
    </row>
    <row r="3908" spans="1:5" x14ac:dyDescent="0.25">
      <c r="A3908" s="1">
        <v>3907</v>
      </c>
      <c r="B3908" s="3" t="s">
        <v>3909</v>
      </c>
      <c r="C3908" s="2" t="str">
        <f>_xlfn.CONCAT('Annotator 1 Result'!C3908,"-",'Annotator 2 Result'!C3908)</f>
        <v>0-0</v>
      </c>
      <c r="D3908" s="2" t="str">
        <f>_xlfn.CONCAT('Annotator 1 Result'!D3908,"-",'Annotator 2 Result'!D3908)</f>
        <v>2-2</v>
      </c>
      <c r="E3908" s="2" t="str">
        <f>_xlfn.CONCAT('Annotator 1 Result'!E3908,"-",'Annotator 2 Result'!E3908)</f>
        <v>0-0</v>
      </c>
    </row>
    <row r="3909" spans="1:5" x14ac:dyDescent="0.25">
      <c r="A3909" s="1">
        <v>3908</v>
      </c>
      <c r="B3909" s="3" t="s">
        <v>3910</v>
      </c>
      <c r="C3909" s="2" t="str">
        <f>_xlfn.CONCAT('Annotator 1 Result'!C3909,"-",'Annotator 2 Result'!C3909)</f>
        <v>2-2</v>
      </c>
      <c r="D3909" s="2" t="str">
        <f>_xlfn.CONCAT('Annotator 1 Result'!D3909,"-",'Annotator 2 Result'!D3909)</f>
        <v>0-0</v>
      </c>
      <c r="E3909" s="2" t="str">
        <f>_xlfn.CONCAT('Annotator 1 Result'!E3909,"-",'Annotator 2 Result'!E3909)</f>
        <v>0-0</v>
      </c>
    </row>
    <row r="3910" spans="1:5" x14ac:dyDescent="0.25">
      <c r="A3910" s="1">
        <v>3909</v>
      </c>
      <c r="B3910" s="3" t="s">
        <v>3911</v>
      </c>
      <c r="C3910" s="2" t="str">
        <f>_xlfn.CONCAT('Annotator 1 Result'!C3910,"-",'Annotator 2 Result'!C3910)</f>
        <v>0-0</v>
      </c>
      <c r="D3910" s="2" t="str">
        <f>_xlfn.CONCAT('Annotator 1 Result'!D3910,"-",'Annotator 2 Result'!D3910)</f>
        <v>0-0</v>
      </c>
      <c r="E3910" s="2" t="str">
        <f>_xlfn.CONCAT('Annotator 1 Result'!E3910,"-",'Annotator 2 Result'!E3910)</f>
        <v>0-0</v>
      </c>
    </row>
    <row r="3911" spans="1:5" x14ac:dyDescent="0.25">
      <c r="A3911" s="1">
        <v>3910</v>
      </c>
      <c r="B3911" s="3" t="s">
        <v>3912</v>
      </c>
      <c r="C3911" s="2" t="str">
        <f>_xlfn.CONCAT('Annotator 1 Result'!C3911,"-",'Annotator 2 Result'!C3911)</f>
        <v>0-0</v>
      </c>
      <c r="D3911" s="2" t="str">
        <f>_xlfn.CONCAT('Annotator 1 Result'!D3911,"-",'Annotator 2 Result'!D3911)</f>
        <v>2-2</v>
      </c>
      <c r="E3911" s="2" t="str">
        <f>_xlfn.CONCAT('Annotator 1 Result'!E3911,"-",'Annotator 2 Result'!E3911)</f>
        <v>0-0</v>
      </c>
    </row>
    <row r="3912" spans="1:5" ht="30" x14ac:dyDescent="0.25">
      <c r="A3912" s="1">
        <v>3911</v>
      </c>
      <c r="B3912" s="3" t="s">
        <v>3913</v>
      </c>
      <c r="C3912" s="2" t="str">
        <f>_xlfn.CONCAT('Annotator 1 Result'!C3912,"-",'Annotator 2 Result'!C3912)</f>
        <v>0-0</v>
      </c>
      <c r="D3912" s="2" t="str">
        <f>_xlfn.CONCAT('Annotator 1 Result'!D3912,"-",'Annotator 2 Result'!D3912)</f>
        <v>2-2</v>
      </c>
      <c r="E3912" s="2" t="str">
        <f>_xlfn.CONCAT('Annotator 1 Result'!E3912,"-",'Annotator 2 Result'!E3912)</f>
        <v>0-0</v>
      </c>
    </row>
    <row r="3913" spans="1:5" x14ac:dyDescent="0.25">
      <c r="A3913" s="1">
        <v>3912</v>
      </c>
      <c r="B3913" s="3" t="s">
        <v>3914</v>
      </c>
      <c r="C3913" s="2" t="str">
        <f>_xlfn.CONCAT('Annotator 1 Result'!C3913,"-",'Annotator 2 Result'!C3913)</f>
        <v>0-0</v>
      </c>
      <c r="D3913" s="2" t="str">
        <f>_xlfn.CONCAT('Annotator 1 Result'!D3913,"-",'Annotator 2 Result'!D3913)</f>
        <v>2-2</v>
      </c>
      <c r="E3913" s="2" t="str">
        <f>_xlfn.CONCAT('Annotator 1 Result'!E3913,"-",'Annotator 2 Result'!E3913)</f>
        <v>0-0</v>
      </c>
    </row>
    <row r="3914" spans="1:5" x14ac:dyDescent="0.25">
      <c r="A3914" s="1">
        <v>3913</v>
      </c>
      <c r="B3914" s="3" t="s">
        <v>3915</v>
      </c>
      <c r="C3914" s="2" t="str">
        <f>_xlfn.CONCAT('Annotator 1 Result'!C3914,"-",'Annotator 2 Result'!C3914)</f>
        <v>0-0</v>
      </c>
      <c r="D3914" s="2" t="str">
        <f>_xlfn.CONCAT('Annotator 1 Result'!D3914,"-",'Annotator 2 Result'!D3914)</f>
        <v>0-0</v>
      </c>
      <c r="E3914" s="2" t="str">
        <f>_xlfn.CONCAT('Annotator 1 Result'!E3914,"-",'Annotator 2 Result'!E3914)</f>
        <v>0-0</v>
      </c>
    </row>
    <row r="3915" spans="1:5" x14ac:dyDescent="0.25">
      <c r="A3915" s="1">
        <v>3914</v>
      </c>
      <c r="B3915" s="3" t="s">
        <v>3916</v>
      </c>
      <c r="C3915" s="2" t="str">
        <f>_xlfn.CONCAT('Annotator 1 Result'!C3915,"-",'Annotator 2 Result'!C3915)</f>
        <v>0-0</v>
      </c>
      <c r="D3915" s="2" t="str">
        <f>_xlfn.CONCAT('Annotator 1 Result'!D3915,"-",'Annotator 2 Result'!D3915)</f>
        <v>2-2</v>
      </c>
      <c r="E3915" s="2" t="str">
        <f>_xlfn.CONCAT('Annotator 1 Result'!E3915,"-",'Annotator 2 Result'!E3915)</f>
        <v>0-0</v>
      </c>
    </row>
    <row r="3916" spans="1:5" x14ac:dyDescent="0.25">
      <c r="A3916" s="1">
        <v>3915</v>
      </c>
      <c r="B3916" s="3" t="s">
        <v>3917</v>
      </c>
      <c r="C3916" s="2" t="str">
        <f>_xlfn.CONCAT('Annotator 1 Result'!C3916,"-",'Annotator 2 Result'!C3916)</f>
        <v>2-2</v>
      </c>
      <c r="D3916" s="2" t="str">
        <f>_xlfn.CONCAT('Annotator 1 Result'!D3916,"-",'Annotator 2 Result'!D3916)</f>
        <v>0-0</v>
      </c>
      <c r="E3916" s="2" t="str">
        <f>_xlfn.CONCAT('Annotator 1 Result'!E3916,"-",'Annotator 2 Result'!E3916)</f>
        <v>0-0</v>
      </c>
    </row>
    <row r="3917" spans="1:5" x14ac:dyDescent="0.25">
      <c r="A3917" s="1">
        <v>3916</v>
      </c>
      <c r="B3917" s="3" t="s">
        <v>3918</v>
      </c>
      <c r="C3917" s="2" t="str">
        <f>_xlfn.CONCAT('Annotator 1 Result'!C3917,"-",'Annotator 2 Result'!C3917)</f>
        <v>0-0</v>
      </c>
      <c r="D3917" s="2" t="str">
        <f>_xlfn.CONCAT('Annotator 1 Result'!D3917,"-",'Annotator 2 Result'!D3917)</f>
        <v>2-2</v>
      </c>
      <c r="E3917" s="2" t="str">
        <f>_xlfn.CONCAT('Annotator 1 Result'!E3917,"-",'Annotator 2 Result'!E3917)</f>
        <v>0-0</v>
      </c>
    </row>
    <row r="3918" spans="1:5" x14ac:dyDescent="0.25">
      <c r="A3918" s="1">
        <v>3917</v>
      </c>
      <c r="B3918" s="3" t="s">
        <v>3919</v>
      </c>
      <c r="C3918" s="2" t="str">
        <f>_xlfn.CONCAT('Annotator 1 Result'!C3918,"-",'Annotator 2 Result'!C3918)</f>
        <v>0-0</v>
      </c>
      <c r="D3918" s="2" t="str">
        <f>_xlfn.CONCAT('Annotator 1 Result'!D3918,"-",'Annotator 2 Result'!D3918)</f>
        <v>2-2</v>
      </c>
      <c r="E3918" s="2" t="str">
        <f>_xlfn.CONCAT('Annotator 1 Result'!E3918,"-",'Annotator 2 Result'!E3918)</f>
        <v>0-0</v>
      </c>
    </row>
    <row r="3919" spans="1:5" ht="45" x14ac:dyDescent="0.25">
      <c r="A3919" s="1">
        <v>3918</v>
      </c>
      <c r="B3919" s="3" t="s">
        <v>3920</v>
      </c>
      <c r="C3919" s="2" t="str">
        <f>_xlfn.CONCAT('Annotator 1 Result'!C3919,"-",'Annotator 2 Result'!C3919)</f>
        <v>2-2</v>
      </c>
      <c r="D3919" s="2" t="str">
        <f>_xlfn.CONCAT('Annotator 1 Result'!D3919,"-",'Annotator 2 Result'!D3919)</f>
        <v>2-2</v>
      </c>
      <c r="E3919" s="2" t="str">
        <f>_xlfn.CONCAT('Annotator 1 Result'!E3919,"-",'Annotator 2 Result'!E3919)</f>
        <v>2-2</v>
      </c>
    </row>
    <row r="3920" spans="1:5" x14ac:dyDescent="0.25">
      <c r="A3920" s="1">
        <v>3919</v>
      </c>
      <c r="B3920" s="3" t="s">
        <v>3921</v>
      </c>
      <c r="C3920" s="2" t="str">
        <f>_xlfn.CONCAT('Annotator 1 Result'!C3920,"-",'Annotator 2 Result'!C3920)</f>
        <v>0-0</v>
      </c>
      <c r="D3920" s="2" t="str">
        <f>_xlfn.CONCAT('Annotator 1 Result'!D3920,"-",'Annotator 2 Result'!D3920)</f>
        <v>0-0</v>
      </c>
      <c r="E3920" s="2" t="str">
        <f>_xlfn.CONCAT('Annotator 1 Result'!E3920,"-",'Annotator 2 Result'!E3920)</f>
        <v>0-0</v>
      </c>
    </row>
    <row r="3921" spans="1:5" ht="60" x14ac:dyDescent="0.25">
      <c r="A3921" s="1">
        <v>3920</v>
      </c>
      <c r="B3921" s="3" t="s">
        <v>3922</v>
      </c>
      <c r="C3921" s="2" t="str">
        <f>_xlfn.CONCAT('Annotator 1 Result'!C3921,"-",'Annotator 2 Result'!C3921)</f>
        <v>2-2</v>
      </c>
      <c r="D3921" s="2" t="str">
        <f>_xlfn.CONCAT('Annotator 1 Result'!D3921,"-",'Annotator 2 Result'!D3921)</f>
        <v>2-2</v>
      </c>
      <c r="E3921" s="2" t="str">
        <f>_xlfn.CONCAT('Annotator 1 Result'!E3921,"-",'Annotator 2 Result'!E3921)</f>
        <v>2-2</v>
      </c>
    </row>
    <row r="3922" spans="1:5" ht="45" x14ac:dyDescent="0.25">
      <c r="A3922" s="1">
        <v>3921</v>
      </c>
      <c r="B3922" s="3" t="s">
        <v>3923</v>
      </c>
      <c r="C3922" s="2" t="str">
        <f>_xlfn.CONCAT('Annotator 1 Result'!C3922,"-",'Annotator 2 Result'!C3922)</f>
        <v>0-2</v>
      </c>
      <c r="D3922" s="2" t="str">
        <f>_xlfn.CONCAT('Annotator 1 Result'!D3922,"-",'Annotator 2 Result'!D3922)</f>
        <v>2-2</v>
      </c>
      <c r="E3922" s="2" t="str">
        <f>_xlfn.CONCAT('Annotator 1 Result'!E3922,"-",'Annotator 2 Result'!E3922)</f>
        <v>0-2</v>
      </c>
    </row>
    <row r="3923" spans="1:5" x14ac:dyDescent="0.25">
      <c r="A3923" s="1">
        <v>3922</v>
      </c>
      <c r="B3923" s="3" t="s">
        <v>3924</v>
      </c>
      <c r="C3923" s="2" t="str">
        <f>_xlfn.CONCAT('Annotator 1 Result'!C3923,"-",'Annotator 2 Result'!C3923)</f>
        <v>0-0</v>
      </c>
      <c r="D3923" s="2" t="str">
        <f>_xlfn.CONCAT('Annotator 1 Result'!D3923,"-",'Annotator 2 Result'!D3923)</f>
        <v>2-2</v>
      </c>
      <c r="E3923" s="2" t="str">
        <f>_xlfn.CONCAT('Annotator 1 Result'!E3923,"-",'Annotator 2 Result'!E3923)</f>
        <v>0-0</v>
      </c>
    </row>
    <row r="3924" spans="1:5" x14ac:dyDescent="0.25">
      <c r="A3924" s="1">
        <v>3923</v>
      </c>
      <c r="B3924" s="3" t="s">
        <v>2875</v>
      </c>
      <c r="C3924" s="2" t="str">
        <f>_xlfn.CONCAT('Annotator 1 Result'!C3924,"-",'Annotator 2 Result'!C3924)</f>
        <v>0-0</v>
      </c>
      <c r="D3924" s="2" t="str">
        <f>_xlfn.CONCAT('Annotator 1 Result'!D3924,"-",'Annotator 2 Result'!D3924)</f>
        <v>0-0</v>
      </c>
      <c r="E3924" s="2" t="str">
        <f>_xlfn.CONCAT('Annotator 1 Result'!E3924,"-",'Annotator 2 Result'!E3924)</f>
        <v>0-0</v>
      </c>
    </row>
    <row r="3925" spans="1:5" ht="30" x14ac:dyDescent="0.25">
      <c r="A3925" s="1">
        <v>3924</v>
      </c>
      <c r="B3925" s="3" t="s">
        <v>3925</v>
      </c>
      <c r="C3925" s="2" t="str">
        <f>_xlfn.CONCAT('Annotator 1 Result'!C3925,"-",'Annotator 2 Result'!C3925)</f>
        <v>0-2</v>
      </c>
      <c r="D3925" s="2" t="str">
        <f>_xlfn.CONCAT('Annotator 1 Result'!D3925,"-",'Annotator 2 Result'!D3925)</f>
        <v>0-2</v>
      </c>
      <c r="E3925" s="2" t="str">
        <f>_xlfn.CONCAT('Annotator 1 Result'!E3925,"-",'Annotator 2 Result'!E3925)</f>
        <v>0-2</v>
      </c>
    </row>
    <row r="3926" spans="1:5" ht="30" x14ac:dyDescent="0.25">
      <c r="A3926" s="1">
        <v>3925</v>
      </c>
      <c r="B3926" s="3" t="s">
        <v>3926</v>
      </c>
      <c r="C3926" s="2" t="str">
        <f>_xlfn.CONCAT('Annotator 1 Result'!C3926,"-",'Annotator 2 Result'!C3926)</f>
        <v>2-2</v>
      </c>
      <c r="D3926" s="2" t="str">
        <f>_xlfn.CONCAT('Annotator 1 Result'!D3926,"-",'Annotator 2 Result'!D3926)</f>
        <v>2-2</v>
      </c>
      <c r="E3926" s="2" t="str">
        <f>_xlfn.CONCAT('Annotator 1 Result'!E3926,"-",'Annotator 2 Result'!E3926)</f>
        <v>2-2</v>
      </c>
    </row>
    <row r="3927" spans="1:5" ht="30" x14ac:dyDescent="0.25">
      <c r="A3927" s="1">
        <v>3926</v>
      </c>
      <c r="B3927" s="3" t="s">
        <v>3927</v>
      </c>
      <c r="C3927" s="2" t="str">
        <f>_xlfn.CONCAT('Annotator 1 Result'!C3927,"-",'Annotator 2 Result'!C3927)</f>
        <v>0-0</v>
      </c>
      <c r="D3927" s="2" t="str">
        <f>_xlfn.CONCAT('Annotator 1 Result'!D3927,"-",'Annotator 2 Result'!D3927)</f>
        <v>0-0</v>
      </c>
      <c r="E3927" s="2" t="str">
        <f>_xlfn.CONCAT('Annotator 1 Result'!E3927,"-",'Annotator 2 Result'!E3927)</f>
        <v>0-0</v>
      </c>
    </row>
    <row r="3928" spans="1:5" x14ac:dyDescent="0.25">
      <c r="A3928" s="1">
        <v>3927</v>
      </c>
      <c r="B3928" s="3" t="s">
        <v>3928</v>
      </c>
      <c r="C3928" s="2" t="str">
        <f>_xlfn.CONCAT('Annotator 1 Result'!C3928,"-",'Annotator 2 Result'!C3928)</f>
        <v>0-0</v>
      </c>
      <c r="D3928" s="2" t="str">
        <f>_xlfn.CONCAT('Annotator 1 Result'!D3928,"-",'Annotator 2 Result'!D3928)</f>
        <v>2-2</v>
      </c>
      <c r="E3928" s="2" t="str">
        <f>_xlfn.CONCAT('Annotator 1 Result'!E3928,"-",'Annotator 2 Result'!E3928)</f>
        <v>0-0</v>
      </c>
    </row>
    <row r="3929" spans="1:5" x14ac:dyDescent="0.25">
      <c r="A3929" s="1">
        <v>3928</v>
      </c>
      <c r="B3929" s="3" t="s">
        <v>3929</v>
      </c>
      <c r="C3929" s="2" t="str">
        <f>_xlfn.CONCAT('Annotator 1 Result'!C3929,"-",'Annotator 2 Result'!C3929)</f>
        <v>0-0</v>
      </c>
      <c r="D3929" s="2" t="str">
        <f>_xlfn.CONCAT('Annotator 1 Result'!D3929,"-",'Annotator 2 Result'!D3929)</f>
        <v>0-0</v>
      </c>
      <c r="E3929" s="2" t="str">
        <f>_xlfn.CONCAT('Annotator 1 Result'!E3929,"-",'Annotator 2 Result'!E3929)</f>
        <v>0-0</v>
      </c>
    </row>
    <row r="3930" spans="1:5" x14ac:dyDescent="0.25">
      <c r="A3930" s="1">
        <v>3929</v>
      </c>
      <c r="B3930" s="3" t="s">
        <v>3930</v>
      </c>
      <c r="C3930" s="2" t="str">
        <f>_xlfn.CONCAT('Annotator 1 Result'!C3930,"-",'Annotator 2 Result'!C3930)</f>
        <v>0-0</v>
      </c>
      <c r="D3930" s="2" t="str">
        <f>_xlfn.CONCAT('Annotator 1 Result'!D3930,"-",'Annotator 2 Result'!D3930)</f>
        <v>0-0</v>
      </c>
      <c r="E3930" s="2" t="str">
        <f>_xlfn.CONCAT('Annotator 1 Result'!E3930,"-",'Annotator 2 Result'!E3930)</f>
        <v>0-0</v>
      </c>
    </row>
    <row r="3931" spans="1:5" x14ac:dyDescent="0.25">
      <c r="A3931" s="1">
        <v>3930</v>
      </c>
      <c r="B3931" s="3" t="s">
        <v>3931</v>
      </c>
      <c r="C3931" s="2" t="str">
        <f>_xlfn.CONCAT('Annotator 1 Result'!C3931,"-",'Annotator 2 Result'!C3931)</f>
        <v>0-0</v>
      </c>
      <c r="D3931" s="2" t="str">
        <f>_xlfn.CONCAT('Annotator 1 Result'!D3931,"-",'Annotator 2 Result'!D3931)</f>
        <v>2-2</v>
      </c>
      <c r="E3931" s="2" t="str">
        <f>_xlfn.CONCAT('Annotator 1 Result'!E3931,"-",'Annotator 2 Result'!E3931)</f>
        <v>0-0</v>
      </c>
    </row>
    <row r="3932" spans="1:5" ht="45" x14ac:dyDescent="0.25">
      <c r="A3932" s="1">
        <v>3931</v>
      </c>
      <c r="B3932" s="3" t="s">
        <v>3932</v>
      </c>
      <c r="C3932" s="2" t="str">
        <f>_xlfn.CONCAT('Annotator 1 Result'!C3932,"-",'Annotator 2 Result'!C3932)</f>
        <v>0-0</v>
      </c>
      <c r="D3932" s="2" t="str">
        <f>_xlfn.CONCAT('Annotator 1 Result'!D3932,"-",'Annotator 2 Result'!D3932)</f>
        <v>2-2</v>
      </c>
      <c r="E3932" s="2" t="str">
        <f>_xlfn.CONCAT('Annotator 1 Result'!E3932,"-",'Annotator 2 Result'!E3932)</f>
        <v>0-0</v>
      </c>
    </row>
    <row r="3933" spans="1:5" x14ac:dyDescent="0.25">
      <c r="A3933" s="1">
        <v>3932</v>
      </c>
      <c r="B3933" s="3" t="s">
        <v>3933</v>
      </c>
      <c r="C3933" s="2" t="str">
        <f>_xlfn.CONCAT('Annotator 1 Result'!C3933,"-",'Annotator 2 Result'!C3933)</f>
        <v>0-0</v>
      </c>
      <c r="D3933" s="2" t="str">
        <f>_xlfn.CONCAT('Annotator 1 Result'!D3933,"-",'Annotator 2 Result'!D3933)</f>
        <v>0-0</v>
      </c>
      <c r="E3933" s="2" t="str">
        <f>_xlfn.CONCAT('Annotator 1 Result'!E3933,"-",'Annotator 2 Result'!E3933)</f>
        <v>0-0</v>
      </c>
    </row>
    <row r="3934" spans="1:5" x14ac:dyDescent="0.25">
      <c r="A3934" s="1">
        <v>3933</v>
      </c>
      <c r="B3934" s="3" t="s">
        <v>3934</v>
      </c>
      <c r="C3934" s="2" t="str">
        <f>_xlfn.CONCAT('Annotator 1 Result'!C3934,"-",'Annotator 2 Result'!C3934)</f>
        <v>0-0</v>
      </c>
      <c r="D3934" s="2" t="str">
        <f>_xlfn.CONCAT('Annotator 1 Result'!D3934,"-",'Annotator 2 Result'!D3934)</f>
        <v>2-2</v>
      </c>
      <c r="E3934" s="2" t="str">
        <f>_xlfn.CONCAT('Annotator 1 Result'!E3934,"-",'Annotator 2 Result'!E3934)</f>
        <v>0-0</v>
      </c>
    </row>
    <row r="3935" spans="1:5" ht="45" x14ac:dyDescent="0.25">
      <c r="A3935" s="1">
        <v>3934</v>
      </c>
      <c r="B3935" s="3" t="s">
        <v>3935</v>
      </c>
      <c r="C3935" s="2" t="str">
        <f>_xlfn.CONCAT('Annotator 1 Result'!C3935,"-",'Annotator 2 Result'!C3935)</f>
        <v>2-2</v>
      </c>
      <c r="D3935" s="2" t="str">
        <f>_xlfn.CONCAT('Annotator 1 Result'!D3935,"-",'Annotator 2 Result'!D3935)</f>
        <v>2-2</v>
      </c>
      <c r="E3935" s="2" t="str">
        <f>_xlfn.CONCAT('Annotator 1 Result'!E3935,"-",'Annotator 2 Result'!E3935)</f>
        <v>2-2</v>
      </c>
    </row>
    <row r="3936" spans="1:5" ht="75" x14ac:dyDescent="0.25">
      <c r="A3936" s="1">
        <v>3935</v>
      </c>
      <c r="B3936" s="3" t="s">
        <v>3936</v>
      </c>
      <c r="C3936" s="2" t="str">
        <f>_xlfn.CONCAT('Annotator 1 Result'!C3936,"-",'Annotator 2 Result'!C3936)</f>
        <v>2-2</v>
      </c>
      <c r="D3936" s="2" t="str">
        <f>_xlfn.CONCAT('Annotator 1 Result'!D3936,"-",'Annotator 2 Result'!D3936)</f>
        <v>2-2</v>
      </c>
      <c r="E3936" s="2" t="str">
        <f>_xlfn.CONCAT('Annotator 1 Result'!E3936,"-",'Annotator 2 Result'!E3936)</f>
        <v>2-2</v>
      </c>
    </row>
    <row r="3937" spans="1:5" ht="30" x14ac:dyDescent="0.25">
      <c r="A3937" s="1">
        <v>3936</v>
      </c>
      <c r="B3937" s="3" t="s">
        <v>3937</v>
      </c>
      <c r="C3937" s="2" t="str">
        <f>_xlfn.CONCAT('Annotator 1 Result'!C3937,"-",'Annotator 2 Result'!C3937)</f>
        <v>0-0</v>
      </c>
      <c r="D3937" s="2" t="str">
        <f>_xlfn.CONCAT('Annotator 1 Result'!D3937,"-",'Annotator 2 Result'!D3937)</f>
        <v>0-2</v>
      </c>
      <c r="E3937" s="2" t="str">
        <f>_xlfn.CONCAT('Annotator 1 Result'!E3937,"-",'Annotator 2 Result'!E3937)</f>
        <v>0-0</v>
      </c>
    </row>
    <row r="3938" spans="1:5" x14ac:dyDescent="0.25">
      <c r="A3938" s="1">
        <v>3937</v>
      </c>
      <c r="B3938" s="3" t="s">
        <v>3938</v>
      </c>
      <c r="C3938" s="2" t="str">
        <f>_xlfn.CONCAT('Annotator 1 Result'!C3938,"-",'Annotator 2 Result'!C3938)</f>
        <v>0-0</v>
      </c>
      <c r="D3938" s="2" t="str">
        <f>_xlfn.CONCAT('Annotator 1 Result'!D3938,"-",'Annotator 2 Result'!D3938)</f>
        <v>0-0</v>
      </c>
      <c r="E3938" s="2" t="str">
        <f>_xlfn.CONCAT('Annotator 1 Result'!E3938,"-",'Annotator 2 Result'!E3938)</f>
        <v>0-0</v>
      </c>
    </row>
    <row r="3939" spans="1:5" x14ac:dyDescent="0.25">
      <c r="A3939" s="1">
        <v>3938</v>
      </c>
      <c r="B3939" s="3" t="s">
        <v>3939</v>
      </c>
      <c r="C3939" s="2" t="str">
        <f>_xlfn.CONCAT('Annotator 1 Result'!C3939,"-",'Annotator 2 Result'!C3939)</f>
        <v>0-0</v>
      </c>
      <c r="D3939" s="2" t="str">
        <f>_xlfn.CONCAT('Annotator 1 Result'!D3939,"-",'Annotator 2 Result'!D3939)</f>
        <v>2-2</v>
      </c>
      <c r="E3939" s="2" t="str">
        <f>_xlfn.CONCAT('Annotator 1 Result'!E3939,"-",'Annotator 2 Result'!E3939)</f>
        <v>0-0</v>
      </c>
    </row>
    <row r="3940" spans="1:5" x14ac:dyDescent="0.25">
      <c r="A3940" s="1">
        <v>3939</v>
      </c>
      <c r="B3940" s="3" t="s">
        <v>3940</v>
      </c>
      <c r="C3940" s="2" t="str">
        <f>_xlfn.CONCAT('Annotator 1 Result'!C3940,"-",'Annotator 2 Result'!C3940)</f>
        <v>0-0</v>
      </c>
      <c r="D3940" s="2" t="str">
        <f>_xlfn.CONCAT('Annotator 1 Result'!D3940,"-",'Annotator 2 Result'!D3940)</f>
        <v>0-0</v>
      </c>
      <c r="E3940" s="2" t="str">
        <f>_xlfn.CONCAT('Annotator 1 Result'!E3940,"-",'Annotator 2 Result'!E3940)</f>
        <v>0-0</v>
      </c>
    </row>
    <row r="3941" spans="1:5" x14ac:dyDescent="0.25">
      <c r="A3941" s="1">
        <v>3940</v>
      </c>
      <c r="B3941" s="3" t="s">
        <v>3941</v>
      </c>
      <c r="C3941" s="2" t="str">
        <f>_xlfn.CONCAT('Annotator 1 Result'!C3941,"-",'Annotator 2 Result'!C3941)</f>
        <v>0-0</v>
      </c>
      <c r="D3941" s="2" t="str">
        <f>_xlfn.CONCAT('Annotator 1 Result'!D3941,"-",'Annotator 2 Result'!D3941)</f>
        <v>2-2</v>
      </c>
      <c r="E3941" s="2" t="str">
        <f>_xlfn.CONCAT('Annotator 1 Result'!E3941,"-",'Annotator 2 Result'!E3941)</f>
        <v>0-0</v>
      </c>
    </row>
    <row r="3942" spans="1:5" x14ac:dyDescent="0.25">
      <c r="A3942" s="1">
        <v>3941</v>
      </c>
      <c r="B3942" s="3" t="s">
        <v>3942</v>
      </c>
      <c r="C3942" s="2" t="str">
        <f>_xlfn.CONCAT('Annotator 1 Result'!C3942,"-",'Annotator 2 Result'!C3942)</f>
        <v>0-0</v>
      </c>
      <c r="D3942" s="2" t="str">
        <f>_xlfn.CONCAT('Annotator 1 Result'!D3942,"-",'Annotator 2 Result'!D3942)</f>
        <v>2-2</v>
      </c>
      <c r="E3942" s="2" t="str">
        <f>_xlfn.CONCAT('Annotator 1 Result'!E3942,"-",'Annotator 2 Result'!E3942)</f>
        <v>0-0</v>
      </c>
    </row>
    <row r="3943" spans="1:5" ht="30" x14ac:dyDescent="0.25">
      <c r="A3943" s="1">
        <v>3942</v>
      </c>
      <c r="B3943" s="3" t="s">
        <v>3943</v>
      </c>
      <c r="C3943" s="2" t="str">
        <f>_xlfn.CONCAT('Annotator 1 Result'!C3943,"-",'Annotator 2 Result'!C3943)</f>
        <v>0-2</v>
      </c>
      <c r="D3943" s="2" t="str">
        <f>_xlfn.CONCAT('Annotator 1 Result'!D3943,"-",'Annotator 2 Result'!D3943)</f>
        <v>0-0</v>
      </c>
      <c r="E3943" s="2" t="str">
        <f>_xlfn.CONCAT('Annotator 1 Result'!E3943,"-",'Annotator 2 Result'!E3943)</f>
        <v>0-0</v>
      </c>
    </row>
    <row r="3944" spans="1:5" ht="30" x14ac:dyDescent="0.25">
      <c r="A3944" s="1">
        <v>3943</v>
      </c>
      <c r="B3944" s="3" t="s">
        <v>3944</v>
      </c>
      <c r="C3944" s="2" t="str">
        <f>_xlfn.CONCAT('Annotator 1 Result'!C3944,"-",'Annotator 2 Result'!C3944)</f>
        <v>0-0</v>
      </c>
      <c r="D3944" s="2" t="str">
        <f>_xlfn.CONCAT('Annotator 1 Result'!D3944,"-",'Annotator 2 Result'!D3944)</f>
        <v>2-2</v>
      </c>
      <c r="E3944" s="2" t="str">
        <f>_xlfn.CONCAT('Annotator 1 Result'!E3944,"-",'Annotator 2 Result'!E3944)</f>
        <v>0-0</v>
      </c>
    </row>
    <row r="3945" spans="1:5" ht="30" x14ac:dyDescent="0.25">
      <c r="A3945" s="1">
        <v>3944</v>
      </c>
      <c r="B3945" s="3" t="s">
        <v>3945</v>
      </c>
      <c r="C3945" s="2" t="str">
        <f>_xlfn.CONCAT('Annotator 1 Result'!C3945,"-",'Annotator 2 Result'!C3945)</f>
        <v>0-0</v>
      </c>
      <c r="D3945" s="2" t="str">
        <f>_xlfn.CONCAT('Annotator 1 Result'!D3945,"-",'Annotator 2 Result'!D3945)</f>
        <v>2-2</v>
      </c>
      <c r="E3945" s="2" t="str">
        <f>_xlfn.CONCAT('Annotator 1 Result'!E3945,"-",'Annotator 2 Result'!E3945)</f>
        <v>0-0</v>
      </c>
    </row>
    <row r="3946" spans="1:5" x14ac:dyDescent="0.25">
      <c r="A3946" s="1">
        <v>3945</v>
      </c>
      <c r="B3946" s="3" t="s">
        <v>3946</v>
      </c>
      <c r="C3946" s="2" t="str">
        <f>_xlfn.CONCAT('Annotator 1 Result'!C3946,"-",'Annotator 2 Result'!C3946)</f>
        <v>0-0</v>
      </c>
      <c r="D3946" s="2" t="str">
        <f>_xlfn.CONCAT('Annotator 1 Result'!D3946,"-",'Annotator 2 Result'!D3946)</f>
        <v>2-2</v>
      </c>
      <c r="E3946" s="2" t="str">
        <f>_xlfn.CONCAT('Annotator 1 Result'!E3946,"-",'Annotator 2 Result'!E3946)</f>
        <v>0-0</v>
      </c>
    </row>
    <row r="3947" spans="1:5" ht="30" x14ac:dyDescent="0.25">
      <c r="A3947" s="1">
        <v>3946</v>
      </c>
      <c r="B3947" s="3" t="s">
        <v>3947</v>
      </c>
      <c r="C3947" s="2" t="str">
        <f>_xlfn.CONCAT('Annotator 1 Result'!C3947,"-",'Annotator 2 Result'!C3947)</f>
        <v>0-0</v>
      </c>
      <c r="D3947" s="2" t="str">
        <f>_xlfn.CONCAT('Annotator 1 Result'!D3947,"-",'Annotator 2 Result'!D3947)</f>
        <v>2-2</v>
      </c>
      <c r="E3947" s="2" t="str">
        <f>_xlfn.CONCAT('Annotator 1 Result'!E3947,"-",'Annotator 2 Result'!E3947)</f>
        <v>0-0</v>
      </c>
    </row>
    <row r="3948" spans="1:5" x14ac:dyDescent="0.25">
      <c r="A3948" s="1">
        <v>3947</v>
      </c>
      <c r="B3948" s="3" t="s">
        <v>3948</v>
      </c>
      <c r="C3948" s="2" t="str">
        <f>_xlfn.CONCAT('Annotator 1 Result'!C3948,"-",'Annotator 2 Result'!C3948)</f>
        <v>0-0</v>
      </c>
      <c r="D3948" s="2" t="str">
        <f>_xlfn.CONCAT('Annotator 1 Result'!D3948,"-",'Annotator 2 Result'!D3948)</f>
        <v>2-2</v>
      </c>
      <c r="E3948" s="2" t="str">
        <f>_xlfn.CONCAT('Annotator 1 Result'!E3948,"-",'Annotator 2 Result'!E3948)</f>
        <v>0-0</v>
      </c>
    </row>
    <row r="3949" spans="1:5" x14ac:dyDescent="0.25">
      <c r="A3949" s="1">
        <v>3948</v>
      </c>
      <c r="B3949" s="3" t="s">
        <v>3949</v>
      </c>
      <c r="C3949" s="2" t="str">
        <f>_xlfn.CONCAT('Annotator 1 Result'!C3949,"-",'Annotator 2 Result'!C3949)</f>
        <v>0-0</v>
      </c>
      <c r="D3949" s="2" t="str">
        <f>_xlfn.CONCAT('Annotator 1 Result'!D3949,"-",'Annotator 2 Result'!D3949)</f>
        <v>2-2</v>
      </c>
      <c r="E3949" s="2" t="str">
        <f>_xlfn.CONCAT('Annotator 1 Result'!E3949,"-",'Annotator 2 Result'!E3949)</f>
        <v>0-0</v>
      </c>
    </row>
    <row r="3950" spans="1:5" ht="30" x14ac:dyDescent="0.25">
      <c r="A3950" s="1">
        <v>3949</v>
      </c>
      <c r="B3950" s="3" t="s">
        <v>3950</v>
      </c>
      <c r="C3950" s="2" t="str">
        <f>_xlfn.CONCAT('Annotator 1 Result'!C3950,"-",'Annotator 2 Result'!C3950)</f>
        <v>0-0</v>
      </c>
      <c r="D3950" s="2" t="str">
        <f>_xlfn.CONCAT('Annotator 1 Result'!D3950,"-",'Annotator 2 Result'!D3950)</f>
        <v>0-2</v>
      </c>
      <c r="E3950" s="2" t="str">
        <f>_xlfn.CONCAT('Annotator 1 Result'!E3950,"-",'Annotator 2 Result'!E3950)</f>
        <v>0-0</v>
      </c>
    </row>
    <row r="3951" spans="1:5" ht="30" x14ac:dyDescent="0.25">
      <c r="A3951" s="1">
        <v>3950</v>
      </c>
      <c r="B3951" s="3" t="s">
        <v>3951</v>
      </c>
      <c r="C3951" s="2" t="str">
        <f>_xlfn.CONCAT('Annotator 1 Result'!C3951,"-",'Annotator 2 Result'!C3951)</f>
        <v>0-0</v>
      </c>
      <c r="D3951" s="2" t="str">
        <f>_xlfn.CONCAT('Annotator 1 Result'!D3951,"-",'Annotator 2 Result'!D3951)</f>
        <v>2-2</v>
      </c>
      <c r="E3951" s="2" t="str">
        <f>_xlfn.CONCAT('Annotator 1 Result'!E3951,"-",'Annotator 2 Result'!E3951)</f>
        <v>0-0</v>
      </c>
    </row>
    <row r="3952" spans="1:5" x14ac:dyDescent="0.25">
      <c r="A3952" s="1">
        <v>3951</v>
      </c>
      <c r="B3952" s="3" t="s">
        <v>3952</v>
      </c>
      <c r="C3952" s="2" t="str">
        <f>_xlfn.CONCAT('Annotator 1 Result'!C3952,"-",'Annotator 2 Result'!C3952)</f>
        <v>0-0</v>
      </c>
      <c r="D3952" s="2" t="str">
        <f>_xlfn.CONCAT('Annotator 1 Result'!D3952,"-",'Annotator 2 Result'!D3952)</f>
        <v>2-2</v>
      </c>
      <c r="E3952" s="2" t="str">
        <f>_xlfn.CONCAT('Annotator 1 Result'!E3952,"-",'Annotator 2 Result'!E3952)</f>
        <v>0-0</v>
      </c>
    </row>
    <row r="3953" spans="1:5" x14ac:dyDescent="0.25">
      <c r="A3953" s="1">
        <v>3952</v>
      </c>
      <c r="B3953" s="3" t="s">
        <v>3953</v>
      </c>
      <c r="C3953" s="2" t="str">
        <f>_xlfn.CONCAT('Annotator 1 Result'!C3953,"-",'Annotator 2 Result'!C3953)</f>
        <v>0-0</v>
      </c>
      <c r="D3953" s="2" t="str">
        <f>_xlfn.CONCAT('Annotator 1 Result'!D3953,"-",'Annotator 2 Result'!D3953)</f>
        <v>2-2</v>
      </c>
      <c r="E3953" s="2" t="str">
        <f>_xlfn.CONCAT('Annotator 1 Result'!E3953,"-",'Annotator 2 Result'!E3953)</f>
        <v>0-0</v>
      </c>
    </row>
    <row r="3954" spans="1:5" ht="30" x14ac:dyDescent="0.25">
      <c r="A3954" s="1">
        <v>3953</v>
      </c>
      <c r="B3954" s="3" t="s">
        <v>3954</v>
      </c>
      <c r="C3954" s="2" t="str">
        <f>_xlfn.CONCAT('Annotator 1 Result'!C3954,"-",'Annotator 2 Result'!C3954)</f>
        <v>0-0</v>
      </c>
      <c r="D3954" s="2" t="str">
        <f>_xlfn.CONCAT('Annotator 1 Result'!D3954,"-",'Annotator 2 Result'!D3954)</f>
        <v>2-2</v>
      </c>
      <c r="E3954" s="2" t="str">
        <f>_xlfn.CONCAT('Annotator 1 Result'!E3954,"-",'Annotator 2 Result'!E3954)</f>
        <v>0-0</v>
      </c>
    </row>
    <row r="3955" spans="1:5" ht="45" x14ac:dyDescent="0.25">
      <c r="A3955" s="1">
        <v>3954</v>
      </c>
      <c r="B3955" s="3" t="s">
        <v>3955</v>
      </c>
      <c r="C3955" s="2" t="str">
        <f>_xlfn.CONCAT('Annotator 1 Result'!C3955,"-",'Annotator 2 Result'!C3955)</f>
        <v>2-2</v>
      </c>
      <c r="D3955" s="2" t="str">
        <f>_xlfn.CONCAT('Annotator 1 Result'!D3955,"-",'Annotator 2 Result'!D3955)</f>
        <v>2-2</v>
      </c>
      <c r="E3955" s="2" t="str">
        <f>_xlfn.CONCAT('Annotator 1 Result'!E3955,"-",'Annotator 2 Result'!E3955)</f>
        <v>0-0</v>
      </c>
    </row>
    <row r="3956" spans="1:5" ht="30" x14ac:dyDescent="0.25">
      <c r="A3956" s="1">
        <v>3955</v>
      </c>
      <c r="B3956" s="3" t="s">
        <v>3956</v>
      </c>
      <c r="C3956" s="2" t="str">
        <f>_xlfn.CONCAT('Annotator 1 Result'!C3956,"-",'Annotator 2 Result'!C3956)</f>
        <v>0-0</v>
      </c>
      <c r="D3956" s="2" t="str">
        <f>_xlfn.CONCAT('Annotator 1 Result'!D3956,"-",'Annotator 2 Result'!D3956)</f>
        <v>2-2</v>
      </c>
      <c r="E3956" s="2" t="str">
        <f>_xlfn.CONCAT('Annotator 1 Result'!E3956,"-",'Annotator 2 Result'!E3956)</f>
        <v>0-0</v>
      </c>
    </row>
    <row r="3957" spans="1:5" ht="30" x14ac:dyDescent="0.25">
      <c r="A3957" s="1">
        <v>3956</v>
      </c>
      <c r="B3957" s="3" t="s">
        <v>3957</v>
      </c>
      <c r="C3957" s="2" t="str">
        <f>_xlfn.CONCAT('Annotator 1 Result'!C3957,"-",'Annotator 2 Result'!C3957)</f>
        <v>1-1</v>
      </c>
      <c r="D3957" s="2" t="str">
        <f>_xlfn.CONCAT('Annotator 1 Result'!D3957,"-",'Annotator 2 Result'!D3957)</f>
        <v>0-0</v>
      </c>
      <c r="E3957" s="2" t="str">
        <f>_xlfn.CONCAT('Annotator 1 Result'!E3957,"-",'Annotator 2 Result'!E3957)</f>
        <v>0-0</v>
      </c>
    </row>
    <row r="3958" spans="1:5" ht="45" x14ac:dyDescent="0.25">
      <c r="A3958" s="1">
        <v>3957</v>
      </c>
      <c r="B3958" s="3" t="s">
        <v>3958</v>
      </c>
      <c r="C3958" s="2" t="str">
        <f>_xlfn.CONCAT('Annotator 1 Result'!C3958,"-",'Annotator 2 Result'!C3958)</f>
        <v>0-0</v>
      </c>
      <c r="D3958" s="2" t="str">
        <f>_xlfn.CONCAT('Annotator 1 Result'!D3958,"-",'Annotator 2 Result'!D3958)</f>
        <v>2-2</v>
      </c>
      <c r="E3958" s="2" t="str">
        <f>_xlfn.CONCAT('Annotator 1 Result'!E3958,"-",'Annotator 2 Result'!E3958)</f>
        <v>0-0</v>
      </c>
    </row>
    <row r="3959" spans="1:5" ht="30" x14ac:dyDescent="0.25">
      <c r="A3959" s="1">
        <v>3958</v>
      </c>
      <c r="B3959" s="3" t="s">
        <v>3959</v>
      </c>
      <c r="C3959" s="2" t="str">
        <f>_xlfn.CONCAT('Annotator 1 Result'!C3959,"-",'Annotator 2 Result'!C3959)</f>
        <v>0-2</v>
      </c>
      <c r="D3959" s="2" t="str">
        <f>_xlfn.CONCAT('Annotator 1 Result'!D3959,"-",'Annotator 2 Result'!D3959)</f>
        <v>2-2</v>
      </c>
      <c r="E3959" s="2" t="str">
        <f>_xlfn.CONCAT('Annotator 1 Result'!E3959,"-",'Annotator 2 Result'!E3959)</f>
        <v>0-2</v>
      </c>
    </row>
    <row r="3960" spans="1:5" ht="30" x14ac:dyDescent="0.25">
      <c r="A3960" s="1">
        <v>3959</v>
      </c>
      <c r="B3960" s="3" t="s">
        <v>3960</v>
      </c>
      <c r="C3960" s="2" t="str">
        <f>_xlfn.CONCAT('Annotator 1 Result'!C3960,"-",'Annotator 2 Result'!C3960)</f>
        <v>0-0</v>
      </c>
      <c r="D3960" s="2" t="str">
        <f>_xlfn.CONCAT('Annotator 1 Result'!D3960,"-",'Annotator 2 Result'!D3960)</f>
        <v>2-2</v>
      </c>
      <c r="E3960" s="2" t="str">
        <f>_xlfn.CONCAT('Annotator 1 Result'!E3960,"-",'Annotator 2 Result'!E3960)</f>
        <v>0-0</v>
      </c>
    </row>
    <row r="3961" spans="1:5" x14ac:dyDescent="0.25">
      <c r="A3961" s="1">
        <v>3960</v>
      </c>
      <c r="B3961" s="3" t="s">
        <v>3961</v>
      </c>
      <c r="C3961" s="2" t="str">
        <f>_xlfn.CONCAT('Annotator 1 Result'!C3961,"-",'Annotator 2 Result'!C3961)</f>
        <v>0-0</v>
      </c>
      <c r="D3961" s="2" t="str">
        <f>_xlfn.CONCAT('Annotator 1 Result'!D3961,"-",'Annotator 2 Result'!D3961)</f>
        <v>2-2</v>
      </c>
      <c r="E3961" s="2" t="str">
        <f>_xlfn.CONCAT('Annotator 1 Result'!E3961,"-",'Annotator 2 Result'!E3961)</f>
        <v>0-0</v>
      </c>
    </row>
    <row r="3962" spans="1:5" x14ac:dyDescent="0.25">
      <c r="A3962" s="1">
        <v>3961</v>
      </c>
      <c r="B3962" s="3" t="s">
        <v>3962</v>
      </c>
      <c r="C3962" s="2" t="str">
        <f>_xlfn.CONCAT('Annotator 1 Result'!C3962,"-",'Annotator 2 Result'!C3962)</f>
        <v>0-0</v>
      </c>
      <c r="D3962" s="2" t="str">
        <f>_xlfn.CONCAT('Annotator 1 Result'!D3962,"-",'Annotator 2 Result'!D3962)</f>
        <v>2-2</v>
      </c>
      <c r="E3962" s="2" t="str">
        <f>_xlfn.CONCAT('Annotator 1 Result'!E3962,"-",'Annotator 2 Result'!E3962)</f>
        <v>0-0</v>
      </c>
    </row>
    <row r="3963" spans="1:5" x14ac:dyDescent="0.25">
      <c r="A3963" s="1">
        <v>3962</v>
      </c>
      <c r="B3963" s="3" t="s">
        <v>3963</v>
      </c>
      <c r="C3963" s="2" t="str">
        <f>_xlfn.CONCAT('Annotator 1 Result'!C3963,"-",'Annotator 2 Result'!C3963)</f>
        <v>0-0</v>
      </c>
      <c r="D3963" s="2" t="str">
        <f>_xlfn.CONCAT('Annotator 1 Result'!D3963,"-",'Annotator 2 Result'!D3963)</f>
        <v>2-2</v>
      </c>
      <c r="E3963" s="2" t="str">
        <f>_xlfn.CONCAT('Annotator 1 Result'!E3963,"-",'Annotator 2 Result'!E3963)</f>
        <v>0-0</v>
      </c>
    </row>
    <row r="3964" spans="1:5" ht="45" x14ac:dyDescent="0.25">
      <c r="A3964" s="1">
        <v>3963</v>
      </c>
      <c r="B3964" s="3" t="s">
        <v>3964</v>
      </c>
      <c r="C3964" s="2" t="str">
        <f>_xlfn.CONCAT('Annotator 1 Result'!C3964,"-",'Annotator 2 Result'!C3964)</f>
        <v>2-2</v>
      </c>
      <c r="D3964" s="2" t="str">
        <f>_xlfn.CONCAT('Annotator 1 Result'!D3964,"-",'Annotator 2 Result'!D3964)</f>
        <v>2-2</v>
      </c>
      <c r="E3964" s="2" t="str">
        <f>_xlfn.CONCAT('Annotator 1 Result'!E3964,"-",'Annotator 2 Result'!E3964)</f>
        <v>2-2</v>
      </c>
    </row>
    <row r="3965" spans="1:5" ht="45" x14ac:dyDescent="0.25">
      <c r="A3965" s="1">
        <v>3964</v>
      </c>
      <c r="B3965" s="3" t="s">
        <v>3965</v>
      </c>
      <c r="C3965" s="2" t="str">
        <f>_xlfn.CONCAT('Annotator 1 Result'!C3965,"-",'Annotator 2 Result'!C3965)</f>
        <v>0-0</v>
      </c>
      <c r="D3965" s="2" t="str">
        <f>_xlfn.CONCAT('Annotator 1 Result'!D3965,"-",'Annotator 2 Result'!D3965)</f>
        <v>2-2</v>
      </c>
      <c r="E3965" s="2" t="str">
        <f>_xlfn.CONCAT('Annotator 1 Result'!E3965,"-",'Annotator 2 Result'!E3965)</f>
        <v>0-0</v>
      </c>
    </row>
    <row r="3966" spans="1:5" ht="45" x14ac:dyDescent="0.25">
      <c r="A3966" s="1">
        <v>3965</v>
      </c>
      <c r="B3966" s="3" t="s">
        <v>3966</v>
      </c>
      <c r="C3966" s="2" t="str">
        <f>_xlfn.CONCAT('Annotator 1 Result'!C3966,"-",'Annotator 2 Result'!C3966)</f>
        <v>2-1</v>
      </c>
      <c r="D3966" s="2" t="str">
        <f>_xlfn.CONCAT('Annotator 1 Result'!D3966,"-",'Annotator 2 Result'!D3966)</f>
        <v>0-0</v>
      </c>
      <c r="E3966" s="2" t="str">
        <f>_xlfn.CONCAT('Annotator 1 Result'!E3966,"-",'Annotator 2 Result'!E3966)</f>
        <v>0-0</v>
      </c>
    </row>
    <row r="3967" spans="1:5" ht="30" x14ac:dyDescent="0.25">
      <c r="A3967" s="1">
        <v>3966</v>
      </c>
      <c r="B3967" s="3" t="s">
        <v>3967</v>
      </c>
      <c r="C3967" s="2" t="str">
        <f>_xlfn.CONCAT('Annotator 1 Result'!C3967,"-",'Annotator 2 Result'!C3967)</f>
        <v>0-0</v>
      </c>
      <c r="D3967" s="2" t="str">
        <f>_xlfn.CONCAT('Annotator 1 Result'!D3967,"-",'Annotator 2 Result'!D3967)</f>
        <v>2-2</v>
      </c>
      <c r="E3967" s="2" t="str">
        <f>_xlfn.CONCAT('Annotator 1 Result'!E3967,"-",'Annotator 2 Result'!E3967)</f>
        <v>0-0</v>
      </c>
    </row>
    <row r="3968" spans="1:5" x14ac:dyDescent="0.25">
      <c r="A3968" s="1">
        <v>3967</v>
      </c>
      <c r="B3968" s="3" t="s">
        <v>3968</v>
      </c>
      <c r="C3968" s="2" t="str">
        <f>_xlfn.CONCAT('Annotator 1 Result'!C3968,"-",'Annotator 2 Result'!C3968)</f>
        <v>0-0</v>
      </c>
      <c r="D3968" s="2" t="str">
        <f>_xlfn.CONCAT('Annotator 1 Result'!D3968,"-",'Annotator 2 Result'!D3968)</f>
        <v>2-2</v>
      </c>
      <c r="E3968" s="2" t="str">
        <f>_xlfn.CONCAT('Annotator 1 Result'!E3968,"-",'Annotator 2 Result'!E3968)</f>
        <v>0-0</v>
      </c>
    </row>
    <row r="3969" spans="1:5" ht="45" x14ac:dyDescent="0.25">
      <c r="A3969" s="1">
        <v>3968</v>
      </c>
      <c r="B3969" s="3" t="s">
        <v>3969</v>
      </c>
      <c r="C3969" s="2" t="str">
        <f>_xlfn.CONCAT('Annotator 1 Result'!C3969,"-",'Annotator 2 Result'!C3969)</f>
        <v>0-2</v>
      </c>
      <c r="D3969" s="2" t="str">
        <f>_xlfn.CONCAT('Annotator 1 Result'!D3969,"-",'Annotator 2 Result'!D3969)</f>
        <v>2-2</v>
      </c>
      <c r="E3969" s="2" t="str">
        <f>_xlfn.CONCAT('Annotator 1 Result'!E3969,"-",'Annotator 2 Result'!E3969)</f>
        <v>0-2</v>
      </c>
    </row>
    <row r="3970" spans="1:5" ht="30" x14ac:dyDescent="0.25">
      <c r="A3970" s="1">
        <v>3969</v>
      </c>
      <c r="B3970" s="3" t="s">
        <v>3970</v>
      </c>
      <c r="C3970" s="2" t="str">
        <f>_xlfn.CONCAT('Annotator 1 Result'!C3970,"-",'Annotator 2 Result'!C3970)</f>
        <v>0-0</v>
      </c>
      <c r="D3970" s="2" t="str">
        <f>_xlfn.CONCAT('Annotator 1 Result'!D3970,"-",'Annotator 2 Result'!D3970)</f>
        <v>2-2</v>
      </c>
      <c r="E3970" s="2" t="str">
        <f>_xlfn.CONCAT('Annotator 1 Result'!E3970,"-",'Annotator 2 Result'!E3970)</f>
        <v>0-0</v>
      </c>
    </row>
    <row r="3971" spans="1:5" ht="45" x14ac:dyDescent="0.25">
      <c r="A3971" s="1">
        <v>3970</v>
      </c>
      <c r="B3971" s="3" t="s">
        <v>3971</v>
      </c>
      <c r="C3971" s="2" t="str">
        <f>_xlfn.CONCAT('Annotator 1 Result'!C3971,"-",'Annotator 2 Result'!C3971)</f>
        <v>2-2</v>
      </c>
      <c r="D3971" s="2" t="str">
        <f>_xlfn.CONCAT('Annotator 1 Result'!D3971,"-",'Annotator 2 Result'!D3971)</f>
        <v>2-2</v>
      </c>
      <c r="E3971" s="2" t="str">
        <f>_xlfn.CONCAT('Annotator 1 Result'!E3971,"-",'Annotator 2 Result'!E3971)</f>
        <v>2-2</v>
      </c>
    </row>
    <row r="3972" spans="1:5" ht="30" x14ac:dyDescent="0.25">
      <c r="A3972" s="1">
        <v>3971</v>
      </c>
      <c r="B3972" s="3" t="s">
        <v>3972</v>
      </c>
      <c r="C3972" s="2" t="str">
        <f>_xlfn.CONCAT('Annotator 1 Result'!C3972,"-",'Annotator 2 Result'!C3972)</f>
        <v>0-0</v>
      </c>
      <c r="D3972" s="2" t="str">
        <f>_xlfn.CONCAT('Annotator 1 Result'!D3972,"-",'Annotator 2 Result'!D3972)</f>
        <v>2-2</v>
      </c>
      <c r="E3972" s="2" t="str">
        <f>_xlfn.CONCAT('Annotator 1 Result'!E3972,"-",'Annotator 2 Result'!E3972)</f>
        <v>0-0</v>
      </c>
    </row>
    <row r="3973" spans="1:5" ht="45" x14ac:dyDescent="0.25">
      <c r="A3973" s="1">
        <v>3972</v>
      </c>
      <c r="B3973" s="3" t="s">
        <v>3973</v>
      </c>
      <c r="C3973" s="2" t="str">
        <f>_xlfn.CONCAT('Annotator 1 Result'!C3973,"-",'Annotator 2 Result'!C3973)</f>
        <v>2-2</v>
      </c>
      <c r="D3973" s="2" t="str">
        <f>_xlfn.CONCAT('Annotator 1 Result'!D3973,"-",'Annotator 2 Result'!D3973)</f>
        <v>2-2</v>
      </c>
      <c r="E3973" s="2" t="str">
        <f>_xlfn.CONCAT('Annotator 1 Result'!E3973,"-",'Annotator 2 Result'!E3973)</f>
        <v>2-2</v>
      </c>
    </row>
    <row r="3974" spans="1:5" x14ac:dyDescent="0.25">
      <c r="A3974" s="1">
        <v>3973</v>
      </c>
      <c r="B3974" s="3" t="s">
        <v>3974</v>
      </c>
      <c r="C3974" s="2" t="str">
        <f>_xlfn.CONCAT('Annotator 1 Result'!C3974,"-",'Annotator 2 Result'!C3974)</f>
        <v>0-0</v>
      </c>
      <c r="D3974" s="2" t="str">
        <f>_xlfn.CONCAT('Annotator 1 Result'!D3974,"-",'Annotator 2 Result'!D3974)</f>
        <v>0-0</v>
      </c>
      <c r="E3974" s="2" t="str">
        <f>_xlfn.CONCAT('Annotator 1 Result'!E3974,"-",'Annotator 2 Result'!E3974)</f>
        <v>0-0</v>
      </c>
    </row>
    <row r="3975" spans="1:5" ht="45" x14ac:dyDescent="0.25">
      <c r="A3975" s="1">
        <v>3974</v>
      </c>
      <c r="B3975" s="3" t="s">
        <v>3975</v>
      </c>
      <c r="C3975" s="2" t="str">
        <f>_xlfn.CONCAT('Annotator 1 Result'!C3975,"-",'Annotator 2 Result'!C3975)</f>
        <v>0-0</v>
      </c>
      <c r="D3975" s="2" t="str">
        <f>_xlfn.CONCAT('Annotator 1 Result'!D3975,"-",'Annotator 2 Result'!D3975)</f>
        <v>2-2</v>
      </c>
      <c r="E3975" s="2" t="str">
        <f>_xlfn.CONCAT('Annotator 1 Result'!E3975,"-",'Annotator 2 Result'!E3975)</f>
        <v>0-0</v>
      </c>
    </row>
    <row r="3976" spans="1:5" x14ac:dyDescent="0.25">
      <c r="A3976" s="1">
        <v>3975</v>
      </c>
      <c r="B3976" s="3" t="s">
        <v>3976</v>
      </c>
      <c r="C3976" s="2" t="str">
        <f>_xlfn.CONCAT('Annotator 1 Result'!C3976,"-",'Annotator 2 Result'!C3976)</f>
        <v>0-0</v>
      </c>
      <c r="D3976" s="2" t="str">
        <f>_xlfn.CONCAT('Annotator 1 Result'!D3976,"-",'Annotator 2 Result'!D3976)</f>
        <v>2-2</v>
      </c>
      <c r="E3976" s="2" t="str">
        <f>_xlfn.CONCAT('Annotator 1 Result'!E3976,"-",'Annotator 2 Result'!E3976)</f>
        <v>0-0</v>
      </c>
    </row>
    <row r="3977" spans="1:5" x14ac:dyDescent="0.25">
      <c r="A3977" s="1">
        <v>3976</v>
      </c>
      <c r="B3977" s="3" t="s">
        <v>3977</v>
      </c>
      <c r="C3977" s="2" t="str">
        <f>_xlfn.CONCAT('Annotator 1 Result'!C3977,"-",'Annotator 2 Result'!C3977)</f>
        <v>0-0</v>
      </c>
      <c r="D3977" s="2" t="str">
        <f>_xlfn.CONCAT('Annotator 1 Result'!D3977,"-",'Annotator 2 Result'!D3977)</f>
        <v>0-0</v>
      </c>
      <c r="E3977" s="2" t="str">
        <f>_xlfn.CONCAT('Annotator 1 Result'!E3977,"-",'Annotator 2 Result'!E3977)</f>
        <v>0-0</v>
      </c>
    </row>
    <row r="3978" spans="1:5" x14ac:dyDescent="0.25">
      <c r="A3978" s="1">
        <v>3977</v>
      </c>
      <c r="B3978" s="3" t="s">
        <v>3978</v>
      </c>
      <c r="C3978" s="2" t="str">
        <f>_xlfn.CONCAT('Annotator 1 Result'!C3978,"-",'Annotator 2 Result'!C3978)</f>
        <v>0-0</v>
      </c>
      <c r="D3978" s="2" t="str">
        <f>_xlfn.CONCAT('Annotator 1 Result'!D3978,"-",'Annotator 2 Result'!D3978)</f>
        <v>2-2</v>
      </c>
      <c r="E3978" s="2" t="str">
        <f>_xlfn.CONCAT('Annotator 1 Result'!E3978,"-",'Annotator 2 Result'!E3978)</f>
        <v>0-0</v>
      </c>
    </row>
    <row r="3979" spans="1:5" x14ac:dyDescent="0.25">
      <c r="A3979" s="1">
        <v>3978</v>
      </c>
      <c r="B3979" s="3" t="s">
        <v>3979</v>
      </c>
      <c r="C3979" s="2" t="str">
        <f>_xlfn.CONCAT('Annotator 1 Result'!C3979,"-",'Annotator 2 Result'!C3979)</f>
        <v>0-0</v>
      </c>
      <c r="D3979" s="2" t="str">
        <f>_xlfn.CONCAT('Annotator 1 Result'!D3979,"-",'Annotator 2 Result'!D3979)</f>
        <v>2-2</v>
      </c>
      <c r="E3979" s="2" t="str">
        <f>_xlfn.CONCAT('Annotator 1 Result'!E3979,"-",'Annotator 2 Result'!E3979)</f>
        <v>0-0</v>
      </c>
    </row>
    <row r="3980" spans="1:5" x14ac:dyDescent="0.25">
      <c r="A3980" s="1">
        <v>3979</v>
      </c>
      <c r="B3980" s="3" t="s">
        <v>3980</v>
      </c>
      <c r="C3980" s="2" t="str">
        <f>_xlfn.CONCAT('Annotator 1 Result'!C3980,"-",'Annotator 2 Result'!C3980)</f>
        <v>0-0</v>
      </c>
      <c r="D3980" s="2" t="str">
        <f>_xlfn.CONCAT('Annotator 1 Result'!D3980,"-",'Annotator 2 Result'!D3980)</f>
        <v>2-2</v>
      </c>
      <c r="E3980" s="2" t="str">
        <f>_xlfn.CONCAT('Annotator 1 Result'!E3980,"-",'Annotator 2 Result'!E3980)</f>
        <v>0-0</v>
      </c>
    </row>
    <row r="3981" spans="1:5" x14ac:dyDescent="0.25">
      <c r="A3981" s="1">
        <v>3980</v>
      </c>
      <c r="B3981" s="3" t="s">
        <v>3981</v>
      </c>
      <c r="C3981" s="2" t="str">
        <f>_xlfn.CONCAT('Annotator 1 Result'!C3981,"-",'Annotator 2 Result'!C3981)</f>
        <v>0-0</v>
      </c>
      <c r="D3981" s="2" t="str">
        <f>_xlfn.CONCAT('Annotator 1 Result'!D3981,"-",'Annotator 2 Result'!D3981)</f>
        <v>2-2</v>
      </c>
      <c r="E3981" s="2" t="str">
        <f>_xlfn.CONCAT('Annotator 1 Result'!E3981,"-",'Annotator 2 Result'!E3981)</f>
        <v>0-0</v>
      </c>
    </row>
    <row r="3982" spans="1:5" ht="30" x14ac:dyDescent="0.25">
      <c r="A3982" s="1">
        <v>3981</v>
      </c>
      <c r="B3982" s="3" t="s">
        <v>3982</v>
      </c>
      <c r="C3982" s="2" t="str">
        <f>_xlfn.CONCAT('Annotator 1 Result'!C3982,"-",'Annotator 2 Result'!C3982)</f>
        <v>0-0</v>
      </c>
      <c r="D3982" s="2" t="str">
        <f>_xlfn.CONCAT('Annotator 1 Result'!D3982,"-",'Annotator 2 Result'!D3982)</f>
        <v>2-2</v>
      </c>
      <c r="E3982" s="2" t="str">
        <f>_xlfn.CONCAT('Annotator 1 Result'!E3982,"-",'Annotator 2 Result'!E3982)</f>
        <v>0-0</v>
      </c>
    </row>
    <row r="3983" spans="1:5" ht="30" x14ac:dyDescent="0.25">
      <c r="A3983" s="1">
        <v>3982</v>
      </c>
      <c r="B3983" s="3" t="s">
        <v>3983</v>
      </c>
      <c r="C3983" s="2" t="str">
        <f>_xlfn.CONCAT('Annotator 1 Result'!C3983,"-",'Annotator 2 Result'!C3983)</f>
        <v>0-0</v>
      </c>
      <c r="D3983" s="2" t="str">
        <f>_xlfn.CONCAT('Annotator 1 Result'!D3983,"-",'Annotator 2 Result'!D3983)</f>
        <v>2-2</v>
      </c>
      <c r="E3983" s="2" t="str">
        <f>_xlfn.CONCAT('Annotator 1 Result'!E3983,"-",'Annotator 2 Result'!E3983)</f>
        <v>0-0</v>
      </c>
    </row>
    <row r="3984" spans="1:5" x14ac:dyDescent="0.25">
      <c r="A3984" s="1">
        <v>3983</v>
      </c>
      <c r="B3984" s="3" t="s">
        <v>3984</v>
      </c>
      <c r="C3984" s="2" t="str">
        <f>_xlfn.CONCAT('Annotator 1 Result'!C3984,"-",'Annotator 2 Result'!C3984)</f>
        <v>0-0</v>
      </c>
      <c r="D3984" s="2" t="str">
        <f>_xlfn.CONCAT('Annotator 1 Result'!D3984,"-",'Annotator 2 Result'!D3984)</f>
        <v>2-2</v>
      </c>
      <c r="E3984" s="2" t="str">
        <f>_xlfn.CONCAT('Annotator 1 Result'!E3984,"-",'Annotator 2 Result'!E3984)</f>
        <v>0-0</v>
      </c>
    </row>
    <row r="3985" spans="1:5" ht="30" x14ac:dyDescent="0.25">
      <c r="A3985" s="1">
        <v>3984</v>
      </c>
      <c r="B3985" s="3" t="s">
        <v>3985</v>
      </c>
      <c r="C3985" s="2" t="str">
        <f>_xlfn.CONCAT('Annotator 1 Result'!C3985,"-",'Annotator 2 Result'!C3985)</f>
        <v>2-2</v>
      </c>
      <c r="D3985" s="2" t="str">
        <f>_xlfn.CONCAT('Annotator 1 Result'!D3985,"-",'Annotator 2 Result'!D3985)</f>
        <v>2-2</v>
      </c>
      <c r="E3985" s="2" t="str">
        <f>_xlfn.CONCAT('Annotator 1 Result'!E3985,"-",'Annotator 2 Result'!E3985)</f>
        <v>0-0</v>
      </c>
    </row>
    <row r="3986" spans="1:5" ht="60" x14ac:dyDescent="0.25">
      <c r="A3986" s="1">
        <v>3985</v>
      </c>
      <c r="B3986" s="3" t="s">
        <v>3986</v>
      </c>
      <c r="C3986" s="2" t="str">
        <f>_xlfn.CONCAT('Annotator 1 Result'!C3986,"-",'Annotator 2 Result'!C3986)</f>
        <v>2-2</v>
      </c>
      <c r="D3986" s="2" t="str">
        <f>_xlfn.CONCAT('Annotator 1 Result'!D3986,"-",'Annotator 2 Result'!D3986)</f>
        <v>2-2</v>
      </c>
      <c r="E3986" s="2" t="str">
        <f>_xlfn.CONCAT('Annotator 1 Result'!E3986,"-",'Annotator 2 Result'!E3986)</f>
        <v>0-0</v>
      </c>
    </row>
    <row r="3987" spans="1:5" ht="30" x14ac:dyDescent="0.25">
      <c r="A3987" s="1">
        <v>3986</v>
      </c>
      <c r="B3987" s="3" t="s">
        <v>3987</v>
      </c>
      <c r="C3987" s="2" t="str">
        <f>_xlfn.CONCAT('Annotator 1 Result'!C3987,"-",'Annotator 2 Result'!C3987)</f>
        <v>0-0</v>
      </c>
      <c r="D3987" s="2" t="str">
        <f>_xlfn.CONCAT('Annotator 1 Result'!D3987,"-",'Annotator 2 Result'!D3987)</f>
        <v>2-0</v>
      </c>
      <c r="E3987" s="2" t="str">
        <f>_xlfn.CONCAT('Annotator 1 Result'!E3987,"-",'Annotator 2 Result'!E3987)</f>
        <v>0-0</v>
      </c>
    </row>
    <row r="3988" spans="1:5" x14ac:dyDescent="0.25">
      <c r="A3988" s="1">
        <v>3987</v>
      </c>
      <c r="B3988" s="3" t="s">
        <v>3988</v>
      </c>
      <c r="C3988" s="2" t="str">
        <f>_xlfn.CONCAT('Annotator 1 Result'!C3988,"-",'Annotator 2 Result'!C3988)</f>
        <v>0-0</v>
      </c>
      <c r="D3988" s="2" t="str">
        <f>_xlfn.CONCAT('Annotator 1 Result'!D3988,"-",'Annotator 2 Result'!D3988)</f>
        <v>2-2</v>
      </c>
      <c r="E3988" s="2" t="str">
        <f>_xlfn.CONCAT('Annotator 1 Result'!E3988,"-",'Annotator 2 Result'!E3988)</f>
        <v>0-0</v>
      </c>
    </row>
    <row r="3989" spans="1:5" ht="30" x14ac:dyDescent="0.25">
      <c r="A3989" s="1">
        <v>3988</v>
      </c>
      <c r="B3989" s="3" t="s">
        <v>3989</v>
      </c>
      <c r="C3989" s="2" t="str">
        <f>_xlfn.CONCAT('Annotator 1 Result'!C3989,"-",'Annotator 2 Result'!C3989)</f>
        <v>0-0</v>
      </c>
      <c r="D3989" s="2" t="str">
        <f>_xlfn.CONCAT('Annotator 1 Result'!D3989,"-",'Annotator 2 Result'!D3989)</f>
        <v>2-2</v>
      </c>
      <c r="E3989" s="2" t="str">
        <f>_xlfn.CONCAT('Annotator 1 Result'!E3989,"-",'Annotator 2 Result'!E3989)</f>
        <v>0-0</v>
      </c>
    </row>
    <row r="3990" spans="1:5" x14ac:dyDescent="0.25">
      <c r="A3990" s="1">
        <v>3989</v>
      </c>
      <c r="B3990" s="3" t="s">
        <v>3990</v>
      </c>
      <c r="C3990" s="2" t="str">
        <f>_xlfn.CONCAT('Annotator 1 Result'!C3990,"-",'Annotator 2 Result'!C3990)</f>
        <v>0-0</v>
      </c>
      <c r="D3990" s="2" t="str">
        <f>_xlfn.CONCAT('Annotator 1 Result'!D3990,"-",'Annotator 2 Result'!D3990)</f>
        <v>0-0</v>
      </c>
      <c r="E3990" s="2" t="str">
        <f>_xlfn.CONCAT('Annotator 1 Result'!E3990,"-",'Annotator 2 Result'!E3990)</f>
        <v>0-0</v>
      </c>
    </row>
    <row r="3991" spans="1:5" x14ac:dyDescent="0.25">
      <c r="A3991" s="1">
        <v>3990</v>
      </c>
      <c r="B3991" s="3" t="s">
        <v>3991</v>
      </c>
      <c r="C3991" s="2" t="str">
        <f>_xlfn.CONCAT('Annotator 1 Result'!C3991,"-",'Annotator 2 Result'!C3991)</f>
        <v>0-0</v>
      </c>
      <c r="D3991" s="2" t="str">
        <f>_xlfn.CONCAT('Annotator 1 Result'!D3991,"-",'Annotator 2 Result'!D3991)</f>
        <v>0-2</v>
      </c>
      <c r="E3991" s="2" t="str">
        <f>_xlfn.CONCAT('Annotator 1 Result'!E3991,"-",'Annotator 2 Result'!E3991)</f>
        <v>0-0</v>
      </c>
    </row>
    <row r="3992" spans="1:5" x14ac:dyDescent="0.25">
      <c r="A3992" s="1">
        <v>3991</v>
      </c>
      <c r="B3992" s="3" t="s">
        <v>3992</v>
      </c>
      <c r="C3992" s="2" t="str">
        <f>_xlfn.CONCAT('Annotator 1 Result'!C3992,"-",'Annotator 2 Result'!C3992)</f>
        <v>0-0</v>
      </c>
      <c r="D3992" s="2" t="str">
        <f>_xlfn.CONCAT('Annotator 1 Result'!D3992,"-",'Annotator 2 Result'!D3992)</f>
        <v>0-0</v>
      </c>
      <c r="E3992" s="2" t="str">
        <f>_xlfn.CONCAT('Annotator 1 Result'!E3992,"-",'Annotator 2 Result'!E3992)</f>
        <v>0-0</v>
      </c>
    </row>
    <row r="3993" spans="1:5" x14ac:dyDescent="0.25">
      <c r="A3993" s="1">
        <v>3992</v>
      </c>
      <c r="B3993" s="3" t="s">
        <v>3993</v>
      </c>
      <c r="C3993" s="2" t="str">
        <f>_xlfn.CONCAT('Annotator 1 Result'!C3993,"-",'Annotator 2 Result'!C3993)</f>
        <v>0-0</v>
      </c>
      <c r="D3993" s="2" t="str">
        <f>_xlfn.CONCAT('Annotator 1 Result'!D3993,"-",'Annotator 2 Result'!D3993)</f>
        <v>2-2</v>
      </c>
      <c r="E3993" s="2" t="str">
        <f>_xlfn.CONCAT('Annotator 1 Result'!E3993,"-",'Annotator 2 Result'!E3993)</f>
        <v>0-0</v>
      </c>
    </row>
    <row r="3994" spans="1:5" ht="30" x14ac:dyDescent="0.25">
      <c r="A3994" s="1">
        <v>3993</v>
      </c>
      <c r="B3994" s="3" t="s">
        <v>3994</v>
      </c>
      <c r="C3994" s="2" t="str">
        <f>_xlfn.CONCAT('Annotator 1 Result'!C3994,"-",'Annotator 2 Result'!C3994)</f>
        <v>0-0</v>
      </c>
      <c r="D3994" s="2" t="str">
        <f>_xlfn.CONCAT('Annotator 1 Result'!D3994,"-",'Annotator 2 Result'!D3994)</f>
        <v>2-2</v>
      </c>
      <c r="E3994" s="2" t="str">
        <f>_xlfn.CONCAT('Annotator 1 Result'!E3994,"-",'Annotator 2 Result'!E3994)</f>
        <v>0-0</v>
      </c>
    </row>
    <row r="3995" spans="1:5" x14ac:dyDescent="0.25">
      <c r="A3995" s="1">
        <v>3994</v>
      </c>
      <c r="B3995" s="3" t="s">
        <v>3995</v>
      </c>
      <c r="C3995" s="2" t="str">
        <f>_xlfn.CONCAT('Annotator 1 Result'!C3995,"-",'Annotator 2 Result'!C3995)</f>
        <v>0-0</v>
      </c>
      <c r="D3995" s="2" t="str">
        <f>_xlfn.CONCAT('Annotator 1 Result'!D3995,"-",'Annotator 2 Result'!D3995)</f>
        <v>0-0</v>
      </c>
      <c r="E3995" s="2" t="str">
        <f>_xlfn.CONCAT('Annotator 1 Result'!E3995,"-",'Annotator 2 Result'!E3995)</f>
        <v>0-0</v>
      </c>
    </row>
    <row r="3996" spans="1:5" x14ac:dyDescent="0.25">
      <c r="A3996" s="1">
        <v>3995</v>
      </c>
      <c r="B3996" s="3" t="s">
        <v>3996</v>
      </c>
      <c r="C3996" s="2" t="str">
        <f>_xlfn.CONCAT('Annotator 1 Result'!C3996,"-",'Annotator 2 Result'!C3996)</f>
        <v>0-0</v>
      </c>
      <c r="D3996" s="2" t="str">
        <f>_xlfn.CONCAT('Annotator 1 Result'!D3996,"-",'Annotator 2 Result'!D3996)</f>
        <v>2-2</v>
      </c>
      <c r="E3996" s="2" t="str">
        <f>_xlfn.CONCAT('Annotator 1 Result'!E3996,"-",'Annotator 2 Result'!E3996)</f>
        <v>0-0</v>
      </c>
    </row>
    <row r="3997" spans="1:5" x14ac:dyDescent="0.25">
      <c r="A3997" s="1">
        <v>3996</v>
      </c>
      <c r="B3997" s="3" t="s">
        <v>3997</v>
      </c>
      <c r="C3997" s="2" t="str">
        <f>_xlfn.CONCAT('Annotator 1 Result'!C3997,"-",'Annotator 2 Result'!C3997)</f>
        <v>0-0</v>
      </c>
      <c r="D3997" s="2" t="str">
        <f>_xlfn.CONCAT('Annotator 1 Result'!D3997,"-",'Annotator 2 Result'!D3997)</f>
        <v>2-2</v>
      </c>
      <c r="E3997" s="2" t="str">
        <f>_xlfn.CONCAT('Annotator 1 Result'!E3997,"-",'Annotator 2 Result'!E3997)</f>
        <v>0-0</v>
      </c>
    </row>
    <row r="3998" spans="1:5" ht="45" x14ac:dyDescent="0.25">
      <c r="A3998" s="1">
        <v>3997</v>
      </c>
      <c r="B3998" s="3" t="s">
        <v>3998</v>
      </c>
      <c r="C3998" s="2" t="str">
        <f>_xlfn.CONCAT('Annotator 1 Result'!C3998,"-",'Annotator 2 Result'!C3998)</f>
        <v>0-2</v>
      </c>
      <c r="D3998" s="2" t="str">
        <f>_xlfn.CONCAT('Annotator 1 Result'!D3998,"-",'Annotator 2 Result'!D3998)</f>
        <v>2-2</v>
      </c>
      <c r="E3998" s="2" t="str">
        <f>_xlfn.CONCAT('Annotator 1 Result'!E3998,"-",'Annotator 2 Result'!E3998)</f>
        <v>0-2</v>
      </c>
    </row>
    <row r="3999" spans="1:5" ht="60" x14ac:dyDescent="0.25">
      <c r="A3999" s="1">
        <v>3998</v>
      </c>
      <c r="B3999" s="3" t="s">
        <v>3999</v>
      </c>
      <c r="C3999" s="2" t="str">
        <f>_xlfn.CONCAT('Annotator 1 Result'!C3999,"-",'Annotator 2 Result'!C3999)</f>
        <v>0-0</v>
      </c>
      <c r="D3999" s="2" t="str">
        <f>_xlfn.CONCAT('Annotator 1 Result'!D3999,"-",'Annotator 2 Result'!D3999)</f>
        <v>2-2</v>
      </c>
      <c r="E3999" s="2" t="str">
        <f>_xlfn.CONCAT('Annotator 1 Result'!E3999,"-",'Annotator 2 Result'!E3999)</f>
        <v>0-0</v>
      </c>
    </row>
    <row r="4000" spans="1:5" x14ac:dyDescent="0.25">
      <c r="A4000" s="1">
        <v>3999</v>
      </c>
      <c r="B4000" s="3" t="s">
        <v>4000</v>
      </c>
      <c r="C4000" s="2" t="str">
        <f>_xlfn.CONCAT('Annotator 1 Result'!C4000,"-",'Annotator 2 Result'!C4000)</f>
        <v>0-0</v>
      </c>
      <c r="D4000" s="2" t="str">
        <f>_xlfn.CONCAT('Annotator 1 Result'!D4000,"-",'Annotator 2 Result'!D4000)</f>
        <v>0-0</v>
      </c>
      <c r="E4000" s="2" t="str">
        <f>_xlfn.CONCAT('Annotator 1 Result'!E4000,"-",'Annotator 2 Result'!E4000)</f>
        <v>0-0</v>
      </c>
    </row>
    <row r="4001" spans="1:5" ht="30" x14ac:dyDescent="0.25">
      <c r="A4001" s="1">
        <v>4000</v>
      </c>
      <c r="B4001" s="3" t="s">
        <v>4001</v>
      </c>
      <c r="C4001" s="2" t="str">
        <f>_xlfn.CONCAT('Annotator 1 Result'!C4001,"-",'Annotator 2 Result'!C4001)</f>
        <v>0-0</v>
      </c>
      <c r="D4001" s="2" t="str">
        <f>_xlfn.CONCAT('Annotator 1 Result'!D4001,"-",'Annotator 2 Result'!D4001)</f>
        <v>0-2</v>
      </c>
      <c r="E4001" s="2" t="str">
        <f>_xlfn.CONCAT('Annotator 1 Result'!E4001,"-",'Annotator 2 Result'!E4001)</f>
        <v>0-0</v>
      </c>
    </row>
  </sheetData>
  <autoFilter ref="A1:E4001" xr:uid="{5DBF9EDF-A002-49D5-9FE0-55440E387E8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4710D-8625-45BE-A246-8B96CF3FA92F}">
  <dimension ref="B2:R29"/>
  <sheetViews>
    <sheetView workbookViewId="0">
      <selection activeCell="C11" sqref="C11"/>
    </sheetView>
  </sheetViews>
  <sheetFormatPr defaultRowHeight="15" x14ac:dyDescent="0.25"/>
  <cols>
    <col min="2" max="2" width="12.85546875" customWidth="1"/>
    <col min="3" max="3" width="11.7109375" customWidth="1"/>
    <col min="4" max="4" width="12.28515625" customWidth="1"/>
    <col min="6" max="6" width="18.85546875" customWidth="1"/>
    <col min="9" max="9" width="11.5703125" customWidth="1"/>
    <col min="10" max="10" width="12.42578125" customWidth="1"/>
    <col min="11" max="11" width="12.7109375" customWidth="1"/>
    <col min="14" max="14" width="12" bestFit="1" customWidth="1"/>
    <col min="17" max="17" width="36.42578125" bestFit="1" customWidth="1"/>
  </cols>
  <sheetData>
    <row r="2" spans="2:18" x14ac:dyDescent="0.25">
      <c r="J2" s="17" t="s">
        <v>4007</v>
      </c>
      <c r="K2" s="17"/>
      <c r="L2" s="17"/>
      <c r="M2" s="17"/>
      <c r="N2" s="17"/>
      <c r="O2" s="17"/>
    </row>
    <row r="3" spans="2:18" x14ac:dyDescent="0.25">
      <c r="B3" s="8" t="s">
        <v>6</v>
      </c>
      <c r="C3" s="8" t="s">
        <v>4004</v>
      </c>
      <c r="D3" s="8" t="s">
        <v>4005</v>
      </c>
      <c r="E3" s="8" t="s">
        <v>4006</v>
      </c>
      <c r="F3" s="8" t="s">
        <v>4002</v>
      </c>
      <c r="G3" s="8" t="s">
        <v>4008</v>
      </c>
      <c r="I3" s="18" t="s">
        <v>4003</v>
      </c>
      <c r="J3" s="8" t="s">
        <v>4011</v>
      </c>
      <c r="K3" s="8" t="s">
        <v>4004</v>
      </c>
      <c r="L3" s="8" t="s">
        <v>4005</v>
      </c>
      <c r="M3" s="8" t="s">
        <v>4006</v>
      </c>
      <c r="N3" s="8" t="s">
        <v>4002</v>
      </c>
      <c r="O3" s="8" t="s">
        <v>4008</v>
      </c>
      <c r="Q3" s="11" t="s">
        <v>4016</v>
      </c>
      <c r="R3" s="12">
        <f>SUM(K4,L5,M6,N7)/O8</f>
        <v>0.90774999999999995</v>
      </c>
    </row>
    <row r="4" spans="2:18" x14ac:dyDescent="0.25">
      <c r="B4" s="8" t="s">
        <v>4003</v>
      </c>
      <c r="C4" s="7">
        <f>COUNTIF('Annotator 1 Result'!$C:$C,3)</f>
        <v>106</v>
      </c>
      <c r="D4" s="7">
        <f>COUNTIF('Annotator 1 Result'!$C:$C,2)</f>
        <v>664</v>
      </c>
      <c r="E4" s="7">
        <f>COUNTIF('Annotator 1 Result'!$C:$C,1)</f>
        <v>59</v>
      </c>
      <c r="F4" s="7">
        <f>COUNTIF('Annotator 1 Result'!$C:$C,0)</f>
        <v>3171</v>
      </c>
      <c r="G4" s="7">
        <f>SUM(C4:F4)</f>
        <v>4000</v>
      </c>
      <c r="I4" s="18"/>
      <c r="J4" s="8" t="s">
        <v>4004</v>
      </c>
      <c r="K4" s="7">
        <f>COUNTIF('Cohens Kappa Calculation'!$C:$C,"3-3")</f>
        <v>75</v>
      </c>
      <c r="L4" s="7">
        <f>COUNTIF('Cohens Kappa Calculation'!$C:$C,"3-2")</f>
        <v>1</v>
      </c>
      <c r="M4" s="7">
        <f>COUNTIF('Cohens Kappa Calculation'!$C:$C,"3-1")</f>
        <v>4</v>
      </c>
      <c r="N4" s="7">
        <f>COUNTIF('Cohens Kappa Calculation'!$C:$C,"3-0")</f>
        <v>26</v>
      </c>
      <c r="O4" s="7">
        <f>SUM(K4:N4)</f>
        <v>106</v>
      </c>
      <c r="Q4" s="10" t="s">
        <v>4012</v>
      </c>
      <c r="R4" s="13">
        <f>(O4/$O$8)*(K8/$O$8)</f>
        <v>6.7574999999999992E-4</v>
      </c>
    </row>
    <row r="5" spans="2:18" x14ac:dyDescent="0.25">
      <c r="B5" s="8" t="s">
        <v>4007</v>
      </c>
      <c r="C5" s="7">
        <f>COUNTIF('Annotator 2 Result'!$C:$C,3)</f>
        <v>102</v>
      </c>
      <c r="D5" s="7">
        <f>COUNTIF('Annotator 2 Result'!$C:$C,2)</f>
        <v>840</v>
      </c>
      <c r="E5" s="7">
        <f>COUNTIF('Annotator 2 Result'!$C:$C,1)</f>
        <v>73</v>
      </c>
      <c r="F5" s="7">
        <f>COUNTIF('Annotator 2 Result'!$C:$C,0)</f>
        <v>2985</v>
      </c>
      <c r="G5" s="7">
        <f>SUM(C5:F5)</f>
        <v>4000</v>
      </c>
      <c r="I5" s="18"/>
      <c r="J5" s="8" t="s">
        <v>4005</v>
      </c>
      <c r="K5" s="7">
        <f>COUNTIF('Cohens Kappa Calculation'!$C:$C,"2-3")</f>
        <v>2</v>
      </c>
      <c r="L5" s="7">
        <f>COUNTIF('Cohens Kappa Calculation'!$C:$C,"2-2")</f>
        <v>611</v>
      </c>
      <c r="M5" s="7">
        <f>COUNTIF('Cohens Kappa Calculation'!$C:$C,"2-1")</f>
        <v>2</v>
      </c>
      <c r="N5" s="7">
        <f>COUNTIF('Cohens Kappa Calculation'!$C:$C,"2-0")</f>
        <v>49</v>
      </c>
      <c r="O5" s="7">
        <f t="shared" ref="O5:O7" si="0">SUM(K5:N5)</f>
        <v>664</v>
      </c>
      <c r="Q5" s="10" t="s">
        <v>4013</v>
      </c>
      <c r="R5" s="13">
        <f>(O5/$O$8)*(L8/$O$8)</f>
        <v>3.4860000000000002E-2</v>
      </c>
    </row>
    <row r="6" spans="2:18" x14ac:dyDescent="0.25">
      <c r="B6" s="14" t="s">
        <v>4009</v>
      </c>
      <c r="C6" s="15">
        <f>COUNTIF('Voting Result'!$C:$C,3)</f>
        <v>75</v>
      </c>
      <c r="D6" s="15">
        <f>COUNTIF('Voting Result'!$C:$C,2)</f>
        <v>611</v>
      </c>
      <c r="E6" s="15">
        <f>COUNTIF('Voting Result'!$C:$C,1)</f>
        <v>46</v>
      </c>
      <c r="F6" s="15">
        <f>COUNTIF('Voting Result'!$C:$C,0)</f>
        <v>2899</v>
      </c>
      <c r="G6" s="15">
        <f>SUM(C6:F6)</f>
        <v>3631</v>
      </c>
      <c r="I6" s="18"/>
      <c r="J6" s="8" t="s">
        <v>4006</v>
      </c>
      <c r="K6" s="7">
        <f>COUNTIF('Cohens Kappa Calculation'!$C:$C,"1-3")</f>
        <v>1</v>
      </c>
      <c r="L6" s="7">
        <f>COUNTIF('Cohens Kappa Calculation'!$C:$C,"1-2")</f>
        <v>1</v>
      </c>
      <c r="M6" s="7">
        <f>COUNTIF('Cohens Kappa Calculation'!$C:$C,"1-1")</f>
        <v>46</v>
      </c>
      <c r="N6" s="7">
        <f>COUNTIF('Cohens Kappa Calculation'!$C:$C,"1-0")</f>
        <v>11</v>
      </c>
      <c r="O6" s="7">
        <f t="shared" si="0"/>
        <v>59</v>
      </c>
      <c r="Q6" s="10" t="s">
        <v>4014</v>
      </c>
      <c r="R6" s="13">
        <f>(O6/$O$8)*(M8/$O$8)</f>
        <v>2.6918749999999995E-4</v>
      </c>
    </row>
    <row r="7" spans="2:18" x14ac:dyDescent="0.25">
      <c r="I7" s="18"/>
      <c r="J7" s="8" t="s">
        <v>4002</v>
      </c>
      <c r="K7" s="7">
        <f>COUNTIF('Cohens Kappa Calculation'!$C:$C,"0-3")</f>
        <v>24</v>
      </c>
      <c r="L7" s="7">
        <f>COUNTIF('Cohens Kappa Calculation'!$C:$C,"0-2")</f>
        <v>227</v>
      </c>
      <c r="M7" s="7">
        <f>COUNTIF('Cohens Kappa Calculation'!$C:$C,"0-1")</f>
        <v>21</v>
      </c>
      <c r="N7" s="7">
        <f>COUNTIF('Cohens Kappa Calculation'!$C:$C,"0-0")</f>
        <v>2899</v>
      </c>
      <c r="O7" s="7">
        <f t="shared" si="0"/>
        <v>3171</v>
      </c>
      <c r="Q7" s="10" t="s">
        <v>4015</v>
      </c>
      <c r="R7" s="13">
        <f>(O7/$O$8)*(N8/$O$8)</f>
        <v>0.59158968749999996</v>
      </c>
    </row>
    <row r="8" spans="2:18" x14ac:dyDescent="0.25">
      <c r="B8" s="8" t="s">
        <v>4010</v>
      </c>
      <c r="C8" s="8" t="s">
        <v>4004</v>
      </c>
      <c r="D8" s="8" t="s">
        <v>4005</v>
      </c>
      <c r="E8" s="8" t="s">
        <v>4006</v>
      </c>
      <c r="F8" s="8" t="s">
        <v>4002</v>
      </c>
      <c r="G8" s="8" t="s">
        <v>4008</v>
      </c>
      <c r="I8" s="18"/>
      <c r="J8" s="8" t="s">
        <v>4008</v>
      </c>
      <c r="K8" s="7">
        <f>SUM(K4:K7)</f>
        <v>102</v>
      </c>
      <c r="L8" s="7">
        <f t="shared" ref="L8:N8" si="1">SUM(L4:L7)</f>
        <v>840</v>
      </c>
      <c r="M8" s="7">
        <f t="shared" si="1"/>
        <v>73</v>
      </c>
      <c r="N8" s="7">
        <f t="shared" si="1"/>
        <v>2985</v>
      </c>
      <c r="O8" s="7">
        <f>SUM(O4:O7)</f>
        <v>4000</v>
      </c>
      <c r="Q8" s="10" t="s">
        <v>4017</v>
      </c>
      <c r="R8" s="13">
        <f>SUM(R4:R7)</f>
        <v>0.62739462499999998</v>
      </c>
    </row>
    <row r="9" spans="2:18" x14ac:dyDescent="0.25">
      <c r="B9" s="8" t="s">
        <v>4003</v>
      </c>
      <c r="C9" s="7">
        <f>COUNTIF('Annotator 1 Result'!$D:$D,3)</f>
        <v>16</v>
      </c>
      <c r="D9" s="7">
        <f>COUNTIF('Annotator 1 Result'!$D:$D,2)</f>
        <v>1868</v>
      </c>
      <c r="E9" s="7">
        <f>COUNTIF('Annotator 1 Result'!$D:$D,1)</f>
        <v>18</v>
      </c>
      <c r="F9" s="7">
        <f>COUNTIF('Annotator 1 Result'!$D:$D,0)</f>
        <v>2098</v>
      </c>
      <c r="G9" s="7">
        <f>SUM(C9:F9)</f>
        <v>4000</v>
      </c>
      <c r="Q9" s="10" t="s">
        <v>4018</v>
      </c>
      <c r="R9" s="9">
        <f>(R3-R8)/(1-R8)</f>
        <v>0.75241903045547842</v>
      </c>
    </row>
    <row r="10" spans="2:18" x14ac:dyDescent="0.25">
      <c r="B10" s="8" t="s">
        <v>4007</v>
      </c>
      <c r="C10" s="7">
        <f>COUNTIF('Annotator 2 Result'!$D:$D,3)</f>
        <v>16</v>
      </c>
      <c r="D10" s="7">
        <f>COUNTIF('Annotator 2 Result'!$D:$D,2)</f>
        <v>1969</v>
      </c>
      <c r="E10" s="7">
        <f>COUNTIF('Annotator 2 Result'!$D:$D,1)</f>
        <v>28</v>
      </c>
      <c r="F10" s="7">
        <f>COUNTIF('Annotator 2 Result'!$D:$D,0)</f>
        <v>1987</v>
      </c>
      <c r="G10" s="7">
        <f>SUM(C10:F10)</f>
        <v>4000</v>
      </c>
    </row>
    <row r="11" spans="2:18" x14ac:dyDescent="0.25">
      <c r="B11" s="14" t="s">
        <v>4009</v>
      </c>
      <c r="C11" s="15">
        <f>COUNTIF('Voting Result'!$D:$D,3)</f>
        <v>13</v>
      </c>
      <c r="D11" s="15">
        <f>COUNTIF('Voting Result'!$D:$D,2)</f>
        <v>1790</v>
      </c>
      <c r="E11" s="15">
        <f>COUNTIF('Voting Result'!$D:$D,1)</f>
        <v>15</v>
      </c>
      <c r="F11" s="15">
        <f>COUNTIF('Voting Result'!$D:$D,0)</f>
        <v>1909</v>
      </c>
      <c r="G11" s="15">
        <f>SUM(C11:F11)</f>
        <v>3727</v>
      </c>
    </row>
    <row r="12" spans="2:18" x14ac:dyDescent="0.25">
      <c r="J12" s="17" t="s">
        <v>4007</v>
      </c>
      <c r="K12" s="17"/>
      <c r="L12" s="17"/>
      <c r="M12" s="17"/>
      <c r="N12" s="17"/>
      <c r="O12" s="17"/>
    </row>
    <row r="13" spans="2:18" x14ac:dyDescent="0.25">
      <c r="B13" s="8" t="s">
        <v>8</v>
      </c>
      <c r="C13" s="8" t="s">
        <v>4004</v>
      </c>
      <c r="D13" s="8" t="s">
        <v>4005</v>
      </c>
      <c r="E13" s="8" t="s">
        <v>4006</v>
      </c>
      <c r="F13" s="8" t="s">
        <v>4002</v>
      </c>
      <c r="G13" s="8" t="s">
        <v>4008</v>
      </c>
      <c r="I13" s="18" t="s">
        <v>4003</v>
      </c>
      <c r="J13" s="8" t="s">
        <v>4010</v>
      </c>
      <c r="K13" s="8" t="s">
        <v>4004</v>
      </c>
      <c r="L13" s="8" t="s">
        <v>4005</v>
      </c>
      <c r="M13" s="8" t="s">
        <v>4006</v>
      </c>
      <c r="N13" s="8" t="s">
        <v>4002</v>
      </c>
      <c r="O13" s="8" t="s">
        <v>4008</v>
      </c>
      <c r="Q13" s="11" t="s">
        <v>4016</v>
      </c>
      <c r="R13" s="12">
        <f>SUM(K14,L15,M16,N17)/O18</f>
        <v>0.93174999999999997</v>
      </c>
    </row>
    <row r="14" spans="2:18" x14ac:dyDescent="0.25">
      <c r="B14" s="8" t="s">
        <v>4003</v>
      </c>
      <c r="C14" s="7">
        <f>COUNTIF('Annotator 1 Result'!$E:$E,3)</f>
        <v>8</v>
      </c>
      <c r="D14" s="7">
        <f>COUNTIF('Annotator 1 Result'!$E:$E,2)</f>
        <v>843</v>
      </c>
      <c r="E14" s="7">
        <f>COUNTIF('Annotator 1 Result'!$E:$E,1)</f>
        <v>11</v>
      </c>
      <c r="F14" s="7">
        <f>COUNTIF('Annotator 1 Result'!$E:$E,0)</f>
        <v>3138</v>
      </c>
      <c r="G14" s="7">
        <f>SUM(C14:F14)</f>
        <v>4000</v>
      </c>
      <c r="I14" s="18"/>
      <c r="J14" s="8" t="s">
        <v>4004</v>
      </c>
      <c r="K14" s="7">
        <f>COUNTIF('Cohens Kappa Calculation'!$D:$D,"3-3")</f>
        <v>13</v>
      </c>
      <c r="L14" s="7">
        <f>COUNTIF('Cohens Kappa Calculation'!$D:$D,"3-2")</f>
        <v>0</v>
      </c>
      <c r="M14" s="7">
        <f>COUNTIF('Cohens Kappa Calculation'!$D:$D,"3-1")</f>
        <v>0</v>
      </c>
      <c r="N14" s="7">
        <f>COUNTIF('Cohens Kappa Calculation'!$D:$D,"3-0")</f>
        <v>3</v>
      </c>
      <c r="O14" s="7">
        <f>SUM(K14:N14)</f>
        <v>16</v>
      </c>
      <c r="Q14" s="10" t="s">
        <v>4012</v>
      </c>
      <c r="R14" s="13">
        <f>(O14/$O$8)*(K18/$O$8)</f>
        <v>1.5999999999999999E-5</v>
      </c>
    </row>
    <row r="15" spans="2:18" x14ac:dyDescent="0.25">
      <c r="B15" s="8" t="s">
        <v>4007</v>
      </c>
      <c r="C15" s="7">
        <f>COUNTIF('Annotator 2 Result'!$E:$E,3)</f>
        <v>2</v>
      </c>
      <c r="D15" s="7">
        <f>COUNTIF('Annotator 2 Result'!$E:$E,2)</f>
        <v>927</v>
      </c>
      <c r="E15" s="7">
        <f>COUNTIF('Annotator 2 Result'!$E:$E,1)</f>
        <v>11</v>
      </c>
      <c r="F15" s="7">
        <f>COUNTIF('Annotator 2 Result'!$E:$E,0)</f>
        <v>3060</v>
      </c>
      <c r="G15" s="7">
        <f>SUM(C15:F15)</f>
        <v>4000</v>
      </c>
      <c r="I15" s="18"/>
      <c r="J15" s="8" t="s">
        <v>4005</v>
      </c>
      <c r="K15" s="7">
        <f>COUNTIF('Cohens Kappa Calculation'!$D:$D,"2-3")</f>
        <v>1</v>
      </c>
      <c r="L15" s="7">
        <f>COUNTIF('Cohens Kappa Calculation'!$D:$D,"2-2")</f>
        <v>1790</v>
      </c>
      <c r="M15" s="7">
        <f>COUNTIF('Cohens Kappa Calculation'!$D:$D,"2-1")</f>
        <v>5</v>
      </c>
      <c r="N15" s="7">
        <f>COUNTIF('Cohens Kappa Calculation'!$D:$D,"2-0")</f>
        <v>72</v>
      </c>
      <c r="O15" s="7">
        <f t="shared" ref="O15:O17" si="2">SUM(K15:N15)</f>
        <v>1868</v>
      </c>
      <c r="Q15" s="10" t="s">
        <v>4013</v>
      </c>
      <c r="R15" s="13">
        <f>(O15/$O$8)*(L18/$O$8)</f>
        <v>0.22988075000000002</v>
      </c>
    </row>
    <row r="16" spans="2:18" x14ac:dyDescent="0.25">
      <c r="B16" s="14" t="s">
        <v>4009</v>
      </c>
      <c r="C16" s="15">
        <f>COUNTIF('Voting Result'!$E:$E,3)</f>
        <v>2</v>
      </c>
      <c r="D16" s="15">
        <f>COUNTIF('Voting Result'!$E:$E,2)</f>
        <v>759</v>
      </c>
      <c r="E16" s="15">
        <f>COUNTIF('Voting Result'!$E:$E,1)</f>
        <v>5</v>
      </c>
      <c r="F16" s="15">
        <f>COUNTIF('Voting Result'!$E:$E,0)</f>
        <v>2970</v>
      </c>
      <c r="G16" s="15">
        <f>SUM(C16:F16)</f>
        <v>3736</v>
      </c>
      <c r="I16" s="18"/>
      <c r="J16" s="8" t="s">
        <v>4006</v>
      </c>
      <c r="K16" s="7">
        <f>COUNTIF('Cohens Kappa Calculation'!$D:$D,"1-3")</f>
        <v>0</v>
      </c>
      <c r="L16" s="7">
        <f>COUNTIF('Cohens Kappa Calculation'!$D:$D,"1-2")</f>
        <v>0</v>
      </c>
      <c r="M16" s="7">
        <f>COUNTIF('Cohens Kappa Calculation'!$D:$D,"1-1")</f>
        <v>15</v>
      </c>
      <c r="N16" s="7">
        <f>COUNTIF('Cohens Kappa Calculation'!$D:$D,"1-0")</f>
        <v>3</v>
      </c>
      <c r="O16" s="7">
        <f t="shared" si="2"/>
        <v>18</v>
      </c>
      <c r="Q16" s="10" t="s">
        <v>4014</v>
      </c>
      <c r="R16" s="13">
        <f>(O16/$O$8)*(M18/$O$8)</f>
        <v>3.15E-5</v>
      </c>
    </row>
    <row r="17" spans="9:18" x14ac:dyDescent="0.25">
      <c r="I17" s="18"/>
      <c r="J17" s="8" t="s">
        <v>4002</v>
      </c>
      <c r="K17" s="7">
        <f>COUNTIF('Cohens Kappa Calculation'!$D:$D,"0-3")</f>
        <v>2</v>
      </c>
      <c r="L17" s="7">
        <f>COUNTIF('Cohens Kappa Calculation'!$D:$D,"0-2")</f>
        <v>179</v>
      </c>
      <c r="M17" s="7">
        <f>COUNTIF('Cohens Kappa Calculation'!$D:$D,"0-1")</f>
        <v>8</v>
      </c>
      <c r="N17" s="7">
        <f>COUNTIF('Cohens Kappa Calculation'!$D:$D,"0-0")</f>
        <v>1909</v>
      </c>
      <c r="O17" s="7">
        <f t="shared" si="2"/>
        <v>2098</v>
      </c>
      <c r="Q17" s="10" t="s">
        <v>4015</v>
      </c>
      <c r="R17" s="13">
        <f>(O17/$O$8)*(N18/$O$8)</f>
        <v>0.26054537500000002</v>
      </c>
    </row>
    <row r="18" spans="9:18" x14ac:dyDescent="0.25">
      <c r="I18" s="18"/>
      <c r="J18" s="8" t="s">
        <v>4008</v>
      </c>
      <c r="K18" s="7">
        <f>SUM(K14:K17)</f>
        <v>16</v>
      </c>
      <c r="L18" s="7">
        <f t="shared" ref="L18" si="3">SUM(L14:L17)</f>
        <v>1969</v>
      </c>
      <c r="M18" s="7">
        <f t="shared" ref="M18" si="4">SUM(M14:M17)</f>
        <v>28</v>
      </c>
      <c r="N18" s="7">
        <f t="shared" ref="N18" si="5">SUM(N14:N17)</f>
        <v>1987</v>
      </c>
      <c r="O18" s="7">
        <f>SUM(O14:O17)</f>
        <v>4000</v>
      </c>
      <c r="Q18" s="10" t="s">
        <v>4017</v>
      </c>
      <c r="R18" s="13">
        <f>SUM(R14:R17)</f>
        <v>0.49047362500000002</v>
      </c>
    </row>
    <row r="19" spans="9:18" x14ac:dyDescent="0.25">
      <c r="Q19" s="10" t="s">
        <v>4018</v>
      </c>
      <c r="R19" s="9">
        <f>(R13-R18)/(1-R18)</f>
        <v>0.8660520763032139</v>
      </c>
    </row>
    <row r="22" spans="9:18" x14ac:dyDescent="0.25">
      <c r="J22" s="17" t="s">
        <v>4007</v>
      </c>
      <c r="K22" s="17"/>
      <c r="L22" s="17"/>
      <c r="M22" s="17"/>
      <c r="N22" s="17"/>
      <c r="O22" s="17"/>
    </row>
    <row r="23" spans="9:18" x14ac:dyDescent="0.25">
      <c r="I23" s="18" t="s">
        <v>4003</v>
      </c>
      <c r="J23" s="8" t="s">
        <v>8</v>
      </c>
      <c r="K23" s="8" t="s">
        <v>4004</v>
      </c>
      <c r="L23" s="8" t="s">
        <v>4005</v>
      </c>
      <c r="M23" s="8" t="s">
        <v>4006</v>
      </c>
      <c r="N23" s="8" t="s">
        <v>4002</v>
      </c>
      <c r="O23" s="8" t="s">
        <v>4008</v>
      </c>
      <c r="Q23" s="11" t="s">
        <v>4016</v>
      </c>
      <c r="R23" s="12">
        <f>SUM(K24,L25,M26,N27)/O28</f>
        <v>0.93400000000000005</v>
      </c>
    </row>
    <row r="24" spans="9:18" x14ac:dyDescent="0.25">
      <c r="I24" s="18"/>
      <c r="J24" s="8" t="s">
        <v>4004</v>
      </c>
      <c r="K24" s="7">
        <f>COUNTIF('Cohens Kappa Calculation'!$E:$E,"3-3")</f>
        <v>2</v>
      </c>
      <c r="L24" s="7">
        <f>COUNTIF('Cohens Kappa Calculation'!$E:$E,"3-2")</f>
        <v>0</v>
      </c>
      <c r="M24" s="7">
        <f>COUNTIF('Cohens Kappa Calculation'!$E:$E,"3-1")</f>
        <v>1</v>
      </c>
      <c r="N24" s="7">
        <f>COUNTIF('Cohens Kappa Calculation'!$E:$E,"3-0")</f>
        <v>5</v>
      </c>
      <c r="O24" s="7">
        <f>SUM(K24:N24)</f>
        <v>8</v>
      </c>
      <c r="Q24" s="10" t="s">
        <v>4012</v>
      </c>
      <c r="R24" s="13">
        <f>(O24/$O$8)*(K28/$O$8)</f>
        <v>9.9999999999999995E-7</v>
      </c>
    </row>
    <row r="25" spans="9:18" x14ac:dyDescent="0.25">
      <c r="I25" s="18"/>
      <c r="J25" s="8" t="s">
        <v>4005</v>
      </c>
      <c r="K25" s="7">
        <f>COUNTIF('Cohens Kappa Calculation'!$E:$E,"2-3")</f>
        <v>0</v>
      </c>
      <c r="L25" s="7">
        <f>COUNTIF('Cohens Kappa Calculation'!$E:$E,"2-2")</f>
        <v>759</v>
      </c>
      <c r="M25" s="7">
        <f>COUNTIF('Cohens Kappa Calculation'!$E:$E,"2-1")</f>
        <v>1</v>
      </c>
      <c r="N25" s="7">
        <f>COUNTIF('Cohens Kappa Calculation'!$E:$E,"2-0")</f>
        <v>83</v>
      </c>
      <c r="O25" s="7">
        <f t="shared" ref="O25:O27" si="6">SUM(K25:N25)</f>
        <v>843</v>
      </c>
      <c r="Q25" s="10" t="s">
        <v>4013</v>
      </c>
      <c r="R25" s="13">
        <f>(O25/$O$8)*(L28/$O$8)</f>
        <v>4.8841312499999998E-2</v>
      </c>
    </row>
    <row r="26" spans="9:18" x14ac:dyDescent="0.25">
      <c r="I26" s="18"/>
      <c r="J26" s="8" t="s">
        <v>4006</v>
      </c>
      <c r="K26" s="7">
        <f>COUNTIF('Cohens Kappa Calculation'!$E:$E,"1-3")</f>
        <v>0</v>
      </c>
      <c r="L26" s="7">
        <f>COUNTIF('Cohens Kappa Calculation'!$E:$E,"1-2")</f>
        <v>4</v>
      </c>
      <c r="M26" s="7">
        <f>COUNTIF('Cohens Kappa Calculation'!$E:$E,"1-1")</f>
        <v>5</v>
      </c>
      <c r="N26" s="7">
        <f>COUNTIF('Cohens Kappa Calculation'!$E:$E,"1-0")</f>
        <v>2</v>
      </c>
      <c r="O26" s="7">
        <f t="shared" si="6"/>
        <v>11</v>
      </c>
      <c r="Q26" s="10" t="s">
        <v>4014</v>
      </c>
      <c r="R26" s="13">
        <f>(O26/$O$8)*(M28/$O$8)</f>
        <v>7.5624999999999992E-6</v>
      </c>
    </row>
    <row r="27" spans="9:18" x14ac:dyDescent="0.25">
      <c r="I27" s="18"/>
      <c r="J27" s="8" t="s">
        <v>4002</v>
      </c>
      <c r="K27" s="7">
        <f>COUNTIF('Cohens Kappa Calculation'!$E:$E,"0-3")</f>
        <v>0</v>
      </c>
      <c r="L27" s="7">
        <f>COUNTIF('Cohens Kappa Calculation'!$E:$E,"0-2")</f>
        <v>164</v>
      </c>
      <c r="M27" s="7">
        <f>COUNTIF('Cohens Kappa Calculation'!$E:$E,"0-1")</f>
        <v>4</v>
      </c>
      <c r="N27" s="7">
        <f>COUNTIF('Cohens Kappa Calculation'!$E:$E,"0-0")</f>
        <v>2970</v>
      </c>
      <c r="O27" s="7">
        <f t="shared" si="6"/>
        <v>3138</v>
      </c>
      <c r="Q27" s="10" t="s">
        <v>4015</v>
      </c>
      <c r="R27" s="13">
        <f>(O27/$O$8)*(N28/$O$8)</f>
        <v>0.60014250000000002</v>
      </c>
    </row>
    <row r="28" spans="9:18" x14ac:dyDescent="0.25">
      <c r="I28" s="18"/>
      <c r="J28" s="8" t="s">
        <v>4008</v>
      </c>
      <c r="K28" s="7">
        <f>SUM(K24:K27)</f>
        <v>2</v>
      </c>
      <c r="L28" s="7">
        <f t="shared" ref="L28" si="7">SUM(L24:L27)</f>
        <v>927</v>
      </c>
      <c r="M28" s="7">
        <f t="shared" ref="M28" si="8">SUM(M24:M27)</f>
        <v>11</v>
      </c>
      <c r="N28" s="7">
        <f t="shared" ref="N28" si="9">SUM(N24:N27)</f>
        <v>3060</v>
      </c>
      <c r="O28" s="7">
        <f>SUM(O24:O27)</f>
        <v>4000</v>
      </c>
      <c r="Q28" s="10" t="s">
        <v>4017</v>
      </c>
      <c r="R28" s="13">
        <f>SUM(R24:R27)</f>
        <v>0.64899237500000007</v>
      </c>
    </row>
    <row r="29" spans="9:18" x14ac:dyDescent="0.25">
      <c r="Q29" s="10" t="s">
        <v>4018</v>
      </c>
      <c r="R29" s="9">
        <f>(R23-R28)/(1-R28)</f>
        <v>0.81196989666535035</v>
      </c>
    </row>
  </sheetData>
  <mergeCells count="6">
    <mergeCell ref="J22:O22"/>
    <mergeCell ref="I23:I28"/>
    <mergeCell ref="J2:O2"/>
    <mergeCell ref="I3:I8"/>
    <mergeCell ref="J12:O12"/>
    <mergeCell ref="I13:I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B086-2AEC-4126-94D5-099DD3CCA3DC}">
  <dimension ref="A1:C121"/>
  <sheetViews>
    <sheetView workbookViewId="0">
      <selection activeCell="B9" sqref="B9"/>
    </sheetView>
  </sheetViews>
  <sheetFormatPr defaultRowHeight="15" x14ac:dyDescent="0.25"/>
  <cols>
    <col min="2" max="2" width="73.42578125" style="16" customWidth="1"/>
    <col min="3" max="3" width="17.85546875" style="1" customWidth="1"/>
  </cols>
  <sheetData>
    <row r="1" spans="1:3" x14ac:dyDescent="0.25">
      <c r="A1" s="2" t="s">
        <v>3</v>
      </c>
      <c r="B1" s="4" t="s">
        <v>0</v>
      </c>
      <c r="C1" s="1" t="s">
        <v>4</v>
      </c>
    </row>
    <row r="2" spans="1:3" ht="30" x14ac:dyDescent="0.25">
      <c r="A2" s="2">
        <v>1</v>
      </c>
      <c r="B2" s="16" t="s">
        <v>4166</v>
      </c>
      <c r="C2" s="1">
        <v>0</v>
      </c>
    </row>
    <row r="3" spans="1:3" x14ac:dyDescent="0.25">
      <c r="A3" s="2">
        <v>2</v>
      </c>
      <c r="B3" s="16" t="s">
        <v>4165</v>
      </c>
      <c r="C3" s="1">
        <v>0</v>
      </c>
    </row>
    <row r="4" spans="1:3" ht="30" x14ac:dyDescent="0.25">
      <c r="A4" s="2">
        <v>3</v>
      </c>
      <c r="B4" s="16" t="s">
        <v>4109</v>
      </c>
      <c r="C4" s="1">
        <v>0</v>
      </c>
    </row>
    <row r="5" spans="1:3" ht="30" x14ac:dyDescent="0.25">
      <c r="A5" s="2">
        <v>4</v>
      </c>
      <c r="B5" s="16" t="s">
        <v>4110</v>
      </c>
      <c r="C5" s="1">
        <v>0</v>
      </c>
    </row>
    <row r="6" spans="1:3" ht="30" x14ac:dyDescent="0.25">
      <c r="A6" s="2">
        <v>5</v>
      </c>
      <c r="B6" s="16" t="s">
        <v>4111</v>
      </c>
      <c r="C6" s="1">
        <v>0</v>
      </c>
    </row>
    <row r="7" spans="1:3" ht="30" x14ac:dyDescent="0.25">
      <c r="A7" s="2">
        <v>6</v>
      </c>
      <c r="B7" s="16" t="s">
        <v>4112</v>
      </c>
      <c r="C7" s="1">
        <v>0</v>
      </c>
    </row>
    <row r="8" spans="1:3" ht="30" x14ac:dyDescent="0.25">
      <c r="A8" s="2">
        <v>7</v>
      </c>
      <c r="B8" s="16" t="s">
        <v>4113</v>
      </c>
      <c r="C8" s="1">
        <v>0</v>
      </c>
    </row>
    <row r="9" spans="1:3" ht="30" x14ac:dyDescent="0.25">
      <c r="A9" s="2">
        <v>8</v>
      </c>
      <c r="B9" s="16" t="s">
        <v>4114</v>
      </c>
      <c r="C9" s="1">
        <v>0</v>
      </c>
    </row>
    <row r="10" spans="1:3" ht="30" x14ac:dyDescent="0.25">
      <c r="A10" s="2">
        <v>9</v>
      </c>
      <c r="B10" s="16" t="s">
        <v>4115</v>
      </c>
      <c r="C10" s="1">
        <v>0</v>
      </c>
    </row>
    <row r="11" spans="1:3" ht="30" x14ac:dyDescent="0.25">
      <c r="A11" s="2">
        <v>10</v>
      </c>
      <c r="B11" s="16" t="s">
        <v>4116</v>
      </c>
      <c r="C11" s="1">
        <v>0</v>
      </c>
    </row>
    <row r="12" spans="1:3" x14ac:dyDescent="0.25">
      <c r="A12" s="2">
        <v>11</v>
      </c>
      <c r="B12" s="16" t="s">
        <v>4117</v>
      </c>
      <c r="C12" s="1">
        <v>0</v>
      </c>
    </row>
    <row r="13" spans="1:3" ht="30" x14ac:dyDescent="0.25">
      <c r="A13" s="2">
        <v>12</v>
      </c>
      <c r="B13" s="16" t="s">
        <v>4118</v>
      </c>
      <c r="C13" s="1">
        <v>0</v>
      </c>
    </row>
    <row r="14" spans="1:3" ht="30" x14ac:dyDescent="0.25">
      <c r="A14" s="2">
        <v>13</v>
      </c>
      <c r="B14" s="16" t="s">
        <v>4119</v>
      </c>
      <c r="C14" s="1">
        <v>0</v>
      </c>
    </row>
    <row r="15" spans="1:3" ht="30" x14ac:dyDescent="0.25">
      <c r="A15" s="2">
        <v>14</v>
      </c>
      <c r="B15" s="16" t="s">
        <v>4120</v>
      </c>
      <c r="C15" s="1">
        <v>0</v>
      </c>
    </row>
    <row r="16" spans="1:3" ht="30" x14ac:dyDescent="0.25">
      <c r="A16" s="2">
        <v>15</v>
      </c>
      <c r="B16" s="16" t="s">
        <v>4121</v>
      </c>
      <c r="C16" s="1">
        <v>0</v>
      </c>
    </row>
    <row r="17" spans="1:3" ht="30" x14ac:dyDescent="0.25">
      <c r="A17" s="2">
        <v>16</v>
      </c>
      <c r="B17" s="16" t="s">
        <v>4122</v>
      </c>
      <c r="C17" s="1">
        <v>0</v>
      </c>
    </row>
    <row r="18" spans="1:3" ht="30" x14ac:dyDescent="0.25">
      <c r="A18" s="2">
        <v>17</v>
      </c>
      <c r="B18" s="16" t="s">
        <v>4123</v>
      </c>
      <c r="C18" s="1">
        <v>0</v>
      </c>
    </row>
    <row r="19" spans="1:3" ht="30" x14ac:dyDescent="0.25">
      <c r="A19" s="2">
        <v>18</v>
      </c>
      <c r="B19" s="16" t="s">
        <v>4124</v>
      </c>
      <c r="C19" s="1">
        <v>0</v>
      </c>
    </row>
    <row r="20" spans="1:3" ht="30" x14ac:dyDescent="0.25">
      <c r="A20" s="2">
        <v>19</v>
      </c>
      <c r="B20" s="16" t="s">
        <v>4125</v>
      </c>
      <c r="C20" s="1">
        <v>0</v>
      </c>
    </row>
    <row r="21" spans="1:3" ht="30" x14ac:dyDescent="0.25">
      <c r="A21" s="2">
        <v>20</v>
      </c>
      <c r="B21" s="16" t="s">
        <v>4126</v>
      </c>
      <c r="C21" s="1">
        <v>0</v>
      </c>
    </row>
    <row r="22" spans="1:3" x14ac:dyDescent="0.25">
      <c r="A22" s="2">
        <v>21</v>
      </c>
      <c r="B22" s="16" t="s">
        <v>4127</v>
      </c>
      <c r="C22" s="1">
        <v>0</v>
      </c>
    </row>
    <row r="23" spans="1:3" ht="30" x14ac:dyDescent="0.25">
      <c r="A23" s="2">
        <v>22</v>
      </c>
      <c r="B23" s="16" t="s">
        <v>4128</v>
      </c>
      <c r="C23" s="1">
        <v>0</v>
      </c>
    </row>
    <row r="24" spans="1:3" ht="30" x14ac:dyDescent="0.25">
      <c r="A24" s="2">
        <v>23</v>
      </c>
      <c r="B24" s="16" t="s">
        <v>4129</v>
      </c>
      <c r="C24" s="1">
        <v>0</v>
      </c>
    </row>
    <row r="25" spans="1:3" ht="30" x14ac:dyDescent="0.25">
      <c r="A25" s="2">
        <v>24</v>
      </c>
      <c r="B25" s="16" t="s">
        <v>4130</v>
      </c>
      <c r="C25" s="1">
        <v>0</v>
      </c>
    </row>
    <row r="26" spans="1:3" ht="30" x14ac:dyDescent="0.25">
      <c r="A26" s="2">
        <v>25</v>
      </c>
      <c r="B26" s="16" t="s">
        <v>4131</v>
      </c>
      <c r="C26" s="1">
        <v>0</v>
      </c>
    </row>
    <row r="27" spans="1:3" ht="30" x14ac:dyDescent="0.25">
      <c r="A27" s="2">
        <v>26</v>
      </c>
      <c r="B27" s="16" t="s">
        <v>4132</v>
      </c>
      <c r="C27" s="1">
        <v>0</v>
      </c>
    </row>
    <row r="28" spans="1:3" ht="30" x14ac:dyDescent="0.25">
      <c r="A28" s="2">
        <v>27</v>
      </c>
      <c r="B28" s="16" t="s">
        <v>4133</v>
      </c>
      <c r="C28" s="1">
        <v>0</v>
      </c>
    </row>
    <row r="29" spans="1:3" ht="30" x14ac:dyDescent="0.25">
      <c r="A29" s="2">
        <v>28</v>
      </c>
      <c r="B29" s="16" t="s">
        <v>4134</v>
      </c>
      <c r="C29" s="1">
        <v>0</v>
      </c>
    </row>
    <row r="30" spans="1:3" ht="30" x14ac:dyDescent="0.25">
      <c r="A30" s="2">
        <v>29</v>
      </c>
      <c r="B30" s="16" t="s">
        <v>4135</v>
      </c>
      <c r="C30" s="1">
        <v>0</v>
      </c>
    </row>
    <row r="31" spans="1:3" ht="30" x14ac:dyDescent="0.25">
      <c r="A31" s="2">
        <v>30</v>
      </c>
      <c r="B31" s="16" t="s">
        <v>4136</v>
      </c>
      <c r="C31" s="1">
        <v>0</v>
      </c>
    </row>
    <row r="32" spans="1:3" ht="30" x14ac:dyDescent="0.25">
      <c r="A32" s="2">
        <v>31</v>
      </c>
      <c r="B32" s="16" t="s">
        <v>4079</v>
      </c>
      <c r="C32" s="1">
        <v>1</v>
      </c>
    </row>
    <row r="33" spans="1:3" ht="30" x14ac:dyDescent="0.25">
      <c r="A33" s="2">
        <v>32</v>
      </c>
      <c r="B33" s="16" t="s">
        <v>4080</v>
      </c>
      <c r="C33" s="1">
        <v>1</v>
      </c>
    </row>
    <row r="34" spans="1:3" ht="30" x14ac:dyDescent="0.25">
      <c r="A34" s="2">
        <v>33</v>
      </c>
      <c r="B34" s="16" t="s">
        <v>4081</v>
      </c>
      <c r="C34" s="1">
        <v>1</v>
      </c>
    </row>
    <row r="35" spans="1:3" ht="30" x14ac:dyDescent="0.25">
      <c r="A35" s="2">
        <v>34</v>
      </c>
      <c r="B35" s="16" t="s">
        <v>4082</v>
      </c>
      <c r="C35" s="1">
        <v>1</v>
      </c>
    </row>
    <row r="36" spans="1:3" ht="30" x14ac:dyDescent="0.25">
      <c r="A36" s="2">
        <v>35</v>
      </c>
      <c r="B36" s="16" t="s">
        <v>4083</v>
      </c>
      <c r="C36" s="1">
        <v>1</v>
      </c>
    </row>
    <row r="37" spans="1:3" ht="30" x14ac:dyDescent="0.25">
      <c r="A37" s="2">
        <v>36</v>
      </c>
      <c r="B37" s="16" t="s">
        <v>4084</v>
      </c>
      <c r="C37" s="1">
        <v>1</v>
      </c>
    </row>
    <row r="38" spans="1:3" ht="30" x14ac:dyDescent="0.25">
      <c r="A38" s="2">
        <v>37</v>
      </c>
      <c r="B38" s="16" t="s">
        <v>4085</v>
      </c>
      <c r="C38" s="1">
        <v>1</v>
      </c>
    </row>
    <row r="39" spans="1:3" ht="30" x14ac:dyDescent="0.25">
      <c r="A39" s="2">
        <v>38</v>
      </c>
      <c r="B39" s="16" t="s">
        <v>4086</v>
      </c>
      <c r="C39" s="1">
        <v>1</v>
      </c>
    </row>
    <row r="40" spans="1:3" ht="30" x14ac:dyDescent="0.25">
      <c r="A40" s="2">
        <v>39</v>
      </c>
      <c r="B40" s="16" t="s">
        <v>4087</v>
      </c>
      <c r="C40" s="1">
        <v>1</v>
      </c>
    </row>
    <row r="41" spans="1:3" ht="30" x14ac:dyDescent="0.25">
      <c r="A41" s="2">
        <v>40</v>
      </c>
      <c r="B41" s="16" t="s">
        <v>4088</v>
      </c>
      <c r="C41" s="1">
        <v>1</v>
      </c>
    </row>
    <row r="42" spans="1:3" ht="30" x14ac:dyDescent="0.25">
      <c r="A42" s="2">
        <v>41</v>
      </c>
      <c r="B42" s="16" t="s">
        <v>4089</v>
      </c>
      <c r="C42" s="1">
        <v>1</v>
      </c>
    </row>
    <row r="43" spans="1:3" ht="30" x14ac:dyDescent="0.25">
      <c r="A43" s="2">
        <v>42</v>
      </c>
      <c r="B43" s="16" t="s">
        <v>4090</v>
      </c>
      <c r="C43" s="1">
        <v>1</v>
      </c>
    </row>
    <row r="44" spans="1:3" ht="30" x14ac:dyDescent="0.25">
      <c r="A44" s="2">
        <v>43</v>
      </c>
      <c r="B44" s="16" t="s">
        <v>4091</v>
      </c>
      <c r="C44" s="1">
        <v>1</v>
      </c>
    </row>
    <row r="45" spans="1:3" ht="30" x14ac:dyDescent="0.25">
      <c r="A45" s="2">
        <v>44</v>
      </c>
      <c r="B45" s="16" t="s">
        <v>4092</v>
      </c>
      <c r="C45" s="1">
        <v>1</v>
      </c>
    </row>
    <row r="46" spans="1:3" ht="30" x14ac:dyDescent="0.25">
      <c r="A46" s="2">
        <v>45</v>
      </c>
      <c r="B46" s="16" t="s">
        <v>4093</v>
      </c>
      <c r="C46" s="1">
        <v>1</v>
      </c>
    </row>
    <row r="47" spans="1:3" ht="30" x14ac:dyDescent="0.25">
      <c r="A47" s="2">
        <v>46</v>
      </c>
      <c r="B47" s="16" t="s">
        <v>4108</v>
      </c>
      <c r="C47" s="1">
        <v>1</v>
      </c>
    </row>
    <row r="48" spans="1:3" ht="30" x14ac:dyDescent="0.25">
      <c r="A48" s="2">
        <v>47</v>
      </c>
      <c r="B48" s="16" t="s">
        <v>4094</v>
      </c>
      <c r="C48" s="1">
        <v>1</v>
      </c>
    </row>
    <row r="49" spans="1:3" ht="30" x14ac:dyDescent="0.25">
      <c r="A49" s="2">
        <v>48</v>
      </c>
      <c r="B49" s="16" t="s">
        <v>4095</v>
      </c>
      <c r="C49" s="1">
        <v>1</v>
      </c>
    </row>
    <row r="50" spans="1:3" ht="30" x14ac:dyDescent="0.25">
      <c r="A50" s="2">
        <v>49</v>
      </c>
      <c r="B50" s="16" t="s">
        <v>4096</v>
      </c>
      <c r="C50" s="1">
        <v>1</v>
      </c>
    </row>
    <row r="51" spans="1:3" ht="30" x14ac:dyDescent="0.25">
      <c r="A51" s="2">
        <v>50</v>
      </c>
      <c r="B51" s="16" t="s">
        <v>4097</v>
      </c>
      <c r="C51" s="1">
        <v>1</v>
      </c>
    </row>
    <row r="52" spans="1:3" ht="30" x14ac:dyDescent="0.25">
      <c r="A52" s="2">
        <v>51</v>
      </c>
      <c r="B52" s="16" t="s">
        <v>4098</v>
      </c>
      <c r="C52" s="1">
        <v>1</v>
      </c>
    </row>
    <row r="53" spans="1:3" ht="30" x14ac:dyDescent="0.25">
      <c r="A53" s="2">
        <v>52</v>
      </c>
      <c r="B53" s="16" t="s">
        <v>4099</v>
      </c>
      <c r="C53" s="1">
        <v>1</v>
      </c>
    </row>
    <row r="54" spans="1:3" ht="30" x14ac:dyDescent="0.25">
      <c r="A54" s="2">
        <v>53</v>
      </c>
      <c r="B54" s="16" t="s">
        <v>4100</v>
      </c>
      <c r="C54" s="1">
        <v>1</v>
      </c>
    </row>
    <row r="55" spans="1:3" ht="30" x14ac:dyDescent="0.25">
      <c r="A55" s="2">
        <v>54</v>
      </c>
      <c r="B55" s="16" t="s">
        <v>4101</v>
      </c>
      <c r="C55" s="1">
        <v>1</v>
      </c>
    </row>
    <row r="56" spans="1:3" ht="30" x14ac:dyDescent="0.25">
      <c r="A56" s="2">
        <v>55</v>
      </c>
      <c r="B56" s="16" t="s">
        <v>4102</v>
      </c>
      <c r="C56" s="1">
        <v>1</v>
      </c>
    </row>
    <row r="57" spans="1:3" ht="30" x14ac:dyDescent="0.25">
      <c r="A57" s="2">
        <v>56</v>
      </c>
      <c r="B57" s="16" t="s">
        <v>4103</v>
      </c>
      <c r="C57" s="1">
        <v>1</v>
      </c>
    </row>
    <row r="58" spans="1:3" ht="30" x14ac:dyDescent="0.25">
      <c r="A58" s="2">
        <v>57</v>
      </c>
      <c r="B58" s="16" t="s">
        <v>4104</v>
      </c>
      <c r="C58" s="1">
        <v>1</v>
      </c>
    </row>
    <row r="59" spans="1:3" ht="30" x14ac:dyDescent="0.25">
      <c r="A59" s="2">
        <v>58</v>
      </c>
      <c r="B59" s="16" t="s">
        <v>4105</v>
      </c>
      <c r="C59" s="1">
        <v>1</v>
      </c>
    </row>
    <row r="60" spans="1:3" ht="30" x14ac:dyDescent="0.25">
      <c r="A60" s="2">
        <v>59</v>
      </c>
      <c r="B60" s="16" t="s">
        <v>4106</v>
      </c>
      <c r="C60" s="1">
        <v>1</v>
      </c>
    </row>
    <row r="61" spans="1:3" ht="30" x14ac:dyDescent="0.25">
      <c r="A61" s="2">
        <v>60</v>
      </c>
      <c r="B61" s="16" t="s">
        <v>4107</v>
      </c>
      <c r="C61" s="1">
        <v>1</v>
      </c>
    </row>
    <row r="62" spans="1:3" ht="45" x14ac:dyDescent="0.25">
      <c r="A62" s="2">
        <v>61</v>
      </c>
      <c r="B62" s="16" t="s">
        <v>4049</v>
      </c>
      <c r="C62" s="1">
        <v>2</v>
      </c>
    </row>
    <row r="63" spans="1:3" ht="30" x14ac:dyDescent="0.25">
      <c r="A63" s="2">
        <v>62</v>
      </c>
      <c r="B63" s="16" t="s">
        <v>4050</v>
      </c>
      <c r="C63" s="1">
        <v>2</v>
      </c>
    </row>
    <row r="64" spans="1:3" ht="30" x14ac:dyDescent="0.25">
      <c r="A64" s="2">
        <v>63</v>
      </c>
      <c r="B64" s="16" t="s">
        <v>4051</v>
      </c>
      <c r="C64" s="1">
        <v>2</v>
      </c>
    </row>
    <row r="65" spans="1:3" ht="30" x14ac:dyDescent="0.25">
      <c r="A65" s="2">
        <v>64</v>
      </c>
      <c r="B65" s="16" t="s">
        <v>4052</v>
      </c>
      <c r="C65" s="1">
        <v>2</v>
      </c>
    </row>
    <row r="66" spans="1:3" ht="30" x14ac:dyDescent="0.25">
      <c r="A66" s="2">
        <v>65</v>
      </c>
      <c r="B66" s="16" t="s">
        <v>4053</v>
      </c>
      <c r="C66" s="1">
        <v>2</v>
      </c>
    </row>
    <row r="67" spans="1:3" ht="30" x14ac:dyDescent="0.25">
      <c r="A67" s="2">
        <v>66</v>
      </c>
      <c r="B67" s="16" t="s">
        <v>4054</v>
      </c>
      <c r="C67" s="1">
        <v>2</v>
      </c>
    </row>
    <row r="68" spans="1:3" ht="30" x14ac:dyDescent="0.25">
      <c r="A68" s="2">
        <v>67</v>
      </c>
      <c r="B68" s="16" t="s">
        <v>4055</v>
      </c>
      <c r="C68" s="1">
        <v>2</v>
      </c>
    </row>
    <row r="69" spans="1:3" ht="30" x14ac:dyDescent="0.25">
      <c r="A69" s="2">
        <v>68</v>
      </c>
      <c r="B69" s="16" t="s">
        <v>4056</v>
      </c>
      <c r="C69" s="1">
        <v>2</v>
      </c>
    </row>
    <row r="70" spans="1:3" ht="30" x14ac:dyDescent="0.25">
      <c r="A70" s="2">
        <v>69</v>
      </c>
      <c r="B70" s="16" t="s">
        <v>4057</v>
      </c>
      <c r="C70" s="1">
        <v>2</v>
      </c>
    </row>
    <row r="71" spans="1:3" ht="30" x14ac:dyDescent="0.25">
      <c r="A71" s="2">
        <v>70</v>
      </c>
      <c r="B71" s="16" t="s">
        <v>4058</v>
      </c>
      <c r="C71" s="1">
        <v>2</v>
      </c>
    </row>
    <row r="72" spans="1:3" ht="30" x14ac:dyDescent="0.25">
      <c r="A72" s="2">
        <v>71</v>
      </c>
      <c r="B72" s="16" t="s">
        <v>4059</v>
      </c>
      <c r="C72" s="1">
        <v>2</v>
      </c>
    </row>
    <row r="73" spans="1:3" ht="30" x14ac:dyDescent="0.25">
      <c r="A73" s="2">
        <v>72</v>
      </c>
      <c r="B73" s="16" t="s">
        <v>4060</v>
      </c>
      <c r="C73" s="1">
        <v>2</v>
      </c>
    </row>
    <row r="74" spans="1:3" ht="30" x14ac:dyDescent="0.25">
      <c r="A74" s="2">
        <v>73</v>
      </c>
      <c r="B74" s="16" t="s">
        <v>4061</v>
      </c>
      <c r="C74" s="1">
        <v>2</v>
      </c>
    </row>
    <row r="75" spans="1:3" ht="30" x14ac:dyDescent="0.25">
      <c r="A75" s="2">
        <v>74</v>
      </c>
      <c r="B75" s="16" t="s">
        <v>4062</v>
      </c>
      <c r="C75" s="1">
        <v>2</v>
      </c>
    </row>
    <row r="76" spans="1:3" ht="30" x14ac:dyDescent="0.25">
      <c r="A76" s="2">
        <v>75</v>
      </c>
      <c r="B76" s="16" t="s">
        <v>4063</v>
      </c>
      <c r="C76" s="1">
        <v>2</v>
      </c>
    </row>
    <row r="77" spans="1:3" ht="30" x14ac:dyDescent="0.25">
      <c r="A77" s="2">
        <v>76</v>
      </c>
      <c r="B77" s="16" t="s">
        <v>4064</v>
      </c>
      <c r="C77" s="1">
        <v>2</v>
      </c>
    </row>
    <row r="78" spans="1:3" ht="30" x14ac:dyDescent="0.25">
      <c r="A78" s="2">
        <v>77</v>
      </c>
      <c r="B78" s="16" t="s">
        <v>4065</v>
      </c>
      <c r="C78" s="1">
        <v>2</v>
      </c>
    </row>
    <row r="79" spans="1:3" ht="30" x14ac:dyDescent="0.25">
      <c r="A79" s="2">
        <v>78</v>
      </c>
      <c r="B79" s="16" t="s">
        <v>4066</v>
      </c>
      <c r="C79" s="1">
        <v>2</v>
      </c>
    </row>
    <row r="80" spans="1:3" ht="30" x14ac:dyDescent="0.25">
      <c r="A80" s="2">
        <v>79</v>
      </c>
      <c r="B80" s="16" t="s">
        <v>4067</v>
      </c>
      <c r="C80" s="1">
        <v>2</v>
      </c>
    </row>
    <row r="81" spans="1:3" ht="30" x14ac:dyDescent="0.25">
      <c r="A81" s="2">
        <v>80</v>
      </c>
      <c r="B81" s="16" t="s">
        <v>4068</v>
      </c>
      <c r="C81" s="1">
        <v>2</v>
      </c>
    </row>
    <row r="82" spans="1:3" ht="30" x14ac:dyDescent="0.25">
      <c r="A82" s="2">
        <v>81</v>
      </c>
      <c r="B82" s="16" t="s">
        <v>4069</v>
      </c>
      <c r="C82" s="1">
        <v>2</v>
      </c>
    </row>
    <row r="83" spans="1:3" ht="30" x14ac:dyDescent="0.25">
      <c r="A83" s="2">
        <v>82</v>
      </c>
      <c r="B83" s="16" t="s">
        <v>4070</v>
      </c>
      <c r="C83" s="1">
        <v>2</v>
      </c>
    </row>
    <row r="84" spans="1:3" ht="30" x14ac:dyDescent="0.25">
      <c r="A84" s="2">
        <v>83</v>
      </c>
      <c r="B84" s="16" t="s">
        <v>4071</v>
      </c>
      <c r="C84" s="1">
        <v>2</v>
      </c>
    </row>
    <row r="85" spans="1:3" ht="30" x14ac:dyDescent="0.25">
      <c r="A85" s="2">
        <v>84</v>
      </c>
      <c r="B85" s="16" t="s">
        <v>4072</v>
      </c>
      <c r="C85" s="1">
        <v>2</v>
      </c>
    </row>
    <row r="86" spans="1:3" ht="30" x14ac:dyDescent="0.25">
      <c r="A86" s="2">
        <v>85</v>
      </c>
      <c r="B86" s="16" t="s">
        <v>4073</v>
      </c>
      <c r="C86" s="1">
        <v>2</v>
      </c>
    </row>
    <row r="87" spans="1:3" ht="30" x14ac:dyDescent="0.25">
      <c r="A87" s="2">
        <v>86</v>
      </c>
      <c r="B87" s="16" t="s">
        <v>4074</v>
      </c>
      <c r="C87" s="1">
        <v>2</v>
      </c>
    </row>
    <row r="88" spans="1:3" ht="30" x14ac:dyDescent="0.25">
      <c r="A88" s="2">
        <v>87</v>
      </c>
      <c r="B88" s="16" t="s">
        <v>4075</v>
      </c>
      <c r="C88" s="1">
        <v>2</v>
      </c>
    </row>
    <row r="89" spans="1:3" ht="30" x14ac:dyDescent="0.25">
      <c r="A89" s="2">
        <v>88</v>
      </c>
      <c r="B89" s="16" t="s">
        <v>4076</v>
      </c>
      <c r="C89" s="1">
        <v>2</v>
      </c>
    </row>
    <row r="90" spans="1:3" ht="30" x14ac:dyDescent="0.25">
      <c r="A90" s="2">
        <v>89</v>
      </c>
      <c r="B90" s="16" t="s">
        <v>4077</v>
      </c>
      <c r="C90" s="1">
        <v>2</v>
      </c>
    </row>
    <row r="91" spans="1:3" ht="30" x14ac:dyDescent="0.25">
      <c r="A91" s="2">
        <v>90</v>
      </c>
      <c r="B91" s="16" t="s">
        <v>4078</v>
      </c>
      <c r="C91" s="1">
        <v>2</v>
      </c>
    </row>
    <row r="92" spans="1:3" ht="30" x14ac:dyDescent="0.25">
      <c r="A92" s="2">
        <v>91</v>
      </c>
      <c r="B92" s="16" t="s">
        <v>4019</v>
      </c>
      <c r="C92" s="1">
        <v>3</v>
      </c>
    </row>
    <row r="93" spans="1:3" ht="30" x14ac:dyDescent="0.25">
      <c r="A93" s="2">
        <v>92</v>
      </c>
      <c r="B93" s="16" t="s">
        <v>4040</v>
      </c>
      <c r="C93" s="1">
        <v>3</v>
      </c>
    </row>
    <row r="94" spans="1:3" ht="30" x14ac:dyDescent="0.25">
      <c r="A94" s="2">
        <v>93</v>
      </c>
      <c r="B94" s="16" t="s">
        <v>4020</v>
      </c>
      <c r="C94" s="1">
        <v>3</v>
      </c>
    </row>
    <row r="95" spans="1:3" ht="30" x14ac:dyDescent="0.25">
      <c r="A95" s="2">
        <v>94</v>
      </c>
      <c r="B95" s="16" t="s">
        <v>4041</v>
      </c>
      <c r="C95" s="1">
        <v>3</v>
      </c>
    </row>
    <row r="96" spans="1:3" ht="30" x14ac:dyDescent="0.25">
      <c r="A96" s="2">
        <v>95</v>
      </c>
      <c r="B96" s="16" t="s">
        <v>4021</v>
      </c>
      <c r="C96" s="1">
        <v>3</v>
      </c>
    </row>
    <row r="97" spans="1:3" ht="30" x14ac:dyDescent="0.25">
      <c r="A97" s="2">
        <v>96</v>
      </c>
      <c r="B97" s="16" t="s">
        <v>4042</v>
      </c>
      <c r="C97" s="1">
        <v>3</v>
      </c>
    </row>
    <row r="98" spans="1:3" ht="30" x14ac:dyDescent="0.25">
      <c r="A98" s="2">
        <v>97</v>
      </c>
      <c r="B98" s="16" t="s">
        <v>4022</v>
      </c>
      <c r="C98" s="1">
        <v>3</v>
      </c>
    </row>
    <row r="99" spans="1:3" ht="30" x14ac:dyDescent="0.25">
      <c r="A99" s="2">
        <v>98</v>
      </c>
      <c r="B99" s="16" t="s">
        <v>4043</v>
      </c>
      <c r="C99" s="1">
        <v>3</v>
      </c>
    </row>
    <row r="100" spans="1:3" ht="30" x14ac:dyDescent="0.25">
      <c r="A100" s="2">
        <v>99</v>
      </c>
      <c r="B100" s="16" t="s">
        <v>4044</v>
      </c>
      <c r="C100" s="1">
        <v>3</v>
      </c>
    </row>
    <row r="101" spans="1:3" ht="30" x14ac:dyDescent="0.25">
      <c r="A101" s="2">
        <v>100</v>
      </c>
      <c r="B101" s="16" t="s">
        <v>4023</v>
      </c>
      <c r="C101" s="1">
        <v>3</v>
      </c>
    </row>
    <row r="102" spans="1:3" ht="30" x14ac:dyDescent="0.25">
      <c r="A102" s="2">
        <v>101</v>
      </c>
      <c r="B102" s="16" t="s">
        <v>4024</v>
      </c>
      <c r="C102" s="1">
        <v>3</v>
      </c>
    </row>
    <row r="103" spans="1:3" ht="30" x14ac:dyDescent="0.25">
      <c r="A103" s="2">
        <v>102</v>
      </c>
      <c r="B103" s="16" t="s">
        <v>4025</v>
      </c>
      <c r="C103" s="1">
        <v>3</v>
      </c>
    </row>
    <row r="104" spans="1:3" ht="30" x14ac:dyDescent="0.25">
      <c r="A104" s="2">
        <v>103</v>
      </c>
      <c r="B104" s="16" t="s">
        <v>4026</v>
      </c>
      <c r="C104" s="1">
        <v>3</v>
      </c>
    </row>
    <row r="105" spans="1:3" ht="30" x14ac:dyDescent="0.25">
      <c r="A105" s="2">
        <v>104</v>
      </c>
      <c r="B105" s="16" t="s">
        <v>4045</v>
      </c>
      <c r="C105" s="1">
        <v>3</v>
      </c>
    </row>
    <row r="106" spans="1:3" ht="30" x14ac:dyDescent="0.25">
      <c r="A106" s="2">
        <v>105</v>
      </c>
      <c r="B106" s="16" t="s">
        <v>4027</v>
      </c>
      <c r="C106" s="1">
        <v>3</v>
      </c>
    </row>
    <row r="107" spans="1:3" ht="30" x14ac:dyDescent="0.25">
      <c r="A107" s="2">
        <v>106</v>
      </c>
      <c r="B107" s="16" t="s">
        <v>4028</v>
      </c>
      <c r="C107" s="1">
        <v>3</v>
      </c>
    </row>
    <row r="108" spans="1:3" ht="30" x14ac:dyDescent="0.25">
      <c r="A108" s="2">
        <v>107</v>
      </c>
      <c r="B108" s="16" t="s">
        <v>4046</v>
      </c>
      <c r="C108" s="1">
        <v>3</v>
      </c>
    </row>
    <row r="109" spans="1:3" ht="30" x14ac:dyDescent="0.25">
      <c r="A109" s="2">
        <v>108</v>
      </c>
      <c r="B109" s="16" t="s">
        <v>4047</v>
      </c>
      <c r="C109" s="1">
        <v>3</v>
      </c>
    </row>
    <row r="110" spans="1:3" ht="30" x14ac:dyDescent="0.25">
      <c r="A110" s="2">
        <v>109</v>
      </c>
      <c r="B110" s="16" t="s">
        <v>4029</v>
      </c>
      <c r="C110" s="1">
        <v>3</v>
      </c>
    </row>
    <row r="111" spans="1:3" ht="30" x14ac:dyDescent="0.25">
      <c r="A111" s="2">
        <v>110</v>
      </c>
      <c r="B111" s="16" t="s">
        <v>4030</v>
      </c>
      <c r="C111" s="1">
        <v>3</v>
      </c>
    </row>
    <row r="112" spans="1:3" ht="30" x14ac:dyDescent="0.25">
      <c r="A112" s="2">
        <v>111</v>
      </c>
      <c r="B112" s="16" t="s">
        <v>4031</v>
      </c>
      <c r="C112" s="1">
        <v>3</v>
      </c>
    </row>
    <row r="113" spans="1:3" ht="30" x14ac:dyDescent="0.25">
      <c r="A113" s="2">
        <v>112</v>
      </c>
      <c r="B113" s="16" t="s">
        <v>4032</v>
      </c>
      <c r="C113" s="1">
        <v>3</v>
      </c>
    </row>
    <row r="114" spans="1:3" ht="30" x14ac:dyDescent="0.25">
      <c r="A114" s="2">
        <v>113</v>
      </c>
      <c r="B114" s="16" t="s">
        <v>4033</v>
      </c>
      <c r="C114" s="1">
        <v>3</v>
      </c>
    </row>
    <row r="115" spans="1:3" ht="30" x14ac:dyDescent="0.25">
      <c r="A115" s="2">
        <v>114</v>
      </c>
      <c r="B115" s="16" t="s">
        <v>4034</v>
      </c>
      <c r="C115" s="1">
        <v>3</v>
      </c>
    </row>
    <row r="116" spans="1:3" ht="30" x14ac:dyDescent="0.25">
      <c r="A116" s="2">
        <v>115</v>
      </c>
      <c r="B116" s="16" t="s">
        <v>4035</v>
      </c>
      <c r="C116" s="1">
        <v>3</v>
      </c>
    </row>
    <row r="117" spans="1:3" ht="30" x14ac:dyDescent="0.25">
      <c r="A117" s="2">
        <v>116</v>
      </c>
      <c r="B117" s="16" t="s">
        <v>4048</v>
      </c>
      <c r="C117" s="1">
        <v>3</v>
      </c>
    </row>
    <row r="118" spans="1:3" ht="30" x14ac:dyDescent="0.25">
      <c r="A118" s="2">
        <v>117</v>
      </c>
      <c r="B118" s="16" t="s">
        <v>4036</v>
      </c>
      <c r="C118" s="1">
        <v>3</v>
      </c>
    </row>
    <row r="119" spans="1:3" ht="30" x14ac:dyDescent="0.25">
      <c r="A119" s="2">
        <v>118</v>
      </c>
      <c r="B119" s="16" t="s">
        <v>4037</v>
      </c>
      <c r="C119" s="1">
        <v>3</v>
      </c>
    </row>
    <row r="120" spans="1:3" ht="30" x14ac:dyDescent="0.25">
      <c r="A120" s="2">
        <v>119</v>
      </c>
      <c r="B120" s="16" t="s">
        <v>4038</v>
      </c>
      <c r="C120" s="1">
        <v>3</v>
      </c>
    </row>
    <row r="121" spans="1:3" ht="30" x14ac:dyDescent="0.25">
      <c r="A121" s="2">
        <v>120</v>
      </c>
      <c r="B121" s="16" t="s">
        <v>4039</v>
      </c>
      <c r="C121" s="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CCCD7-EE71-4A38-92D3-2D35CAC80255}">
  <dimension ref="A1:E121"/>
  <sheetViews>
    <sheetView topLeftCell="A106" workbookViewId="0">
      <selection activeCell="B122" sqref="B122"/>
    </sheetView>
  </sheetViews>
  <sheetFormatPr defaultRowHeight="15" x14ac:dyDescent="0.25"/>
  <cols>
    <col min="1" max="1" width="5.7109375" customWidth="1"/>
    <col min="2" max="2" width="47.85546875" style="19" customWidth="1"/>
    <col min="3" max="3" width="19" customWidth="1"/>
    <col min="4" max="4" width="23.5703125" customWidth="1"/>
    <col min="5" max="5" width="12.85546875" customWidth="1"/>
  </cols>
  <sheetData>
    <row r="1" spans="1:5" x14ac:dyDescent="0.25">
      <c r="A1" s="2" t="s">
        <v>3</v>
      </c>
      <c r="B1" s="4" t="s">
        <v>0</v>
      </c>
      <c r="C1" s="2" t="s">
        <v>1</v>
      </c>
      <c r="D1" s="2"/>
      <c r="E1" s="2"/>
    </row>
    <row r="2" spans="1:5" x14ac:dyDescent="0.25">
      <c r="A2" s="2">
        <v>1</v>
      </c>
      <c r="B2" s="19" t="s">
        <v>4167</v>
      </c>
      <c r="C2" s="1">
        <v>0</v>
      </c>
    </row>
    <row r="3" spans="1:5" ht="30" x14ac:dyDescent="0.25">
      <c r="A3" s="2">
        <v>2</v>
      </c>
      <c r="B3" s="19" t="s">
        <v>4137</v>
      </c>
      <c r="C3" s="1">
        <v>0</v>
      </c>
    </row>
    <row r="4" spans="1:5" ht="30" x14ac:dyDescent="0.25">
      <c r="A4" s="2">
        <v>3</v>
      </c>
      <c r="B4" s="19" t="s">
        <v>4138</v>
      </c>
      <c r="C4" s="1">
        <v>0</v>
      </c>
    </row>
    <row r="5" spans="1:5" ht="30" x14ac:dyDescent="0.25">
      <c r="A5" s="2">
        <v>4</v>
      </c>
      <c r="B5" s="19" t="s">
        <v>4139</v>
      </c>
      <c r="C5" s="1">
        <v>0</v>
      </c>
    </row>
    <row r="6" spans="1:5" ht="30" x14ac:dyDescent="0.25">
      <c r="A6" s="2">
        <v>5</v>
      </c>
      <c r="B6" s="20" t="s">
        <v>4168</v>
      </c>
      <c r="C6" s="1">
        <v>0</v>
      </c>
    </row>
    <row r="7" spans="1:5" ht="30" x14ac:dyDescent="0.25">
      <c r="A7" s="2">
        <v>6</v>
      </c>
      <c r="B7" s="19" t="s">
        <v>4140</v>
      </c>
      <c r="C7" s="1">
        <v>0</v>
      </c>
    </row>
    <row r="8" spans="1:5" ht="30" x14ac:dyDescent="0.25">
      <c r="A8" s="2">
        <v>7</v>
      </c>
      <c r="B8" s="19" t="s">
        <v>4141</v>
      </c>
      <c r="C8" s="1">
        <v>0</v>
      </c>
    </row>
    <row r="9" spans="1:5" ht="30" x14ac:dyDescent="0.25">
      <c r="A9" s="2">
        <v>8</v>
      </c>
      <c r="B9" s="19" t="s">
        <v>4142</v>
      </c>
      <c r="C9" s="1">
        <v>0</v>
      </c>
    </row>
    <row r="10" spans="1:5" ht="30" x14ac:dyDescent="0.25">
      <c r="A10" s="2">
        <v>9</v>
      </c>
      <c r="B10" s="19" t="s">
        <v>4143</v>
      </c>
      <c r="C10" s="1">
        <v>0</v>
      </c>
    </row>
    <row r="11" spans="1:5" ht="30" x14ac:dyDescent="0.25">
      <c r="A11" s="2">
        <v>10</v>
      </c>
      <c r="B11" s="19" t="s">
        <v>4144</v>
      </c>
      <c r="C11" s="1">
        <v>0</v>
      </c>
    </row>
    <row r="12" spans="1:5" ht="30" x14ac:dyDescent="0.25">
      <c r="A12" s="2">
        <v>11</v>
      </c>
      <c r="B12" s="19" t="s">
        <v>4145</v>
      </c>
      <c r="C12" s="1">
        <v>0</v>
      </c>
    </row>
    <row r="13" spans="1:5" ht="30" x14ac:dyDescent="0.25">
      <c r="A13" s="2">
        <v>12</v>
      </c>
      <c r="B13" s="19" t="s">
        <v>4146</v>
      </c>
      <c r="C13" s="1">
        <v>0</v>
      </c>
    </row>
    <row r="14" spans="1:5" ht="30" x14ac:dyDescent="0.25">
      <c r="A14" s="2">
        <v>13</v>
      </c>
      <c r="B14" s="19" t="s">
        <v>4147</v>
      </c>
      <c r="C14" s="1">
        <v>0</v>
      </c>
    </row>
    <row r="15" spans="1:5" ht="30" x14ac:dyDescent="0.25">
      <c r="A15" s="2">
        <v>14</v>
      </c>
      <c r="B15" s="19" t="s">
        <v>4148</v>
      </c>
      <c r="C15" s="1">
        <v>0</v>
      </c>
    </row>
    <row r="16" spans="1:5" ht="30" x14ac:dyDescent="0.25">
      <c r="A16" s="2">
        <v>15</v>
      </c>
      <c r="B16" s="19" t="s">
        <v>4149</v>
      </c>
      <c r="C16" s="1">
        <v>0</v>
      </c>
    </row>
    <row r="17" spans="1:3" ht="30" x14ac:dyDescent="0.25">
      <c r="A17" s="2">
        <v>16</v>
      </c>
      <c r="B17" s="19" t="s">
        <v>4150</v>
      </c>
      <c r="C17" s="1">
        <v>0</v>
      </c>
    </row>
    <row r="18" spans="1:3" ht="30" x14ac:dyDescent="0.25">
      <c r="A18" s="2">
        <v>17</v>
      </c>
      <c r="B18" s="19" t="s">
        <v>4151</v>
      </c>
      <c r="C18" s="1">
        <v>0</v>
      </c>
    </row>
    <row r="19" spans="1:3" ht="30" x14ac:dyDescent="0.25">
      <c r="A19" s="2">
        <v>18</v>
      </c>
      <c r="B19" s="19" t="s">
        <v>4152</v>
      </c>
      <c r="C19" s="1">
        <v>0</v>
      </c>
    </row>
    <row r="20" spans="1:3" ht="30" x14ac:dyDescent="0.25">
      <c r="A20" s="2">
        <v>19</v>
      </c>
      <c r="B20" s="19" t="s">
        <v>4153</v>
      </c>
      <c r="C20" s="1">
        <v>0</v>
      </c>
    </row>
    <row r="21" spans="1:3" ht="30" x14ac:dyDescent="0.25">
      <c r="A21" s="2">
        <v>20</v>
      </c>
      <c r="B21" s="19" t="s">
        <v>4154</v>
      </c>
      <c r="C21" s="1">
        <v>0</v>
      </c>
    </row>
    <row r="22" spans="1:3" ht="30" x14ac:dyDescent="0.25">
      <c r="A22" s="2">
        <v>21</v>
      </c>
      <c r="B22" s="19" t="s">
        <v>4155</v>
      </c>
      <c r="C22" s="1">
        <v>0</v>
      </c>
    </row>
    <row r="23" spans="1:3" ht="30" x14ac:dyDescent="0.25">
      <c r="A23" s="2">
        <v>22</v>
      </c>
      <c r="B23" s="19" t="s">
        <v>4156</v>
      </c>
      <c r="C23" s="1">
        <v>0</v>
      </c>
    </row>
    <row r="24" spans="1:3" ht="30" x14ac:dyDescent="0.25">
      <c r="A24" s="2">
        <v>23</v>
      </c>
      <c r="B24" s="19" t="s">
        <v>4157</v>
      </c>
      <c r="C24" s="1">
        <v>0</v>
      </c>
    </row>
    <row r="25" spans="1:3" ht="30" x14ac:dyDescent="0.25">
      <c r="A25" s="2">
        <v>24</v>
      </c>
      <c r="B25" s="19" t="s">
        <v>4158</v>
      </c>
      <c r="C25" s="1">
        <v>0</v>
      </c>
    </row>
    <row r="26" spans="1:3" ht="30" x14ac:dyDescent="0.25">
      <c r="A26" s="2">
        <v>25</v>
      </c>
      <c r="B26" s="19" t="s">
        <v>4159</v>
      </c>
      <c r="C26" s="1">
        <v>0</v>
      </c>
    </row>
    <row r="27" spans="1:3" ht="30" x14ac:dyDescent="0.25">
      <c r="A27" s="2">
        <v>26</v>
      </c>
      <c r="B27" s="19" t="s">
        <v>4160</v>
      </c>
      <c r="C27" s="1">
        <v>0</v>
      </c>
    </row>
    <row r="28" spans="1:3" ht="30" x14ac:dyDescent="0.25">
      <c r="A28" s="2">
        <v>27</v>
      </c>
      <c r="B28" s="19" t="s">
        <v>4161</v>
      </c>
      <c r="C28" s="1">
        <v>0</v>
      </c>
    </row>
    <row r="29" spans="1:3" ht="30" x14ac:dyDescent="0.25">
      <c r="A29" s="2">
        <v>28</v>
      </c>
      <c r="B29" s="19" t="s">
        <v>4162</v>
      </c>
      <c r="C29" s="1">
        <v>0</v>
      </c>
    </row>
    <row r="30" spans="1:3" ht="30" x14ac:dyDescent="0.25">
      <c r="A30" s="2">
        <v>29</v>
      </c>
      <c r="B30" s="19" t="s">
        <v>4163</v>
      </c>
      <c r="C30" s="1">
        <v>0</v>
      </c>
    </row>
    <row r="31" spans="1:3" ht="30" x14ac:dyDescent="0.25">
      <c r="A31" s="2">
        <v>30</v>
      </c>
      <c r="B31" s="19" t="s">
        <v>4164</v>
      </c>
      <c r="C31" s="1">
        <v>0</v>
      </c>
    </row>
    <row r="32" spans="1:3" ht="30" x14ac:dyDescent="0.25">
      <c r="A32" s="2">
        <v>31</v>
      </c>
      <c r="B32" s="19" t="s">
        <v>4169</v>
      </c>
      <c r="C32" s="1">
        <v>1</v>
      </c>
    </row>
    <row r="33" spans="1:3" ht="30" x14ac:dyDescent="0.25">
      <c r="A33" s="2">
        <v>32</v>
      </c>
      <c r="B33" s="19" t="s">
        <v>4170</v>
      </c>
      <c r="C33" s="1">
        <v>1</v>
      </c>
    </row>
    <row r="34" spans="1:3" ht="30" x14ac:dyDescent="0.25">
      <c r="A34" s="2">
        <v>33</v>
      </c>
      <c r="B34" s="19" t="s">
        <v>4171</v>
      </c>
      <c r="C34" s="1">
        <v>1</v>
      </c>
    </row>
    <row r="35" spans="1:3" ht="45" x14ac:dyDescent="0.25">
      <c r="A35" s="2">
        <v>34</v>
      </c>
      <c r="B35" s="19" t="s">
        <v>4172</v>
      </c>
      <c r="C35" s="1">
        <v>1</v>
      </c>
    </row>
    <row r="36" spans="1:3" ht="30" x14ac:dyDescent="0.25">
      <c r="A36" s="2">
        <v>35</v>
      </c>
      <c r="B36" s="19" t="s">
        <v>4173</v>
      </c>
      <c r="C36" s="1">
        <v>1</v>
      </c>
    </row>
    <row r="37" spans="1:3" ht="30" x14ac:dyDescent="0.25">
      <c r="A37" s="2">
        <v>36</v>
      </c>
      <c r="B37" s="19" t="s">
        <v>4174</v>
      </c>
      <c r="C37" s="1">
        <v>1</v>
      </c>
    </row>
    <row r="38" spans="1:3" ht="30" x14ac:dyDescent="0.25">
      <c r="A38" s="2">
        <v>37</v>
      </c>
      <c r="B38" s="19" t="s">
        <v>4175</v>
      </c>
      <c r="C38" s="1">
        <v>1</v>
      </c>
    </row>
    <row r="39" spans="1:3" ht="30" x14ac:dyDescent="0.25">
      <c r="A39" s="2">
        <v>38</v>
      </c>
      <c r="B39" s="19" t="s">
        <v>4176</v>
      </c>
      <c r="C39" s="1">
        <v>1</v>
      </c>
    </row>
    <row r="40" spans="1:3" ht="30" x14ac:dyDescent="0.25">
      <c r="A40" s="2">
        <v>39</v>
      </c>
      <c r="B40" s="19" t="s">
        <v>4177</v>
      </c>
      <c r="C40" s="1">
        <v>1</v>
      </c>
    </row>
    <row r="41" spans="1:3" ht="30" x14ac:dyDescent="0.25">
      <c r="A41" s="2">
        <v>40</v>
      </c>
      <c r="B41" s="19" t="s">
        <v>4178</v>
      </c>
      <c r="C41" s="1">
        <v>1</v>
      </c>
    </row>
    <row r="42" spans="1:3" ht="30" x14ac:dyDescent="0.25">
      <c r="A42" s="2">
        <v>41</v>
      </c>
      <c r="B42" s="19" t="s">
        <v>4179</v>
      </c>
      <c r="C42" s="1">
        <v>1</v>
      </c>
    </row>
    <row r="43" spans="1:3" ht="30" x14ac:dyDescent="0.25">
      <c r="A43" s="2">
        <v>42</v>
      </c>
      <c r="B43" s="19" t="s">
        <v>4180</v>
      </c>
      <c r="C43" s="1">
        <v>1</v>
      </c>
    </row>
    <row r="44" spans="1:3" ht="30" x14ac:dyDescent="0.25">
      <c r="A44" s="2">
        <v>43</v>
      </c>
      <c r="B44" s="19" t="s">
        <v>4181</v>
      </c>
      <c r="C44" s="1">
        <v>1</v>
      </c>
    </row>
    <row r="45" spans="1:3" ht="30" x14ac:dyDescent="0.25">
      <c r="A45" s="2">
        <v>44</v>
      </c>
      <c r="B45" s="19" t="s">
        <v>4182</v>
      </c>
      <c r="C45" s="1">
        <v>1</v>
      </c>
    </row>
    <row r="46" spans="1:3" ht="30" x14ac:dyDescent="0.25">
      <c r="A46" s="2">
        <v>45</v>
      </c>
      <c r="B46" s="19" t="s">
        <v>4183</v>
      </c>
      <c r="C46" s="1">
        <v>1</v>
      </c>
    </row>
    <row r="47" spans="1:3" ht="30" x14ac:dyDescent="0.25">
      <c r="A47" s="2">
        <v>46</v>
      </c>
      <c r="B47" s="19" t="s">
        <v>4184</v>
      </c>
      <c r="C47" s="1">
        <v>1</v>
      </c>
    </row>
    <row r="48" spans="1:3" ht="30" x14ac:dyDescent="0.25">
      <c r="A48" s="2">
        <v>47</v>
      </c>
      <c r="B48" s="19" t="s">
        <v>4185</v>
      </c>
      <c r="C48" s="1">
        <v>1</v>
      </c>
    </row>
    <row r="49" spans="1:3" ht="30" x14ac:dyDescent="0.25">
      <c r="A49" s="2">
        <v>48</v>
      </c>
      <c r="B49" s="19" t="s">
        <v>4186</v>
      </c>
      <c r="C49" s="1">
        <v>1</v>
      </c>
    </row>
    <row r="50" spans="1:3" ht="30" x14ac:dyDescent="0.25">
      <c r="A50" s="2">
        <v>49</v>
      </c>
      <c r="B50" s="19" t="s">
        <v>4187</v>
      </c>
      <c r="C50" s="1">
        <v>1</v>
      </c>
    </row>
    <row r="51" spans="1:3" ht="30" x14ac:dyDescent="0.25">
      <c r="A51" s="2">
        <v>50</v>
      </c>
      <c r="B51" s="19" t="s">
        <v>4188</v>
      </c>
      <c r="C51" s="1">
        <v>1</v>
      </c>
    </row>
    <row r="52" spans="1:3" ht="30" x14ac:dyDescent="0.25">
      <c r="A52" s="2">
        <v>51</v>
      </c>
      <c r="B52" s="19" t="s">
        <v>4189</v>
      </c>
      <c r="C52" s="1">
        <v>1</v>
      </c>
    </row>
    <row r="53" spans="1:3" ht="30" x14ac:dyDescent="0.25">
      <c r="A53" s="2">
        <v>52</v>
      </c>
      <c r="B53" s="19" t="s">
        <v>4190</v>
      </c>
      <c r="C53" s="1">
        <v>1</v>
      </c>
    </row>
    <row r="54" spans="1:3" ht="30" x14ac:dyDescent="0.25">
      <c r="A54" s="2">
        <v>53</v>
      </c>
      <c r="B54" s="19" t="s">
        <v>4191</v>
      </c>
      <c r="C54" s="1">
        <v>1</v>
      </c>
    </row>
    <row r="55" spans="1:3" ht="30" x14ac:dyDescent="0.25">
      <c r="A55" s="2">
        <v>54</v>
      </c>
      <c r="B55" s="19" t="s">
        <v>4192</v>
      </c>
      <c r="C55" s="1">
        <v>1</v>
      </c>
    </row>
    <row r="56" spans="1:3" ht="30" x14ac:dyDescent="0.25">
      <c r="A56" s="2">
        <v>55</v>
      </c>
      <c r="B56" s="19" t="s">
        <v>4193</v>
      </c>
      <c r="C56" s="1">
        <v>1</v>
      </c>
    </row>
    <row r="57" spans="1:3" ht="30" x14ac:dyDescent="0.25">
      <c r="A57" s="2">
        <v>56</v>
      </c>
      <c r="B57" s="19" t="s">
        <v>4194</v>
      </c>
      <c r="C57" s="1">
        <v>1</v>
      </c>
    </row>
    <row r="58" spans="1:3" ht="30" x14ac:dyDescent="0.25">
      <c r="A58" s="2">
        <v>57</v>
      </c>
      <c r="B58" s="19" t="s">
        <v>4195</v>
      </c>
      <c r="C58" s="1">
        <v>1</v>
      </c>
    </row>
    <row r="59" spans="1:3" ht="30" x14ac:dyDescent="0.25">
      <c r="A59" s="2">
        <v>58</v>
      </c>
      <c r="B59" s="19" t="s">
        <v>4196</v>
      </c>
      <c r="C59" s="1">
        <v>1</v>
      </c>
    </row>
    <row r="60" spans="1:3" ht="30" x14ac:dyDescent="0.25">
      <c r="A60" s="2">
        <v>59</v>
      </c>
      <c r="B60" s="19" t="s">
        <v>4197</v>
      </c>
      <c r="C60" s="1">
        <v>1</v>
      </c>
    </row>
    <row r="61" spans="1:3" ht="30" x14ac:dyDescent="0.25">
      <c r="A61" s="2">
        <v>60</v>
      </c>
      <c r="B61" s="19" t="s">
        <v>4198</v>
      </c>
      <c r="C61" s="1">
        <v>1</v>
      </c>
    </row>
    <row r="62" spans="1:3" ht="30" x14ac:dyDescent="0.25">
      <c r="A62" s="2">
        <v>61</v>
      </c>
      <c r="B62" s="19" t="s">
        <v>4199</v>
      </c>
      <c r="C62" s="1">
        <v>2</v>
      </c>
    </row>
    <row r="63" spans="1:3" ht="30" x14ac:dyDescent="0.25">
      <c r="A63" s="2">
        <v>62</v>
      </c>
      <c r="B63" s="19" t="s">
        <v>4200</v>
      </c>
      <c r="C63" s="1">
        <v>2</v>
      </c>
    </row>
    <row r="64" spans="1:3" ht="45" x14ac:dyDescent="0.25">
      <c r="A64" s="2">
        <v>63</v>
      </c>
      <c r="B64" s="19" t="s">
        <v>4201</v>
      </c>
      <c r="C64" s="1">
        <v>2</v>
      </c>
    </row>
    <row r="65" spans="1:3" ht="30" x14ac:dyDescent="0.25">
      <c r="A65" s="2">
        <v>64</v>
      </c>
      <c r="B65" s="19" t="s">
        <v>4202</v>
      </c>
      <c r="C65" s="1">
        <v>2</v>
      </c>
    </row>
    <row r="66" spans="1:3" ht="30" x14ac:dyDescent="0.25">
      <c r="A66" s="2">
        <v>65</v>
      </c>
      <c r="B66" s="19" t="s">
        <v>4203</v>
      </c>
      <c r="C66" s="1">
        <v>2</v>
      </c>
    </row>
    <row r="67" spans="1:3" ht="30" x14ac:dyDescent="0.25">
      <c r="A67" s="2">
        <v>66</v>
      </c>
      <c r="B67" s="19" t="s">
        <v>4204</v>
      </c>
      <c r="C67" s="1">
        <v>2</v>
      </c>
    </row>
    <row r="68" spans="1:3" ht="30" x14ac:dyDescent="0.25">
      <c r="A68" s="2">
        <v>67</v>
      </c>
      <c r="B68" s="19" t="s">
        <v>4205</v>
      </c>
      <c r="C68" s="1">
        <v>2</v>
      </c>
    </row>
    <row r="69" spans="1:3" ht="30" x14ac:dyDescent="0.25">
      <c r="A69" s="2">
        <v>68</v>
      </c>
      <c r="B69" s="19" t="s">
        <v>4206</v>
      </c>
      <c r="C69" s="1">
        <v>2</v>
      </c>
    </row>
    <row r="70" spans="1:3" ht="30" x14ac:dyDescent="0.25">
      <c r="A70" s="2">
        <v>69</v>
      </c>
      <c r="B70" s="19" t="s">
        <v>4207</v>
      </c>
      <c r="C70" s="1">
        <v>2</v>
      </c>
    </row>
    <row r="71" spans="1:3" ht="30" x14ac:dyDescent="0.25">
      <c r="A71" s="2">
        <v>70</v>
      </c>
      <c r="B71" s="19" t="s">
        <v>4208</v>
      </c>
      <c r="C71" s="1">
        <v>2</v>
      </c>
    </row>
    <row r="72" spans="1:3" ht="30" x14ac:dyDescent="0.25">
      <c r="A72" s="2">
        <v>71</v>
      </c>
      <c r="B72" s="19" t="s">
        <v>4209</v>
      </c>
      <c r="C72" s="1">
        <v>2</v>
      </c>
    </row>
    <row r="73" spans="1:3" ht="30" x14ac:dyDescent="0.25">
      <c r="A73" s="2">
        <v>72</v>
      </c>
      <c r="B73" s="19" t="s">
        <v>4210</v>
      </c>
      <c r="C73" s="1">
        <v>2</v>
      </c>
    </row>
    <row r="74" spans="1:3" ht="30" x14ac:dyDescent="0.25">
      <c r="A74" s="2">
        <v>73</v>
      </c>
      <c r="B74" s="19" t="s">
        <v>4211</v>
      </c>
      <c r="C74" s="1">
        <v>2</v>
      </c>
    </row>
    <row r="75" spans="1:3" ht="30" x14ac:dyDescent="0.25">
      <c r="A75" s="2">
        <v>74</v>
      </c>
      <c r="B75" s="19" t="s">
        <v>4212</v>
      </c>
      <c r="C75" s="1">
        <v>2</v>
      </c>
    </row>
    <row r="76" spans="1:3" ht="30" x14ac:dyDescent="0.25">
      <c r="A76" s="2">
        <v>75</v>
      </c>
      <c r="B76" s="19" t="s">
        <v>4213</v>
      </c>
      <c r="C76" s="1">
        <v>2</v>
      </c>
    </row>
    <row r="77" spans="1:3" ht="30" x14ac:dyDescent="0.25">
      <c r="A77" s="2">
        <v>76</v>
      </c>
      <c r="B77" s="19" t="s">
        <v>4214</v>
      </c>
      <c r="C77" s="1">
        <v>2</v>
      </c>
    </row>
    <row r="78" spans="1:3" ht="30" x14ac:dyDescent="0.25">
      <c r="A78" s="2">
        <v>77</v>
      </c>
      <c r="B78" s="19" t="s">
        <v>4215</v>
      </c>
      <c r="C78" s="1">
        <v>2</v>
      </c>
    </row>
    <row r="79" spans="1:3" ht="30" x14ac:dyDescent="0.25">
      <c r="A79" s="2">
        <v>78</v>
      </c>
      <c r="B79" s="19" t="s">
        <v>4216</v>
      </c>
      <c r="C79" s="1">
        <v>2</v>
      </c>
    </row>
    <row r="80" spans="1:3" ht="30" x14ac:dyDescent="0.25">
      <c r="A80" s="2">
        <v>79</v>
      </c>
      <c r="B80" s="19" t="s">
        <v>4217</v>
      </c>
      <c r="C80" s="1">
        <v>2</v>
      </c>
    </row>
    <row r="81" spans="1:3" ht="30" x14ac:dyDescent="0.25">
      <c r="A81" s="2">
        <v>80</v>
      </c>
      <c r="B81" s="19" t="s">
        <v>4218</v>
      </c>
      <c r="C81" s="1">
        <v>2</v>
      </c>
    </row>
    <row r="82" spans="1:3" ht="30" x14ac:dyDescent="0.25">
      <c r="A82" s="2">
        <v>81</v>
      </c>
      <c r="B82" s="19" t="s">
        <v>4219</v>
      </c>
      <c r="C82" s="1">
        <v>2</v>
      </c>
    </row>
    <row r="83" spans="1:3" ht="30" x14ac:dyDescent="0.25">
      <c r="A83" s="2">
        <v>82</v>
      </c>
      <c r="B83" s="19" t="s">
        <v>4220</v>
      </c>
      <c r="C83" s="1">
        <v>2</v>
      </c>
    </row>
    <row r="84" spans="1:3" ht="30" x14ac:dyDescent="0.25">
      <c r="A84" s="2">
        <v>83</v>
      </c>
      <c r="B84" s="19" t="s">
        <v>4221</v>
      </c>
      <c r="C84" s="1">
        <v>2</v>
      </c>
    </row>
    <row r="85" spans="1:3" ht="30" x14ac:dyDescent="0.25">
      <c r="A85" s="2">
        <v>84</v>
      </c>
      <c r="B85" s="19" t="s">
        <v>4222</v>
      </c>
      <c r="C85" s="1">
        <v>2</v>
      </c>
    </row>
    <row r="86" spans="1:3" ht="30" x14ac:dyDescent="0.25">
      <c r="A86" s="2">
        <v>85</v>
      </c>
      <c r="B86" s="19" t="s">
        <v>4223</v>
      </c>
      <c r="C86" s="1">
        <v>2</v>
      </c>
    </row>
    <row r="87" spans="1:3" ht="30" x14ac:dyDescent="0.25">
      <c r="A87" s="2">
        <v>86</v>
      </c>
      <c r="B87" s="19" t="s">
        <v>4224</v>
      </c>
      <c r="C87" s="1">
        <v>2</v>
      </c>
    </row>
    <row r="88" spans="1:3" ht="30" x14ac:dyDescent="0.25">
      <c r="A88" s="2">
        <v>87</v>
      </c>
      <c r="B88" s="19" t="s">
        <v>4225</v>
      </c>
      <c r="C88" s="1">
        <v>2</v>
      </c>
    </row>
    <row r="89" spans="1:3" ht="30" x14ac:dyDescent="0.25">
      <c r="A89" s="2">
        <v>88</v>
      </c>
      <c r="B89" s="19" t="s">
        <v>4226</v>
      </c>
      <c r="C89" s="1">
        <v>2</v>
      </c>
    </row>
    <row r="90" spans="1:3" ht="30" x14ac:dyDescent="0.25">
      <c r="A90" s="2">
        <v>89</v>
      </c>
      <c r="B90" s="19" t="s">
        <v>4227</v>
      </c>
      <c r="C90" s="1">
        <v>2</v>
      </c>
    </row>
    <row r="91" spans="1:3" ht="45" x14ac:dyDescent="0.25">
      <c r="A91" s="2">
        <v>90</v>
      </c>
      <c r="B91" s="19" t="s">
        <v>4228</v>
      </c>
      <c r="C91" s="1">
        <v>2</v>
      </c>
    </row>
    <row r="92" spans="1:3" ht="30" x14ac:dyDescent="0.25">
      <c r="A92" s="2">
        <v>91</v>
      </c>
      <c r="B92" s="19" t="s">
        <v>4229</v>
      </c>
      <c r="C92" s="1">
        <v>3</v>
      </c>
    </row>
    <row r="93" spans="1:3" ht="30" x14ac:dyDescent="0.25">
      <c r="A93" s="2">
        <v>92</v>
      </c>
      <c r="B93" s="19" t="s">
        <v>4230</v>
      </c>
      <c r="C93" s="1">
        <v>3</v>
      </c>
    </row>
    <row r="94" spans="1:3" ht="45" x14ac:dyDescent="0.25">
      <c r="A94" s="2">
        <v>93</v>
      </c>
      <c r="B94" s="19" t="s">
        <v>4231</v>
      </c>
      <c r="C94" s="1">
        <v>3</v>
      </c>
    </row>
    <row r="95" spans="1:3" ht="45" x14ac:dyDescent="0.25">
      <c r="A95" s="2">
        <v>94</v>
      </c>
      <c r="B95" s="19" t="s">
        <v>4232</v>
      </c>
      <c r="C95" s="1">
        <v>3</v>
      </c>
    </row>
    <row r="96" spans="1:3" ht="30" x14ac:dyDescent="0.25">
      <c r="A96" s="2">
        <v>95</v>
      </c>
      <c r="B96" s="19" t="s">
        <v>4233</v>
      </c>
      <c r="C96" s="1">
        <v>3</v>
      </c>
    </row>
    <row r="97" spans="1:3" ht="30" x14ac:dyDescent="0.25">
      <c r="A97" s="2">
        <v>96</v>
      </c>
      <c r="B97" s="19" t="s">
        <v>4234</v>
      </c>
      <c r="C97" s="1">
        <v>3</v>
      </c>
    </row>
    <row r="98" spans="1:3" ht="30" x14ac:dyDescent="0.25">
      <c r="A98" s="2">
        <v>97</v>
      </c>
      <c r="B98" s="19" t="s">
        <v>4235</v>
      </c>
      <c r="C98" s="1">
        <v>3</v>
      </c>
    </row>
    <row r="99" spans="1:3" ht="45" x14ac:dyDescent="0.25">
      <c r="A99" s="2">
        <v>98</v>
      </c>
      <c r="B99" s="19" t="s">
        <v>4236</v>
      </c>
      <c r="C99" s="1">
        <v>3</v>
      </c>
    </row>
    <row r="100" spans="1:3" ht="30" x14ac:dyDescent="0.25">
      <c r="A100" s="2">
        <v>99</v>
      </c>
      <c r="B100" s="19" t="s">
        <v>4237</v>
      </c>
      <c r="C100" s="1">
        <v>3</v>
      </c>
    </row>
    <row r="101" spans="1:3" ht="30" x14ac:dyDescent="0.25">
      <c r="A101" s="2">
        <v>100</v>
      </c>
      <c r="B101" s="19" t="s">
        <v>4238</v>
      </c>
      <c r="C101" s="1">
        <v>3</v>
      </c>
    </row>
    <row r="102" spans="1:3" ht="30" x14ac:dyDescent="0.25">
      <c r="A102" s="2">
        <v>101</v>
      </c>
      <c r="B102" s="19" t="s">
        <v>4239</v>
      </c>
      <c r="C102" s="1">
        <v>3</v>
      </c>
    </row>
    <row r="103" spans="1:3" ht="30" x14ac:dyDescent="0.25">
      <c r="A103" s="2">
        <v>102</v>
      </c>
      <c r="B103" s="19" t="s">
        <v>4240</v>
      </c>
      <c r="C103" s="1">
        <v>3</v>
      </c>
    </row>
    <row r="104" spans="1:3" ht="30" x14ac:dyDescent="0.25">
      <c r="A104" s="2">
        <v>103</v>
      </c>
      <c r="B104" s="19" t="s">
        <v>4241</v>
      </c>
      <c r="C104" s="1">
        <v>3</v>
      </c>
    </row>
    <row r="105" spans="1:3" ht="30" x14ac:dyDescent="0.25">
      <c r="A105" s="2">
        <v>104</v>
      </c>
      <c r="B105" s="19" t="s">
        <v>4242</v>
      </c>
      <c r="C105" s="1">
        <v>3</v>
      </c>
    </row>
    <row r="106" spans="1:3" ht="30" x14ac:dyDescent="0.25">
      <c r="A106" s="2">
        <v>105</v>
      </c>
      <c r="B106" s="19" t="s">
        <v>4243</v>
      </c>
      <c r="C106" s="1">
        <v>3</v>
      </c>
    </row>
    <row r="107" spans="1:3" ht="30" x14ac:dyDescent="0.25">
      <c r="A107" s="2">
        <v>106</v>
      </c>
      <c r="B107" s="19" t="s">
        <v>4244</v>
      </c>
      <c r="C107" s="1">
        <v>3</v>
      </c>
    </row>
    <row r="108" spans="1:3" ht="30" x14ac:dyDescent="0.25">
      <c r="A108" s="2">
        <v>107</v>
      </c>
      <c r="B108" s="19" t="s">
        <v>4245</v>
      </c>
      <c r="C108" s="1">
        <v>3</v>
      </c>
    </row>
    <row r="109" spans="1:3" ht="30" x14ac:dyDescent="0.25">
      <c r="A109" s="2">
        <v>108</v>
      </c>
      <c r="B109" s="19" t="s">
        <v>4246</v>
      </c>
      <c r="C109" s="1">
        <v>3</v>
      </c>
    </row>
    <row r="110" spans="1:3" ht="45" x14ac:dyDescent="0.25">
      <c r="A110" s="2">
        <v>109</v>
      </c>
      <c r="B110" s="19" t="s">
        <v>4247</v>
      </c>
      <c r="C110" s="1">
        <v>3</v>
      </c>
    </row>
    <row r="111" spans="1:3" ht="45" x14ac:dyDescent="0.25">
      <c r="A111" s="2">
        <v>110</v>
      </c>
      <c r="B111" s="19" t="s">
        <v>4248</v>
      </c>
      <c r="C111" s="1">
        <v>3</v>
      </c>
    </row>
    <row r="112" spans="1:3" ht="45" x14ac:dyDescent="0.25">
      <c r="A112" s="2">
        <v>111</v>
      </c>
      <c r="B112" s="19" t="s">
        <v>4249</v>
      </c>
      <c r="C112" s="1">
        <v>3</v>
      </c>
    </row>
    <row r="113" spans="1:3" ht="30" x14ac:dyDescent="0.25">
      <c r="A113" s="2">
        <v>112</v>
      </c>
      <c r="B113" s="19" t="s">
        <v>4250</v>
      </c>
      <c r="C113" s="1">
        <v>3</v>
      </c>
    </row>
    <row r="114" spans="1:3" ht="30" x14ac:dyDescent="0.25">
      <c r="A114" s="2">
        <v>113</v>
      </c>
      <c r="B114" s="19" t="s">
        <v>4251</v>
      </c>
      <c r="C114" s="1">
        <v>3</v>
      </c>
    </row>
    <row r="115" spans="1:3" ht="30" x14ac:dyDescent="0.25">
      <c r="A115" s="2">
        <v>114</v>
      </c>
      <c r="B115" s="19" t="s">
        <v>4252</v>
      </c>
      <c r="C115" s="1">
        <v>3</v>
      </c>
    </row>
    <row r="116" spans="1:3" ht="30" x14ac:dyDescent="0.25">
      <c r="A116" s="2">
        <v>115</v>
      </c>
      <c r="B116" s="19" t="s">
        <v>4253</v>
      </c>
      <c r="C116" s="1">
        <v>3</v>
      </c>
    </row>
    <row r="117" spans="1:3" ht="30" x14ac:dyDescent="0.25">
      <c r="A117" s="2">
        <v>116</v>
      </c>
      <c r="B117" s="19" t="s">
        <v>4254</v>
      </c>
      <c r="C117" s="1">
        <v>3</v>
      </c>
    </row>
    <row r="118" spans="1:3" ht="30" x14ac:dyDescent="0.25">
      <c r="A118" s="2">
        <v>117</v>
      </c>
      <c r="B118" s="19" t="s">
        <v>4255</v>
      </c>
      <c r="C118" s="1">
        <v>3</v>
      </c>
    </row>
    <row r="119" spans="1:3" ht="30" x14ac:dyDescent="0.25">
      <c r="A119" s="2">
        <v>118</v>
      </c>
      <c r="B119" s="19" t="s">
        <v>4256</v>
      </c>
      <c r="C119" s="1">
        <v>3</v>
      </c>
    </row>
    <row r="120" spans="1:3" ht="30" x14ac:dyDescent="0.25">
      <c r="A120" s="2">
        <v>119</v>
      </c>
      <c r="B120" s="19" t="s">
        <v>4257</v>
      </c>
      <c r="C120" s="1">
        <v>3</v>
      </c>
    </row>
    <row r="121" spans="1:3" ht="30" x14ac:dyDescent="0.25">
      <c r="A121" s="2">
        <v>120</v>
      </c>
      <c r="B121" s="19" t="s">
        <v>4258</v>
      </c>
      <c r="C121" s="1">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50528-03E3-4101-A27D-A9CA84838126}">
  <dimension ref="A1:C121"/>
  <sheetViews>
    <sheetView topLeftCell="A74" workbookViewId="0">
      <selection activeCell="B117" sqref="B117"/>
    </sheetView>
  </sheetViews>
  <sheetFormatPr defaultRowHeight="15" x14ac:dyDescent="0.25"/>
  <cols>
    <col min="2" max="2" width="55.85546875" style="20" customWidth="1"/>
    <col min="3" max="3" width="21.7109375" customWidth="1"/>
  </cols>
  <sheetData>
    <row r="1" spans="1:3" x14ac:dyDescent="0.25">
      <c r="A1" s="2" t="s">
        <v>3</v>
      </c>
      <c r="B1" s="4" t="s">
        <v>0</v>
      </c>
      <c r="C1" s="2" t="s">
        <v>1</v>
      </c>
    </row>
    <row r="2" spans="1:3" ht="30" x14ac:dyDescent="0.25">
      <c r="A2" s="2">
        <v>1</v>
      </c>
      <c r="B2" s="20" t="s">
        <v>4259</v>
      </c>
      <c r="C2" s="1">
        <v>0</v>
      </c>
    </row>
    <row r="3" spans="1:3" ht="30" x14ac:dyDescent="0.25">
      <c r="A3" s="2">
        <v>2</v>
      </c>
      <c r="B3" s="20" t="s">
        <v>4260</v>
      </c>
      <c r="C3" s="1">
        <v>0</v>
      </c>
    </row>
    <row r="4" spans="1:3" ht="30" x14ac:dyDescent="0.25">
      <c r="A4" s="2">
        <v>3</v>
      </c>
      <c r="B4" s="20" t="s">
        <v>4261</v>
      </c>
      <c r="C4" s="1">
        <v>0</v>
      </c>
    </row>
    <row r="5" spans="1:3" ht="30" x14ac:dyDescent="0.25">
      <c r="A5" s="2">
        <v>4</v>
      </c>
      <c r="B5" s="20" t="s">
        <v>4262</v>
      </c>
      <c r="C5" s="1">
        <v>0</v>
      </c>
    </row>
    <row r="6" spans="1:3" ht="30" x14ac:dyDescent="0.25">
      <c r="A6" s="2">
        <v>5</v>
      </c>
      <c r="B6" s="20" t="s">
        <v>4263</v>
      </c>
      <c r="C6" s="1">
        <v>0</v>
      </c>
    </row>
    <row r="7" spans="1:3" ht="30" x14ac:dyDescent="0.25">
      <c r="A7" s="2">
        <v>6</v>
      </c>
      <c r="B7" s="20" t="s">
        <v>4264</v>
      </c>
      <c r="C7" s="1">
        <v>0</v>
      </c>
    </row>
    <row r="8" spans="1:3" ht="30" x14ac:dyDescent="0.25">
      <c r="A8" s="2">
        <v>7</v>
      </c>
      <c r="B8" s="20" t="s">
        <v>4265</v>
      </c>
      <c r="C8" s="1">
        <v>0</v>
      </c>
    </row>
    <row r="9" spans="1:3" ht="30" x14ac:dyDescent="0.25">
      <c r="A9" s="2">
        <v>8</v>
      </c>
      <c r="B9" s="20" t="s">
        <v>4266</v>
      </c>
      <c r="C9" s="1">
        <v>0</v>
      </c>
    </row>
    <row r="10" spans="1:3" ht="30" x14ac:dyDescent="0.25">
      <c r="A10" s="2">
        <v>9</v>
      </c>
      <c r="B10" s="20" t="s">
        <v>4267</v>
      </c>
      <c r="C10" s="1">
        <v>0</v>
      </c>
    </row>
    <row r="11" spans="1:3" ht="30" x14ac:dyDescent="0.25">
      <c r="A11" s="2">
        <v>10</v>
      </c>
      <c r="B11" s="20" t="s">
        <v>4268</v>
      </c>
      <c r="C11" s="1">
        <v>0</v>
      </c>
    </row>
    <row r="12" spans="1:3" ht="30" x14ac:dyDescent="0.25">
      <c r="A12" s="2">
        <v>11</v>
      </c>
      <c r="B12" s="20" t="s">
        <v>4269</v>
      </c>
      <c r="C12" s="1">
        <v>0</v>
      </c>
    </row>
    <row r="13" spans="1:3" ht="30" x14ac:dyDescent="0.25">
      <c r="A13" s="2">
        <v>12</v>
      </c>
      <c r="B13" s="20" t="s">
        <v>4270</v>
      </c>
      <c r="C13" s="1">
        <v>0</v>
      </c>
    </row>
    <row r="14" spans="1:3" ht="30" x14ac:dyDescent="0.25">
      <c r="A14" s="2">
        <v>13</v>
      </c>
      <c r="B14" s="20" t="s">
        <v>4271</v>
      </c>
      <c r="C14" s="1">
        <v>0</v>
      </c>
    </row>
    <row r="15" spans="1:3" ht="30" x14ac:dyDescent="0.25">
      <c r="A15" s="2">
        <v>14</v>
      </c>
      <c r="B15" s="20" t="s">
        <v>4272</v>
      </c>
      <c r="C15" s="1">
        <v>0</v>
      </c>
    </row>
    <row r="16" spans="1:3" ht="30" x14ac:dyDescent="0.25">
      <c r="A16" s="2">
        <v>15</v>
      </c>
      <c r="B16" s="20" t="s">
        <v>4273</v>
      </c>
      <c r="C16" s="1">
        <v>0</v>
      </c>
    </row>
    <row r="17" spans="1:3" ht="30" x14ac:dyDescent="0.25">
      <c r="A17" s="2">
        <v>16</v>
      </c>
      <c r="B17" s="20" t="s">
        <v>4274</v>
      </c>
      <c r="C17" s="1">
        <v>0</v>
      </c>
    </row>
    <row r="18" spans="1:3" ht="30" x14ac:dyDescent="0.25">
      <c r="A18" s="2">
        <v>17</v>
      </c>
      <c r="B18" s="20" t="s">
        <v>4275</v>
      </c>
      <c r="C18" s="1">
        <v>0</v>
      </c>
    </row>
    <row r="19" spans="1:3" ht="30" x14ac:dyDescent="0.25">
      <c r="A19" s="2">
        <v>18</v>
      </c>
      <c r="B19" s="20" t="s">
        <v>4276</v>
      </c>
      <c r="C19" s="1">
        <v>0</v>
      </c>
    </row>
    <row r="20" spans="1:3" ht="30" x14ac:dyDescent="0.25">
      <c r="A20" s="2">
        <v>19</v>
      </c>
      <c r="B20" s="20" t="s">
        <v>4277</v>
      </c>
      <c r="C20" s="1">
        <v>0</v>
      </c>
    </row>
    <row r="21" spans="1:3" ht="30" x14ac:dyDescent="0.25">
      <c r="A21" s="2">
        <v>20</v>
      </c>
      <c r="B21" s="20" t="s">
        <v>4278</v>
      </c>
      <c r="C21" s="1">
        <v>0</v>
      </c>
    </row>
    <row r="22" spans="1:3" ht="30" x14ac:dyDescent="0.25">
      <c r="A22" s="2">
        <v>21</v>
      </c>
      <c r="B22" s="20" t="s">
        <v>4279</v>
      </c>
      <c r="C22" s="1">
        <v>0</v>
      </c>
    </row>
    <row r="23" spans="1:3" ht="30" x14ac:dyDescent="0.25">
      <c r="A23" s="2">
        <v>22</v>
      </c>
      <c r="B23" s="20" t="s">
        <v>4280</v>
      </c>
      <c r="C23" s="1">
        <v>0</v>
      </c>
    </row>
    <row r="24" spans="1:3" ht="30" x14ac:dyDescent="0.25">
      <c r="A24" s="2">
        <v>23</v>
      </c>
      <c r="B24" s="20" t="s">
        <v>4281</v>
      </c>
      <c r="C24" s="1">
        <v>0</v>
      </c>
    </row>
    <row r="25" spans="1:3" ht="30" x14ac:dyDescent="0.25">
      <c r="A25" s="2">
        <v>24</v>
      </c>
      <c r="B25" s="20" t="s">
        <v>4282</v>
      </c>
      <c r="C25" s="1">
        <v>0</v>
      </c>
    </row>
    <row r="26" spans="1:3" ht="30" x14ac:dyDescent="0.25">
      <c r="A26" s="2">
        <v>25</v>
      </c>
      <c r="B26" s="20" t="s">
        <v>4283</v>
      </c>
      <c r="C26" s="1">
        <v>0</v>
      </c>
    </row>
    <row r="27" spans="1:3" ht="30" x14ac:dyDescent="0.25">
      <c r="A27" s="2">
        <v>26</v>
      </c>
      <c r="B27" s="20" t="s">
        <v>4284</v>
      </c>
      <c r="C27" s="1">
        <v>0</v>
      </c>
    </row>
    <row r="28" spans="1:3" ht="30" x14ac:dyDescent="0.25">
      <c r="A28" s="2">
        <v>27</v>
      </c>
      <c r="B28" s="20" t="s">
        <v>4285</v>
      </c>
      <c r="C28" s="1">
        <v>0</v>
      </c>
    </row>
    <row r="29" spans="1:3" ht="30" x14ac:dyDescent="0.25">
      <c r="A29" s="2">
        <v>28</v>
      </c>
      <c r="B29" s="20" t="s">
        <v>4286</v>
      </c>
      <c r="C29" s="1">
        <v>0</v>
      </c>
    </row>
    <row r="30" spans="1:3" ht="30" x14ac:dyDescent="0.25">
      <c r="A30" s="2">
        <v>29</v>
      </c>
      <c r="B30" s="20" t="s">
        <v>4287</v>
      </c>
      <c r="C30" s="1">
        <v>0</v>
      </c>
    </row>
    <row r="31" spans="1:3" ht="30" x14ac:dyDescent="0.25">
      <c r="A31" s="2">
        <v>30</v>
      </c>
      <c r="B31" s="20" t="s">
        <v>4288</v>
      </c>
      <c r="C31" s="1">
        <v>0</v>
      </c>
    </row>
    <row r="32" spans="1:3" ht="30" x14ac:dyDescent="0.25">
      <c r="A32" s="2">
        <v>31</v>
      </c>
      <c r="B32" s="20" t="s">
        <v>4289</v>
      </c>
      <c r="C32" s="1">
        <v>1</v>
      </c>
    </row>
    <row r="33" spans="1:3" ht="30" x14ac:dyDescent="0.25">
      <c r="A33" s="2">
        <v>32</v>
      </c>
      <c r="B33" s="20" t="s">
        <v>4290</v>
      </c>
      <c r="C33" s="1">
        <v>1</v>
      </c>
    </row>
    <row r="34" spans="1:3" ht="30" x14ac:dyDescent="0.25">
      <c r="A34" s="2">
        <v>33</v>
      </c>
      <c r="B34" s="20" t="s">
        <v>4291</v>
      </c>
      <c r="C34" s="1">
        <v>1</v>
      </c>
    </row>
    <row r="35" spans="1:3" ht="30" x14ac:dyDescent="0.25">
      <c r="A35" s="2">
        <v>34</v>
      </c>
      <c r="B35" s="20" t="s">
        <v>4292</v>
      </c>
      <c r="C35" s="1">
        <v>1</v>
      </c>
    </row>
    <row r="36" spans="1:3" ht="30" x14ac:dyDescent="0.25">
      <c r="A36" s="2">
        <v>35</v>
      </c>
      <c r="B36" s="20" t="s">
        <v>4293</v>
      </c>
      <c r="C36" s="1">
        <v>1</v>
      </c>
    </row>
    <row r="37" spans="1:3" ht="30" x14ac:dyDescent="0.25">
      <c r="A37" s="2">
        <v>36</v>
      </c>
      <c r="B37" s="20" t="s">
        <v>4294</v>
      </c>
      <c r="C37" s="1">
        <v>1</v>
      </c>
    </row>
    <row r="38" spans="1:3" ht="30" x14ac:dyDescent="0.25">
      <c r="A38" s="2">
        <v>37</v>
      </c>
      <c r="B38" s="20" t="s">
        <v>4295</v>
      </c>
      <c r="C38" s="1">
        <v>1</v>
      </c>
    </row>
    <row r="39" spans="1:3" ht="30" x14ac:dyDescent="0.25">
      <c r="A39" s="2">
        <v>38</v>
      </c>
      <c r="B39" s="20" t="s">
        <v>4296</v>
      </c>
      <c r="C39" s="1">
        <v>1</v>
      </c>
    </row>
    <row r="40" spans="1:3" ht="30" x14ac:dyDescent="0.25">
      <c r="A40" s="2">
        <v>39</v>
      </c>
      <c r="B40" s="20" t="s">
        <v>4297</v>
      </c>
      <c r="C40" s="1">
        <v>1</v>
      </c>
    </row>
    <row r="41" spans="1:3" ht="30" x14ac:dyDescent="0.25">
      <c r="A41" s="2">
        <v>40</v>
      </c>
      <c r="B41" s="20" t="s">
        <v>4298</v>
      </c>
      <c r="C41" s="1">
        <v>1</v>
      </c>
    </row>
    <row r="42" spans="1:3" ht="30" x14ac:dyDescent="0.25">
      <c r="A42" s="2">
        <v>41</v>
      </c>
      <c r="B42" s="20" t="s">
        <v>4299</v>
      </c>
      <c r="C42" s="1">
        <v>1</v>
      </c>
    </row>
    <row r="43" spans="1:3" ht="30" x14ac:dyDescent="0.25">
      <c r="A43" s="2">
        <v>42</v>
      </c>
      <c r="B43" s="20" t="s">
        <v>4300</v>
      </c>
      <c r="C43" s="1">
        <v>1</v>
      </c>
    </row>
    <row r="44" spans="1:3" ht="30" x14ac:dyDescent="0.25">
      <c r="A44" s="2">
        <v>43</v>
      </c>
      <c r="B44" s="20" t="s">
        <v>4301</v>
      </c>
      <c r="C44" s="1">
        <v>1</v>
      </c>
    </row>
    <row r="45" spans="1:3" ht="30" x14ac:dyDescent="0.25">
      <c r="A45" s="2">
        <v>44</v>
      </c>
      <c r="B45" s="20" t="s">
        <v>4302</v>
      </c>
      <c r="C45" s="1">
        <v>1</v>
      </c>
    </row>
    <row r="46" spans="1:3" ht="30" x14ac:dyDescent="0.25">
      <c r="A46" s="2">
        <v>45</v>
      </c>
      <c r="B46" s="20" t="s">
        <v>4303</v>
      </c>
      <c r="C46" s="1">
        <v>1</v>
      </c>
    </row>
    <row r="47" spans="1:3" ht="30" x14ac:dyDescent="0.25">
      <c r="A47" s="2">
        <v>46</v>
      </c>
      <c r="B47" s="20" t="s">
        <v>4304</v>
      </c>
      <c r="C47" s="1">
        <v>1</v>
      </c>
    </row>
    <row r="48" spans="1:3" ht="30" x14ac:dyDescent="0.25">
      <c r="A48" s="2">
        <v>47</v>
      </c>
      <c r="B48" s="20" t="s">
        <v>4305</v>
      </c>
      <c r="C48" s="1">
        <v>1</v>
      </c>
    </row>
    <row r="49" spans="1:3" ht="30" x14ac:dyDescent="0.25">
      <c r="A49" s="2">
        <v>48</v>
      </c>
      <c r="B49" s="20" t="s">
        <v>4306</v>
      </c>
      <c r="C49" s="1">
        <v>1</v>
      </c>
    </row>
    <row r="50" spans="1:3" ht="30" x14ac:dyDescent="0.25">
      <c r="A50" s="2">
        <v>49</v>
      </c>
      <c r="B50" s="20" t="s">
        <v>4307</v>
      </c>
      <c r="C50" s="1">
        <v>1</v>
      </c>
    </row>
    <row r="51" spans="1:3" ht="30" x14ac:dyDescent="0.25">
      <c r="A51" s="2">
        <v>50</v>
      </c>
      <c r="B51" s="20" t="s">
        <v>4308</v>
      </c>
      <c r="C51" s="1">
        <v>1</v>
      </c>
    </row>
    <row r="52" spans="1:3" ht="30" x14ac:dyDescent="0.25">
      <c r="A52" s="2">
        <v>51</v>
      </c>
      <c r="B52" s="20" t="s">
        <v>4309</v>
      </c>
      <c r="C52" s="1">
        <v>1</v>
      </c>
    </row>
    <row r="53" spans="1:3" ht="30" x14ac:dyDescent="0.25">
      <c r="A53" s="2">
        <v>52</v>
      </c>
      <c r="B53" s="20" t="s">
        <v>4310</v>
      </c>
      <c r="C53" s="1">
        <v>1</v>
      </c>
    </row>
    <row r="54" spans="1:3" ht="30" x14ac:dyDescent="0.25">
      <c r="A54" s="2">
        <v>53</v>
      </c>
      <c r="B54" s="20" t="s">
        <v>4311</v>
      </c>
      <c r="C54" s="1">
        <v>1</v>
      </c>
    </row>
    <row r="55" spans="1:3" ht="30" x14ac:dyDescent="0.25">
      <c r="A55" s="2">
        <v>54</v>
      </c>
      <c r="B55" s="20" t="s">
        <v>4312</v>
      </c>
      <c r="C55" s="1">
        <v>1</v>
      </c>
    </row>
    <row r="56" spans="1:3" ht="30" x14ac:dyDescent="0.25">
      <c r="A56" s="2">
        <v>55</v>
      </c>
      <c r="B56" s="20" t="s">
        <v>4313</v>
      </c>
      <c r="C56" s="1">
        <v>1</v>
      </c>
    </row>
    <row r="57" spans="1:3" ht="30" x14ac:dyDescent="0.25">
      <c r="A57" s="2">
        <v>56</v>
      </c>
      <c r="B57" s="20" t="s">
        <v>4314</v>
      </c>
      <c r="C57" s="1">
        <v>1</v>
      </c>
    </row>
    <row r="58" spans="1:3" ht="30" x14ac:dyDescent="0.25">
      <c r="A58" s="2">
        <v>57</v>
      </c>
      <c r="B58" s="20" t="s">
        <v>4315</v>
      </c>
      <c r="C58" s="1">
        <v>1</v>
      </c>
    </row>
    <row r="59" spans="1:3" ht="30" x14ac:dyDescent="0.25">
      <c r="A59" s="2">
        <v>58</v>
      </c>
      <c r="B59" s="20" t="s">
        <v>4316</v>
      </c>
      <c r="C59" s="1">
        <v>1</v>
      </c>
    </row>
    <row r="60" spans="1:3" ht="30" x14ac:dyDescent="0.25">
      <c r="A60" s="2">
        <v>59</v>
      </c>
      <c r="B60" s="20" t="s">
        <v>4317</v>
      </c>
      <c r="C60" s="1">
        <v>1</v>
      </c>
    </row>
    <row r="61" spans="1:3" ht="30" x14ac:dyDescent="0.25">
      <c r="A61" s="2">
        <v>60</v>
      </c>
      <c r="B61" s="20" t="s">
        <v>4318</v>
      </c>
      <c r="C61" s="1">
        <v>1</v>
      </c>
    </row>
    <row r="62" spans="1:3" ht="30" x14ac:dyDescent="0.25">
      <c r="A62" s="2">
        <v>61</v>
      </c>
      <c r="B62" s="20" t="s">
        <v>4319</v>
      </c>
      <c r="C62" s="1">
        <v>2</v>
      </c>
    </row>
    <row r="63" spans="1:3" ht="30" x14ac:dyDescent="0.25">
      <c r="A63" s="2">
        <v>62</v>
      </c>
      <c r="B63" s="20" t="s">
        <v>4320</v>
      </c>
      <c r="C63" s="1">
        <v>2</v>
      </c>
    </row>
    <row r="64" spans="1:3" ht="30" x14ac:dyDescent="0.25">
      <c r="A64" s="2">
        <v>63</v>
      </c>
      <c r="B64" s="20" t="s">
        <v>4321</v>
      </c>
      <c r="C64" s="1">
        <v>2</v>
      </c>
    </row>
    <row r="65" spans="1:3" ht="30" x14ac:dyDescent="0.25">
      <c r="A65" s="2">
        <v>64</v>
      </c>
      <c r="B65" s="20" t="s">
        <v>4322</v>
      </c>
      <c r="C65" s="1">
        <v>2</v>
      </c>
    </row>
    <row r="66" spans="1:3" ht="30" x14ac:dyDescent="0.25">
      <c r="A66" s="2">
        <v>65</v>
      </c>
      <c r="B66" s="20" t="s">
        <v>4323</v>
      </c>
      <c r="C66" s="1">
        <v>2</v>
      </c>
    </row>
    <row r="67" spans="1:3" ht="30" x14ac:dyDescent="0.25">
      <c r="A67" s="2">
        <v>66</v>
      </c>
      <c r="B67" s="20" t="s">
        <v>4324</v>
      </c>
      <c r="C67" s="1">
        <v>2</v>
      </c>
    </row>
    <row r="68" spans="1:3" ht="30" x14ac:dyDescent="0.25">
      <c r="A68" s="2">
        <v>67</v>
      </c>
      <c r="B68" s="20" t="s">
        <v>4325</v>
      </c>
      <c r="C68" s="1">
        <v>2</v>
      </c>
    </row>
    <row r="69" spans="1:3" ht="30" x14ac:dyDescent="0.25">
      <c r="A69" s="2">
        <v>68</v>
      </c>
      <c r="B69" s="20" t="s">
        <v>4326</v>
      </c>
      <c r="C69" s="1">
        <v>2</v>
      </c>
    </row>
    <row r="70" spans="1:3" ht="30" x14ac:dyDescent="0.25">
      <c r="A70" s="2">
        <v>69</v>
      </c>
      <c r="B70" s="20" t="s">
        <v>4327</v>
      </c>
      <c r="C70" s="1">
        <v>2</v>
      </c>
    </row>
    <row r="71" spans="1:3" ht="30" x14ac:dyDescent="0.25">
      <c r="A71" s="2">
        <v>70</v>
      </c>
      <c r="B71" s="20" t="s">
        <v>4328</v>
      </c>
      <c r="C71" s="1">
        <v>2</v>
      </c>
    </row>
    <row r="72" spans="1:3" ht="30" x14ac:dyDescent="0.25">
      <c r="A72" s="2">
        <v>71</v>
      </c>
      <c r="B72" s="20" t="s">
        <v>4329</v>
      </c>
      <c r="C72" s="1">
        <v>2</v>
      </c>
    </row>
    <row r="73" spans="1:3" ht="30" x14ac:dyDescent="0.25">
      <c r="A73" s="2">
        <v>72</v>
      </c>
      <c r="B73" s="20" t="s">
        <v>4330</v>
      </c>
      <c r="C73" s="1">
        <v>2</v>
      </c>
    </row>
    <row r="74" spans="1:3" ht="30" x14ac:dyDescent="0.25">
      <c r="A74" s="2">
        <v>73</v>
      </c>
      <c r="B74" s="20" t="s">
        <v>4331</v>
      </c>
      <c r="C74" s="1">
        <v>2</v>
      </c>
    </row>
    <row r="75" spans="1:3" ht="30" x14ac:dyDescent="0.25">
      <c r="A75" s="2">
        <v>74</v>
      </c>
      <c r="B75" s="20" t="s">
        <v>4332</v>
      </c>
      <c r="C75" s="1">
        <v>2</v>
      </c>
    </row>
    <row r="76" spans="1:3" ht="30" x14ac:dyDescent="0.25">
      <c r="A76" s="2">
        <v>75</v>
      </c>
      <c r="B76" s="20" t="s">
        <v>4333</v>
      </c>
      <c r="C76" s="1">
        <v>2</v>
      </c>
    </row>
    <row r="77" spans="1:3" ht="30" x14ac:dyDescent="0.25">
      <c r="A77" s="2">
        <v>76</v>
      </c>
      <c r="B77" s="20" t="s">
        <v>4334</v>
      </c>
      <c r="C77" s="1">
        <v>2</v>
      </c>
    </row>
    <row r="78" spans="1:3" ht="30" x14ac:dyDescent="0.25">
      <c r="A78" s="2">
        <v>77</v>
      </c>
      <c r="B78" s="20" t="s">
        <v>4335</v>
      </c>
      <c r="C78" s="1">
        <v>2</v>
      </c>
    </row>
    <row r="79" spans="1:3" ht="30" x14ac:dyDescent="0.25">
      <c r="A79" s="2">
        <v>78</v>
      </c>
      <c r="B79" s="20" t="s">
        <v>4336</v>
      </c>
      <c r="C79" s="1">
        <v>2</v>
      </c>
    </row>
    <row r="80" spans="1:3" ht="30" x14ac:dyDescent="0.25">
      <c r="A80" s="2">
        <v>79</v>
      </c>
      <c r="B80" s="20" t="s">
        <v>4337</v>
      </c>
      <c r="C80" s="1">
        <v>2</v>
      </c>
    </row>
    <row r="81" spans="1:3" ht="30" x14ac:dyDescent="0.25">
      <c r="A81" s="2">
        <v>80</v>
      </c>
      <c r="B81" s="20" t="s">
        <v>4338</v>
      </c>
      <c r="C81" s="1">
        <v>2</v>
      </c>
    </row>
    <row r="82" spans="1:3" ht="30" x14ac:dyDescent="0.25">
      <c r="A82" s="2">
        <v>81</v>
      </c>
      <c r="B82" s="20" t="s">
        <v>4339</v>
      </c>
      <c r="C82" s="1">
        <v>2</v>
      </c>
    </row>
    <row r="83" spans="1:3" ht="30" x14ac:dyDescent="0.25">
      <c r="A83" s="2">
        <v>82</v>
      </c>
      <c r="B83" s="20" t="s">
        <v>4340</v>
      </c>
      <c r="C83" s="1">
        <v>2</v>
      </c>
    </row>
    <row r="84" spans="1:3" ht="30" x14ac:dyDescent="0.25">
      <c r="A84" s="2">
        <v>83</v>
      </c>
      <c r="B84" s="20" t="s">
        <v>4341</v>
      </c>
      <c r="C84" s="1">
        <v>2</v>
      </c>
    </row>
    <row r="85" spans="1:3" ht="30" x14ac:dyDescent="0.25">
      <c r="A85" s="2">
        <v>84</v>
      </c>
      <c r="B85" s="20" t="s">
        <v>4342</v>
      </c>
      <c r="C85" s="1">
        <v>2</v>
      </c>
    </row>
    <row r="86" spans="1:3" ht="30" x14ac:dyDescent="0.25">
      <c r="A86" s="2">
        <v>85</v>
      </c>
      <c r="B86" s="20" t="s">
        <v>4343</v>
      </c>
      <c r="C86" s="1">
        <v>2</v>
      </c>
    </row>
    <row r="87" spans="1:3" ht="30" x14ac:dyDescent="0.25">
      <c r="A87" s="2">
        <v>86</v>
      </c>
      <c r="B87" s="20" t="s">
        <v>4344</v>
      </c>
      <c r="C87" s="1">
        <v>2</v>
      </c>
    </row>
    <row r="88" spans="1:3" ht="30" x14ac:dyDescent="0.25">
      <c r="A88" s="2">
        <v>87</v>
      </c>
      <c r="B88" s="20" t="s">
        <v>4345</v>
      </c>
      <c r="C88" s="1">
        <v>2</v>
      </c>
    </row>
    <row r="89" spans="1:3" ht="30" x14ac:dyDescent="0.25">
      <c r="A89" s="2">
        <v>88</v>
      </c>
      <c r="B89" s="20" t="s">
        <v>4346</v>
      </c>
      <c r="C89" s="1">
        <v>2</v>
      </c>
    </row>
    <row r="90" spans="1:3" ht="30" x14ac:dyDescent="0.25">
      <c r="A90" s="2">
        <v>89</v>
      </c>
      <c r="B90" s="20" t="s">
        <v>4347</v>
      </c>
      <c r="C90" s="1">
        <v>2</v>
      </c>
    </row>
    <row r="91" spans="1:3" ht="30" x14ac:dyDescent="0.25">
      <c r="A91" s="2">
        <v>90</v>
      </c>
      <c r="B91" s="20" t="s">
        <v>4348</v>
      </c>
      <c r="C91" s="1">
        <v>2</v>
      </c>
    </row>
    <row r="92" spans="1:3" ht="30" x14ac:dyDescent="0.25">
      <c r="A92" s="2">
        <v>91</v>
      </c>
      <c r="B92" s="20" t="s">
        <v>4349</v>
      </c>
      <c r="C92" s="1">
        <v>3</v>
      </c>
    </row>
    <row r="93" spans="1:3" ht="30" x14ac:dyDescent="0.25">
      <c r="A93" s="2">
        <v>92</v>
      </c>
      <c r="B93" s="20" t="s">
        <v>4350</v>
      </c>
      <c r="C93" s="1">
        <v>3</v>
      </c>
    </row>
    <row r="94" spans="1:3" ht="30" x14ac:dyDescent="0.25">
      <c r="A94" s="2">
        <v>93</v>
      </c>
      <c r="B94" s="20" t="s">
        <v>4351</v>
      </c>
      <c r="C94" s="1">
        <v>3</v>
      </c>
    </row>
    <row r="95" spans="1:3" ht="30" x14ac:dyDescent="0.25">
      <c r="A95" s="2">
        <v>94</v>
      </c>
      <c r="B95" s="20" t="s">
        <v>4352</v>
      </c>
      <c r="C95" s="1">
        <v>3</v>
      </c>
    </row>
    <row r="96" spans="1:3" ht="30" x14ac:dyDescent="0.25">
      <c r="A96" s="2">
        <v>95</v>
      </c>
      <c r="B96" s="20" t="s">
        <v>4353</v>
      </c>
      <c r="C96" s="1">
        <v>3</v>
      </c>
    </row>
    <row r="97" spans="1:3" ht="30" x14ac:dyDescent="0.25">
      <c r="A97" s="2">
        <v>96</v>
      </c>
      <c r="B97" s="20" t="s">
        <v>4354</v>
      </c>
      <c r="C97" s="1">
        <v>3</v>
      </c>
    </row>
    <row r="98" spans="1:3" ht="30" x14ac:dyDescent="0.25">
      <c r="A98" s="2">
        <v>97</v>
      </c>
      <c r="B98" s="20" t="s">
        <v>4355</v>
      </c>
      <c r="C98" s="1">
        <v>3</v>
      </c>
    </row>
    <row r="99" spans="1:3" ht="30" x14ac:dyDescent="0.25">
      <c r="A99" s="2">
        <v>98</v>
      </c>
      <c r="B99" s="20" t="s">
        <v>4356</v>
      </c>
      <c r="C99" s="1">
        <v>3</v>
      </c>
    </row>
    <row r="100" spans="1:3" ht="30" x14ac:dyDescent="0.25">
      <c r="A100" s="2">
        <v>99</v>
      </c>
      <c r="B100" s="20" t="s">
        <v>4357</v>
      </c>
      <c r="C100" s="1">
        <v>3</v>
      </c>
    </row>
    <row r="101" spans="1:3" ht="30" x14ac:dyDescent="0.25">
      <c r="A101" s="2">
        <v>100</v>
      </c>
      <c r="B101" s="20" t="s">
        <v>4358</v>
      </c>
      <c r="C101" s="1">
        <v>3</v>
      </c>
    </row>
    <row r="102" spans="1:3" ht="30" x14ac:dyDescent="0.25">
      <c r="A102" s="2">
        <v>101</v>
      </c>
      <c r="B102" s="20" t="s">
        <v>4359</v>
      </c>
      <c r="C102" s="1">
        <v>3</v>
      </c>
    </row>
    <row r="103" spans="1:3" ht="30" x14ac:dyDescent="0.25">
      <c r="A103" s="2">
        <v>102</v>
      </c>
      <c r="B103" s="20" t="s">
        <v>4360</v>
      </c>
      <c r="C103" s="1">
        <v>3</v>
      </c>
    </row>
    <row r="104" spans="1:3" ht="30" x14ac:dyDescent="0.25">
      <c r="A104" s="2">
        <v>103</v>
      </c>
      <c r="B104" s="20" t="s">
        <v>4361</v>
      </c>
      <c r="C104" s="1">
        <v>3</v>
      </c>
    </row>
    <row r="105" spans="1:3" ht="30" x14ac:dyDescent="0.25">
      <c r="A105" s="2">
        <v>104</v>
      </c>
      <c r="B105" s="20" t="s">
        <v>4362</v>
      </c>
      <c r="C105" s="1">
        <v>3</v>
      </c>
    </row>
    <row r="106" spans="1:3" ht="30" x14ac:dyDescent="0.25">
      <c r="A106" s="2">
        <v>105</v>
      </c>
      <c r="B106" s="20" t="s">
        <v>4363</v>
      </c>
      <c r="C106" s="1">
        <v>3</v>
      </c>
    </row>
    <row r="107" spans="1:3" ht="30" x14ac:dyDescent="0.25">
      <c r="A107" s="2">
        <v>106</v>
      </c>
      <c r="B107" s="20" t="s">
        <v>4364</v>
      </c>
      <c r="C107" s="1">
        <v>3</v>
      </c>
    </row>
    <row r="108" spans="1:3" ht="30" x14ac:dyDescent="0.25">
      <c r="A108" s="2">
        <v>107</v>
      </c>
      <c r="B108" s="20" t="s">
        <v>4365</v>
      </c>
      <c r="C108" s="1">
        <v>3</v>
      </c>
    </row>
    <row r="109" spans="1:3" ht="30" x14ac:dyDescent="0.25">
      <c r="A109" s="2">
        <v>108</v>
      </c>
      <c r="B109" s="20" t="s">
        <v>4366</v>
      </c>
      <c r="C109" s="1">
        <v>3</v>
      </c>
    </row>
    <row r="110" spans="1:3" ht="30" x14ac:dyDescent="0.25">
      <c r="A110" s="2">
        <v>109</v>
      </c>
      <c r="B110" s="20" t="s">
        <v>4367</v>
      </c>
      <c r="C110" s="1">
        <v>3</v>
      </c>
    </row>
    <row r="111" spans="1:3" ht="30" x14ac:dyDescent="0.25">
      <c r="A111" s="2">
        <v>110</v>
      </c>
      <c r="B111" s="20" t="s">
        <v>4368</v>
      </c>
      <c r="C111" s="1">
        <v>3</v>
      </c>
    </row>
    <row r="112" spans="1:3" ht="30" x14ac:dyDescent="0.25">
      <c r="A112" s="2">
        <v>111</v>
      </c>
      <c r="B112" s="20" t="s">
        <v>4369</v>
      </c>
      <c r="C112" s="1">
        <v>3</v>
      </c>
    </row>
    <row r="113" spans="1:3" ht="30" x14ac:dyDescent="0.25">
      <c r="A113" s="2">
        <v>112</v>
      </c>
      <c r="B113" s="20" t="s">
        <v>4370</v>
      </c>
      <c r="C113" s="1">
        <v>3</v>
      </c>
    </row>
    <row r="114" spans="1:3" ht="30" x14ac:dyDescent="0.25">
      <c r="A114" s="2">
        <v>113</v>
      </c>
      <c r="B114" s="20" t="s">
        <v>4371</v>
      </c>
      <c r="C114" s="1">
        <v>3</v>
      </c>
    </row>
    <row r="115" spans="1:3" ht="30" x14ac:dyDescent="0.25">
      <c r="A115" s="2">
        <v>114</v>
      </c>
      <c r="B115" s="20" t="s">
        <v>4372</v>
      </c>
      <c r="C115" s="1">
        <v>3</v>
      </c>
    </row>
    <row r="116" spans="1:3" ht="30" x14ac:dyDescent="0.25">
      <c r="A116" s="2">
        <v>115</v>
      </c>
      <c r="B116" s="20" t="s">
        <v>4373</v>
      </c>
      <c r="C116" s="1">
        <v>3</v>
      </c>
    </row>
    <row r="117" spans="1:3" ht="30" x14ac:dyDescent="0.25">
      <c r="A117" s="2">
        <v>116</v>
      </c>
      <c r="B117" s="20" t="s">
        <v>4374</v>
      </c>
      <c r="C117" s="1">
        <v>3</v>
      </c>
    </row>
    <row r="118" spans="1:3" ht="30" x14ac:dyDescent="0.25">
      <c r="A118" s="2">
        <v>117</v>
      </c>
      <c r="B118" s="20" t="s">
        <v>4375</v>
      </c>
      <c r="C118" s="1">
        <v>3</v>
      </c>
    </row>
    <row r="119" spans="1:3" ht="30" x14ac:dyDescent="0.25">
      <c r="A119" s="2">
        <v>118</v>
      </c>
      <c r="B119" s="20" t="s">
        <v>4376</v>
      </c>
      <c r="C119" s="1">
        <v>3</v>
      </c>
    </row>
    <row r="120" spans="1:3" ht="30" x14ac:dyDescent="0.25">
      <c r="A120" s="2">
        <v>119</v>
      </c>
      <c r="B120" s="20" t="s">
        <v>4377</v>
      </c>
      <c r="C120" s="1">
        <v>3</v>
      </c>
    </row>
    <row r="121" spans="1:3" ht="30" x14ac:dyDescent="0.25">
      <c r="A121" s="2">
        <v>120</v>
      </c>
      <c r="B121" s="20" t="s">
        <v>4378</v>
      </c>
      <c r="C121" s="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Annotator 1 Result</vt:lpstr>
      <vt:lpstr>Annotator 2 Result</vt:lpstr>
      <vt:lpstr>Voting Result</vt:lpstr>
      <vt:lpstr>Cohens Kappa Calculation</vt:lpstr>
      <vt:lpstr>Distribution</vt:lpstr>
      <vt:lpstr>Fulfillment Test Data</vt:lpstr>
      <vt:lpstr>Billing Test Data</vt:lpstr>
      <vt:lpstr>System Test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Irfanda Husni Sahid</dc:creator>
  <cp:lastModifiedBy>Irfanda Husni Sahid</cp:lastModifiedBy>
  <dcterms:created xsi:type="dcterms:W3CDTF">2024-11-02T10:24:40Z</dcterms:created>
  <dcterms:modified xsi:type="dcterms:W3CDTF">2024-11-02T14:58:14Z</dcterms:modified>
</cp:coreProperties>
</file>