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" sheetId="1" r:id="rId4"/>
    <sheet state="visible" name="data" sheetId="2" r:id="rId5"/>
    <sheet state="visible" name="regions" sheetId="3" r:id="rId6"/>
    <sheet state="visible" name="products" sheetId="4" r:id="rId7"/>
    <sheet state="visible" name="Final_Data" sheetId="5" r:id="rId8"/>
    <sheet state="visible" name="Totals" sheetId="6" r:id="rId9"/>
  </sheets>
  <definedNames>
    <definedName hidden="1" localSheetId="1" name="_xlnm._FilterDatabase">data!$A$1:$E$619</definedName>
    <definedName hidden="1" localSheetId="3" name="_xlnm._FilterDatabase">products!$A$1:$AD$5</definedName>
  </definedNames>
  <calcPr/>
  <extLst>
    <ext uri="GoogleSheetsCustomDataVersion1">
      <go:sheetsCustomData xmlns:go="http://customooxmlschemas.google.com/" r:id="rId10" roundtripDataSignature="AMtx7miSSz7wzVzo1job9WIxPNlkbIXCmQ=="/>
    </ext>
  </extLst>
</workbook>
</file>

<file path=xl/sharedStrings.xml><?xml version="1.0" encoding="utf-8"?>
<sst xmlns="http://schemas.openxmlformats.org/spreadsheetml/2006/main" count="2658" uniqueCount="130">
  <si>
    <r>
      <rPr>
        <rFont val="Calibri"/>
        <color theme="1"/>
      </rPr>
      <t xml:space="preserve">1. На основании имеющихся данных (лист data) и двух справочников (регион и продукты) содать базу данных с помощью </t>
    </r>
    <r>
      <rPr>
        <rFont val="Calibri"/>
        <b/>
        <color theme="1"/>
        <sz val="11.0"/>
      </rPr>
      <t>СУБД Access</t>
    </r>
    <r>
      <rPr>
        <rFont val="Calibri"/>
        <color theme="1"/>
        <sz val="11.0"/>
      </rPr>
      <t>.</t>
    </r>
  </si>
  <si>
    <r>
      <rPr>
        <rFont val="Calibri"/>
        <color theme="1"/>
      </rPr>
      <t xml:space="preserve">2. Связать полученные таблицы и сформировать выходную таблицу </t>
    </r>
    <r>
      <rPr>
        <rFont val="Calibri"/>
        <b/>
        <color theme="1"/>
        <sz val="11.0"/>
      </rPr>
      <t>OLAP</t>
    </r>
    <r>
      <rPr>
        <rFont val="Calibri"/>
        <color theme="1"/>
        <sz val="11.0"/>
      </rPr>
      <t xml:space="preserve"> с необходимыми полями для вывода отчёта.</t>
    </r>
  </si>
  <si>
    <r>
      <rPr>
        <rFont val="Calibri"/>
        <color theme="1"/>
        <sz val="11.0"/>
      </rPr>
      <t>3. Создать в Excel подключение к базе данных</t>
    </r>
    <r>
      <rPr>
        <rFont val="Calibri"/>
        <b/>
        <color theme="1"/>
        <sz val="11.0"/>
      </rPr>
      <t xml:space="preserve"> через сводную таблицу</t>
    </r>
    <r>
      <rPr>
        <rFont val="Calibri"/>
        <color theme="1"/>
        <sz val="11.0"/>
      </rPr>
      <t xml:space="preserve"> и сделать выгрузку OLAP в виде этой </t>
    </r>
    <r>
      <rPr>
        <rFont val="Calibri"/>
        <color theme="1"/>
        <sz val="11.0"/>
      </rPr>
      <t>сводной таблицы.</t>
    </r>
  </si>
  <si>
    <r>
      <rPr>
        <rFont val="Calibri"/>
        <color theme="1"/>
        <sz val="11.0"/>
      </rPr>
      <t xml:space="preserve">4. Подготовить отчёт в виде </t>
    </r>
    <r>
      <rPr>
        <rFont val="Calibri"/>
        <b/>
        <color theme="1"/>
        <sz val="11.0"/>
      </rPr>
      <t>сводной таблицы</t>
    </r>
    <r>
      <rPr>
        <rFont val="Calibri"/>
        <color theme="1"/>
        <sz val="11.0"/>
      </rPr>
      <t>, в котором бы были отображены следующие параметры:</t>
    </r>
  </si>
  <si>
    <t>Название бренда</t>
  </si>
  <si>
    <t>Корпорация</t>
  </si>
  <si>
    <t>Регион</t>
  </si>
  <si>
    <t>дата</t>
  </si>
  <si>
    <t>год</t>
  </si>
  <si>
    <t>месяц</t>
  </si>
  <si>
    <t>Объём продаж в упаковках</t>
  </si>
  <si>
    <t>Объём продаж в деньгах, с присвоенным форматом миллионы</t>
  </si>
  <si>
    <r>
      <rPr>
        <rFont val="Calibri"/>
        <color theme="1"/>
        <sz val="11.0"/>
      </rPr>
      <t xml:space="preserve">5. Сделать дополнительные поля </t>
    </r>
    <r>
      <rPr>
        <rFont val="Calibri"/>
        <b/>
        <color theme="1"/>
        <sz val="11.0"/>
      </rPr>
      <t>в сводной таблице (без дополнительных вычислений через формулы в excel)</t>
    </r>
    <r>
      <rPr>
        <rFont val="Calibri"/>
        <color theme="1"/>
        <sz val="11.0"/>
      </rPr>
      <t>:</t>
    </r>
  </si>
  <si>
    <t>доля каждого продукта в структуре продаж (деньги)</t>
  </si>
  <si>
    <t>средняя цена на продукт за упаковку</t>
  </si>
  <si>
    <t>6. Добавить условное форматирование для полей "Объем продаж в деньгах" и "Средняя цена на продукт за упаковку" для улучшения визуализации данных</t>
  </si>
  <si>
    <t>Выслать два файла:</t>
  </si>
  <si>
    <t>1)построенная база Access</t>
  </si>
  <si>
    <t>2)отчёт по запросу Excel</t>
  </si>
  <si>
    <t>region_id</t>
  </si>
  <si>
    <t>SalesDate</t>
  </si>
  <si>
    <t>PackageID</t>
  </si>
  <si>
    <t>Sum-Quantity</t>
  </si>
  <si>
    <t>Summa-бел руб</t>
  </si>
  <si>
    <t>region</t>
  </si>
  <si>
    <t>Алма-Ата</t>
  </si>
  <si>
    <t>Актобе</t>
  </si>
  <si>
    <t>Нур-Султан</t>
  </si>
  <si>
    <t>Шымкент</t>
  </si>
  <si>
    <t>Караганда</t>
  </si>
  <si>
    <t>Тараз</t>
  </si>
  <si>
    <t>Павлодар</t>
  </si>
  <si>
    <t>Семей</t>
  </si>
  <si>
    <t>Атырау</t>
  </si>
  <si>
    <t>Костанай</t>
  </si>
  <si>
    <t>Кызылорда</t>
  </si>
  <si>
    <t>Уральск</t>
  </si>
  <si>
    <t>brend</t>
  </si>
  <si>
    <t>brend_eng</t>
  </si>
  <si>
    <t>Drug</t>
  </si>
  <si>
    <t>form</t>
  </si>
  <si>
    <t>weight</t>
  </si>
  <si>
    <t>number</t>
  </si>
  <si>
    <t>Drug_eng</t>
  </si>
  <si>
    <t>form_eng</t>
  </si>
  <si>
    <t>supplier_1</t>
  </si>
  <si>
    <t>supplier_1_eng</t>
  </si>
  <si>
    <t>corporat</t>
  </si>
  <si>
    <t>corporat_eng</t>
  </si>
  <si>
    <t>rx_otc</t>
  </si>
  <si>
    <t>atc_ephmra</t>
  </si>
  <si>
    <t>atc_who</t>
  </si>
  <si>
    <t>mnn</t>
  </si>
  <si>
    <t>mnn_eng</t>
  </si>
  <si>
    <t>ftg</t>
  </si>
  <si>
    <t>ftg_eng</t>
  </si>
  <si>
    <t>type</t>
  </si>
  <si>
    <t>type_eng</t>
  </si>
  <si>
    <t>LF1</t>
  </si>
  <si>
    <t>LF1_eng</t>
  </si>
  <si>
    <t>form_fda_ru</t>
  </si>
  <si>
    <t>form_fda_eng</t>
  </si>
  <si>
    <t>usage_ru</t>
  </si>
  <si>
    <t>usage_eng</t>
  </si>
  <si>
    <t>Location</t>
  </si>
  <si>
    <t>Location_eng</t>
  </si>
  <si>
    <t>5-НОК</t>
  </si>
  <si>
    <t>5-NOK</t>
  </si>
  <si>
    <t>таблетки покрытые оболочкой 50мг N50</t>
  </si>
  <si>
    <t>Tablets covered 50mg N50</t>
  </si>
  <si>
    <t>Лек д.д.</t>
  </si>
  <si>
    <t>Lek d.d.</t>
  </si>
  <si>
    <t>Новартис</t>
  </si>
  <si>
    <t>Novartis</t>
  </si>
  <si>
    <t>rx</t>
  </si>
  <si>
    <t>G04A9</t>
  </si>
  <si>
    <t>J01XX07</t>
  </si>
  <si>
    <t>Нитроксолин</t>
  </si>
  <si>
    <t>Nitroxoline</t>
  </si>
  <si>
    <t>противомикробное средство; оксихинолин</t>
  </si>
  <si>
    <t>antimicrobial drug; oxiquinoline</t>
  </si>
  <si>
    <t>ЛС</t>
  </si>
  <si>
    <t>таблетки</t>
  </si>
  <si>
    <t>TABLETS</t>
  </si>
  <si>
    <t>Таблетки покрытые оболочкой</t>
  </si>
  <si>
    <t>Tablet, coated</t>
  </si>
  <si>
    <t>Орально</t>
  </si>
  <si>
    <t>Oral</t>
  </si>
  <si>
    <t>Импортные</t>
  </si>
  <si>
    <t>import</t>
  </si>
  <si>
    <t>L-ТИРОКСИН</t>
  </si>
  <si>
    <t>L-Thyroxin</t>
  </si>
  <si>
    <t>таблетки 50мкг N50</t>
  </si>
  <si>
    <t>Tablets 50mkg N50</t>
  </si>
  <si>
    <t>Берлин-Хеми/Менарини груп</t>
  </si>
  <si>
    <t>Berlin-Chemie/Menarini group</t>
  </si>
  <si>
    <t>H03A0</t>
  </si>
  <si>
    <t>H03AA01</t>
  </si>
  <si>
    <t>Левотироксин натрия</t>
  </si>
  <si>
    <t>Levothyroxine sodium</t>
  </si>
  <si>
    <t>тиреоидное средство</t>
  </si>
  <si>
    <t>thyroid drug</t>
  </si>
  <si>
    <t>Таблетки</t>
  </si>
  <si>
    <t>Tablet</t>
  </si>
  <si>
    <t>таблетки 100мкг N100</t>
  </si>
  <si>
    <t>Tablets 100mkg N100</t>
  </si>
  <si>
    <t>АБАКТАЛ</t>
  </si>
  <si>
    <t>Abaktal</t>
  </si>
  <si>
    <t>раствор для инъекций 400мг 5мл N10</t>
  </si>
  <si>
    <t>Solution for injection 400mg 5ml N10</t>
  </si>
  <si>
    <t>J01G2</t>
  </si>
  <si>
    <t>J01MA03</t>
  </si>
  <si>
    <t>Пефлоксацин</t>
  </si>
  <si>
    <t>Pefloxacin</t>
  </si>
  <si>
    <t>противомикробное средство; фторхинолон</t>
  </si>
  <si>
    <t>antimicrobial drug; fluorine-quinolon</t>
  </si>
  <si>
    <t xml:space="preserve">раствор  </t>
  </si>
  <si>
    <t xml:space="preserve">Solution </t>
  </si>
  <si>
    <t>Раствор для инъекций</t>
  </si>
  <si>
    <t>Injection, solution</t>
  </si>
  <si>
    <t>Парентерально</t>
  </si>
  <si>
    <t>Parenteral</t>
  </si>
  <si>
    <t>Brend(eng)</t>
  </si>
  <si>
    <t>Supplier</t>
  </si>
  <si>
    <t>Region</t>
  </si>
  <si>
    <t>Share of Product (%)</t>
  </si>
  <si>
    <t>Average Price per Product</t>
  </si>
  <si>
    <t>15-Mar-15</t>
  </si>
  <si>
    <t>Total Sum:</t>
  </si>
  <si>
    <t>Total Amount: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</si>
</sst>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6D7A8"/>
        <bgColor rgb="FFB6D7A8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0" fillId="0" fontId="3" numFmtId="0" xfId="0" applyFont="1"/>
    <xf borderId="2" fillId="3" fontId="4" numFmtId="0" xfId="0" applyAlignment="1" applyBorder="1" applyFill="1" applyFont="1">
      <alignment horizontal="center"/>
    </xf>
    <xf borderId="2" fillId="3" fontId="4" numFmtId="2" xfId="0" applyAlignment="1" applyBorder="1" applyFont="1" applyNumberFormat="1">
      <alignment horizontal="center"/>
    </xf>
    <xf borderId="3" fillId="0" fontId="4" numFmtId="0" xfId="0" applyAlignment="1" applyBorder="1" applyFont="1">
      <alignment horizontal="right" shrinkToFit="0" wrapText="1"/>
    </xf>
    <xf borderId="3" fillId="0" fontId="4" numFmtId="164" xfId="0" applyAlignment="1" applyBorder="1" applyFont="1" applyNumberFormat="1">
      <alignment horizontal="right" shrinkToFit="0" wrapText="1"/>
    </xf>
    <xf borderId="3" fillId="0" fontId="4" numFmtId="2" xfId="0" applyAlignment="1" applyBorder="1" applyFont="1" applyNumberFormat="1">
      <alignment horizontal="right" shrinkToFit="0" wrapText="1"/>
    </xf>
    <xf borderId="0" fillId="0" fontId="1" numFmtId="2" xfId="0" applyFont="1" applyNumberFormat="1"/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right"/>
    </xf>
    <xf borderId="3" fillId="0" fontId="4" numFmtId="0" xfId="0" applyBorder="1" applyFont="1"/>
    <xf borderId="4" fillId="0" fontId="2" numFmtId="0" xfId="0" applyAlignment="1" applyBorder="1" applyFont="1">
      <alignment vertical="bottom"/>
    </xf>
    <xf borderId="5" fillId="4" fontId="5" numFmtId="0" xfId="0" applyAlignment="1" applyBorder="1" applyFill="1" applyFont="1">
      <alignment horizontal="center" vertical="top"/>
    </xf>
    <xf borderId="5" fillId="4" fontId="5" numFmtId="0" xfId="0" applyAlignment="1" applyBorder="1" applyFont="1">
      <alignment horizontal="right" vertical="top"/>
    </xf>
    <xf borderId="6" fillId="0" fontId="5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center" vertical="bottom"/>
    </xf>
    <xf borderId="0" fillId="4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26" width="8.71"/>
  </cols>
  <sheetData>
    <row r="1" ht="14.25" customHeight="1"/>
    <row r="2" ht="14.25" customHeight="1"/>
    <row r="3" ht="14.25" customHeight="1">
      <c r="B3" s="1" t="s">
        <v>0</v>
      </c>
    </row>
    <row r="4" ht="14.25" customHeight="1"/>
    <row r="5" ht="14.25" customHeight="1">
      <c r="B5" s="1" t="s">
        <v>1</v>
      </c>
    </row>
    <row r="6" ht="14.25" customHeight="1"/>
    <row r="7" ht="14.25" customHeight="1">
      <c r="B7" s="2" t="s">
        <v>2</v>
      </c>
    </row>
    <row r="8" ht="14.25" customHeight="1"/>
    <row r="9" ht="14.25" customHeight="1">
      <c r="B9" s="3" t="s">
        <v>3</v>
      </c>
    </row>
    <row r="10" ht="14.25" customHeight="1"/>
    <row r="11" ht="14.25" customHeight="1">
      <c r="B11" s="4" t="s">
        <v>4</v>
      </c>
    </row>
    <row r="12" ht="14.25" customHeight="1">
      <c r="B12" s="4" t="s">
        <v>5</v>
      </c>
    </row>
    <row r="13" ht="14.25" customHeight="1">
      <c r="B13" s="4" t="s">
        <v>6</v>
      </c>
    </row>
    <row r="14" ht="14.25" customHeight="1">
      <c r="B14" s="4" t="s">
        <v>7</v>
      </c>
    </row>
    <row r="15" ht="14.25" customHeight="1">
      <c r="B15" s="4" t="s">
        <v>8</v>
      </c>
    </row>
    <row r="16" ht="14.25" customHeight="1">
      <c r="B16" s="4" t="s">
        <v>9</v>
      </c>
    </row>
    <row r="17" ht="14.25" customHeight="1">
      <c r="B17" s="4" t="s">
        <v>10</v>
      </c>
    </row>
    <row r="18" ht="14.25" customHeight="1">
      <c r="B18" s="4" t="s">
        <v>11</v>
      </c>
    </row>
    <row r="19" ht="14.25" customHeight="1"/>
    <row r="20" ht="14.25" customHeight="1">
      <c r="B20" s="3" t="s">
        <v>12</v>
      </c>
    </row>
    <row r="21" ht="14.25" customHeight="1">
      <c r="B21" s="4" t="s">
        <v>13</v>
      </c>
    </row>
    <row r="22" ht="14.25" customHeight="1">
      <c r="B22" s="4" t="s">
        <v>14</v>
      </c>
    </row>
    <row r="23" ht="14.25" customHeight="1"/>
    <row r="24" ht="14.25" customHeight="1">
      <c r="B24" s="3" t="s">
        <v>15</v>
      </c>
    </row>
    <row r="25" ht="14.25" customHeight="1"/>
    <row r="26" ht="14.25" customHeight="1">
      <c r="B26" s="1" t="s">
        <v>16</v>
      </c>
    </row>
    <row r="27" ht="14.25" customHeight="1">
      <c r="B27" s="1" t="s">
        <v>17</v>
      </c>
    </row>
    <row r="28" ht="14.25" customHeight="1">
      <c r="B28" s="1" t="s">
        <v>18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headerFooter>
    <oddFooter>&amp;R#FF8939RESTRICTED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0"/>
    <col customWidth="1" min="3" max="3" width="17.71"/>
    <col customWidth="1" min="4" max="4" width="19.86"/>
    <col customWidth="1" min="5" max="5" width="21.86"/>
    <col customWidth="1" min="6" max="26" width="8.71"/>
  </cols>
  <sheetData>
    <row r="1" ht="14.25" customHeight="1">
      <c r="A1" s="5" t="s">
        <v>19</v>
      </c>
      <c r="B1" s="5" t="s">
        <v>20</v>
      </c>
      <c r="C1" s="5" t="s">
        <v>21</v>
      </c>
      <c r="D1" s="5" t="s">
        <v>22</v>
      </c>
      <c r="E1" s="6" t="s">
        <v>23</v>
      </c>
    </row>
    <row r="2" ht="14.25" customHeight="1">
      <c r="A2" s="7">
        <v>1.0</v>
      </c>
      <c r="B2" s="8">
        <v>42078.0</v>
      </c>
      <c r="C2" s="7">
        <v>5.0</v>
      </c>
      <c r="D2" s="7">
        <v>6.818181818181818</v>
      </c>
      <c r="E2" s="9">
        <v>172809.75995246583</v>
      </c>
    </row>
    <row r="3" ht="14.25" customHeight="1">
      <c r="A3" s="7">
        <v>1.0</v>
      </c>
      <c r="B3" s="8">
        <v>42078.0</v>
      </c>
      <c r="C3" s="7">
        <v>5.0</v>
      </c>
      <c r="D3" s="7">
        <v>6.909090909090909</v>
      </c>
      <c r="E3" s="9">
        <v>174984.95187165774</v>
      </c>
    </row>
    <row r="4" ht="14.25" customHeight="1">
      <c r="A4" s="7">
        <v>1.0</v>
      </c>
      <c r="B4" s="8">
        <v>42078.0</v>
      </c>
      <c r="C4" s="7">
        <v>5.0</v>
      </c>
      <c r="D4" s="7">
        <v>23.372727272727275</v>
      </c>
      <c r="E4" s="9">
        <v>598406.8247771837</v>
      </c>
    </row>
    <row r="5" ht="14.25" customHeight="1">
      <c r="A5" s="7">
        <v>1.0</v>
      </c>
      <c r="B5" s="8">
        <v>42078.0</v>
      </c>
      <c r="C5" s="7">
        <v>5.0</v>
      </c>
      <c r="D5" s="7">
        <v>3.0</v>
      </c>
      <c r="E5" s="9">
        <v>76616.51633986928</v>
      </c>
    </row>
    <row r="6" ht="14.25" customHeight="1">
      <c r="A6" s="7">
        <v>2.0</v>
      </c>
      <c r="B6" s="8">
        <v>42078.0</v>
      </c>
      <c r="C6" s="7">
        <v>5.0</v>
      </c>
      <c r="D6" s="7">
        <v>5.999999999999999</v>
      </c>
      <c r="E6" s="9">
        <v>146714.4170040486</v>
      </c>
    </row>
    <row r="7" ht="14.25" customHeight="1">
      <c r="A7" s="7">
        <v>2.0</v>
      </c>
      <c r="B7" s="8">
        <v>42078.0</v>
      </c>
      <c r="C7" s="7">
        <v>5.0</v>
      </c>
      <c r="D7" s="7">
        <v>1.4285714285714284</v>
      </c>
      <c r="E7" s="9">
        <v>40430.47619047619</v>
      </c>
    </row>
    <row r="8" ht="14.25" customHeight="1">
      <c r="A8" s="7">
        <v>2.0</v>
      </c>
      <c r="B8" s="8">
        <v>42078.0</v>
      </c>
      <c r="C8" s="7">
        <v>5.0</v>
      </c>
      <c r="D8" s="7">
        <v>0.8571428571428571</v>
      </c>
      <c r="E8" s="9">
        <v>24258.28571428571</v>
      </c>
    </row>
    <row r="9" ht="14.25" customHeight="1">
      <c r="A9" s="7">
        <v>2.0</v>
      </c>
      <c r="B9" s="8">
        <v>42078.0</v>
      </c>
      <c r="C9" s="7">
        <v>5.0</v>
      </c>
      <c r="D9" s="7">
        <v>0.42857142857142855</v>
      </c>
      <c r="E9" s="9">
        <v>12129.142857142855</v>
      </c>
    </row>
    <row r="10" ht="14.25" customHeight="1">
      <c r="A10" s="7">
        <v>2.0</v>
      </c>
      <c r="B10" s="8">
        <v>42078.0</v>
      </c>
      <c r="C10" s="7">
        <v>5.0</v>
      </c>
      <c r="D10" s="7">
        <v>9.285714285714286</v>
      </c>
      <c r="E10" s="9">
        <v>268914.4285714285</v>
      </c>
    </row>
    <row r="11" ht="14.25" customHeight="1">
      <c r="A11" s="7">
        <v>2.0</v>
      </c>
      <c r="B11" s="8">
        <v>42078.0</v>
      </c>
      <c r="C11" s="7">
        <v>5.0</v>
      </c>
      <c r="D11" s="7">
        <v>7.0</v>
      </c>
      <c r="E11" s="9">
        <v>198430.79629629632</v>
      </c>
    </row>
    <row r="12" ht="14.25" customHeight="1">
      <c r="A12" s="7">
        <v>2.0</v>
      </c>
      <c r="B12" s="8">
        <v>42078.0</v>
      </c>
      <c r="C12" s="7">
        <v>5.0</v>
      </c>
      <c r="D12" s="7">
        <v>18.0</v>
      </c>
      <c r="E12" s="9">
        <v>479572.58551617875</v>
      </c>
    </row>
    <row r="13" ht="14.25" customHeight="1">
      <c r="A13" s="7">
        <v>2.0</v>
      </c>
      <c r="B13" s="8">
        <v>42078.0</v>
      </c>
      <c r="C13" s="7">
        <v>5.0</v>
      </c>
      <c r="D13" s="7">
        <v>2.0</v>
      </c>
      <c r="E13" s="9">
        <v>58457.875</v>
      </c>
    </row>
    <row r="14" ht="14.25" customHeight="1">
      <c r="A14" s="7">
        <v>3.0</v>
      </c>
      <c r="B14" s="8">
        <v>42078.0</v>
      </c>
      <c r="C14" s="7">
        <v>5.0</v>
      </c>
      <c r="D14" s="7">
        <v>5.0</v>
      </c>
      <c r="E14" s="9">
        <v>141006.259569378</v>
      </c>
    </row>
    <row r="15" ht="14.25" customHeight="1">
      <c r="A15" s="7">
        <v>3.0</v>
      </c>
      <c r="B15" s="8">
        <v>42078.0</v>
      </c>
      <c r="C15" s="7">
        <v>5.0</v>
      </c>
      <c r="D15" s="7">
        <v>1.0</v>
      </c>
      <c r="E15" s="9">
        <v>29758.986842105263</v>
      </c>
    </row>
    <row r="16" ht="14.25" customHeight="1">
      <c r="A16" s="7">
        <v>3.0</v>
      </c>
      <c r="B16" s="8">
        <v>42078.0</v>
      </c>
      <c r="C16" s="7">
        <v>5.0</v>
      </c>
      <c r="D16" s="7">
        <v>7.0</v>
      </c>
      <c r="E16" s="9">
        <v>200524.2332535885</v>
      </c>
    </row>
    <row r="17" ht="14.25" customHeight="1">
      <c r="A17" s="7">
        <v>3.0</v>
      </c>
      <c r="B17" s="8">
        <v>42078.0</v>
      </c>
      <c r="C17" s="7">
        <v>5.0</v>
      </c>
      <c r="D17" s="7">
        <v>29.0</v>
      </c>
      <c r="E17" s="9">
        <v>835750.2571770336</v>
      </c>
    </row>
    <row r="18" ht="14.25" customHeight="1">
      <c r="A18" s="7">
        <v>4.0</v>
      </c>
      <c r="B18" s="8">
        <v>42078.0</v>
      </c>
      <c r="C18" s="7">
        <v>5.0</v>
      </c>
      <c r="D18" s="7">
        <v>26.0</v>
      </c>
      <c r="E18" s="9">
        <v>768584.5774647887</v>
      </c>
    </row>
    <row r="19" ht="14.25" customHeight="1">
      <c r="A19" s="7">
        <v>4.0</v>
      </c>
      <c r="B19" s="8">
        <v>42078.0</v>
      </c>
      <c r="C19" s="7">
        <v>5.0</v>
      </c>
      <c r="D19" s="7">
        <v>14.0</v>
      </c>
      <c r="E19" s="9">
        <v>385425.91142857133</v>
      </c>
    </row>
    <row r="20" ht="14.25" customHeight="1">
      <c r="A20" s="7">
        <v>4.0</v>
      </c>
      <c r="B20" s="8">
        <v>42078.0</v>
      </c>
      <c r="C20" s="7">
        <v>5.0</v>
      </c>
      <c r="D20" s="7">
        <v>4.0</v>
      </c>
      <c r="E20" s="9">
        <v>114638.76857142858</v>
      </c>
    </row>
    <row r="21" ht="14.25" customHeight="1">
      <c r="A21" s="7">
        <v>5.0</v>
      </c>
      <c r="B21" s="8">
        <v>42078.0</v>
      </c>
      <c r="C21" s="7">
        <v>5.0</v>
      </c>
      <c r="D21" s="7">
        <v>6.875</v>
      </c>
      <c r="E21" s="9">
        <v>176022.32706999796</v>
      </c>
    </row>
    <row r="22" ht="14.25" customHeight="1">
      <c r="A22" s="7">
        <v>5.0</v>
      </c>
      <c r="B22" s="8">
        <v>42078.0</v>
      </c>
      <c r="C22" s="7">
        <v>5.0</v>
      </c>
      <c r="D22" s="7">
        <v>3.25</v>
      </c>
      <c r="E22" s="9">
        <v>83203.94817262028</v>
      </c>
    </row>
    <row r="23" ht="14.25" customHeight="1">
      <c r="A23" s="7">
        <v>5.0</v>
      </c>
      <c r="B23" s="8">
        <v>42078.0</v>
      </c>
      <c r="C23" s="7">
        <v>5.0</v>
      </c>
      <c r="D23" s="7">
        <v>2.625</v>
      </c>
      <c r="E23" s="9">
        <v>67204.12058641338</v>
      </c>
    </row>
    <row r="24" ht="14.25" customHeight="1">
      <c r="A24" s="7">
        <v>5.0</v>
      </c>
      <c r="B24" s="8">
        <v>42078.0</v>
      </c>
      <c r="C24" s="7">
        <v>5.0</v>
      </c>
      <c r="D24" s="7">
        <v>9.25</v>
      </c>
      <c r="E24" s="9">
        <v>236807.13772455094</v>
      </c>
    </row>
    <row r="25" ht="14.25" customHeight="1">
      <c r="A25" s="7">
        <v>5.0</v>
      </c>
      <c r="B25" s="8">
        <v>42078.0</v>
      </c>
      <c r="C25" s="7">
        <v>5.0</v>
      </c>
      <c r="D25" s="7">
        <v>11.25</v>
      </c>
      <c r="E25" s="9">
        <v>288045.34379516833</v>
      </c>
    </row>
    <row r="26" ht="14.25" customHeight="1">
      <c r="A26" s="7">
        <v>5.0</v>
      </c>
      <c r="B26" s="8">
        <v>42078.0</v>
      </c>
      <c r="C26" s="7">
        <v>5.0</v>
      </c>
      <c r="D26" s="7">
        <v>17.75</v>
      </c>
      <c r="E26" s="9">
        <v>454409.63762130914</v>
      </c>
    </row>
    <row r="27" ht="14.25" customHeight="1">
      <c r="A27" s="7">
        <v>6.0</v>
      </c>
      <c r="B27" s="8">
        <v>42078.0</v>
      </c>
      <c r="C27" s="7">
        <v>5.0</v>
      </c>
      <c r="D27" s="7">
        <v>2.0</v>
      </c>
      <c r="E27" s="9">
        <v>50723.0</v>
      </c>
    </row>
    <row r="28" ht="14.25" customHeight="1">
      <c r="A28" s="7">
        <v>6.0</v>
      </c>
      <c r="B28" s="8">
        <v>42078.0</v>
      </c>
      <c r="C28" s="7">
        <v>5.0</v>
      </c>
      <c r="D28" s="7">
        <v>2.0</v>
      </c>
      <c r="E28" s="9">
        <v>50085.78048780488</v>
      </c>
    </row>
    <row r="29" ht="14.25" customHeight="1">
      <c r="A29" s="7">
        <v>6.0</v>
      </c>
      <c r="B29" s="8">
        <v>42078.0</v>
      </c>
      <c r="C29" s="7">
        <v>5.0</v>
      </c>
      <c r="D29" s="7">
        <v>1.0</v>
      </c>
      <c r="E29" s="9">
        <v>26841.11111111111</v>
      </c>
    </row>
    <row r="30" ht="14.25" customHeight="1">
      <c r="A30" s="7">
        <v>6.0</v>
      </c>
      <c r="B30" s="8">
        <v>42078.0</v>
      </c>
      <c r="C30" s="7">
        <v>5.0</v>
      </c>
      <c r="D30" s="7">
        <v>12.0</v>
      </c>
      <c r="E30" s="9">
        <v>324764.5388888889</v>
      </c>
    </row>
    <row r="31" ht="14.25" customHeight="1">
      <c r="A31" s="7">
        <v>6.0</v>
      </c>
      <c r="B31" s="8">
        <v>42078.0</v>
      </c>
      <c r="C31" s="7">
        <v>5.0</v>
      </c>
      <c r="D31" s="7">
        <v>2.0</v>
      </c>
      <c r="E31" s="9">
        <v>43585.0</v>
      </c>
    </row>
    <row r="32" ht="14.25" customHeight="1">
      <c r="A32" s="7">
        <v>6.0</v>
      </c>
      <c r="B32" s="8">
        <v>42078.0</v>
      </c>
      <c r="C32" s="7">
        <v>5.0</v>
      </c>
      <c r="D32" s="7">
        <v>18.0</v>
      </c>
      <c r="E32" s="9">
        <v>460167.1538461538</v>
      </c>
    </row>
    <row r="33" ht="14.25" customHeight="1">
      <c r="A33" s="7">
        <v>7.0</v>
      </c>
      <c r="B33" s="8">
        <v>42078.0</v>
      </c>
      <c r="C33" s="7">
        <v>5.0</v>
      </c>
      <c r="D33" s="7">
        <v>23.0</v>
      </c>
      <c r="E33" s="9">
        <v>540650.0000000001</v>
      </c>
    </row>
    <row r="34" ht="14.25" customHeight="1">
      <c r="A34" s="7">
        <v>7.0</v>
      </c>
      <c r="B34" s="8">
        <v>42078.0</v>
      </c>
      <c r="C34" s="7">
        <v>5.0</v>
      </c>
      <c r="D34" s="7">
        <v>25.0</v>
      </c>
      <c r="E34" s="9">
        <v>583217.0</v>
      </c>
    </row>
    <row r="35" ht="14.25" customHeight="1">
      <c r="A35" s="7">
        <v>7.0</v>
      </c>
      <c r="B35" s="8">
        <v>42078.0</v>
      </c>
      <c r="C35" s="7">
        <v>5.0</v>
      </c>
      <c r="D35" s="7">
        <v>15.0</v>
      </c>
      <c r="E35" s="9">
        <v>374969.6571428571</v>
      </c>
    </row>
    <row r="36" ht="14.25" customHeight="1">
      <c r="A36" s="7">
        <v>7.0</v>
      </c>
      <c r="B36" s="8">
        <v>42078.0</v>
      </c>
      <c r="C36" s="7">
        <v>5.0</v>
      </c>
      <c r="D36" s="7">
        <v>2.0</v>
      </c>
      <c r="E36" s="9">
        <v>39601.0</v>
      </c>
    </row>
    <row r="37" ht="14.25" customHeight="1">
      <c r="A37" s="7">
        <v>7.0</v>
      </c>
      <c r="B37" s="8">
        <v>42078.0</v>
      </c>
      <c r="C37" s="7">
        <v>5.0</v>
      </c>
      <c r="D37" s="7">
        <v>4.0</v>
      </c>
      <c r="E37" s="9">
        <v>95023.0</v>
      </c>
    </row>
    <row r="38" ht="14.25" customHeight="1">
      <c r="A38" s="7">
        <v>8.0</v>
      </c>
      <c r="B38" s="8">
        <v>42078.0</v>
      </c>
      <c r="C38" s="7">
        <v>5.0</v>
      </c>
      <c r="D38" s="7">
        <v>5.0</v>
      </c>
      <c r="E38" s="9">
        <v>134521.1182795699</v>
      </c>
    </row>
    <row r="39" ht="14.25" customHeight="1">
      <c r="A39" s="7">
        <v>8.0</v>
      </c>
      <c r="B39" s="8">
        <v>42078.0</v>
      </c>
      <c r="C39" s="7">
        <v>5.0</v>
      </c>
      <c r="D39" s="7">
        <v>5.222222222222222</v>
      </c>
      <c r="E39" s="9">
        <v>140386.8219832736</v>
      </c>
    </row>
    <row r="40" ht="14.25" customHeight="1">
      <c r="A40" s="7">
        <v>8.0</v>
      </c>
      <c r="B40" s="8">
        <v>42078.0</v>
      </c>
      <c r="C40" s="7">
        <v>5.0</v>
      </c>
      <c r="D40" s="7">
        <v>15.333333333333332</v>
      </c>
      <c r="E40" s="9">
        <v>412361.91039426526</v>
      </c>
    </row>
    <row r="41" ht="14.25" customHeight="1">
      <c r="A41" s="7">
        <v>8.0</v>
      </c>
      <c r="B41" s="8">
        <v>42078.0</v>
      </c>
      <c r="C41" s="7">
        <v>5.0</v>
      </c>
      <c r="D41" s="7">
        <v>7.222222222222222</v>
      </c>
      <c r="E41" s="9">
        <v>195720.9402628435</v>
      </c>
    </row>
    <row r="42" ht="14.25" customHeight="1">
      <c r="A42" s="7">
        <v>8.0</v>
      </c>
      <c r="B42" s="8">
        <v>42078.0</v>
      </c>
      <c r="C42" s="7">
        <v>5.0</v>
      </c>
      <c r="D42" s="7">
        <v>10.0</v>
      </c>
      <c r="E42" s="9">
        <v>269042.2365591398</v>
      </c>
    </row>
    <row r="43" ht="14.25" customHeight="1">
      <c r="A43" s="7">
        <v>8.0</v>
      </c>
      <c r="B43" s="8">
        <v>42078.0</v>
      </c>
      <c r="C43" s="7">
        <v>5.0</v>
      </c>
      <c r="D43" s="7">
        <v>21.22222222222222</v>
      </c>
      <c r="E43" s="9">
        <v>600859.2628434887</v>
      </c>
    </row>
    <row r="44" ht="14.25" customHeight="1">
      <c r="A44" s="7">
        <v>9.0</v>
      </c>
      <c r="B44" s="8">
        <v>42078.0</v>
      </c>
      <c r="C44" s="7">
        <v>5.0</v>
      </c>
      <c r="D44" s="7">
        <v>10.6</v>
      </c>
      <c r="E44" s="9">
        <v>303247.18655462185</v>
      </c>
    </row>
    <row r="45" ht="14.25" customHeight="1">
      <c r="A45" s="7">
        <v>9.0</v>
      </c>
      <c r="B45" s="8">
        <v>42078.0</v>
      </c>
      <c r="C45" s="7">
        <v>5.0</v>
      </c>
      <c r="D45" s="7">
        <v>6.0</v>
      </c>
      <c r="E45" s="9">
        <v>172328.61848739497</v>
      </c>
    </row>
    <row r="46" ht="14.25" customHeight="1">
      <c r="A46" s="7">
        <v>9.0</v>
      </c>
      <c r="B46" s="8">
        <v>42078.0</v>
      </c>
      <c r="C46" s="7">
        <v>5.0</v>
      </c>
      <c r="D46" s="7">
        <v>4.4</v>
      </c>
      <c r="E46" s="9">
        <v>127574.35966386556</v>
      </c>
    </row>
    <row r="47" ht="14.25" customHeight="1">
      <c r="A47" s="7">
        <v>9.0</v>
      </c>
      <c r="B47" s="8">
        <v>42078.0</v>
      </c>
      <c r="C47" s="7">
        <v>5.0</v>
      </c>
      <c r="D47" s="7">
        <v>10.0</v>
      </c>
      <c r="E47" s="9">
        <v>295464.6352941176</v>
      </c>
    </row>
    <row r="48" ht="14.25" customHeight="1">
      <c r="A48" s="7">
        <v>9.0</v>
      </c>
      <c r="B48" s="8">
        <v>42078.0</v>
      </c>
      <c r="C48" s="7">
        <v>5.0</v>
      </c>
      <c r="D48" s="7">
        <v>4.0</v>
      </c>
      <c r="E48" s="9">
        <v>118475.68421052632</v>
      </c>
    </row>
    <row r="49" ht="14.25" customHeight="1">
      <c r="A49" s="7">
        <v>9.0</v>
      </c>
      <c r="B49" s="8">
        <v>42078.0</v>
      </c>
      <c r="C49" s="7">
        <v>5.0</v>
      </c>
      <c r="D49" s="7">
        <v>1.0</v>
      </c>
      <c r="E49" s="9">
        <v>29618.92105263158</v>
      </c>
    </row>
    <row r="50" ht="14.25" customHeight="1">
      <c r="A50" s="7">
        <v>9.0</v>
      </c>
      <c r="B50" s="8">
        <v>42078.0</v>
      </c>
      <c r="C50" s="7">
        <v>5.0</v>
      </c>
      <c r="D50" s="7">
        <v>8.0</v>
      </c>
      <c r="E50" s="9">
        <v>236951.36842105264</v>
      </c>
    </row>
    <row r="51" ht="14.25" customHeight="1">
      <c r="A51" s="7">
        <v>9.0</v>
      </c>
      <c r="B51" s="8">
        <v>42078.0</v>
      </c>
      <c r="C51" s="7">
        <v>5.0</v>
      </c>
      <c r="D51" s="7">
        <v>5.0</v>
      </c>
      <c r="E51" s="9">
        <v>148094.6052631579</v>
      </c>
    </row>
    <row r="52" ht="14.25" customHeight="1">
      <c r="A52" s="7">
        <v>9.0</v>
      </c>
      <c r="B52" s="8">
        <v>42078.0</v>
      </c>
      <c r="C52" s="7">
        <v>5.0</v>
      </c>
      <c r="D52" s="7">
        <v>1.0</v>
      </c>
      <c r="E52" s="9">
        <v>29618.92105263158</v>
      </c>
    </row>
    <row r="53" ht="14.25" customHeight="1">
      <c r="A53" s="7">
        <v>9.0</v>
      </c>
      <c r="B53" s="8">
        <v>42078.0</v>
      </c>
      <c r="C53" s="7">
        <v>5.0</v>
      </c>
      <c r="D53" s="7">
        <v>2.058823529411765</v>
      </c>
      <c r="E53" s="9">
        <v>55634.63800904977</v>
      </c>
    </row>
    <row r="54" ht="14.25" customHeight="1">
      <c r="A54" s="7">
        <v>9.0</v>
      </c>
      <c r="B54" s="8">
        <v>42078.0</v>
      </c>
      <c r="C54" s="7">
        <v>5.0</v>
      </c>
      <c r="D54" s="7">
        <v>2.7058823529411766</v>
      </c>
      <c r="E54" s="9">
        <v>76282.98577892696</v>
      </c>
    </row>
    <row r="55" ht="14.25" customHeight="1">
      <c r="A55" s="7">
        <v>9.0</v>
      </c>
      <c r="B55" s="8">
        <v>42078.0</v>
      </c>
      <c r="C55" s="7">
        <v>5.0</v>
      </c>
      <c r="D55" s="7">
        <v>5.705882352941177</v>
      </c>
      <c r="E55" s="9">
        <v>170003.30446024565</v>
      </c>
    </row>
    <row r="56" ht="14.25" customHeight="1">
      <c r="A56" s="7">
        <v>9.0</v>
      </c>
      <c r="B56" s="8">
        <v>42078.0</v>
      </c>
      <c r="C56" s="7">
        <v>5.0</v>
      </c>
      <c r="D56" s="7">
        <v>5.411764705882353</v>
      </c>
      <c r="E56" s="9">
        <v>149402.7957336781</v>
      </c>
    </row>
    <row r="57" ht="14.25" customHeight="1">
      <c r="A57" s="7">
        <v>9.0</v>
      </c>
      <c r="B57" s="8">
        <v>42078.0</v>
      </c>
      <c r="C57" s="7">
        <v>5.0</v>
      </c>
      <c r="D57" s="7">
        <v>7.705882352941177</v>
      </c>
      <c r="E57" s="9">
        <v>227211.55720749838</v>
      </c>
    </row>
    <row r="58" ht="14.25" customHeight="1">
      <c r="A58" s="7">
        <v>9.0</v>
      </c>
      <c r="B58" s="8">
        <v>42078.0</v>
      </c>
      <c r="C58" s="7">
        <v>5.0</v>
      </c>
      <c r="D58" s="7">
        <v>4.411764705882353</v>
      </c>
      <c r="E58" s="9">
        <v>125543.43309631545</v>
      </c>
    </row>
    <row r="59" ht="14.25" customHeight="1">
      <c r="A59" s="7">
        <v>9.0</v>
      </c>
      <c r="B59" s="8">
        <v>42078.0</v>
      </c>
      <c r="C59" s="7">
        <v>5.0</v>
      </c>
      <c r="D59" s="7">
        <v>12.571428571428571</v>
      </c>
      <c r="E59" s="9">
        <v>365653.02597402595</v>
      </c>
    </row>
    <row r="60" ht="14.25" customHeight="1">
      <c r="A60" s="7">
        <v>9.0</v>
      </c>
      <c r="B60" s="8">
        <v>42078.0</v>
      </c>
      <c r="C60" s="7">
        <v>5.0</v>
      </c>
      <c r="D60" s="7">
        <v>2.857142857142857</v>
      </c>
      <c r="E60" s="9">
        <v>82942.85714285714</v>
      </c>
    </row>
    <row r="61" ht="14.25" customHeight="1">
      <c r="A61" s="7">
        <v>9.0</v>
      </c>
      <c r="B61" s="8">
        <v>42078.0</v>
      </c>
      <c r="C61" s="7">
        <v>5.0</v>
      </c>
      <c r="D61" s="7">
        <v>3.857142857142857</v>
      </c>
      <c r="E61" s="9">
        <v>113029.53896103895</v>
      </c>
    </row>
    <row r="62" ht="14.25" customHeight="1">
      <c r="A62" s="7">
        <v>9.0</v>
      </c>
      <c r="B62" s="8">
        <v>42078.0</v>
      </c>
      <c r="C62" s="7">
        <v>5.0</v>
      </c>
      <c r="D62" s="7">
        <v>3.7142857142857144</v>
      </c>
      <c r="E62" s="9">
        <v>107825.71428571429</v>
      </c>
    </row>
    <row r="63" ht="14.25" customHeight="1">
      <c r="A63" s="7">
        <v>9.0</v>
      </c>
      <c r="B63" s="8">
        <v>42078.0</v>
      </c>
      <c r="C63" s="7">
        <v>5.0</v>
      </c>
      <c r="D63" s="7">
        <v>2.0</v>
      </c>
      <c r="E63" s="9">
        <v>56596.95238095238</v>
      </c>
    </row>
    <row r="64" ht="14.25" customHeight="1">
      <c r="A64" s="7">
        <v>9.0</v>
      </c>
      <c r="B64" s="8">
        <v>42078.0</v>
      </c>
      <c r="C64" s="7">
        <v>5.0</v>
      </c>
      <c r="D64" s="7">
        <v>3.0</v>
      </c>
      <c r="E64" s="9">
        <v>84895.42857142858</v>
      </c>
    </row>
    <row r="65" ht="14.25" customHeight="1">
      <c r="A65" s="7">
        <v>9.0</v>
      </c>
      <c r="B65" s="8">
        <v>42078.0</v>
      </c>
      <c r="C65" s="7">
        <v>5.0</v>
      </c>
      <c r="D65" s="7">
        <v>1.0</v>
      </c>
      <c r="E65" s="9">
        <v>29829.233333333334</v>
      </c>
    </row>
    <row r="66" ht="14.25" customHeight="1">
      <c r="A66" s="7">
        <v>9.0</v>
      </c>
      <c r="B66" s="8">
        <v>42078.0</v>
      </c>
      <c r="C66" s="7">
        <v>5.0</v>
      </c>
      <c r="D66" s="7">
        <v>4.0</v>
      </c>
      <c r="E66" s="9">
        <v>119316.93333333333</v>
      </c>
    </row>
    <row r="67" ht="14.25" customHeight="1">
      <c r="A67" s="7">
        <v>9.0</v>
      </c>
      <c r="B67" s="8">
        <v>42078.0</v>
      </c>
      <c r="C67" s="7">
        <v>5.0</v>
      </c>
      <c r="D67" s="7">
        <v>4.0</v>
      </c>
      <c r="E67" s="9">
        <v>119316.93333333333</v>
      </c>
    </row>
    <row r="68" ht="14.25" customHeight="1">
      <c r="A68" s="7">
        <v>9.0</v>
      </c>
      <c r="B68" s="8">
        <v>42078.0</v>
      </c>
      <c r="C68" s="7">
        <v>5.0</v>
      </c>
      <c r="D68" s="7">
        <v>4.0</v>
      </c>
      <c r="E68" s="9">
        <v>123012.7</v>
      </c>
    </row>
    <row r="69" ht="14.25" customHeight="1">
      <c r="A69" s="7">
        <v>9.0</v>
      </c>
      <c r="B69" s="8">
        <v>42078.0</v>
      </c>
      <c r="C69" s="7">
        <v>5.0</v>
      </c>
      <c r="D69" s="7">
        <v>3.466666666666667</v>
      </c>
      <c r="E69" s="9">
        <v>92899.8712962963</v>
      </c>
    </row>
    <row r="70" ht="14.25" customHeight="1">
      <c r="A70" s="7">
        <v>9.0</v>
      </c>
      <c r="B70" s="8">
        <v>42078.0</v>
      </c>
      <c r="C70" s="7">
        <v>5.0</v>
      </c>
      <c r="D70" s="7">
        <v>6.866666666666667</v>
      </c>
      <c r="E70" s="9">
        <v>183895.82546296297</v>
      </c>
    </row>
    <row r="71" ht="14.25" customHeight="1">
      <c r="A71" s="7">
        <v>9.0</v>
      </c>
      <c r="B71" s="8">
        <v>42078.0</v>
      </c>
      <c r="C71" s="7">
        <v>5.0</v>
      </c>
      <c r="D71" s="7">
        <v>5.333333333333334</v>
      </c>
      <c r="E71" s="9">
        <v>142547.25925925924</v>
      </c>
    </row>
    <row r="72" ht="14.25" customHeight="1">
      <c r="A72" s="7">
        <v>9.0</v>
      </c>
      <c r="B72" s="8">
        <v>42078.0</v>
      </c>
      <c r="C72" s="7">
        <v>5.0</v>
      </c>
      <c r="D72" s="7">
        <v>8.933333333333334</v>
      </c>
      <c r="E72" s="9">
        <v>239499.1175925926</v>
      </c>
    </row>
    <row r="73" ht="14.25" customHeight="1">
      <c r="A73" s="7">
        <v>9.0</v>
      </c>
      <c r="B73" s="8">
        <v>42078.0</v>
      </c>
      <c r="C73" s="7">
        <v>5.0</v>
      </c>
      <c r="D73" s="7">
        <v>7.4</v>
      </c>
      <c r="E73" s="9">
        <v>198150.55138888888</v>
      </c>
    </row>
    <row r="74" ht="14.25" customHeight="1">
      <c r="A74" s="7">
        <v>9.0</v>
      </c>
      <c r="B74" s="8">
        <v>42078.0</v>
      </c>
      <c r="C74" s="7">
        <v>5.0</v>
      </c>
      <c r="D74" s="7">
        <v>5.0</v>
      </c>
      <c r="E74" s="9">
        <v>129283.24324324325</v>
      </c>
    </row>
    <row r="75" ht="14.25" customHeight="1">
      <c r="A75" s="7">
        <v>9.0</v>
      </c>
      <c r="B75" s="8">
        <v>42078.0</v>
      </c>
      <c r="C75" s="7">
        <v>5.0</v>
      </c>
      <c r="D75" s="7">
        <v>7.0</v>
      </c>
      <c r="E75" s="9">
        <v>199707.43522833177</v>
      </c>
    </row>
    <row r="76" ht="14.25" customHeight="1">
      <c r="A76" s="7">
        <v>9.0</v>
      </c>
      <c r="B76" s="8">
        <v>42078.0</v>
      </c>
      <c r="C76" s="7">
        <v>5.0</v>
      </c>
      <c r="D76" s="7">
        <v>7.0</v>
      </c>
      <c r="E76" s="9">
        <v>184738.7194780988</v>
      </c>
    </row>
    <row r="77" ht="14.25" customHeight="1">
      <c r="A77" s="7">
        <v>9.0</v>
      </c>
      <c r="B77" s="8">
        <v>42078.0</v>
      </c>
      <c r="C77" s="7">
        <v>5.0</v>
      </c>
      <c r="D77" s="7">
        <v>8.0</v>
      </c>
      <c r="E77" s="9">
        <v>214337.5470643057</v>
      </c>
    </row>
    <row r="78" ht="14.25" customHeight="1">
      <c r="A78" s="7">
        <v>9.0</v>
      </c>
      <c r="B78" s="8">
        <v>42078.0</v>
      </c>
      <c r="C78" s="7">
        <v>5.0</v>
      </c>
      <c r="D78" s="7">
        <v>7.125</v>
      </c>
      <c r="E78" s="9">
        <v>192180.7518639329</v>
      </c>
    </row>
    <row r="79" ht="14.25" customHeight="1">
      <c r="A79" s="7">
        <v>9.0</v>
      </c>
      <c r="B79" s="8">
        <v>42078.0</v>
      </c>
      <c r="C79" s="7">
        <v>5.0</v>
      </c>
      <c r="D79" s="7">
        <v>21.0</v>
      </c>
      <c r="E79" s="9">
        <v>572927.0531220875</v>
      </c>
    </row>
    <row r="80" ht="14.25" customHeight="1">
      <c r="A80" s="7">
        <v>9.0</v>
      </c>
      <c r="B80" s="8">
        <v>42078.0</v>
      </c>
      <c r="C80" s="7">
        <v>5.0</v>
      </c>
      <c r="D80" s="7">
        <v>2.0</v>
      </c>
      <c r="E80" s="9">
        <v>59120.48</v>
      </c>
    </row>
    <row r="81" ht="14.25" customHeight="1">
      <c r="A81" s="7">
        <v>9.0</v>
      </c>
      <c r="B81" s="8">
        <v>42078.0</v>
      </c>
      <c r="C81" s="7">
        <v>5.0</v>
      </c>
      <c r="D81" s="7">
        <v>5.0</v>
      </c>
      <c r="E81" s="9">
        <v>142205.24</v>
      </c>
    </row>
    <row r="82" ht="14.25" customHeight="1">
      <c r="A82" s="7">
        <v>9.0</v>
      </c>
      <c r="B82" s="8">
        <v>42078.0</v>
      </c>
      <c r="C82" s="7">
        <v>5.0</v>
      </c>
      <c r="D82" s="7">
        <v>4.0</v>
      </c>
      <c r="E82" s="9">
        <v>118240.96</v>
      </c>
    </row>
    <row r="83" ht="14.25" customHeight="1">
      <c r="A83" s="7">
        <v>10.0</v>
      </c>
      <c r="B83" s="8">
        <v>42078.0</v>
      </c>
      <c r="C83" s="7">
        <v>5.0</v>
      </c>
      <c r="D83" s="7">
        <v>6.000000000000001</v>
      </c>
      <c r="E83" s="9">
        <v>166160.68292682932</v>
      </c>
    </row>
    <row r="84" ht="14.25" customHeight="1">
      <c r="A84" s="7">
        <v>10.0</v>
      </c>
      <c r="B84" s="8">
        <v>42078.0</v>
      </c>
      <c r="C84" s="7">
        <v>5.0</v>
      </c>
      <c r="D84" s="7">
        <v>2.8999999999999995</v>
      </c>
      <c r="E84" s="9">
        <v>97512.5</v>
      </c>
    </row>
    <row r="85" ht="14.25" customHeight="1">
      <c r="A85" s="7">
        <v>10.0</v>
      </c>
      <c r="B85" s="8">
        <v>42078.0</v>
      </c>
      <c r="C85" s="7">
        <v>5.0</v>
      </c>
      <c r="D85" s="7">
        <v>4.3</v>
      </c>
      <c r="E85" s="9">
        <v>138444.10869565216</v>
      </c>
    </row>
    <row r="86" ht="14.25" customHeight="1">
      <c r="A86" s="7">
        <v>10.0</v>
      </c>
      <c r="B86" s="8">
        <v>42078.0</v>
      </c>
      <c r="C86" s="7">
        <v>5.0</v>
      </c>
      <c r="D86" s="7">
        <v>1.6</v>
      </c>
      <c r="E86" s="9">
        <v>47656.608695652176</v>
      </c>
    </row>
    <row r="87" ht="14.25" customHeight="1">
      <c r="A87" s="7">
        <v>10.0</v>
      </c>
      <c r="B87" s="8">
        <v>42078.0</v>
      </c>
      <c r="C87" s="7">
        <v>5.0</v>
      </c>
      <c r="D87" s="7">
        <v>2.2</v>
      </c>
      <c r="E87" s="9">
        <v>67831.60869565218</v>
      </c>
    </row>
    <row r="88" ht="14.25" customHeight="1">
      <c r="A88" s="7">
        <v>10.0</v>
      </c>
      <c r="B88" s="8">
        <v>42078.0</v>
      </c>
      <c r="C88" s="7">
        <v>5.0</v>
      </c>
      <c r="D88" s="7">
        <v>4.0</v>
      </c>
      <c r="E88" s="9">
        <v>124039.40677966102</v>
      </c>
    </row>
    <row r="89" ht="14.25" customHeight="1">
      <c r="A89" s="7">
        <v>10.0</v>
      </c>
      <c r="B89" s="8">
        <v>42078.0</v>
      </c>
      <c r="C89" s="7">
        <v>5.0</v>
      </c>
      <c r="D89" s="7">
        <v>3.0</v>
      </c>
      <c r="E89" s="9">
        <v>90378.61016949153</v>
      </c>
    </row>
    <row r="90" ht="14.25" customHeight="1">
      <c r="A90" s="7">
        <v>10.0</v>
      </c>
      <c r="B90" s="8">
        <v>42078.0</v>
      </c>
      <c r="C90" s="7">
        <v>5.0</v>
      </c>
      <c r="D90" s="7">
        <v>11.0</v>
      </c>
      <c r="E90" s="9">
        <v>323426.6666666666</v>
      </c>
    </row>
    <row r="91" ht="14.25" customHeight="1">
      <c r="A91" s="7">
        <v>10.0</v>
      </c>
      <c r="B91" s="8">
        <v>42078.0</v>
      </c>
      <c r="C91" s="7">
        <v>5.0</v>
      </c>
      <c r="D91" s="7">
        <v>26.0</v>
      </c>
      <c r="E91" s="9">
        <v>773996.2499999999</v>
      </c>
    </row>
    <row r="92" ht="14.25" customHeight="1">
      <c r="A92" s="7">
        <v>10.0</v>
      </c>
      <c r="B92" s="8">
        <v>42078.0</v>
      </c>
      <c r="C92" s="7">
        <v>5.0</v>
      </c>
      <c r="D92" s="7">
        <v>4.0</v>
      </c>
      <c r="E92" s="9">
        <v>102097.0</v>
      </c>
    </row>
    <row r="93" ht="14.25" customHeight="1">
      <c r="A93" s="7">
        <v>10.0</v>
      </c>
      <c r="B93" s="8">
        <v>42078.0</v>
      </c>
      <c r="C93" s="7">
        <v>5.0</v>
      </c>
      <c r="D93" s="7">
        <v>6.0</v>
      </c>
      <c r="E93" s="9">
        <v>189910.0</v>
      </c>
    </row>
    <row r="94" ht="14.25" customHeight="1">
      <c r="A94" s="7">
        <v>10.0</v>
      </c>
      <c r="B94" s="8">
        <v>42078.0</v>
      </c>
      <c r="C94" s="7">
        <v>5.0</v>
      </c>
      <c r="D94" s="7">
        <v>1.0</v>
      </c>
      <c r="E94" s="9">
        <v>29618.30769230769</v>
      </c>
    </row>
    <row r="95" ht="14.25" customHeight="1">
      <c r="A95" s="7">
        <v>10.0</v>
      </c>
      <c r="B95" s="8">
        <v>42078.0</v>
      </c>
      <c r="C95" s="7">
        <v>5.0</v>
      </c>
      <c r="D95" s="7">
        <v>22.0</v>
      </c>
      <c r="E95" s="9">
        <v>530323.0</v>
      </c>
    </row>
    <row r="96" ht="14.25" customHeight="1">
      <c r="A96" s="7">
        <v>11.0</v>
      </c>
      <c r="B96" s="8">
        <v>42078.0</v>
      </c>
      <c r="C96" s="7">
        <v>5.0</v>
      </c>
      <c r="D96" s="7">
        <v>4.0</v>
      </c>
      <c r="E96" s="9">
        <v>101263.94736842107</v>
      </c>
    </row>
    <row r="97" ht="14.25" customHeight="1">
      <c r="A97" s="7">
        <v>11.0</v>
      </c>
      <c r="B97" s="8">
        <v>42078.0</v>
      </c>
      <c r="C97" s="7">
        <v>5.0</v>
      </c>
      <c r="D97" s="7">
        <v>10.0</v>
      </c>
      <c r="E97" s="9">
        <v>247984.73684210528</v>
      </c>
    </row>
    <row r="98" ht="14.25" customHeight="1">
      <c r="A98" s="7">
        <v>11.0</v>
      </c>
      <c r="B98" s="8">
        <v>42078.0</v>
      </c>
      <c r="C98" s="7">
        <v>5.0</v>
      </c>
      <c r="D98" s="7">
        <v>7.0</v>
      </c>
      <c r="E98" s="9">
        <v>173589.31578947368</v>
      </c>
    </row>
    <row r="99" ht="14.25" customHeight="1">
      <c r="A99" s="7">
        <v>12.0</v>
      </c>
      <c r="B99" s="8">
        <v>42078.0</v>
      </c>
      <c r="C99" s="7">
        <v>5.0</v>
      </c>
      <c r="D99" s="7">
        <v>6.3333</v>
      </c>
      <c r="E99" s="9">
        <v>169584.388425</v>
      </c>
    </row>
    <row r="100" ht="14.25" customHeight="1">
      <c r="A100" s="7">
        <v>12.0</v>
      </c>
      <c r="B100" s="8">
        <v>42078.0</v>
      </c>
      <c r="C100" s="7">
        <v>5.0</v>
      </c>
      <c r="D100" s="7">
        <v>6.0</v>
      </c>
      <c r="E100" s="9">
        <v>156912.80000000002</v>
      </c>
    </row>
    <row r="101" ht="14.25" customHeight="1">
      <c r="A101" s="7">
        <v>12.0</v>
      </c>
      <c r="B101" s="8">
        <v>42078.0</v>
      </c>
      <c r="C101" s="7">
        <v>5.0</v>
      </c>
      <c r="D101" s="7">
        <v>1.0</v>
      </c>
      <c r="E101" s="9">
        <v>26152.133333333335</v>
      </c>
    </row>
    <row r="102" ht="14.25" customHeight="1">
      <c r="A102" s="7">
        <v>12.0</v>
      </c>
      <c r="B102" s="8">
        <v>42078.0</v>
      </c>
      <c r="C102" s="7">
        <v>5.0</v>
      </c>
      <c r="D102" s="7">
        <v>8.0</v>
      </c>
      <c r="E102" s="9">
        <v>209217.06666666668</v>
      </c>
    </row>
    <row r="103" ht="14.25" customHeight="1">
      <c r="A103" s="7">
        <v>12.0</v>
      </c>
      <c r="B103" s="8">
        <v>42078.0</v>
      </c>
      <c r="C103" s="7">
        <v>5.0</v>
      </c>
      <c r="D103" s="7">
        <v>2.0</v>
      </c>
      <c r="E103" s="9">
        <v>66654.0</v>
      </c>
    </row>
    <row r="104" ht="14.25" customHeight="1">
      <c r="A104" s="7">
        <v>1.0</v>
      </c>
      <c r="B104" s="8">
        <v>42078.0</v>
      </c>
      <c r="C104" s="7">
        <v>5.0</v>
      </c>
      <c r="D104" s="7">
        <v>13.0</v>
      </c>
      <c r="E104" s="9">
        <v>373909.8235294118</v>
      </c>
    </row>
    <row r="105" ht="14.25" customHeight="1">
      <c r="A105" s="7">
        <v>1.0</v>
      </c>
      <c r="B105" s="8">
        <v>42078.0</v>
      </c>
      <c r="C105" s="7">
        <v>5.0</v>
      </c>
      <c r="D105" s="7">
        <v>3.0</v>
      </c>
      <c r="E105" s="9">
        <v>86286.88235294117</v>
      </c>
    </row>
    <row r="106" ht="14.25" customHeight="1">
      <c r="A106" s="7">
        <v>1.0</v>
      </c>
      <c r="B106" s="8">
        <v>42078.0</v>
      </c>
      <c r="C106" s="7">
        <v>5.0</v>
      </c>
      <c r="D106" s="7">
        <v>17.9</v>
      </c>
      <c r="E106" s="9">
        <v>514845.06470588234</v>
      </c>
    </row>
    <row r="107" ht="14.25" customHeight="1">
      <c r="A107" s="7">
        <v>1.0</v>
      </c>
      <c r="B107" s="8">
        <v>42078.0</v>
      </c>
      <c r="C107" s="7">
        <v>5.0</v>
      </c>
      <c r="D107" s="7">
        <v>4.0</v>
      </c>
      <c r="E107" s="9">
        <v>115049.17647058824</v>
      </c>
    </row>
    <row r="108" ht="14.25" customHeight="1">
      <c r="A108" s="7">
        <v>2.0</v>
      </c>
      <c r="B108" s="8">
        <v>42078.0</v>
      </c>
      <c r="C108" s="7">
        <v>5.0</v>
      </c>
      <c r="D108" s="7">
        <v>246.0</v>
      </c>
      <c r="E108" s="9">
        <v>7475796.582995948</v>
      </c>
    </row>
    <row r="109" ht="14.25" customHeight="1">
      <c r="A109" s="7">
        <v>2.0</v>
      </c>
      <c r="B109" s="8">
        <v>42078.0</v>
      </c>
      <c r="C109" s="7">
        <v>5.0</v>
      </c>
      <c r="D109" s="7">
        <v>4.0</v>
      </c>
      <c r="E109" s="9">
        <v>117282.88888888889</v>
      </c>
    </row>
    <row r="110" ht="14.25" customHeight="1">
      <c r="A110" s="7">
        <v>2.0</v>
      </c>
      <c r="B110" s="8">
        <v>42078.0</v>
      </c>
      <c r="C110" s="7">
        <v>5.0</v>
      </c>
      <c r="D110" s="7">
        <v>3.0</v>
      </c>
      <c r="E110" s="9">
        <v>87962.16666666667</v>
      </c>
    </row>
    <row r="111" ht="14.25" customHeight="1">
      <c r="A111" s="7">
        <v>2.0</v>
      </c>
      <c r="B111" s="8">
        <v>42078.0</v>
      </c>
      <c r="C111" s="7">
        <v>5.0</v>
      </c>
      <c r="D111" s="7">
        <v>2.0</v>
      </c>
      <c r="E111" s="9">
        <v>58641.444444444445</v>
      </c>
    </row>
    <row r="112" ht="14.25" customHeight="1">
      <c r="A112" s="7">
        <v>2.0</v>
      </c>
      <c r="B112" s="8">
        <v>42078.0</v>
      </c>
      <c r="C112" s="7">
        <v>5.0</v>
      </c>
      <c r="D112" s="7">
        <v>21.0</v>
      </c>
      <c r="E112" s="9">
        <v>615735.1666666666</v>
      </c>
    </row>
    <row r="113" ht="14.25" customHeight="1">
      <c r="A113" s="7">
        <v>2.0</v>
      </c>
      <c r="B113" s="8">
        <v>42078.0</v>
      </c>
      <c r="C113" s="7">
        <v>5.0</v>
      </c>
      <c r="D113" s="7">
        <v>49.0</v>
      </c>
      <c r="E113" s="9">
        <v>1460874.2037037036</v>
      </c>
    </row>
    <row r="114" ht="14.25" customHeight="1">
      <c r="A114" s="7">
        <v>2.0</v>
      </c>
      <c r="B114" s="8">
        <v>42078.0</v>
      </c>
      <c r="C114" s="7">
        <v>5.0</v>
      </c>
      <c r="D114" s="7">
        <v>50.0</v>
      </c>
      <c r="E114" s="9">
        <v>1469433.0508474575</v>
      </c>
    </row>
    <row r="115" ht="14.25" customHeight="1">
      <c r="A115" s="7">
        <v>2.0</v>
      </c>
      <c r="B115" s="8">
        <v>42078.0</v>
      </c>
      <c r="C115" s="7">
        <v>5.0</v>
      </c>
      <c r="D115" s="7">
        <v>7.0</v>
      </c>
      <c r="E115" s="9">
        <v>206800.125</v>
      </c>
    </row>
    <row r="116" ht="14.25" customHeight="1">
      <c r="A116" s="7">
        <v>3.0</v>
      </c>
      <c r="B116" s="8">
        <v>42078.0</v>
      </c>
      <c r="C116" s="7">
        <v>5.0</v>
      </c>
      <c r="D116" s="7">
        <v>7.0</v>
      </c>
      <c r="E116" s="9">
        <v>208312.90789473685</v>
      </c>
    </row>
    <row r="117" ht="14.25" customHeight="1">
      <c r="A117" s="7">
        <v>3.0</v>
      </c>
      <c r="B117" s="8">
        <v>42078.0</v>
      </c>
      <c r="C117" s="7">
        <v>5.0</v>
      </c>
      <c r="D117" s="7">
        <v>6.0</v>
      </c>
      <c r="E117" s="9">
        <v>178553.92105263157</v>
      </c>
    </row>
    <row r="118" ht="14.25" customHeight="1">
      <c r="A118" s="7">
        <v>3.0</v>
      </c>
      <c r="B118" s="8">
        <v>42078.0</v>
      </c>
      <c r="C118" s="7">
        <v>5.0</v>
      </c>
      <c r="D118" s="7">
        <v>18.0</v>
      </c>
      <c r="E118" s="9">
        <v>535661.7631578948</v>
      </c>
    </row>
    <row r="119" ht="14.25" customHeight="1">
      <c r="A119" s="7">
        <v>3.0</v>
      </c>
      <c r="B119" s="8">
        <v>42078.0</v>
      </c>
      <c r="C119" s="7">
        <v>5.0</v>
      </c>
      <c r="D119" s="7">
        <v>25.0</v>
      </c>
      <c r="E119" s="9">
        <v>743974.6710526317</v>
      </c>
    </row>
    <row r="120" ht="14.25" customHeight="1">
      <c r="A120" s="7">
        <v>4.0</v>
      </c>
      <c r="B120" s="8">
        <v>42078.0</v>
      </c>
      <c r="C120" s="7">
        <v>5.0</v>
      </c>
      <c r="D120" s="7">
        <v>276.0</v>
      </c>
      <c r="E120" s="9">
        <v>8270670.422535213</v>
      </c>
    </row>
    <row r="121" ht="14.25" customHeight="1">
      <c r="A121" s="7">
        <v>4.0</v>
      </c>
      <c r="B121" s="8">
        <v>42078.0</v>
      </c>
      <c r="C121" s="7">
        <v>5.0</v>
      </c>
      <c r="D121" s="7">
        <v>41.0</v>
      </c>
      <c r="E121" s="9">
        <v>1234428.0</v>
      </c>
    </row>
    <row r="122" ht="14.25" customHeight="1">
      <c r="A122" s="7">
        <v>4.0</v>
      </c>
      <c r="B122" s="8">
        <v>42078.0</v>
      </c>
      <c r="C122" s="7">
        <v>5.0</v>
      </c>
      <c r="D122" s="7">
        <v>44.0</v>
      </c>
      <c r="E122" s="9">
        <v>1330589.48</v>
      </c>
    </row>
    <row r="123" ht="14.25" customHeight="1">
      <c r="A123" s="7">
        <v>4.0</v>
      </c>
      <c r="B123" s="8">
        <v>42078.0</v>
      </c>
      <c r="C123" s="7">
        <v>5.0</v>
      </c>
      <c r="D123" s="7">
        <v>52.0</v>
      </c>
      <c r="E123" s="9">
        <v>1572514.8399999999</v>
      </c>
    </row>
    <row r="124" ht="14.25" customHeight="1">
      <c r="A124" s="7">
        <v>4.0</v>
      </c>
      <c r="B124" s="8">
        <v>42078.0</v>
      </c>
      <c r="C124" s="7">
        <v>5.0</v>
      </c>
      <c r="D124" s="7">
        <v>22.0</v>
      </c>
      <c r="E124" s="9">
        <v>662376.0</v>
      </c>
    </row>
    <row r="125" ht="14.25" customHeight="1">
      <c r="A125" s="7">
        <v>5.0</v>
      </c>
      <c r="B125" s="8">
        <v>42078.0</v>
      </c>
      <c r="C125" s="7">
        <v>5.0</v>
      </c>
      <c r="D125" s="7">
        <v>3.0</v>
      </c>
      <c r="E125" s="9">
        <v>76813.70658682635</v>
      </c>
    </row>
    <row r="126" ht="14.25" customHeight="1">
      <c r="A126" s="7">
        <v>5.0</v>
      </c>
      <c r="B126" s="8">
        <v>42078.0</v>
      </c>
      <c r="C126" s="7">
        <v>5.0</v>
      </c>
      <c r="D126" s="7">
        <v>18.0</v>
      </c>
      <c r="E126" s="9">
        <v>460882.2395209581</v>
      </c>
    </row>
    <row r="127" ht="14.25" customHeight="1">
      <c r="A127" s="7">
        <v>5.0</v>
      </c>
      <c r="B127" s="8">
        <v>42078.0</v>
      </c>
      <c r="C127" s="7">
        <v>5.0</v>
      </c>
      <c r="D127" s="7">
        <v>30.0</v>
      </c>
      <c r="E127" s="9">
        <v>768137.0658682635</v>
      </c>
    </row>
    <row r="128" ht="14.25" customHeight="1">
      <c r="A128" s="7">
        <v>5.0</v>
      </c>
      <c r="B128" s="8">
        <v>42078.0</v>
      </c>
      <c r="C128" s="7">
        <v>5.0</v>
      </c>
      <c r="D128" s="7">
        <v>20.0</v>
      </c>
      <c r="E128" s="9">
        <v>512091.377245509</v>
      </c>
    </row>
    <row r="129" ht="14.25" customHeight="1">
      <c r="A129" s="7">
        <v>5.0</v>
      </c>
      <c r="B129" s="8">
        <v>42078.0</v>
      </c>
      <c r="C129" s="7">
        <v>5.0</v>
      </c>
      <c r="D129" s="7">
        <v>20.0</v>
      </c>
      <c r="E129" s="9">
        <v>512091.377245509</v>
      </c>
    </row>
    <row r="130" ht="14.25" customHeight="1">
      <c r="A130" s="7">
        <v>5.0</v>
      </c>
      <c r="B130" s="8">
        <v>42078.0</v>
      </c>
      <c r="C130" s="7">
        <v>5.0</v>
      </c>
      <c r="D130" s="7">
        <v>51.0</v>
      </c>
      <c r="E130" s="9">
        <v>1305833.011976048</v>
      </c>
    </row>
    <row r="131" ht="14.25" customHeight="1">
      <c r="A131" s="7">
        <v>5.0</v>
      </c>
      <c r="B131" s="8">
        <v>42078.0</v>
      </c>
      <c r="C131" s="7">
        <v>5.0</v>
      </c>
      <c r="D131" s="7">
        <v>3.0</v>
      </c>
      <c r="E131" s="9">
        <v>76813.70658682635</v>
      </c>
    </row>
    <row r="132" ht="14.25" customHeight="1">
      <c r="A132" s="7">
        <v>6.0</v>
      </c>
      <c r="B132" s="8">
        <v>42078.0</v>
      </c>
      <c r="C132" s="7">
        <v>5.0</v>
      </c>
      <c r="D132" s="7">
        <v>253.0</v>
      </c>
      <c r="E132" s="9">
        <v>6981706.0</v>
      </c>
    </row>
    <row r="133" ht="14.25" customHeight="1">
      <c r="A133" s="7">
        <v>6.0</v>
      </c>
      <c r="B133" s="8">
        <v>42078.0</v>
      </c>
      <c r="C133" s="7">
        <v>5.0</v>
      </c>
      <c r="D133" s="7">
        <v>40.0</v>
      </c>
      <c r="E133" s="9">
        <v>1133791.219512195</v>
      </c>
    </row>
    <row r="134" ht="14.25" customHeight="1">
      <c r="A134" s="7">
        <v>6.0</v>
      </c>
      <c r="B134" s="8">
        <v>42078.0</v>
      </c>
      <c r="C134" s="7">
        <v>5.0</v>
      </c>
      <c r="D134" s="7">
        <v>55.0</v>
      </c>
      <c r="E134" s="9">
        <v>1512990.1875</v>
      </c>
    </row>
    <row r="135" ht="14.25" customHeight="1">
      <c r="A135" s="7">
        <v>6.0</v>
      </c>
      <c r="B135" s="8">
        <v>42078.0</v>
      </c>
      <c r="C135" s="7">
        <v>5.0</v>
      </c>
      <c r="D135" s="7">
        <v>21.0</v>
      </c>
      <c r="E135" s="9">
        <v>577687.1625</v>
      </c>
    </row>
    <row r="136" ht="14.25" customHeight="1">
      <c r="A136" s="7">
        <v>6.0</v>
      </c>
      <c r="B136" s="8">
        <v>42078.0</v>
      </c>
      <c r="C136" s="7">
        <v>5.0</v>
      </c>
      <c r="D136" s="7">
        <v>32.0</v>
      </c>
      <c r="E136" s="9">
        <v>817948.0</v>
      </c>
    </row>
    <row r="137" ht="14.25" customHeight="1">
      <c r="A137" s="7">
        <v>6.0</v>
      </c>
      <c r="B137" s="8">
        <v>42078.0</v>
      </c>
      <c r="C137" s="7">
        <v>5.0</v>
      </c>
      <c r="D137" s="7">
        <v>75.0</v>
      </c>
      <c r="E137" s="9">
        <v>2017928.8461538462</v>
      </c>
    </row>
    <row r="138" ht="14.25" customHeight="1">
      <c r="A138" s="7">
        <v>7.0</v>
      </c>
      <c r="B138" s="8">
        <v>42078.0</v>
      </c>
      <c r="C138" s="7">
        <v>5.0</v>
      </c>
      <c r="D138" s="7">
        <v>282.0</v>
      </c>
      <c r="E138" s="9">
        <v>8523304.0</v>
      </c>
    </row>
    <row r="139" ht="14.25" customHeight="1">
      <c r="A139" s="7">
        <v>7.0</v>
      </c>
      <c r="B139" s="8">
        <v>42078.0</v>
      </c>
      <c r="C139" s="7">
        <v>5.0</v>
      </c>
      <c r="D139" s="7">
        <v>60.0</v>
      </c>
      <c r="E139" s="9">
        <v>1824960.0</v>
      </c>
    </row>
    <row r="140" ht="14.25" customHeight="1">
      <c r="A140" s="7">
        <v>7.0</v>
      </c>
      <c r="B140" s="8">
        <v>42078.0</v>
      </c>
      <c r="C140" s="7">
        <v>5.0</v>
      </c>
      <c r="D140" s="7">
        <v>31.0</v>
      </c>
      <c r="E140" s="9">
        <v>874817.3428571427</v>
      </c>
    </row>
    <row r="141" ht="14.25" customHeight="1">
      <c r="A141" s="7">
        <v>7.0</v>
      </c>
      <c r="B141" s="8">
        <v>42078.0</v>
      </c>
      <c r="C141" s="7">
        <v>5.0</v>
      </c>
      <c r="D141" s="7">
        <v>40.0</v>
      </c>
      <c r="E141" s="9">
        <v>1162632.0</v>
      </c>
    </row>
    <row r="142" ht="14.25" customHeight="1">
      <c r="A142" s="7">
        <v>7.0</v>
      </c>
      <c r="B142" s="8">
        <v>42078.0</v>
      </c>
      <c r="C142" s="7">
        <v>5.0</v>
      </c>
      <c r="D142" s="7">
        <v>40.0</v>
      </c>
      <c r="E142" s="9">
        <v>1149130.0</v>
      </c>
    </row>
    <row r="143" ht="14.25" customHeight="1">
      <c r="A143" s="7">
        <v>8.0</v>
      </c>
      <c r="B143" s="8">
        <v>42078.0</v>
      </c>
      <c r="C143" s="7">
        <v>5.0</v>
      </c>
      <c r="D143" s="7">
        <v>12.0</v>
      </c>
      <c r="E143" s="9">
        <v>347261.41935483867</v>
      </c>
    </row>
    <row r="144" ht="14.25" customHeight="1">
      <c r="A144" s="7">
        <v>8.0</v>
      </c>
      <c r="B144" s="8">
        <v>42078.0</v>
      </c>
      <c r="C144" s="7">
        <v>5.0</v>
      </c>
      <c r="D144" s="7">
        <v>10.0</v>
      </c>
      <c r="E144" s="9">
        <v>289384.51612903224</v>
      </c>
    </row>
    <row r="145" ht="14.25" customHeight="1">
      <c r="A145" s="7">
        <v>8.0</v>
      </c>
      <c r="B145" s="8">
        <v>42078.0</v>
      </c>
      <c r="C145" s="7">
        <v>5.0</v>
      </c>
      <c r="D145" s="7">
        <v>44.0</v>
      </c>
      <c r="E145" s="9">
        <v>1273291.8709677418</v>
      </c>
    </row>
    <row r="146" ht="14.25" customHeight="1">
      <c r="A146" s="7">
        <v>8.0</v>
      </c>
      <c r="B146" s="8">
        <v>42078.0</v>
      </c>
      <c r="C146" s="7">
        <v>5.0</v>
      </c>
      <c r="D146" s="7">
        <v>2.0</v>
      </c>
      <c r="E146" s="9">
        <v>57876.903225806454</v>
      </c>
    </row>
    <row r="147" ht="14.25" customHeight="1">
      <c r="A147" s="7">
        <v>8.0</v>
      </c>
      <c r="B147" s="8">
        <v>42078.0</v>
      </c>
      <c r="C147" s="7">
        <v>5.0</v>
      </c>
      <c r="D147" s="7">
        <v>19.0</v>
      </c>
      <c r="E147" s="9">
        <v>549830.5806451613</v>
      </c>
    </row>
    <row r="148" ht="14.25" customHeight="1">
      <c r="A148" s="7">
        <v>8.0</v>
      </c>
      <c r="B148" s="8">
        <v>42078.0</v>
      </c>
      <c r="C148" s="7">
        <v>5.0</v>
      </c>
      <c r="D148" s="7">
        <v>12.0</v>
      </c>
      <c r="E148" s="9">
        <v>347261.41935483867</v>
      </c>
    </row>
    <row r="149" ht="14.25" customHeight="1">
      <c r="A149" s="7">
        <v>9.0</v>
      </c>
      <c r="B149" s="8">
        <v>42078.0</v>
      </c>
      <c r="C149" s="7">
        <v>5.0</v>
      </c>
      <c r="D149" s="7">
        <v>8.0</v>
      </c>
      <c r="E149" s="9">
        <v>241771.88571428572</v>
      </c>
    </row>
    <row r="150" ht="14.25" customHeight="1">
      <c r="A150" s="7">
        <v>9.0</v>
      </c>
      <c r="B150" s="8">
        <v>42078.0</v>
      </c>
      <c r="C150" s="7">
        <v>5.0</v>
      </c>
      <c r="D150" s="7">
        <v>5.0</v>
      </c>
      <c r="E150" s="9">
        <v>151107.42857142858</v>
      </c>
    </row>
    <row r="151" ht="14.25" customHeight="1">
      <c r="A151" s="7">
        <v>9.0</v>
      </c>
      <c r="B151" s="8">
        <v>42078.0</v>
      </c>
      <c r="C151" s="7">
        <v>5.0</v>
      </c>
      <c r="D151" s="7">
        <v>6.0</v>
      </c>
      <c r="E151" s="9">
        <v>181328.91428571427</v>
      </c>
    </row>
    <row r="152" ht="14.25" customHeight="1">
      <c r="A152" s="7">
        <v>9.0</v>
      </c>
      <c r="B152" s="8">
        <v>42078.0</v>
      </c>
      <c r="C152" s="7">
        <v>5.0</v>
      </c>
      <c r="D152" s="7">
        <v>2.0</v>
      </c>
      <c r="E152" s="9">
        <v>60442.97142857143</v>
      </c>
    </row>
    <row r="153" ht="14.25" customHeight="1">
      <c r="A153" s="7">
        <v>9.0</v>
      </c>
      <c r="B153" s="8">
        <v>42078.0</v>
      </c>
      <c r="C153" s="7">
        <v>5.0</v>
      </c>
      <c r="D153" s="7">
        <v>13.0</v>
      </c>
      <c r="E153" s="9">
        <v>385045.97368421056</v>
      </c>
    </row>
    <row r="154" ht="14.25" customHeight="1">
      <c r="A154" s="7">
        <v>9.0</v>
      </c>
      <c r="B154" s="8">
        <v>42078.0</v>
      </c>
      <c r="C154" s="7">
        <v>5.0</v>
      </c>
      <c r="D154" s="7">
        <v>5.0</v>
      </c>
      <c r="E154" s="9">
        <v>148094.6052631579</v>
      </c>
    </row>
    <row r="155" ht="14.25" customHeight="1">
      <c r="A155" s="7">
        <v>9.0</v>
      </c>
      <c r="B155" s="8">
        <v>42078.0</v>
      </c>
      <c r="C155" s="7">
        <v>5.0</v>
      </c>
      <c r="D155" s="7">
        <v>1.0</v>
      </c>
      <c r="E155" s="9">
        <v>29618.92105263158</v>
      </c>
    </row>
    <row r="156" ht="14.25" customHeight="1">
      <c r="A156" s="7">
        <v>9.0</v>
      </c>
      <c r="B156" s="8">
        <v>42078.0</v>
      </c>
      <c r="C156" s="7">
        <v>5.0</v>
      </c>
      <c r="D156" s="7">
        <v>5.0</v>
      </c>
      <c r="E156" s="9">
        <v>150928.57142857142</v>
      </c>
    </row>
    <row r="157" ht="14.25" customHeight="1">
      <c r="A157" s="7">
        <v>9.0</v>
      </c>
      <c r="B157" s="8">
        <v>42078.0</v>
      </c>
      <c r="C157" s="7">
        <v>5.0</v>
      </c>
      <c r="D157" s="7">
        <v>5.0</v>
      </c>
      <c r="E157" s="9">
        <v>150928.57142857142</v>
      </c>
    </row>
    <row r="158" ht="14.25" customHeight="1">
      <c r="A158" s="7">
        <v>9.0</v>
      </c>
      <c r="B158" s="8">
        <v>42078.0</v>
      </c>
      <c r="C158" s="7">
        <v>5.0</v>
      </c>
      <c r="D158" s="7">
        <v>2.0</v>
      </c>
      <c r="E158" s="9">
        <v>60371.42857142857</v>
      </c>
    </row>
    <row r="159" ht="14.25" customHeight="1">
      <c r="A159" s="7">
        <v>9.0</v>
      </c>
      <c r="B159" s="8">
        <v>42078.0</v>
      </c>
      <c r="C159" s="7">
        <v>5.0</v>
      </c>
      <c r="D159" s="7">
        <v>7.0</v>
      </c>
      <c r="E159" s="9">
        <v>211300.0</v>
      </c>
    </row>
    <row r="160" ht="14.25" customHeight="1">
      <c r="A160" s="7">
        <v>9.0</v>
      </c>
      <c r="B160" s="8">
        <v>42078.0</v>
      </c>
      <c r="C160" s="7">
        <v>5.0</v>
      </c>
      <c r="D160" s="7">
        <v>8.0</v>
      </c>
      <c r="E160" s="9">
        <v>241485.71428571426</v>
      </c>
    </row>
    <row r="161" ht="14.25" customHeight="1">
      <c r="A161" s="7">
        <v>9.0</v>
      </c>
      <c r="B161" s="8">
        <v>42078.0</v>
      </c>
      <c r="C161" s="7">
        <v>5.0</v>
      </c>
      <c r="D161" s="7">
        <v>6.0</v>
      </c>
      <c r="E161" s="9">
        <v>176293.36363636365</v>
      </c>
    </row>
    <row r="162" ht="14.25" customHeight="1">
      <c r="A162" s="7">
        <v>9.0</v>
      </c>
      <c r="B162" s="8">
        <v>42078.0</v>
      </c>
      <c r="C162" s="7">
        <v>5.0</v>
      </c>
      <c r="D162" s="7">
        <v>3.0</v>
      </c>
      <c r="E162" s="9">
        <v>88146.68181818182</v>
      </c>
    </row>
    <row r="163" ht="14.25" customHeight="1">
      <c r="A163" s="7">
        <v>9.0</v>
      </c>
      <c r="B163" s="8">
        <v>42078.0</v>
      </c>
      <c r="C163" s="7">
        <v>5.0</v>
      </c>
      <c r="D163" s="7">
        <v>8.0</v>
      </c>
      <c r="E163" s="9">
        <v>235057.81818181818</v>
      </c>
    </row>
    <row r="164" ht="14.25" customHeight="1">
      <c r="A164" s="7">
        <v>9.0</v>
      </c>
      <c r="B164" s="8">
        <v>42078.0</v>
      </c>
      <c r="C164" s="7">
        <v>5.0</v>
      </c>
      <c r="D164" s="7">
        <v>4.0</v>
      </c>
      <c r="E164" s="9">
        <v>113193.90476190476</v>
      </c>
    </row>
    <row r="165" ht="14.25" customHeight="1">
      <c r="A165" s="7">
        <v>9.0</v>
      </c>
      <c r="B165" s="8">
        <v>42078.0</v>
      </c>
      <c r="C165" s="7">
        <v>5.0</v>
      </c>
      <c r="D165" s="7">
        <v>7.0</v>
      </c>
      <c r="E165" s="9">
        <v>198089.33333333334</v>
      </c>
    </row>
    <row r="166" ht="14.25" customHeight="1">
      <c r="A166" s="7">
        <v>9.0</v>
      </c>
      <c r="B166" s="8">
        <v>42078.0</v>
      </c>
      <c r="C166" s="7">
        <v>5.0</v>
      </c>
      <c r="D166" s="7">
        <v>5.0</v>
      </c>
      <c r="E166" s="9">
        <v>141492.38095238095</v>
      </c>
    </row>
    <row r="167" ht="14.25" customHeight="1">
      <c r="A167" s="7">
        <v>9.0</v>
      </c>
      <c r="B167" s="8">
        <v>42078.0</v>
      </c>
      <c r="C167" s="7">
        <v>5.0</v>
      </c>
      <c r="D167" s="7">
        <v>10.0</v>
      </c>
      <c r="E167" s="9">
        <v>298292.3333333333</v>
      </c>
    </row>
    <row r="168" ht="14.25" customHeight="1">
      <c r="A168" s="7">
        <v>9.0</v>
      </c>
      <c r="B168" s="8">
        <v>42078.0</v>
      </c>
      <c r="C168" s="7">
        <v>5.0</v>
      </c>
      <c r="D168" s="7">
        <v>8.0</v>
      </c>
      <c r="E168" s="9">
        <v>238633.86666666664</v>
      </c>
    </row>
    <row r="169" ht="14.25" customHeight="1">
      <c r="A169" s="7">
        <v>9.0</v>
      </c>
      <c r="B169" s="8">
        <v>42078.0</v>
      </c>
      <c r="C169" s="7">
        <v>5.0</v>
      </c>
      <c r="D169" s="7">
        <v>2.0</v>
      </c>
      <c r="E169" s="9">
        <v>53699.375</v>
      </c>
    </row>
    <row r="170" ht="14.25" customHeight="1">
      <c r="A170" s="7">
        <v>9.0</v>
      </c>
      <c r="B170" s="8">
        <v>42078.0</v>
      </c>
      <c r="C170" s="7">
        <v>5.0</v>
      </c>
      <c r="D170" s="7">
        <v>22.875</v>
      </c>
      <c r="E170" s="9">
        <v>677073.1810344827</v>
      </c>
    </row>
    <row r="171" ht="14.25" customHeight="1">
      <c r="A171" s="7">
        <v>9.0</v>
      </c>
      <c r="B171" s="8">
        <v>42078.0</v>
      </c>
      <c r="C171" s="7">
        <v>5.0</v>
      </c>
      <c r="D171" s="7">
        <v>6.0</v>
      </c>
      <c r="E171" s="9">
        <v>177592.96551724136</v>
      </c>
    </row>
    <row r="172" ht="14.25" customHeight="1">
      <c r="A172" s="7">
        <v>9.0</v>
      </c>
      <c r="B172" s="8">
        <v>42078.0</v>
      </c>
      <c r="C172" s="7">
        <v>5.0</v>
      </c>
      <c r="D172" s="7">
        <v>6.0</v>
      </c>
      <c r="E172" s="9">
        <v>177592.96551724136</v>
      </c>
    </row>
    <row r="173" ht="14.25" customHeight="1">
      <c r="A173" s="7">
        <v>9.0</v>
      </c>
      <c r="B173" s="8">
        <v>42078.0</v>
      </c>
      <c r="C173" s="7">
        <v>5.0</v>
      </c>
      <c r="D173" s="7">
        <v>5.0</v>
      </c>
      <c r="E173" s="9">
        <v>147994.13793103446</v>
      </c>
    </row>
    <row r="174" ht="14.25" customHeight="1">
      <c r="A174" s="7">
        <v>9.0</v>
      </c>
      <c r="B174" s="8">
        <v>42078.0</v>
      </c>
      <c r="C174" s="7">
        <v>5.0</v>
      </c>
      <c r="D174" s="7">
        <v>5.0</v>
      </c>
      <c r="E174" s="9">
        <v>147801.2</v>
      </c>
    </row>
    <row r="175" ht="14.25" customHeight="1">
      <c r="A175" s="7">
        <v>9.0</v>
      </c>
      <c r="B175" s="8">
        <v>42078.0</v>
      </c>
      <c r="C175" s="7">
        <v>5.0</v>
      </c>
      <c r="D175" s="7">
        <v>10.0</v>
      </c>
      <c r="E175" s="9">
        <v>295602.4</v>
      </c>
    </row>
    <row r="176" ht="14.25" customHeight="1">
      <c r="A176" s="7">
        <v>9.0</v>
      </c>
      <c r="B176" s="8">
        <v>42078.0</v>
      </c>
      <c r="C176" s="7">
        <v>5.0</v>
      </c>
      <c r="D176" s="7">
        <v>3.0</v>
      </c>
      <c r="E176" s="9">
        <v>88680.72</v>
      </c>
    </row>
    <row r="177" ht="14.25" customHeight="1">
      <c r="A177" s="7">
        <v>10.0</v>
      </c>
      <c r="B177" s="8">
        <v>42078.0</v>
      </c>
      <c r="C177" s="7">
        <v>5.0</v>
      </c>
      <c r="D177" s="7">
        <v>121.0</v>
      </c>
      <c r="E177" s="9">
        <v>3617820.317073173</v>
      </c>
    </row>
    <row r="178" ht="14.25" customHeight="1">
      <c r="A178" s="7">
        <v>10.0</v>
      </c>
      <c r="B178" s="8">
        <v>42078.0</v>
      </c>
      <c r="C178" s="7">
        <v>5.0</v>
      </c>
      <c r="D178" s="7">
        <v>2.0</v>
      </c>
      <c r="E178" s="9">
        <v>54963.217391304344</v>
      </c>
    </row>
    <row r="179" ht="14.25" customHeight="1">
      <c r="A179" s="7">
        <v>10.0</v>
      </c>
      <c r="B179" s="8">
        <v>42078.0</v>
      </c>
      <c r="C179" s="7">
        <v>5.0</v>
      </c>
      <c r="D179" s="7">
        <v>10.0</v>
      </c>
      <c r="E179" s="9">
        <v>274816.0869565217</v>
      </c>
    </row>
    <row r="180" ht="14.25" customHeight="1">
      <c r="A180" s="7">
        <v>10.0</v>
      </c>
      <c r="B180" s="8">
        <v>42078.0</v>
      </c>
      <c r="C180" s="7">
        <v>5.0</v>
      </c>
      <c r="D180" s="7">
        <v>8.0</v>
      </c>
      <c r="E180" s="9">
        <v>219852.86956521738</v>
      </c>
    </row>
    <row r="181" ht="14.25" customHeight="1">
      <c r="A181" s="7">
        <v>10.0</v>
      </c>
      <c r="B181" s="8">
        <v>42078.0</v>
      </c>
      <c r="C181" s="7">
        <v>5.0</v>
      </c>
      <c r="D181" s="7">
        <v>39.0</v>
      </c>
      <c r="E181" s="9">
        <v>1174921.9322033897</v>
      </c>
    </row>
    <row r="182" ht="14.25" customHeight="1">
      <c r="A182" s="7">
        <v>10.0</v>
      </c>
      <c r="B182" s="8">
        <v>42078.0</v>
      </c>
      <c r="C182" s="7">
        <v>5.0</v>
      </c>
      <c r="D182" s="7">
        <v>15.0</v>
      </c>
      <c r="E182" s="9">
        <v>451893.0508474576</v>
      </c>
    </row>
    <row r="183" ht="14.25" customHeight="1">
      <c r="A183" s="7">
        <v>10.0</v>
      </c>
      <c r="B183" s="8">
        <v>42078.0</v>
      </c>
      <c r="C183" s="7">
        <v>5.0</v>
      </c>
      <c r="D183" s="7">
        <v>10.0</v>
      </c>
      <c r="E183" s="9">
        <v>287968.3333333333</v>
      </c>
    </row>
    <row r="184" ht="14.25" customHeight="1">
      <c r="A184" s="7">
        <v>10.0</v>
      </c>
      <c r="B184" s="8">
        <v>42078.0</v>
      </c>
      <c r="C184" s="7">
        <v>5.0</v>
      </c>
      <c r="D184" s="7">
        <v>15.0</v>
      </c>
      <c r="E184" s="9">
        <v>445536.75</v>
      </c>
    </row>
    <row r="185" ht="14.25" customHeight="1">
      <c r="A185" s="7">
        <v>10.0</v>
      </c>
      <c r="B185" s="8">
        <v>42078.0</v>
      </c>
      <c r="C185" s="7">
        <v>5.0</v>
      </c>
      <c r="D185" s="7">
        <v>2.0</v>
      </c>
      <c r="E185" s="9">
        <v>54077.0</v>
      </c>
    </row>
    <row r="186" ht="14.25" customHeight="1">
      <c r="A186" s="7">
        <v>10.0</v>
      </c>
      <c r="B186" s="8">
        <v>42078.0</v>
      </c>
      <c r="C186" s="7">
        <v>5.0</v>
      </c>
      <c r="D186" s="7">
        <v>12.0</v>
      </c>
      <c r="E186" s="9">
        <v>361452.0</v>
      </c>
    </row>
    <row r="187" ht="14.25" customHeight="1">
      <c r="A187" s="7">
        <v>10.0</v>
      </c>
      <c r="B187" s="8">
        <v>42078.0</v>
      </c>
      <c r="C187" s="7">
        <v>5.0</v>
      </c>
      <c r="D187" s="7">
        <v>5.0</v>
      </c>
      <c r="E187" s="9">
        <v>150605.0</v>
      </c>
    </row>
    <row r="188" ht="14.25" customHeight="1">
      <c r="A188" s="7">
        <v>10.0</v>
      </c>
      <c r="B188" s="8">
        <v>42078.0</v>
      </c>
      <c r="C188" s="7">
        <v>5.0</v>
      </c>
      <c r="D188" s="7">
        <v>12.0</v>
      </c>
      <c r="E188" s="9">
        <v>355419.6923076923</v>
      </c>
    </row>
    <row r="189" ht="14.25" customHeight="1">
      <c r="A189" s="7">
        <v>10.0</v>
      </c>
      <c r="B189" s="8">
        <v>42078.0</v>
      </c>
      <c r="C189" s="7">
        <v>5.0</v>
      </c>
      <c r="D189" s="7">
        <v>10.0</v>
      </c>
      <c r="E189" s="9">
        <v>301210.0</v>
      </c>
    </row>
    <row r="190" ht="14.25" customHeight="1">
      <c r="A190" s="7">
        <v>10.0</v>
      </c>
      <c r="B190" s="8">
        <v>42078.0</v>
      </c>
      <c r="C190" s="7">
        <v>5.0</v>
      </c>
      <c r="D190" s="7">
        <v>12.0</v>
      </c>
      <c r="E190" s="9">
        <v>345396.0</v>
      </c>
    </row>
    <row r="191" ht="14.25" customHeight="1">
      <c r="A191" s="7">
        <v>12.0</v>
      </c>
      <c r="B191" s="8">
        <v>42078.0</v>
      </c>
      <c r="C191" s="7">
        <v>5.0</v>
      </c>
      <c r="D191" s="7">
        <v>1.6667000000000005</v>
      </c>
      <c r="E191" s="9">
        <v>43079.61157500002</v>
      </c>
    </row>
    <row r="192" ht="14.25" customHeight="1">
      <c r="A192" s="7">
        <v>1.0</v>
      </c>
      <c r="B192" s="8">
        <v>42078.0</v>
      </c>
      <c r="C192" s="7">
        <v>18.0</v>
      </c>
      <c r="D192" s="7">
        <v>21.81818181818182</v>
      </c>
      <c r="E192" s="9">
        <v>525697.992631482</v>
      </c>
    </row>
    <row r="193" ht="14.25" customHeight="1">
      <c r="A193" s="7">
        <v>1.0</v>
      </c>
      <c r="B193" s="8">
        <v>42078.0</v>
      </c>
      <c r="C193" s="7">
        <v>18.0</v>
      </c>
      <c r="D193" s="7">
        <v>5.409090909090909</v>
      </c>
      <c r="E193" s="9">
        <v>129523.12878787878</v>
      </c>
    </row>
    <row r="194" ht="14.25" customHeight="1">
      <c r="A194" s="7">
        <v>1.0</v>
      </c>
      <c r="B194" s="8">
        <v>42078.0</v>
      </c>
      <c r="C194" s="7">
        <v>18.0</v>
      </c>
      <c r="D194" s="7">
        <v>34.27272727272727</v>
      </c>
      <c r="E194" s="9">
        <v>827411.7450953302</v>
      </c>
    </row>
    <row r="195" ht="14.25" customHeight="1">
      <c r="A195" s="7">
        <v>1.0</v>
      </c>
      <c r="B195" s="8">
        <v>42078.0</v>
      </c>
      <c r="C195" s="7">
        <v>18.0</v>
      </c>
      <c r="D195" s="7">
        <v>3.0</v>
      </c>
      <c r="E195" s="9">
        <v>72300.8941236069</v>
      </c>
    </row>
    <row r="196" ht="14.25" customHeight="1">
      <c r="A196" s="7">
        <v>2.0</v>
      </c>
      <c r="B196" s="8">
        <v>42078.0</v>
      </c>
      <c r="C196" s="7">
        <v>18.0</v>
      </c>
      <c r="D196" s="7">
        <v>15.999999999999996</v>
      </c>
      <c r="E196" s="9">
        <v>381706.12658227835</v>
      </c>
    </row>
    <row r="197" ht="14.25" customHeight="1">
      <c r="A197" s="7">
        <v>2.0</v>
      </c>
      <c r="B197" s="8">
        <v>42078.0</v>
      </c>
      <c r="C197" s="7">
        <v>18.0</v>
      </c>
      <c r="D197" s="7">
        <v>2.428571428571429</v>
      </c>
      <c r="E197" s="9">
        <v>56168.53968253968</v>
      </c>
    </row>
    <row r="198" ht="14.25" customHeight="1">
      <c r="A198" s="7">
        <v>2.0</v>
      </c>
      <c r="B198" s="8">
        <v>42078.0</v>
      </c>
      <c r="C198" s="7">
        <v>18.0</v>
      </c>
      <c r="D198" s="7">
        <v>0.8571428571428571</v>
      </c>
      <c r="E198" s="9">
        <v>19824.190476190477</v>
      </c>
    </row>
    <row r="199" ht="14.25" customHeight="1">
      <c r="A199" s="7">
        <v>2.0</v>
      </c>
      <c r="B199" s="8">
        <v>42078.0</v>
      </c>
      <c r="C199" s="7">
        <v>18.0</v>
      </c>
      <c r="D199" s="7">
        <v>2.4285714285714284</v>
      </c>
      <c r="E199" s="9">
        <v>56168.53968253968</v>
      </c>
    </row>
    <row r="200" ht="14.25" customHeight="1">
      <c r="A200" s="7">
        <v>2.0</v>
      </c>
      <c r="B200" s="8">
        <v>42078.0</v>
      </c>
      <c r="C200" s="7">
        <v>18.0</v>
      </c>
      <c r="D200" s="7">
        <v>3.2857142857142865</v>
      </c>
      <c r="E200" s="9">
        <v>75992.73015873016</v>
      </c>
    </row>
    <row r="201" ht="14.25" customHeight="1">
      <c r="A201" s="7">
        <v>2.0</v>
      </c>
      <c r="B201" s="8">
        <v>42078.0</v>
      </c>
      <c r="C201" s="7">
        <v>18.0</v>
      </c>
      <c r="D201" s="7">
        <v>88.0</v>
      </c>
      <c r="E201" s="9">
        <v>2108910.5424354244</v>
      </c>
    </row>
    <row r="202" ht="14.25" customHeight="1">
      <c r="A202" s="7">
        <v>2.0</v>
      </c>
      <c r="B202" s="8">
        <v>42078.0</v>
      </c>
      <c r="C202" s="7">
        <v>18.0</v>
      </c>
      <c r="D202" s="7">
        <v>5.0</v>
      </c>
      <c r="E202" s="9">
        <v>114626.62162162163</v>
      </c>
    </row>
    <row r="203" ht="14.25" customHeight="1">
      <c r="A203" s="7">
        <v>2.0</v>
      </c>
      <c r="B203" s="8">
        <v>42078.0</v>
      </c>
      <c r="C203" s="7">
        <v>18.0</v>
      </c>
      <c r="D203" s="7">
        <v>6.0</v>
      </c>
      <c r="E203" s="9">
        <v>138836.0909090909</v>
      </c>
    </row>
    <row r="204" ht="14.25" customHeight="1">
      <c r="A204" s="7">
        <v>3.0</v>
      </c>
      <c r="B204" s="8">
        <v>42078.0</v>
      </c>
      <c r="C204" s="7">
        <v>18.0</v>
      </c>
      <c r="D204" s="7">
        <v>3.0</v>
      </c>
      <c r="E204" s="9">
        <v>82630.69230769231</v>
      </c>
    </row>
    <row r="205" ht="14.25" customHeight="1">
      <c r="A205" s="7">
        <v>3.0</v>
      </c>
      <c r="B205" s="8">
        <v>42078.0</v>
      </c>
      <c r="C205" s="7">
        <v>18.0</v>
      </c>
      <c r="D205" s="7">
        <v>5.5</v>
      </c>
      <c r="E205" s="9">
        <v>145050.3389423077</v>
      </c>
    </row>
    <row r="206" ht="14.25" customHeight="1">
      <c r="A206" s="7">
        <v>3.0</v>
      </c>
      <c r="B206" s="8">
        <v>42078.0</v>
      </c>
      <c r="C206" s="7">
        <v>18.0</v>
      </c>
      <c r="D206" s="7">
        <v>3.0</v>
      </c>
      <c r="E206" s="9">
        <v>72971.796875</v>
      </c>
    </row>
    <row r="207" ht="14.25" customHeight="1">
      <c r="A207" s="7">
        <v>3.0</v>
      </c>
      <c r="B207" s="8">
        <v>42078.0</v>
      </c>
      <c r="C207" s="7">
        <v>18.0</v>
      </c>
      <c r="D207" s="7">
        <v>13.5</v>
      </c>
      <c r="E207" s="9">
        <v>350910.508613782</v>
      </c>
    </row>
    <row r="208" ht="14.25" customHeight="1">
      <c r="A208" s="7">
        <v>3.0</v>
      </c>
      <c r="B208" s="8">
        <v>42078.0</v>
      </c>
      <c r="C208" s="7">
        <v>18.0</v>
      </c>
      <c r="D208" s="7">
        <v>55.5</v>
      </c>
      <c r="E208" s="9">
        <v>1432078.8533653847</v>
      </c>
    </row>
    <row r="209" ht="14.25" customHeight="1">
      <c r="A209" s="7">
        <v>4.0</v>
      </c>
      <c r="B209" s="8">
        <v>42078.0</v>
      </c>
      <c r="C209" s="7">
        <v>18.0</v>
      </c>
      <c r="D209" s="7">
        <v>10.0</v>
      </c>
      <c r="E209" s="9">
        <v>236343.9411764706</v>
      </c>
    </row>
    <row r="210" ht="14.25" customHeight="1">
      <c r="A210" s="7">
        <v>4.0</v>
      </c>
      <c r="B210" s="8">
        <v>42078.0</v>
      </c>
      <c r="C210" s="7">
        <v>18.0</v>
      </c>
      <c r="D210" s="7">
        <v>7.5</v>
      </c>
      <c r="E210" s="9">
        <v>175582.1052631579</v>
      </c>
    </row>
    <row r="211" ht="14.25" customHeight="1">
      <c r="A211" s="7">
        <v>4.0</v>
      </c>
      <c r="B211" s="8">
        <v>42078.0</v>
      </c>
      <c r="C211" s="7">
        <v>18.0</v>
      </c>
      <c r="D211" s="7">
        <v>26.0</v>
      </c>
      <c r="E211" s="9">
        <v>664944.8076923076</v>
      </c>
    </row>
    <row r="212" ht="14.25" customHeight="1">
      <c r="A212" s="7">
        <v>4.0</v>
      </c>
      <c r="B212" s="8">
        <v>42078.0</v>
      </c>
      <c r="C212" s="7">
        <v>18.0</v>
      </c>
      <c r="D212" s="7">
        <v>25.0</v>
      </c>
      <c r="E212" s="9">
        <v>640662.8846153845</v>
      </c>
    </row>
    <row r="213" ht="14.25" customHeight="1">
      <c r="A213" s="7">
        <v>4.0</v>
      </c>
      <c r="B213" s="8">
        <v>42078.0</v>
      </c>
      <c r="C213" s="7">
        <v>18.0</v>
      </c>
      <c r="D213" s="7">
        <v>8.0</v>
      </c>
      <c r="E213" s="9">
        <v>191932.0</v>
      </c>
    </row>
    <row r="214" ht="14.25" customHeight="1">
      <c r="A214" s="7">
        <v>5.0</v>
      </c>
      <c r="B214" s="8">
        <v>42078.0</v>
      </c>
      <c r="C214" s="7">
        <v>18.0</v>
      </c>
      <c r="D214" s="7">
        <v>46.625</v>
      </c>
      <c r="E214" s="9">
        <v>1224861.4721347285</v>
      </c>
    </row>
    <row r="215" ht="14.25" customHeight="1">
      <c r="A215" s="7">
        <v>5.0</v>
      </c>
      <c r="B215" s="8">
        <v>42078.0</v>
      </c>
      <c r="C215" s="7">
        <v>18.0</v>
      </c>
      <c r="D215" s="7">
        <v>21.75</v>
      </c>
      <c r="E215" s="9">
        <v>541352.6912720992</v>
      </c>
    </row>
    <row r="216" ht="14.25" customHeight="1">
      <c r="A216" s="7">
        <v>5.0</v>
      </c>
      <c r="B216" s="8">
        <v>42078.0</v>
      </c>
      <c r="C216" s="7">
        <v>18.0</v>
      </c>
      <c r="D216" s="7">
        <v>10.375</v>
      </c>
      <c r="E216" s="9">
        <v>278749.6114864865</v>
      </c>
    </row>
    <row r="217" ht="14.25" customHeight="1">
      <c r="A217" s="7">
        <v>5.0</v>
      </c>
      <c r="B217" s="8">
        <v>42078.0</v>
      </c>
      <c r="C217" s="7">
        <v>18.0</v>
      </c>
      <c r="D217" s="7">
        <v>4.75</v>
      </c>
      <c r="E217" s="9">
        <v>127620.30405405405</v>
      </c>
    </row>
    <row r="218" ht="14.25" customHeight="1">
      <c r="A218" s="7">
        <v>5.0</v>
      </c>
      <c r="B218" s="8">
        <v>42078.0</v>
      </c>
      <c r="C218" s="7">
        <v>18.0</v>
      </c>
      <c r="D218" s="7">
        <v>26.75</v>
      </c>
      <c r="E218" s="9">
        <v>688341.019355822</v>
      </c>
    </row>
    <row r="219" ht="14.25" customHeight="1">
      <c r="A219" s="7">
        <v>5.0</v>
      </c>
      <c r="B219" s="8">
        <v>42078.0</v>
      </c>
      <c r="C219" s="7">
        <v>18.0</v>
      </c>
      <c r="D219" s="7">
        <v>39.75</v>
      </c>
      <c r="E219" s="9">
        <v>1062919.9728205649</v>
      </c>
    </row>
    <row r="220" ht="14.25" customHeight="1">
      <c r="A220" s="7">
        <v>5.0</v>
      </c>
      <c r="B220" s="8">
        <v>42078.0</v>
      </c>
      <c r="C220" s="7">
        <v>18.0</v>
      </c>
      <c r="D220" s="7">
        <v>3.0</v>
      </c>
      <c r="E220" s="9">
        <v>80602.29729729731</v>
      </c>
    </row>
    <row r="221" ht="14.25" customHeight="1">
      <c r="A221" s="7">
        <v>6.0</v>
      </c>
      <c r="B221" s="8">
        <v>42078.0</v>
      </c>
      <c r="C221" s="7">
        <v>18.0</v>
      </c>
      <c r="D221" s="7">
        <v>15.0</v>
      </c>
      <c r="E221" s="9">
        <v>362859.48275862064</v>
      </c>
    </row>
    <row r="222" ht="14.25" customHeight="1">
      <c r="A222" s="7">
        <v>6.0</v>
      </c>
      <c r="B222" s="8">
        <v>42078.0</v>
      </c>
      <c r="C222" s="7">
        <v>18.0</v>
      </c>
      <c r="D222" s="7">
        <v>25.5</v>
      </c>
      <c r="E222" s="9">
        <v>614098.2647058824</v>
      </c>
    </row>
    <row r="223" ht="14.25" customHeight="1">
      <c r="A223" s="7">
        <v>7.0</v>
      </c>
      <c r="B223" s="8">
        <v>42078.0</v>
      </c>
      <c r="C223" s="7">
        <v>18.0</v>
      </c>
      <c r="D223" s="7">
        <v>11.0</v>
      </c>
      <c r="E223" s="9">
        <v>319334.76033057855</v>
      </c>
    </row>
    <row r="224" ht="14.25" customHeight="1">
      <c r="A224" s="7">
        <v>7.0</v>
      </c>
      <c r="B224" s="8">
        <v>42078.0</v>
      </c>
      <c r="C224" s="7">
        <v>18.0</v>
      </c>
      <c r="D224" s="7">
        <v>11.0</v>
      </c>
      <c r="E224" s="9">
        <v>324012.99999999994</v>
      </c>
    </row>
    <row r="225" ht="14.25" customHeight="1">
      <c r="A225" s="7">
        <v>8.0</v>
      </c>
      <c r="B225" s="8">
        <v>42078.0</v>
      </c>
      <c r="C225" s="7">
        <v>18.0</v>
      </c>
      <c r="D225" s="7">
        <v>2.0</v>
      </c>
      <c r="E225" s="9">
        <v>49202.454545454544</v>
      </c>
    </row>
    <row r="226" ht="14.25" customHeight="1">
      <c r="A226" s="7">
        <v>8.0</v>
      </c>
      <c r="B226" s="8">
        <v>42078.0</v>
      </c>
      <c r="C226" s="7">
        <v>18.0</v>
      </c>
      <c r="D226" s="7">
        <v>4.333333333333333</v>
      </c>
      <c r="E226" s="9">
        <v>107728.93686868687</v>
      </c>
    </row>
    <row r="227" ht="14.25" customHeight="1">
      <c r="A227" s="7">
        <v>8.0</v>
      </c>
      <c r="B227" s="8">
        <v>42078.0</v>
      </c>
      <c r="C227" s="7">
        <v>18.0</v>
      </c>
      <c r="D227" s="7">
        <v>3.0</v>
      </c>
      <c r="E227" s="9">
        <v>83916.25000000001</v>
      </c>
    </row>
    <row r="228" ht="14.25" customHeight="1">
      <c r="A228" s="7">
        <v>8.0</v>
      </c>
      <c r="B228" s="8">
        <v>42078.0</v>
      </c>
      <c r="C228" s="7">
        <v>18.0</v>
      </c>
      <c r="D228" s="7">
        <v>8.333333333333334</v>
      </c>
      <c r="E228" s="9">
        <v>233100.69444444444</v>
      </c>
    </row>
    <row r="229" ht="14.25" customHeight="1">
      <c r="A229" s="7">
        <v>8.0</v>
      </c>
      <c r="B229" s="8">
        <v>42078.0</v>
      </c>
      <c r="C229" s="7">
        <v>18.0</v>
      </c>
      <c r="D229" s="7">
        <v>4.833333333333333</v>
      </c>
      <c r="E229" s="9">
        <v>120029.5505050505</v>
      </c>
    </row>
    <row r="230" ht="14.25" customHeight="1">
      <c r="A230" s="7">
        <v>9.0</v>
      </c>
      <c r="B230" s="8">
        <v>42078.0</v>
      </c>
      <c r="C230" s="7">
        <v>18.0</v>
      </c>
      <c r="D230" s="7">
        <v>21.0</v>
      </c>
      <c r="E230" s="9">
        <v>560534.7120891793</v>
      </c>
    </row>
    <row r="231" ht="14.25" customHeight="1">
      <c r="A231" s="7">
        <v>9.0</v>
      </c>
      <c r="B231" s="8">
        <v>42078.0</v>
      </c>
      <c r="C231" s="7">
        <v>18.0</v>
      </c>
      <c r="D231" s="7">
        <v>32.0</v>
      </c>
      <c r="E231" s="9">
        <v>796304.3198154911</v>
      </c>
    </row>
    <row r="232" ht="14.25" customHeight="1">
      <c r="A232" s="7">
        <v>9.0</v>
      </c>
      <c r="B232" s="8">
        <v>42078.0</v>
      </c>
      <c r="C232" s="7">
        <v>18.0</v>
      </c>
      <c r="D232" s="7">
        <v>19.5</v>
      </c>
      <c r="E232" s="9">
        <v>504227.9459926965</v>
      </c>
    </row>
    <row r="233" ht="14.25" customHeight="1">
      <c r="A233" s="7">
        <v>9.0</v>
      </c>
      <c r="B233" s="8">
        <v>42078.0</v>
      </c>
      <c r="C233" s="7">
        <v>18.0</v>
      </c>
      <c r="D233" s="7">
        <v>8.0</v>
      </c>
      <c r="E233" s="9">
        <v>199076.07995387274</v>
      </c>
    </row>
    <row r="234" ht="14.25" customHeight="1">
      <c r="A234" s="7">
        <v>9.0</v>
      </c>
      <c r="B234" s="8">
        <v>42078.0</v>
      </c>
      <c r="C234" s="7">
        <v>18.0</v>
      </c>
      <c r="D234" s="7">
        <v>5.0</v>
      </c>
      <c r="E234" s="9">
        <v>133645.9375</v>
      </c>
    </row>
    <row r="235" ht="14.25" customHeight="1">
      <c r="A235" s="7">
        <v>9.0</v>
      </c>
      <c r="B235" s="8">
        <v>42078.0</v>
      </c>
      <c r="C235" s="7">
        <v>18.0</v>
      </c>
      <c r="D235" s="7">
        <v>7.0</v>
      </c>
      <c r="E235" s="9">
        <v>187104.3125</v>
      </c>
    </row>
    <row r="236" ht="14.25" customHeight="1">
      <c r="A236" s="7">
        <v>9.0</v>
      </c>
      <c r="B236" s="8">
        <v>42078.0</v>
      </c>
      <c r="C236" s="7">
        <v>18.0</v>
      </c>
      <c r="D236" s="7">
        <v>12.0</v>
      </c>
      <c r="E236" s="9">
        <v>320750.25</v>
      </c>
    </row>
    <row r="237" ht="14.25" customHeight="1">
      <c r="A237" s="7">
        <v>9.0</v>
      </c>
      <c r="B237" s="8">
        <v>42078.0</v>
      </c>
      <c r="C237" s="7">
        <v>18.0</v>
      </c>
      <c r="D237" s="7">
        <v>4.5</v>
      </c>
      <c r="E237" s="9">
        <v>120281.34375</v>
      </c>
    </row>
    <row r="238" ht="14.25" customHeight="1">
      <c r="A238" s="7">
        <v>9.0</v>
      </c>
      <c r="B238" s="8">
        <v>42078.0</v>
      </c>
      <c r="C238" s="7">
        <v>18.0</v>
      </c>
      <c r="D238" s="7">
        <v>10.0</v>
      </c>
      <c r="E238" s="9">
        <v>267291.875</v>
      </c>
    </row>
    <row r="239" ht="14.25" customHeight="1">
      <c r="A239" s="7">
        <v>9.0</v>
      </c>
      <c r="B239" s="8">
        <v>42078.0</v>
      </c>
      <c r="C239" s="7">
        <v>18.0</v>
      </c>
      <c r="D239" s="7">
        <v>54.11764705882353</v>
      </c>
      <c r="E239" s="9">
        <v>1376222.9481375036</v>
      </c>
    </row>
    <row r="240" ht="14.25" customHeight="1">
      <c r="A240" s="7">
        <v>9.0</v>
      </c>
      <c r="B240" s="8">
        <v>42078.0</v>
      </c>
      <c r="C240" s="7">
        <v>18.0</v>
      </c>
      <c r="D240" s="7">
        <v>17.411764705882355</v>
      </c>
      <c r="E240" s="9">
        <v>449420.5629292326</v>
      </c>
    </row>
    <row r="241" ht="14.25" customHeight="1">
      <c r="A241" s="7">
        <v>9.0</v>
      </c>
      <c r="B241" s="8">
        <v>42078.0</v>
      </c>
      <c r="C241" s="7">
        <v>18.0</v>
      </c>
      <c r="D241" s="7">
        <v>40.411764705882355</v>
      </c>
      <c r="E241" s="9">
        <v>1030482.1136906538</v>
      </c>
    </row>
    <row r="242" ht="14.25" customHeight="1">
      <c r="A242" s="7">
        <v>9.0</v>
      </c>
      <c r="B242" s="8">
        <v>42078.0</v>
      </c>
      <c r="C242" s="7">
        <v>18.0</v>
      </c>
      <c r="D242" s="7">
        <v>13.823529411764707</v>
      </c>
      <c r="E242" s="9">
        <v>371831.4500970439</v>
      </c>
    </row>
    <row r="243" ht="14.25" customHeight="1">
      <c r="A243" s="7">
        <v>9.0</v>
      </c>
      <c r="B243" s="8">
        <v>42078.0</v>
      </c>
      <c r="C243" s="7">
        <v>18.0</v>
      </c>
      <c r="D243" s="7">
        <v>34.411764705882355</v>
      </c>
      <c r="E243" s="9">
        <v>878900.8395789787</v>
      </c>
    </row>
    <row r="244" ht="14.25" customHeight="1">
      <c r="A244" s="7">
        <v>9.0</v>
      </c>
      <c r="B244" s="8">
        <v>42078.0</v>
      </c>
      <c r="C244" s="7">
        <v>18.0</v>
      </c>
      <c r="D244" s="7">
        <v>35.8235294117647</v>
      </c>
      <c r="E244" s="9">
        <v>957590.1160234398</v>
      </c>
    </row>
    <row r="245" ht="14.25" customHeight="1">
      <c r="A245" s="7">
        <v>9.0</v>
      </c>
      <c r="B245" s="8">
        <v>42078.0</v>
      </c>
      <c r="C245" s="7">
        <v>18.0</v>
      </c>
      <c r="D245" s="7">
        <v>42.714285714285715</v>
      </c>
      <c r="E245" s="9">
        <v>1231729.0013101536</v>
      </c>
    </row>
    <row r="246" ht="14.25" customHeight="1">
      <c r="A246" s="7">
        <v>9.0</v>
      </c>
      <c r="B246" s="8">
        <v>42078.0</v>
      </c>
      <c r="C246" s="7">
        <v>18.0</v>
      </c>
      <c r="D246" s="7">
        <v>16.57142857142857</v>
      </c>
      <c r="E246" s="9">
        <v>436763.5726883346</v>
      </c>
    </row>
    <row r="247" ht="14.25" customHeight="1">
      <c r="A247" s="7">
        <v>9.0</v>
      </c>
      <c r="B247" s="8">
        <v>42078.0</v>
      </c>
      <c r="C247" s="7">
        <v>18.0</v>
      </c>
      <c r="D247" s="7">
        <v>6.571428571428571</v>
      </c>
      <c r="E247" s="9">
        <v>174416.19420508944</v>
      </c>
    </row>
    <row r="248" ht="14.25" customHeight="1">
      <c r="A248" s="7">
        <v>9.0</v>
      </c>
      <c r="B248" s="8">
        <v>42078.0</v>
      </c>
      <c r="C248" s="7">
        <v>18.0</v>
      </c>
      <c r="D248" s="7">
        <v>17.142857142857142</v>
      </c>
      <c r="E248" s="9">
        <v>478865.4169816075</v>
      </c>
    </row>
    <row r="249" ht="14.25" customHeight="1">
      <c r="A249" s="7">
        <v>9.0</v>
      </c>
      <c r="B249" s="8">
        <v>42078.0</v>
      </c>
      <c r="C249" s="7">
        <v>18.0</v>
      </c>
      <c r="D249" s="7">
        <v>18.0</v>
      </c>
      <c r="E249" s="9">
        <v>509953.8760894278</v>
      </c>
    </row>
    <row r="250" ht="14.25" customHeight="1">
      <c r="A250" s="7">
        <v>9.0</v>
      </c>
      <c r="B250" s="8">
        <v>42078.0</v>
      </c>
      <c r="C250" s="7">
        <v>18.0</v>
      </c>
      <c r="D250" s="7">
        <v>6.25</v>
      </c>
      <c r="E250" s="9">
        <v>187239.87068965516</v>
      </c>
    </row>
    <row r="251" ht="14.25" customHeight="1">
      <c r="A251" s="7">
        <v>9.0</v>
      </c>
      <c r="B251" s="8">
        <v>42078.0</v>
      </c>
      <c r="C251" s="7">
        <v>18.0</v>
      </c>
      <c r="D251" s="7">
        <v>21.75</v>
      </c>
      <c r="E251" s="9">
        <v>581282.0664077302</v>
      </c>
    </row>
    <row r="252" ht="14.25" customHeight="1">
      <c r="A252" s="7">
        <v>9.0</v>
      </c>
      <c r="B252" s="8">
        <v>42078.0</v>
      </c>
      <c r="C252" s="7">
        <v>18.0</v>
      </c>
      <c r="D252" s="7">
        <v>7.571428571428571</v>
      </c>
      <c r="E252" s="9">
        <v>192902.12964554242</v>
      </c>
    </row>
    <row r="253" ht="14.25" customHeight="1">
      <c r="A253" s="7">
        <v>9.0</v>
      </c>
      <c r="B253" s="8">
        <v>42078.0</v>
      </c>
      <c r="C253" s="7">
        <v>18.0</v>
      </c>
      <c r="D253" s="7">
        <v>26.142857142857146</v>
      </c>
      <c r="E253" s="9">
        <v>679053.9374865736</v>
      </c>
    </row>
    <row r="254" ht="14.25" customHeight="1">
      <c r="A254" s="7">
        <v>9.0</v>
      </c>
      <c r="B254" s="8">
        <v>42078.0</v>
      </c>
      <c r="C254" s="7">
        <v>18.0</v>
      </c>
      <c r="D254" s="7">
        <v>4.571428571428571</v>
      </c>
      <c r="E254" s="9">
        <v>117105.49543501611</v>
      </c>
    </row>
    <row r="255" ht="14.25" customHeight="1">
      <c r="A255" s="7">
        <v>9.0</v>
      </c>
      <c r="B255" s="8">
        <v>42078.0</v>
      </c>
      <c r="C255" s="7">
        <v>18.0</v>
      </c>
      <c r="D255" s="7">
        <v>11.0</v>
      </c>
      <c r="E255" s="9">
        <v>277920.99210526317</v>
      </c>
    </row>
    <row r="256" ht="14.25" customHeight="1">
      <c r="A256" s="7">
        <v>9.0</v>
      </c>
      <c r="B256" s="8">
        <v>42078.0</v>
      </c>
      <c r="C256" s="7">
        <v>18.0</v>
      </c>
      <c r="D256" s="7">
        <v>27.714285714285715</v>
      </c>
      <c r="E256" s="9">
        <v>714231.3242749731</v>
      </c>
    </row>
    <row r="257" ht="14.25" customHeight="1">
      <c r="A257" s="7">
        <v>9.0</v>
      </c>
      <c r="B257" s="8">
        <v>42078.0</v>
      </c>
      <c r="C257" s="7">
        <v>18.0</v>
      </c>
      <c r="D257" s="7">
        <v>15.666666666666668</v>
      </c>
      <c r="E257" s="9">
        <v>459476.6039755352</v>
      </c>
    </row>
    <row r="258" ht="14.25" customHeight="1">
      <c r="A258" s="7">
        <v>9.0</v>
      </c>
      <c r="B258" s="8">
        <v>42078.0</v>
      </c>
      <c r="C258" s="7">
        <v>18.0</v>
      </c>
      <c r="D258" s="7">
        <v>44.166666666666664</v>
      </c>
      <c r="E258" s="9">
        <v>1188952.1666188838</v>
      </c>
    </row>
    <row r="259" ht="14.25" customHeight="1">
      <c r="A259" s="7">
        <v>9.0</v>
      </c>
      <c r="B259" s="8">
        <v>42078.0</v>
      </c>
      <c r="C259" s="7">
        <v>18.0</v>
      </c>
      <c r="D259" s="7">
        <v>25.333333333333332</v>
      </c>
      <c r="E259" s="9">
        <v>765768.1091838685</v>
      </c>
    </row>
    <row r="260" ht="14.25" customHeight="1">
      <c r="A260" s="7">
        <v>9.0</v>
      </c>
      <c r="B260" s="8">
        <v>42078.0</v>
      </c>
      <c r="C260" s="7">
        <v>18.0</v>
      </c>
      <c r="D260" s="7">
        <v>7.333333333333334</v>
      </c>
      <c r="E260" s="9">
        <v>202817.57693042813</v>
      </c>
    </row>
    <row r="261" ht="14.25" customHeight="1">
      <c r="A261" s="7">
        <v>9.0</v>
      </c>
      <c r="B261" s="8">
        <v>42078.0</v>
      </c>
      <c r="C261" s="7">
        <v>18.0</v>
      </c>
      <c r="D261" s="7">
        <v>17.0</v>
      </c>
      <c r="E261" s="9">
        <v>516494.45613532106</v>
      </c>
    </row>
    <row r="262" ht="14.25" customHeight="1">
      <c r="A262" s="7">
        <v>9.0</v>
      </c>
      <c r="B262" s="8">
        <v>42078.0</v>
      </c>
      <c r="C262" s="7">
        <v>18.0</v>
      </c>
      <c r="D262" s="7">
        <v>16.03846153846154</v>
      </c>
      <c r="E262" s="9">
        <v>429859.7033222196</v>
      </c>
    </row>
    <row r="263" ht="14.25" customHeight="1">
      <c r="A263" s="7">
        <v>9.0</v>
      </c>
      <c r="B263" s="8">
        <v>42078.0</v>
      </c>
      <c r="C263" s="7">
        <v>18.0</v>
      </c>
      <c r="D263" s="7">
        <v>33.69230769230769</v>
      </c>
      <c r="E263" s="9">
        <v>832815.9709454632</v>
      </c>
    </row>
    <row r="264" ht="14.25" customHeight="1">
      <c r="A264" s="7">
        <v>9.0</v>
      </c>
      <c r="B264" s="8">
        <v>42078.0</v>
      </c>
      <c r="C264" s="7">
        <v>18.0</v>
      </c>
      <c r="D264" s="7">
        <v>30.692307692307693</v>
      </c>
      <c r="E264" s="9">
        <v>772078.6706358657</v>
      </c>
    </row>
    <row r="265" ht="14.25" customHeight="1">
      <c r="A265" s="7">
        <v>9.0</v>
      </c>
      <c r="B265" s="8">
        <v>42078.0</v>
      </c>
      <c r="C265" s="7">
        <v>18.0</v>
      </c>
      <c r="D265" s="7">
        <v>7.6923076923076925</v>
      </c>
      <c r="E265" s="9">
        <v>198972.43534174806</v>
      </c>
    </row>
    <row r="266" ht="14.25" customHeight="1">
      <c r="A266" s="7">
        <v>9.0</v>
      </c>
      <c r="B266" s="8">
        <v>42078.0</v>
      </c>
      <c r="C266" s="7">
        <v>18.0</v>
      </c>
      <c r="D266" s="7">
        <v>7.538461538461538</v>
      </c>
      <c r="E266" s="9">
        <v>207143.5090497738</v>
      </c>
    </row>
    <row r="267" ht="14.25" customHeight="1">
      <c r="A267" s="7">
        <v>9.0</v>
      </c>
      <c r="B267" s="8">
        <v>42078.0</v>
      </c>
      <c r="C267" s="7">
        <v>18.0</v>
      </c>
      <c r="D267" s="7">
        <v>80.34615384615384</v>
      </c>
      <c r="E267" s="9">
        <v>2060537.2432126694</v>
      </c>
    </row>
    <row r="268" ht="14.25" customHeight="1">
      <c r="A268" s="7">
        <v>9.0</v>
      </c>
      <c r="B268" s="8">
        <v>42078.0</v>
      </c>
      <c r="C268" s="7">
        <v>18.0</v>
      </c>
      <c r="D268" s="7">
        <v>60.4</v>
      </c>
      <c r="E268" s="9">
        <v>1523544.7013986015</v>
      </c>
    </row>
    <row r="269" ht="14.25" customHeight="1">
      <c r="A269" s="7">
        <v>9.0</v>
      </c>
      <c r="B269" s="8">
        <v>42078.0</v>
      </c>
      <c r="C269" s="7">
        <v>18.0</v>
      </c>
      <c r="D269" s="7">
        <v>7.0</v>
      </c>
      <c r="E269" s="9">
        <v>219764.46153846156</v>
      </c>
    </row>
    <row r="270" ht="14.25" customHeight="1">
      <c r="A270" s="7">
        <v>9.0</v>
      </c>
      <c r="B270" s="8">
        <v>42078.0</v>
      </c>
      <c r="C270" s="7">
        <v>18.0</v>
      </c>
      <c r="D270" s="7">
        <v>13.600000000000001</v>
      </c>
      <c r="E270" s="9">
        <v>370117.0916083916</v>
      </c>
    </row>
    <row r="271" ht="14.25" customHeight="1">
      <c r="A271" s="7">
        <v>10.0</v>
      </c>
      <c r="B271" s="8">
        <v>42078.0</v>
      </c>
      <c r="C271" s="7">
        <v>18.0</v>
      </c>
      <c r="D271" s="7">
        <v>24.25</v>
      </c>
      <c r="E271" s="9">
        <v>678563.0412180052</v>
      </c>
    </row>
    <row r="272" ht="14.25" customHeight="1">
      <c r="A272" s="7">
        <v>10.0</v>
      </c>
      <c r="B272" s="8">
        <v>42078.0</v>
      </c>
      <c r="C272" s="7">
        <v>18.0</v>
      </c>
      <c r="D272" s="7">
        <v>13.25</v>
      </c>
      <c r="E272" s="9">
        <v>346053.1760812003</v>
      </c>
    </row>
    <row r="273" ht="14.25" customHeight="1">
      <c r="A273" s="7">
        <v>10.0</v>
      </c>
      <c r="B273" s="8">
        <v>42078.0</v>
      </c>
      <c r="C273" s="7">
        <v>18.0</v>
      </c>
      <c r="D273" s="7">
        <v>57.5</v>
      </c>
      <c r="E273" s="9">
        <v>1453126.2564872021</v>
      </c>
    </row>
    <row r="274" ht="14.25" customHeight="1">
      <c r="A274" s="7">
        <v>10.0</v>
      </c>
      <c r="B274" s="8">
        <v>42078.0</v>
      </c>
      <c r="C274" s="7">
        <v>18.0</v>
      </c>
      <c r="D274" s="7">
        <v>19.5</v>
      </c>
      <c r="E274" s="9">
        <v>516822.54563106794</v>
      </c>
    </row>
    <row r="275" ht="14.25" customHeight="1">
      <c r="A275" s="7">
        <v>10.0</v>
      </c>
      <c r="B275" s="8">
        <v>42078.0</v>
      </c>
      <c r="C275" s="7">
        <v>18.0</v>
      </c>
      <c r="D275" s="7">
        <v>4.0</v>
      </c>
      <c r="E275" s="9">
        <v>96513.65289256198</v>
      </c>
    </row>
    <row r="276" ht="14.25" customHeight="1">
      <c r="A276" s="7">
        <v>10.0</v>
      </c>
      <c r="B276" s="8">
        <v>42078.0</v>
      </c>
      <c r="C276" s="7">
        <v>18.0</v>
      </c>
      <c r="D276" s="7">
        <v>33.0</v>
      </c>
      <c r="E276" s="9">
        <v>796237.6363636364</v>
      </c>
    </row>
    <row r="277" ht="14.25" customHeight="1">
      <c r="A277" s="7">
        <v>10.0</v>
      </c>
      <c r="B277" s="8">
        <v>42078.0</v>
      </c>
      <c r="C277" s="7">
        <v>18.0</v>
      </c>
      <c r="D277" s="7">
        <v>28.5</v>
      </c>
      <c r="E277" s="9">
        <v>704934.60625</v>
      </c>
    </row>
    <row r="278" ht="14.25" customHeight="1">
      <c r="A278" s="7">
        <v>10.0</v>
      </c>
      <c r="B278" s="8">
        <v>42078.0</v>
      </c>
      <c r="C278" s="7">
        <v>18.0</v>
      </c>
      <c r="D278" s="7">
        <v>36.5</v>
      </c>
      <c r="E278" s="9">
        <v>913437.2264150945</v>
      </c>
    </row>
    <row r="279" ht="14.25" customHeight="1">
      <c r="A279" s="7">
        <v>10.0</v>
      </c>
      <c r="B279" s="8">
        <v>42078.0</v>
      </c>
      <c r="C279" s="7">
        <v>18.0</v>
      </c>
      <c r="D279" s="7">
        <v>1.0</v>
      </c>
      <c r="E279" s="9">
        <v>27260.0</v>
      </c>
    </row>
    <row r="280" ht="14.25" customHeight="1">
      <c r="A280" s="7">
        <v>10.0</v>
      </c>
      <c r="B280" s="8">
        <v>42078.0</v>
      </c>
      <c r="C280" s="7">
        <v>18.0</v>
      </c>
      <c r="D280" s="7">
        <v>20.0</v>
      </c>
      <c r="E280" s="9">
        <v>465213.04347826086</v>
      </c>
    </row>
    <row r="281" ht="14.25" customHeight="1">
      <c r="A281" s="7">
        <v>10.0</v>
      </c>
      <c r="B281" s="8">
        <v>42078.0</v>
      </c>
      <c r="C281" s="7">
        <v>18.0</v>
      </c>
      <c r="D281" s="7">
        <v>2.0</v>
      </c>
      <c r="E281" s="9">
        <v>48070.0</v>
      </c>
    </row>
    <row r="282" ht="14.25" customHeight="1">
      <c r="A282" s="7">
        <v>10.0</v>
      </c>
      <c r="B282" s="8">
        <v>42078.0</v>
      </c>
      <c r="C282" s="7">
        <v>18.0</v>
      </c>
      <c r="D282" s="7">
        <v>11.0</v>
      </c>
      <c r="E282" s="9">
        <v>356694.0</v>
      </c>
    </row>
    <row r="283" ht="14.25" customHeight="1">
      <c r="A283" s="7">
        <v>10.0</v>
      </c>
      <c r="B283" s="8">
        <v>42078.0</v>
      </c>
      <c r="C283" s="7">
        <v>18.0</v>
      </c>
      <c r="D283" s="7">
        <v>2.0</v>
      </c>
      <c r="E283" s="9">
        <v>47818.2</v>
      </c>
    </row>
    <row r="284" ht="14.25" customHeight="1">
      <c r="A284" s="7">
        <v>11.0</v>
      </c>
      <c r="B284" s="8">
        <v>42078.0</v>
      </c>
      <c r="C284" s="7">
        <v>18.0</v>
      </c>
      <c r="D284" s="7">
        <v>3.0</v>
      </c>
      <c r="E284" s="9">
        <v>72420.8578680203</v>
      </c>
    </row>
    <row r="285" ht="14.25" customHeight="1">
      <c r="A285" s="7">
        <v>11.0</v>
      </c>
      <c r="B285" s="8">
        <v>42078.0</v>
      </c>
      <c r="C285" s="7">
        <v>18.0</v>
      </c>
      <c r="D285" s="7">
        <v>14.0</v>
      </c>
      <c r="E285" s="9">
        <v>350488.3840947547</v>
      </c>
    </row>
    <row r="286" ht="14.25" customHeight="1">
      <c r="A286" s="7">
        <v>11.0</v>
      </c>
      <c r="B286" s="8">
        <v>42078.0</v>
      </c>
      <c r="C286" s="7">
        <v>18.0</v>
      </c>
      <c r="D286" s="7">
        <v>2.0</v>
      </c>
      <c r="E286" s="9">
        <v>73329.33333333333</v>
      </c>
    </row>
    <row r="287" ht="14.25" customHeight="1">
      <c r="A287" s="7">
        <v>11.0</v>
      </c>
      <c r="B287" s="8">
        <v>42078.0</v>
      </c>
      <c r="C287" s="7">
        <v>18.0</v>
      </c>
      <c r="D287" s="7">
        <v>3.0</v>
      </c>
      <c r="E287" s="9">
        <v>72420.8578680203</v>
      </c>
    </row>
    <row r="288" ht="14.25" customHeight="1">
      <c r="A288" s="7">
        <v>11.0</v>
      </c>
      <c r="B288" s="8">
        <v>42078.0</v>
      </c>
      <c r="C288" s="7">
        <v>18.0</v>
      </c>
      <c r="D288" s="7">
        <v>20.0</v>
      </c>
      <c r="E288" s="9">
        <v>482805.7191201354</v>
      </c>
    </row>
    <row r="289" ht="14.25" customHeight="1">
      <c r="A289" s="7">
        <v>11.0</v>
      </c>
      <c r="B289" s="8">
        <v>42078.0</v>
      </c>
      <c r="C289" s="7">
        <v>18.0</v>
      </c>
      <c r="D289" s="7">
        <v>44.0</v>
      </c>
      <c r="E289" s="9">
        <v>1062172.5820642977</v>
      </c>
    </row>
    <row r="290" ht="14.25" customHeight="1">
      <c r="A290" s="7">
        <v>11.0</v>
      </c>
      <c r="B290" s="8">
        <v>42078.0</v>
      </c>
      <c r="C290" s="7">
        <v>18.0</v>
      </c>
      <c r="D290" s="7">
        <v>14.0</v>
      </c>
      <c r="E290" s="9">
        <v>337964.0033840948</v>
      </c>
    </row>
    <row r="291" ht="14.25" customHeight="1">
      <c r="A291" s="7">
        <v>12.0</v>
      </c>
      <c r="B291" s="8">
        <v>42078.0</v>
      </c>
      <c r="C291" s="7">
        <v>18.0</v>
      </c>
      <c r="D291" s="7">
        <v>5.0</v>
      </c>
      <c r="E291" s="9">
        <v>127838.99999999999</v>
      </c>
    </row>
    <row r="292" ht="14.25" customHeight="1">
      <c r="A292" s="7">
        <v>12.0</v>
      </c>
      <c r="B292" s="8">
        <v>42078.0</v>
      </c>
      <c r="C292" s="7">
        <v>18.0</v>
      </c>
      <c r="D292" s="7">
        <v>58.25</v>
      </c>
      <c r="E292" s="9">
        <v>1454054.51380597</v>
      </c>
    </row>
    <row r="293" ht="14.25" customHeight="1">
      <c r="A293" s="7">
        <v>12.0</v>
      </c>
      <c r="B293" s="8">
        <v>42078.0</v>
      </c>
      <c r="C293" s="7">
        <v>18.0</v>
      </c>
      <c r="D293" s="7">
        <v>21.625</v>
      </c>
      <c r="E293" s="9">
        <v>537866.8854744136</v>
      </c>
    </row>
    <row r="294" ht="14.25" customHeight="1">
      <c r="A294" s="7">
        <v>12.0</v>
      </c>
      <c r="B294" s="8">
        <v>42078.0</v>
      </c>
      <c r="C294" s="7">
        <v>18.0</v>
      </c>
      <c r="D294" s="7">
        <v>256.125</v>
      </c>
      <c r="E294" s="9">
        <v>6308510.635005331</v>
      </c>
    </row>
    <row r="295" ht="14.25" customHeight="1">
      <c r="A295" s="7">
        <v>1.0</v>
      </c>
      <c r="B295" s="8">
        <v>42078.0</v>
      </c>
      <c r="C295" s="7">
        <v>18.0</v>
      </c>
      <c r="D295" s="7">
        <v>38.0</v>
      </c>
      <c r="E295" s="9">
        <v>927579.5957446807</v>
      </c>
    </row>
    <row r="296" ht="14.25" customHeight="1">
      <c r="A296" s="7">
        <v>1.0</v>
      </c>
      <c r="B296" s="8">
        <v>42078.0</v>
      </c>
      <c r="C296" s="7">
        <v>18.0</v>
      </c>
      <c r="D296" s="7">
        <v>20.0</v>
      </c>
      <c r="E296" s="9">
        <v>488199.78723404254</v>
      </c>
    </row>
    <row r="297" ht="14.25" customHeight="1">
      <c r="A297" s="7">
        <v>1.0</v>
      </c>
      <c r="B297" s="8">
        <v>42078.0</v>
      </c>
      <c r="C297" s="7">
        <v>18.0</v>
      </c>
      <c r="D297" s="7">
        <v>76.0</v>
      </c>
      <c r="E297" s="9">
        <v>1855159.1914893617</v>
      </c>
    </row>
    <row r="298" ht="14.25" customHeight="1">
      <c r="A298" s="7">
        <v>1.0</v>
      </c>
      <c r="B298" s="8">
        <v>42078.0</v>
      </c>
      <c r="C298" s="7">
        <v>18.0</v>
      </c>
      <c r="D298" s="7">
        <v>31.5</v>
      </c>
      <c r="E298" s="9">
        <v>768914.6648936169</v>
      </c>
    </row>
    <row r="299" ht="14.25" customHeight="1">
      <c r="A299" s="7">
        <v>2.0</v>
      </c>
      <c r="B299" s="8">
        <v>42078.0</v>
      </c>
      <c r="C299" s="7">
        <v>18.0</v>
      </c>
      <c r="D299" s="7">
        <v>392.0</v>
      </c>
      <c r="E299" s="9">
        <v>9487853.87341772</v>
      </c>
    </row>
    <row r="300" ht="14.25" customHeight="1">
      <c r="A300" s="7">
        <v>2.0</v>
      </c>
      <c r="B300" s="8">
        <v>42078.0</v>
      </c>
      <c r="C300" s="7">
        <v>18.0</v>
      </c>
      <c r="D300" s="7">
        <v>40.0</v>
      </c>
      <c r="E300" s="9">
        <v>968200.0</v>
      </c>
    </row>
    <row r="301" ht="14.25" customHeight="1">
      <c r="A301" s="7">
        <v>2.0</v>
      </c>
      <c r="B301" s="8">
        <v>42078.0</v>
      </c>
      <c r="C301" s="7">
        <v>18.0</v>
      </c>
      <c r="D301" s="7">
        <v>5.0</v>
      </c>
      <c r="E301" s="9">
        <v>121025.0</v>
      </c>
    </row>
    <row r="302" ht="14.25" customHeight="1">
      <c r="A302" s="7">
        <v>2.0</v>
      </c>
      <c r="B302" s="8">
        <v>42078.0</v>
      </c>
      <c r="C302" s="7">
        <v>18.0</v>
      </c>
      <c r="D302" s="7">
        <v>30.0</v>
      </c>
      <c r="E302" s="9">
        <v>726150.0</v>
      </c>
    </row>
    <row r="303" ht="14.25" customHeight="1">
      <c r="A303" s="7">
        <v>2.0</v>
      </c>
      <c r="B303" s="8">
        <v>42078.0</v>
      </c>
      <c r="C303" s="7">
        <v>18.0</v>
      </c>
      <c r="D303" s="7">
        <v>63.0</v>
      </c>
      <c r="E303" s="9">
        <v>1524915.0</v>
      </c>
    </row>
    <row r="304" ht="14.25" customHeight="1">
      <c r="A304" s="7">
        <v>2.0</v>
      </c>
      <c r="B304" s="8">
        <v>42078.0</v>
      </c>
      <c r="C304" s="7">
        <v>18.0</v>
      </c>
      <c r="D304" s="7">
        <v>252.0</v>
      </c>
      <c r="E304" s="9">
        <v>6096656.457564575</v>
      </c>
    </row>
    <row r="305" ht="14.25" customHeight="1">
      <c r="A305" s="7">
        <v>2.0</v>
      </c>
      <c r="B305" s="8">
        <v>42078.0</v>
      </c>
      <c r="C305" s="7">
        <v>18.0</v>
      </c>
      <c r="D305" s="7">
        <v>35.0</v>
      </c>
      <c r="E305" s="9">
        <v>846853.3783783783</v>
      </c>
    </row>
    <row r="306" ht="14.25" customHeight="1">
      <c r="A306" s="7">
        <v>2.0</v>
      </c>
      <c r="B306" s="8">
        <v>42078.0</v>
      </c>
      <c r="C306" s="7">
        <v>18.0</v>
      </c>
      <c r="D306" s="7">
        <v>107.0</v>
      </c>
      <c r="E306" s="9">
        <v>2589438.909090909</v>
      </c>
    </row>
    <row r="307" ht="14.25" customHeight="1">
      <c r="A307" s="7">
        <v>3.0</v>
      </c>
      <c r="B307" s="8">
        <v>42078.0</v>
      </c>
      <c r="C307" s="7">
        <v>18.0</v>
      </c>
      <c r="D307" s="7">
        <v>15.0</v>
      </c>
      <c r="E307" s="9">
        <v>364858.984375</v>
      </c>
    </row>
    <row r="308" ht="14.25" customHeight="1">
      <c r="A308" s="7">
        <v>3.0</v>
      </c>
      <c r="B308" s="8">
        <v>42078.0</v>
      </c>
      <c r="C308" s="7">
        <v>18.0</v>
      </c>
      <c r="D308" s="7">
        <v>20.0</v>
      </c>
      <c r="E308" s="9">
        <v>486478.6458333334</v>
      </c>
    </row>
    <row r="309" ht="14.25" customHeight="1">
      <c r="A309" s="7">
        <v>3.0</v>
      </c>
      <c r="B309" s="8">
        <v>42078.0</v>
      </c>
      <c r="C309" s="7">
        <v>18.0</v>
      </c>
      <c r="D309" s="7">
        <v>20.0</v>
      </c>
      <c r="E309" s="9">
        <v>486478.6458333334</v>
      </c>
    </row>
    <row r="310" ht="14.25" customHeight="1">
      <c r="A310" s="7">
        <v>3.0</v>
      </c>
      <c r="B310" s="8">
        <v>42078.0</v>
      </c>
      <c r="C310" s="7">
        <v>18.0</v>
      </c>
      <c r="D310" s="7">
        <v>55.0</v>
      </c>
      <c r="E310" s="9">
        <v>1337816.2760416667</v>
      </c>
    </row>
    <row r="311" ht="14.25" customHeight="1">
      <c r="A311" s="7">
        <v>3.0</v>
      </c>
      <c r="B311" s="8">
        <v>42078.0</v>
      </c>
      <c r="C311" s="7">
        <v>18.0</v>
      </c>
      <c r="D311" s="7">
        <v>40.5</v>
      </c>
      <c r="E311" s="9">
        <v>985119.2578125</v>
      </c>
    </row>
    <row r="312" ht="14.25" customHeight="1">
      <c r="A312" s="7">
        <v>4.0</v>
      </c>
      <c r="B312" s="8">
        <v>42078.0</v>
      </c>
      <c r="C312" s="7">
        <v>18.0</v>
      </c>
      <c r="D312" s="7">
        <v>198.0</v>
      </c>
      <c r="E312" s="9">
        <v>4701277.058823529</v>
      </c>
    </row>
    <row r="313" ht="14.25" customHeight="1">
      <c r="A313" s="7">
        <v>4.0</v>
      </c>
      <c r="B313" s="8">
        <v>42078.0</v>
      </c>
      <c r="C313" s="7">
        <v>18.0</v>
      </c>
      <c r="D313" s="7">
        <v>30.5</v>
      </c>
      <c r="E313" s="9">
        <v>714033.8947368421</v>
      </c>
    </row>
    <row r="314" ht="14.25" customHeight="1">
      <c r="A314" s="7">
        <v>4.0</v>
      </c>
      <c r="B314" s="8">
        <v>42078.0</v>
      </c>
      <c r="C314" s="7">
        <v>18.0</v>
      </c>
      <c r="D314" s="7">
        <v>60.0</v>
      </c>
      <c r="E314" s="9">
        <v>1456915.3846153847</v>
      </c>
    </row>
    <row r="315" ht="14.25" customHeight="1">
      <c r="A315" s="7">
        <v>4.0</v>
      </c>
      <c r="B315" s="8">
        <v>42078.0</v>
      </c>
      <c r="C315" s="7">
        <v>18.0</v>
      </c>
      <c r="D315" s="7">
        <v>40.0</v>
      </c>
      <c r="E315" s="9">
        <v>971276.9230769232</v>
      </c>
    </row>
    <row r="316" ht="14.25" customHeight="1">
      <c r="A316" s="7">
        <v>4.0</v>
      </c>
      <c r="B316" s="8">
        <v>42078.0</v>
      </c>
      <c r="C316" s="7">
        <v>18.0</v>
      </c>
      <c r="D316" s="7">
        <v>30.0</v>
      </c>
      <c r="E316" s="9">
        <v>712050.0</v>
      </c>
    </row>
    <row r="317" ht="14.25" customHeight="1">
      <c r="A317" s="7">
        <v>5.0</v>
      </c>
      <c r="B317" s="8">
        <v>42078.0</v>
      </c>
      <c r="C317" s="7">
        <v>18.0</v>
      </c>
      <c r="D317" s="7">
        <v>25.0</v>
      </c>
      <c r="E317" s="9">
        <v>608429.9812030075</v>
      </c>
    </row>
    <row r="318" ht="14.25" customHeight="1">
      <c r="A318" s="7">
        <v>5.0</v>
      </c>
      <c r="B318" s="8">
        <v>42078.0</v>
      </c>
      <c r="C318" s="7">
        <v>18.0</v>
      </c>
      <c r="D318" s="7">
        <v>10.0</v>
      </c>
      <c r="E318" s="9">
        <v>243371.99248120302</v>
      </c>
    </row>
    <row r="319" ht="14.25" customHeight="1">
      <c r="A319" s="7">
        <v>5.0</v>
      </c>
      <c r="B319" s="8">
        <v>42078.0</v>
      </c>
      <c r="C319" s="7">
        <v>18.0</v>
      </c>
      <c r="D319" s="7">
        <v>120.0</v>
      </c>
      <c r="E319" s="9">
        <v>2920463.909774436</v>
      </c>
    </row>
    <row r="320" ht="14.25" customHeight="1">
      <c r="A320" s="7">
        <v>5.0</v>
      </c>
      <c r="B320" s="8">
        <v>42078.0</v>
      </c>
      <c r="C320" s="7">
        <v>18.0</v>
      </c>
      <c r="D320" s="7">
        <v>60.0</v>
      </c>
      <c r="E320" s="9">
        <v>1460231.954887218</v>
      </c>
    </row>
    <row r="321" ht="14.25" customHeight="1">
      <c r="A321" s="7">
        <v>5.0</v>
      </c>
      <c r="B321" s="8">
        <v>42078.0</v>
      </c>
      <c r="C321" s="7">
        <v>18.0</v>
      </c>
      <c r="D321" s="7">
        <v>145.0</v>
      </c>
      <c r="E321" s="9">
        <v>3528893.8909774437</v>
      </c>
    </row>
    <row r="322" ht="14.25" customHeight="1">
      <c r="A322" s="7">
        <v>5.0</v>
      </c>
      <c r="B322" s="8">
        <v>42078.0</v>
      </c>
      <c r="C322" s="7">
        <v>18.0</v>
      </c>
      <c r="D322" s="7">
        <v>110.0</v>
      </c>
      <c r="E322" s="9">
        <v>2677091.9172932333</v>
      </c>
    </row>
    <row r="323" ht="14.25" customHeight="1">
      <c r="A323" s="7">
        <v>5.0</v>
      </c>
      <c r="B323" s="8">
        <v>42078.0</v>
      </c>
      <c r="C323" s="7">
        <v>18.0</v>
      </c>
      <c r="D323" s="7">
        <v>20.0</v>
      </c>
      <c r="E323" s="9">
        <v>486743.98496240604</v>
      </c>
    </row>
    <row r="324" ht="14.25" customHeight="1">
      <c r="A324" s="7">
        <v>6.0</v>
      </c>
      <c r="B324" s="8">
        <v>42078.0</v>
      </c>
      <c r="C324" s="7">
        <v>18.0</v>
      </c>
      <c r="D324" s="7">
        <v>396.0</v>
      </c>
      <c r="E324" s="9">
        <v>9547431.0</v>
      </c>
    </row>
    <row r="325" ht="14.25" customHeight="1">
      <c r="A325" s="7">
        <v>6.0</v>
      </c>
      <c r="B325" s="8">
        <v>42078.0</v>
      </c>
      <c r="C325" s="7">
        <v>18.0</v>
      </c>
      <c r="D325" s="7">
        <v>200.0</v>
      </c>
      <c r="E325" s="9">
        <v>4841965.517241379</v>
      </c>
    </row>
    <row r="326" ht="14.25" customHeight="1">
      <c r="A326" s="7">
        <v>6.0</v>
      </c>
      <c r="B326" s="8">
        <v>42078.0</v>
      </c>
      <c r="C326" s="7">
        <v>18.0</v>
      </c>
      <c r="D326" s="7">
        <v>139.5</v>
      </c>
      <c r="E326" s="9">
        <v>3380355.794117647</v>
      </c>
    </row>
    <row r="327" ht="14.25" customHeight="1">
      <c r="A327" s="7">
        <v>6.0</v>
      </c>
      <c r="B327" s="8">
        <v>42078.0</v>
      </c>
      <c r="C327" s="7">
        <v>18.0</v>
      </c>
      <c r="D327" s="7">
        <v>120.0</v>
      </c>
      <c r="E327" s="9">
        <v>2907832.9411764704</v>
      </c>
    </row>
    <row r="328" ht="14.25" customHeight="1">
      <c r="A328" s="7">
        <v>6.0</v>
      </c>
      <c r="B328" s="8">
        <v>42078.0</v>
      </c>
      <c r="C328" s="7">
        <v>18.0</v>
      </c>
      <c r="D328" s="7">
        <v>50.0</v>
      </c>
      <c r="E328" s="9">
        <v>1209580.0</v>
      </c>
    </row>
    <row r="329" ht="14.25" customHeight="1">
      <c r="A329" s="7">
        <v>6.0</v>
      </c>
      <c r="B329" s="8">
        <v>42078.0</v>
      </c>
      <c r="C329" s="7">
        <v>18.0</v>
      </c>
      <c r="D329" s="7">
        <v>80.0</v>
      </c>
      <c r="E329" s="9">
        <v>1937830.0</v>
      </c>
    </row>
    <row r="330" ht="14.25" customHeight="1">
      <c r="A330" s="7">
        <v>7.0</v>
      </c>
      <c r="B330" s="8">
        <v>42078.0</v>
      </c>
      <c r="C330" s="7">
        <v>18.0</v>
      </c>
      <c r="D330" s="7">
        <v>119.0</v>
      </c>
      <c r="E330" s="9">
        <v>2871634.2396694217</v>
      </c>
    </row>
    <row r="331" ht="14.25" customHeight="1">
      <c r="A331" s="7">
        <v>7.0</v>
      </c>
      <c r="B331" s="8">
        <v>42078.0</v>
      </c>
      <c r="C331" s="7">
        <v>18.0</v>
      </c>
      <c r="D331" s="7">
        <v>22.0</v>
      </c>
      <c r="E331" s="9">
        <v>530926.0</v>
      </c>
    </row>
    <row r="332" ht="14.25" customHeight="1">
      <c r="A332" s="7">
        <v>7.0</v>
      </c>
      <c r="B332" s="8">
        <v>42078.0</v>
      </c>
      <c r="C332" s="7">
        <v>18.0</v>
      </c>
      <c r="D332" s="7">
        <v>26.0</v>
      </c>
      <c r="E332" s="9">
        <v>627458.0</v>
      </c>
    </row>
    <row r="333" ht="14.25" customHeight="1">
      <c r="A333" s="7">
        <v>7.0</v>
      </c>
      <c r="B333" s="8">
        <v>42078.0</v>
      </c>
      <c r="C333" s="7">
        <v>18.0</v>
      </c>
      <c r="D333" s="7">
        <v>12.0</v>
      </c>
      <c r="E333" s="9">
        <v>289596.0</v>
      </c>
    </row>
    <row r="334" ht="14.25" customHeight="1">
      <c r="A334" s="7">
        <v>7.0</v>
      </c>
      <c r="B334" s="8">
        <v>42078.0</v>
      </c>
      <c r="C334" s="7">
        <v>18.0</v>
      </c>
      <c r="D334" s="7">
        <v>5.0</v>
      </c>
      <c r="E334" s="9">
        <v>120665.0</v>
      </c>
    </row>
    <row r="335" ht="14.25" customHeight="1">
      <c r="A335" s="7">
        <v>7.0</v>
      </c>
      <c r="B335" s="8">
        <v>42078.0</v>
      </c>
      <c r="C335" s="7">
        <v>18.0</v>
      </c>
      <c r="D335" s="7">
        <v>30.0</v>
      </c>
      <c r="E335" s="9">
        <v>723990.0</v>
      </c>
    </row>
    <row r="336" ht="14.25" customHeight="1">
      <c r="A336" s="7">
        <v>8.0</v>
      </c>
      <c r="B336" s="8">
        <v>42078.0</v>
      </c>
      <c r="C336" s="7">
        <v>18.0</v>
      </c>
      <c r="D336" s="7">
        <v>11.0</v>
      </c>
      <c r="E336" s="9">
        <v>270613.5</v>
      </c>
    </row>
    <row r="337" ht="14.25" customHeight="1">
      <c r="A337" s="7">
        <v>8.0</v>
      </c>
      <c r="B337" s="8">
        <v>42078.0</v>
      </c>
      <c r="C337" s="7">
        <v>18.0</v>
      </c>
      <c r="D337" s="7">
        <v>5.0</v>
      </c>
      <c r="E337" s="9">
        <v>123006.13636363637</v>
      </c>
    </row>
    <row r="338" ht="14.25" customHeight="1">
      <c r="A338" s="7">
        <v>8.0</v>
      </c>
      <c r="B338" s="8">
        <v>42078.0</v>
      </c>
      <c r="C338" s="7">
        <v>18.0</v>
      </c>
      <c r="D338" s="7">
        <v>11.5</v>
      </c>
      <c r="E338" s="9">
        <v>282914.11363636365</v>
      </c>
    </row>
    <row r="339" ht="14.25" customHeight="1">
      <c r="A339" s="7">
        <v>8.0</v>
      </c>
      <c r="B339" s="8">
        <v>42078.0</v>
      </c>
      <c r="C339" s="7">
        <v>18.0</v>
      </c>
      <c r="D339" s="7">
        <v>6.0</v>
      </c>
      <c r="E339" s="9">
        <v>147607.36363636365</v>
      </c>
    </row>
    <row r="340" ht="14.25" customHeight="1">
      <c r="A340" s="7">
        <v>9.0</v>
      </c>
      <c r="B340" s="8">
        <v>42078.0</v>
      </c>
      <c r="C340" s="7">
        <v>18.0</v>
      </c>
      <c r="D340" s="7">
        <v>30.0</v>
      </c>
      <c r="E340" s="9">
        <v>727866.4462809917</v>
      </c>
    </row>
    <row r="341" ht="14.25" customHeight="1">
      <c r="A341" s="7">
        <v>9.0</v>
      </c>
      <c r="B341" s="8">
        <v>42078.0</v>
      </c>
      <c r="C341" s="7">
        <v>18.0</v>
      </c>
      <c r="D341" s="7">
        <v>134.5</v>
      </c>
      <c r="E341" s="9">
        <v>3263267.9008264462</v>
      </c>
    </row>
    <row r="342" ht="14.25" customHeight="1">
      <c r="A342" s="7">
        <v>9.0</v>
      </c>
      <c r="B342" s="8">
        <v>42078.0</v>
      </c>
      <c r="C342" s="7">
        <v>18.0</v>
      </c>
      <c r="D342" s="7">
        <v>30.0</v>
      </c>
      <c r="E342" s="9">
        <v>727866.4462809917</v>
      </c>
    </row>
    <row r="343" ht="14.25" customHeight="1">
      <c r="A343" s="7">
        <v>9.0</v>
      </c>
      <c r="B343" s="8">
        <v>42078.0</v>
      </c>
      <c r="C343" s="7">
        <v>18.0</v>
      </c>
      <c r="D343" s="7">
        <v>10.0</v>
      </c>
      <c r="E343" s="9">
        <v>242622.14876033057</v>
      </c>
    </row>
    <row r="344" ht="14.25" customHeight="1">
      <c r="A344" s="7">
        <v>9.0</v>
      </c>
      <c r="B344" s="8">
        <v>42078.0</v>
      </c>
      <c r="C344" s="7">
        <v>18.0</v>
      </c>
      <c r="D344" s="7">
        <v>38.0</v>
      </c>
      <c r="E344" s="9">
        <v>1015709.125</v>
      </c>
    </row>
    <row r="345" ht="14.25" customHeight="1">
      <c r="A345" s="7">
        <v>9.0</v>
      </c>
      <c r="B345" s="8">
        <v>42078.0</v>
      </c>
      <c r="C345" s="7">
        <v>18.0</v>
      </c>
      <c r="D345" s="7">
        <v>31.0</v>
      </c>
      <c r="E345" s="9">
        <v>828604.8125</v>
      </c>
    </row>
    <row r="346" ht="14.25" customHeight="1">
      <c r="A346" s="7">
        <v>9.0</v>
      </c>
      <c r="B346" s="8">
        <v>42078.0</v>
      </c>
      <c r="C346" s="7">
        <v>18.0</v>
      </c>
      <c r="D346" s="7">
        <v>25.0</v>
      </c>
      <c r="E346" s="9">
        <v>668229.6875</v>
      </c>
    </row>
    <row r="347" ht="14.25" customHeight="1">
      <c r="A347" s="7">
        <v>9.0</v>
      </c>
      <c r="B347" s="8">
        <v>42078.0</v>
      </c>
      <c r="C347" s="7">
        <v>18.0</v>
      </c>
      <c r="D347" s="7">
        <v>27.5</v>
      </c>
      <c r="E347" s="9">
        <v>735052.65625</v>
      </c>
    </row>
    <row r="348" ht="14.25" customHeight="1">
      <c r="A348" s="7">
        <v>9.0</v>
      </c>
      <c r="B348" s="8">
        <v>42078.0</v>
      </c>
      <c r="C348" s="7">
        <v>18.0</v>
      </c>
      <c r="D348" s="7">
        <v>40.0</v>
      </c>
      <c r="E348" s="9">
        <v>1010541.8274111674</v>
      </c>
    </row>
    <row r="349" ht="14.25" customHeight="1">
      <c r="A349" s="7">
        <v>9.0</v>
      </c>
      <c r="B349" s="8">
        <v>42078.0</v>
      </c>
      <c r="C349" s="7">
        <v>18.0</v>
      </c>
      <c r="D349" s="7">
        <v>25.0</v>
      </c>
      <c r="E349" s="9">
        <v>631588.6421319797</v>
      </c>
    </row>
    <row r="350" ht="14.25" customHeight="1">
      <c r="A350" s="7">
        <v>9.0</v>
      </c>
      <c r="B350" s="8">
        <v>42078.0</v>
      </c>
      <c r="C350" s="7">
        <v>18.0</v>
      </c>
      <c r="D350" s="7">
        <v>102.0</v>
      </c>
      <c r="E350" s="9">
        <v>2576881.659898477</v>
      </c>
    </row>
    <row r="351" ht="14.25" customHeight="1">
      <c r="A351" s="7">
        <v>9.0</v>
      </c>
      <c r="B351" s="8">
        <v>42078.0</v>
      </c>
      <c r="C351" s="7">
        <v>18.0</v>
      </c>
      <c r="D351" s="7">
        <v>25.0</v>
      </c>
      <c r="E351" s="9">
        <v>631588.6421319797</v>
      </c>
    </row>
    <row r="352" ht="14.25" customHeight="1">
      <c r="A352" s="7">
        <v>9.0</v>
      </c>
      <c r="B352" s="8">
        <v>42078.0</v>
      </c>
      <c r="C352" s="7">
        <v>18.0</v>
      </c>
      <c r="D352" s="7">
        <v>70.0</v>
      </c>
      <c r="E352" s="9">
        <v>1768448.197969543</v>
      </c>
    </row>
    <row r="353" ht="14.25" customHeight="1">
      <c r="A353" s="7">
        <v>9.0</v>
      </c>
      <c r="B353" s="8">
        <v>42078.0</v>
      </c>
      <c r="C353" s="7">
        <v>18.0</v>
      </c>
      <c r="D353" s="7">
        <v>10.0</v>
      </c>
      <c r="E353" s="9">
        <v>246663.5802469136</v>
      </c>
    </row>
    <row r="354" ht="14.25" customHeight="1">
      <c r="A354" s="7">
        <v>9.0</v>
      </c>
      <c r="B354" s="8">
        <v>42078.0</v>
      </c>
      <c r="C354" s="7">
        <v>18.0</v>
      </c>
      <c r="D354" s="7">
        <v>90.0</v>
      </c>
      <c r="E354" s="9">
        <v>2219972.2222222225</v>
      </c>
    </row>
    <row r="355" ht="14.25" customHeight="1">
      <c r="A355" s="7">
        <v>9.0</v>
      </c>
      <c r="B355" s="8">
        <v>42078.0</v>
      </c>
      <c r="C355" s="7">
        <v>18.0</v>
      </c>
      <c r="D355" s="7">
        <v>45.0</v>
      </c>
      <c r="E355" s="9">
        <v>1109986.1111111112</v>
      </c>
    </row>
    <row r="356" ht="14.25" customHeight="1">
      <c r="A356" s="7">
        <v>9.0</v>
      </c>
      <c r="B356" s="8">
        <v>42078.0</v>
      </c>
      <c r="C356" s="7">
        <v>18.0</v>
      </c>
      <c r="D356" s="7">
        <v>50.0</v>
      </c>
      <c r="E356" s="9">
        <v>1233317.901234568</v>
      </c>
    </row>
    <row r="357" ht="14.25" customHeight="1">
      <c r="A357" s="7">
        <v>9.0</v>
      </c>
      <c r="B357" s="8">
        <v>42078.0</v>
      </c>
      <c r="C357" s="7">
        <v>18.0</v>
      </c>
      <c r="D357" s="7">
        <v>49.0</v>
      </c>
      <c r="E357" s="9">
        <v>1180850.4615384615</v>
      </c>
    </row>
    <row r="358" ht="14.25" customHeight="1">
      <c r="A358" s="7">
        <v>9.0</v>
      </c>
      <c r="B358" s="8">
        <v>42078.0</v>
      </c>
      <c r="C358" s="7">
        <v>18.0</v>
      </c>
      <c r="D358" s="7">
        <v>25.0</v>
      </c>
      <c r="E358" s="9">
        <v>602474.7252747252</v>
      </c>
    </row>
    <row r="359" ht="14.25" customHeight="1">
      <c r="A359" s="7">
        <v>9.0</v>
      </c>
      <c r="B359" s="8">
        <v>42078.0</v>
      </c>
      <c r="C359" s="7">
        <v>18.0</v>
      </c>
      <c r="D359" s="7">
        <v>60.0</v>
      </c>
      <c r="E359" s="9">
        <v>1515932.6842105263</v>
      </c>
    </row>
    <row r="360" ht="14.25" customHeight="1">
      <c r="A360" s="7">
        <v>9.0</v>
      </c>
      <c r="B360" s="8">
        <v>42078.0</v>
      </c>
      <c r="C360" s="7">
        <v>18.0</v>
      </c>
      <c r="D360" s="7">
        <v>208.0</v>
      </c>
      <c r="E360" s="9">
        <v>5255233.305263157</v>
      </c>
    </row>
    <row r="361" ht="14.25" customHeight="1">
      <c r="A361" s="7">
        <v>9.0</v>
      </c>
      <c r="B361" s="8">
        <v>42078.0</v>
      </c>
      <c r="C361" s="7">
        <v>18.0</v>
      </c>
      <c r="D361" s="7">
        <v>40.0</v>
      </c>
      <c r="E361" s="9">
        <v>1010621.7894736842</v>
      </c>
    </row>
    <row r="362" ht="14.25" customHeight="1">
      <c r="A362" s="7">
        <v>9.0</v>
      </c>
      <c r="B362" s="8">
        <v>42078.0</v>
      </c>
      <c r="C362" s="7">
        <v>18.0</v>
      </c>
      <c r="D362" s="7">
        <v>25.0</v>
      </c>
      <c r="E362" s="9">
        <v>631638.6184210526</v>
      </c>
    </row>
    <row r="363" ht="14.25" customHeight="1">
      <c r="A363" s="7">
        <v>9.0</v>
      </c>
      <c r="B363" s="8">
        <v>42078.0</v>
      </c>
      <c r="C363" s="7">
        <v>18.0</v>
      </c>
      <c r="D363" s="7">
        <v>5.0</v>
      </c>
      <c r="E363" s="9">
        <v>126327.72368421052</v>
      </c>
    </row>
    <row r="364" ht="14.25" customHeight="1">
      <c r="A364" s="7">
        <v>9.0</v>
      </c>
      <c r="B364" s="8">
        <v>42078.0</v>
      </c>
      <c r="C364" s="7">
        <v>18.0</v>
      </c>
      <c r="D364" s="7">
        <v>8.0</v>
      </c>
      <c r="E364" s="9">
        <v>194399.63302752294</v>
      </c>
    </row>
    <row r="365" ht="14.25" customHeight="1">
      <c r="A365" s="7">
        <v>9.0</v>
      </c>
      <c r="B365" s="8">
        <v>42078.0</v>
      </c>
      <c r="C365" s="7">
        <v>18.0</v>
      </c>
      <c r="D365" s="7">
        <v>79.5</v>
      </c>
      <c r="E365" s="9">
        <v>1931846.3532110092</v>
      </c>
    </row>
    <row r="366" ht="14.25" customHeight="1">
      <c r="A366" s="7">
        <v>9.0</v>
      </c>
      <c r="B366" s="8">
        <v>42078.0</v>
      </c>
      <c r="C366" s="7">
        <v>18.0</v>
      </c>
      <c r="D366" s="7">
        <v>25.0</v>
      </c>
      <c r="E366" s="9">
        <v>607498.8532110092</v>
      </c>
    </row>
    <row r="367" ht="14.25" customHeight="1">
      <c r="A367" s="7">
        <v>9.0</v>
      </c>
      <c r="B367" s="8">
        <v>42078.0</v>
      </c>
      <c r="C367" s="7">
        <v>18.0</v>
      </c>
      <c r="D367" s="7">
        <v>55.0</v>
      </c>
      <c r="E367" s="9">
        <v>1336497.4770642202</v>
      </c>
    </row>
    <row r="368" ht="14.25" customHeight="1">
      <c r="A368" s="7">
        <v>9.0</v>
      </c>
      <c r="B368" s="8">
        <v>42078.0</v>
      </c>
      <c r="C368" s="7">
        <v>18.0</v>
      </c>
      <c r="D368" s="7">
        <v>5.0</v>
      </c>
      <c r="E368" s="9">
        <v>121499.77064220184</v>
      </c>
    </row>
    <row r="369" ht="14.25" customHeight="1">
      <c r="A369" s="7">
        <v>9.0</v>
      </c>
      <c r="B369" s="8">
        <v>42078.0</v>
      </c>
      <c r="C369" s="7">
        <v>18.0</v>
      </c>
      <c r="D369" s="7">
        <v>65.0</v>
      </c>
      <c r="E369" s="9">
        <v>1584608.839009288</v>
      </c>
    </row>
    <row r="370" ht="14.25" customHeight="1">
      <c r="A370" s="7">
        <v>9.0</v>
      </c>
      <c r="B370" s="8">
        <v>42078.0</v>
      </c>
      <c r="C370" s="7">
        <v>18.0</v>
      </c>
      <c r="D370" s="7">
        <v>50.0</v>
      </c>
      <c r="E370" s="9">
        <v>1218929.8761609907</v>
      </c>
    </row>
    <row r="371" ht="14.25" customHeight="1">
      <c r="A371" s="7">
        <v>9.0</v>
      </c>
      <c r="B371" s="8">
        <v>42078.0</v>
      </c>
      <c r="C371" s="7">
        <v>18.0</v>
      </c>
      <c r="D371" s="7">
        <v>43.0</v>
      </c>
      <c r="E371" s="9">
        <v>1048279.693498452</v>
      </c>
    </row>
    <row r="372" ht="14.25" customHeight="1">
      <c r="A372" s="7">
        <v>9.0</v>
      </c>
      <c r="B372" s="8">
        <v>42078.0</v>
      </c>
      <c r="C372" s="7">
        <v>18.0</v>
      </c>
      <c r="D372" s="7">
        <v>30.0</v>
      </c>
      <c r="E372" s="9">
        <v>731357.9256965944</v>
      </c>
    </row>
    <row r="373" ht="14.25" customHeight="1">
      <c r="A373" s="7">
        <v>9.0</v>
      </c>
      <c r="B373" s="8">
        <v>42078.0</v>
      </c>
      <c r="C373" s="7">
        <v>18.0</v>
      </c>
      <c r="D373" s="7">
        <v>20.0</v>
      </c>
      <c r="E373" s="9">
        <v>487571.9504643963</v>
      </c>
    </row>
    <row r="374" ht="14.25" customHeight="1">
      <c r="A374" s="7">
        <v>9.0</v>
      </c>
      <c r="B374" s="8">
        <v>42078.0</v>
      </c>
      <c r="C374" s="7">
        <v>18.0</v>
      </c>
      <c r="D374" s="7">
        <v>7.0</v>
      </c>
      <c r="E374" s="9">
        <v>170650.1826625387</v>
      </c>
    </row>
    <row r="375" ht="14.25" customHeight="1">
      <c r="A375" s="7">
        <v>9.0</v>
      </c>
      <c r="B375" s="8">
        <v>42078.0</v>
      </c>
      <c r="C375" s="7">
        <v>18.0</v>
      </c>
      <c r="D375" s="7">
        <v>50.0</v>
      </c>
      <c r="E375" s="9">
        <v>1253891.3636363638</v>
      </c>
    </row>
    <row r="376" ht="14.25" customHeight="1">
      <c r="A376" s="7">
        <v>9.0</v>
      </c>
      <c r="B376" s="8">
        <v>42078.0</v>
      </c>
      <c r="C376" s="7">
        <v>18.0</v>
      </c>
      <c r="D376" s="7">
        <v>22.0</v>
      </c>
      <c r="E376" s="9">
        <v>551712.2000000001</v>
      </c>
    </row>
    <row r="377" ht="14.25" customHeight="1">
      <c r="A377" s="7">
        <v>9.0</v>
      </c>
      <c r="B377" s="8">
        <v>42078.0</v>
      </c>
      <c r="C377" s="7">
        <v>18.0</v>
      </c>
      <c r="D377" s="7">
        <v>80.0</v>
      </c>
      <c r="E377" s="9">
        <v>2006226.1818181819</v>
      </c>
    </row>
    <row r="378" ht="14.25" customHeight="1">
      <c r="A378" s="7">
        <v>10.0</v>
      </c>
      <c r="B378" s="8">
        <v>42078.0</v>
      </c>
      <c r="C378" s="7">
        <v>18.0</v>
      </c>
      <c r="D378" s="7">
        <v>273.0</v>
      </c>
      <c r="E378" s="9">
        <v>6539530.999999999</v>
      </c>
    </row>
    <row r="379" ht="14.25" customHeight="1">
      <c r="A379" s="7">
        <v>10.0</v>
      </c>
      <c r="B379" s="8">
        <v>42078.0</v>
      </c>
      <c r="C379" s="7">
        <v>18.0</v>
      </c>
      <c r="D379" s="7">
        <v>53.5</v>
      </c>
      <c r="E379" s="9">
        <v>1291717.504854369</v>
      </c>
    </row>
    <row r="380" ht="14.25" customHeight="1">
      <c r="A380" s="7">
        <v>10.0</v>
      </c>
      <c r="B380" s="8">
        <v>42078.0</v>
      </c>
      <c r="C380" s="7">
        <v>18.0</v>
      </c>
      <c r="D380" s="7">
        <v>53.0</v>
      </c>
      <c r="E380" s="9">
        <v>1279645.3786407767</v>
      </c>
    </row>
    <row r="381" ht="14.25" customHeight="1">
      <c r="A381" s="7">
        <v>10.0</v>
      </c>
      <c r="B381" s="8">
        <v>42078.0</v>
      </c>
      <c r="C381" s="7">
        <v>18.0</v>
      </c>
      <c r="D381" s="7">
        <v>35.0</v>
      </c>
      <c r="E381" s="9">
        <v>845048.8349514564</v>
      </c>
    </row>
    <row r="382" ht="14.25" customHeight="1">
      <c r="A382" s="7">
        <v>10.0</v>
      </c>
      <c r="B382" s="8">
        <v>42078.0</v>
      </c>
      <c r="C382" s="7">
        <v>18.0</v>
      </c>
      <c r="D382" s="7">
        <v>5.0</v>
      </c>
      <c r="E382" s="9">
        <v>120721.26213592234</v>
      </c>
    </row>
    <row r="383" ht="14.25" customHeight="1">
      <c r="A383" s="7">
        <v>10.0</v>
      </c>
      <c r="B383" s="8">
        <v>42078.0</v>
      </c>
      <c r="C383" s="7">
        <v>18.0</v>
      </c>
      <c r="D383" s="7">
        <v>61.0</v>
      </c>
      <c r="E383" s="9">
        <v>1471833.2066115702</v>
      </c>
    </row>
    <row r="384" ht="14.25" customHeight="1">
      <c r="A384" s="7">
        <v>10.0</v>
      </c>
      <c r="B384" s="8">
        <v>42078.0</v>
      </c>
      <c r="C384" s="7">
        <v>18.0</v>
      </c>
      <c r="D384" s="7">
        <v>23.0</v>
      </c>
      <c r="E384" s="9">
        <v>554953.5041322313</v>
      </c>
    </row>
    <row r="385" ht="14.25" customHeight="1">
      <c r="A385" s="7">
        <v>10.0</v>
      </c>
      <c r="B385" s="8">
        <v>42078.0</v>
      </c>
      <c r="C385" s="7">
        <v>18.0</v>
      </c>
      <c r="D385" s="7">
        <v>73.5</v>
      </c>
      <c r="E385" s="9">
        <v>1766709.3937499998</v>
      </c>
    </row>
    <row r="386" ht="14.25" customHeight="1">
      <c r="A386" s="7">
        <v>10.0</v>
      </c>
      <c r="B386" s="8">
        <v>42078.0</v>
      </c>
      <c r="C386" s="7">
        <v>18.0</v>
      </c>
      <c r="D386" s="7">
        <v>76.5</v>
      </c>
      <c r="E386" s="9">
        <v>1962842.7735849058</v>
      </c>
    </row>
    <row r="387" ht="14.25" customHeight="1">
      <c r="A387" s="7">
        <v>10.0</v>
      </c>
      <c r="B387" s="8">
        <v>42078.0</v>
      </c>
      <c r="C387" s="7">
        <v>18.0</v>
      </c>
      <c r="D387" s="7">
        <v>5.0</v>
      </c>
      <c r="E387" s="9">
        <v>119681.0</v>
      </c>
    </row>
    <row r="388" ht="14.25" customHeight="1">
      <c r="A388" s="7">
        <v>10.0</v>
      </c>
      <c r="B388" s="8">
        <v>42078.0</v>
      </c>
      <c r="C388" s="7">
        <v>18.0</v>
      </c>
      <c r="D388" s="7">
        <v>33.0</v>
      </c>
      <c r="E388" s="9">
        <v>793419.0</v>
      </c>
    </row>
    <row r="389" ht="14.25" customHeight="1">
      <c r="A389" s="7">
        <v>10.0</v>
      </c>
      <c r="B389" s="8">
        <v>42078.0</v>
      </c>
      <c r="C389" s="7">
        <v>18.0</v>
      </c>
      <c r="D389" s="7">
        <v>22.0</v>
      </c>
      <c r="E389" s="9">
        <v>527166.0</v>
      </c>
    </row>
    <row r="390" ht="14.25" customHeight="1">
      <c r="A390" s="7">
        <v>10.0</v>
      </c>
      <c r="B390" s="8">
        <v>42078.0</v>
      </c>
      <c r="C390" s="7">
        <v>18.0</v>
      </c>
      <c r="D390" s="7">
        <v>36.0</v>
      </c>
      <c r="E390" s="9">
        <v>860386.0</v>
      </c>
    </row>
    <row r="391" ht="14.25" customHeight="1">
      <c r="A391" s="7">
        <v>10.0</v>
      </c>
      <c r="B391" s="8">
        <v>42078.0</v>
      </c>
      <c r="C391" s="7">
        <v>18.0</v>
      </c>
      <c r="D391" s="7">
        <v>38.0</v>
      </c>
      <c r="E391" s="9">
        <v>908545.8</v>
      </c>
    </row>
    <row r="392" ht="14.25" customHeight="1">
      <c r="A392" s="7">
        <v>11.0</v>
      </c>
      <c r="B392" s="8">
        <v>42078.0</v>
      </c>
      <c r="C392" s="7">
        <v>18.0</v>
      </c>
      <c r="D392" s="7">
        <v>25.0</v>
      </c>
      <c r="E392" s="9">
        <v>603507.1489001693</v>
      </c>
    </row>
    <row r="393" ht="14.25" customHeight="1">
      <c r="A393" s="7">
        <v>11.0</v>
      </c>
      <c r="B393" s="8">
        <v>42078.0</v>
      </c>
      <c r="C393" s="7">
        <v>18.0</v>
      </c>
      <c r="D393" s="7">
        <v>108.0</v>
      </c>
      <c r="E393" s="9">
        <v>2607150.8832487315</v>
      </c>
    </row>
    <row r="394" ht="14.25" customHeight="1">
      <c r="A394" s="7">
        <v>11.0</v>
      </c>
      <c r="B394" s="8">
        <v>42078.0</v>
      </c>
      <c r="C394" s="7">
        <v>18.0</v>
      </c>
      <c r="D394" s="7">
        <v>27.0</v>
      </c>
      <c r="E394" s="9">
        <v>651787.7208121829</v>
      </c>
    </row>
    <row r="395" ht="14.25" customHeight="1">
      <c r="A395" s="7">
        <v>11.0</v>
      </c>
      <c r="B395" s="8">
        <v>42078.0</v>
      </c>
      <c r="C395" s="7">
        <v>18.0</v>
      </c>
      <c r="D395" s="7">
        <v>40.0</v>
      </c>
      <c r="E395" s="9">
        <v>965611.4382402708</v>
      </c>
    </row>
    <row r="396" ht="14.25" customHeight="1">
      <c r="A396" s="7">
        <v>11.0</v>
      </c>
      <c r="B396" s="8">
        <v>42078.0</v>
      </c>
      <c r="C396" s="7">
        <v>18.0</v>
      </c>
      <c r="D396" s="7">
        <v>41.0</v>
      </c>
      <c r="E396" s="9">
        <v>989751.7241962776</v>
      </c>
    </row>
    <row r="397" ht="14.25" customHeight="1">
      <c r="A397" s="7">
        <v>11.0</v>
      </c>
      <c r="B397" s="8">
        <v>42078.0</v>
      </c>
      <c r="C397" s="7">
        <v>18.0</v>
      </c>
      <c r="D397" s="7">
        <v>15.0</v>
      </c>
      <c r="E397" s="9">
        <v>362104.28934010153</v>
      </c>
    </row>
    <row r="398" ht="14.25" customHeight="1">
      <c r="A398" s="7">
        <v>11.0</v>
      </c>
      <c r="B398" s="8">
        <v>42078.0</v>
      </c>
      <c r="C398" s="7">
        <v>18.0</v>
      </c>
      <c r="D398" s="7">
        <v>211.0</v>
      </c>
      <c r="E398" s="9">
        <v>5093600.336717429</v>
      </c>
    </row>
    <row r="399" ht="14.25" customHeight="1">
      <c r="A399" s="7">
        <v>11.0</v>
      </c>
      <c r="B399" s="8">
        <v>42078.0</v>
      </c>
      <c r="C399" s="7">
        <v>18.0</v>
      </c>
      <c r="D399" s="7">
        <v>27.0</v>
      </c>
      <c r="E399" s="9">
        <v>651787.7208121829</v>
      </c>
    </row>
    <row r="400" ht="14.25" customHeight="1">
      <c r="A400" s="7">
        <v>12.0</v>
      </c>
      <c r="B400" s="8">
        <v>42078.0</v>
      </c>
      <c r="C400" s="7">
        <v>18.0</v>
      </c>
      <c r="D400" s="7">
        <v>301.0</v>
      </c>
      <c r="E400" s="9">
        <v>7198716.0</v>
      </c>
    </row>
    <row r="401" ht="14.25" customHeight="1">
      <c r="A401" s="7">
        <v>12.0</v>
      </c>
      <c r="B401" s="8">
        <v>42078.0</v>
      </c>
      <c r="C401" s="7">
        <v>18.0</v>
      </c>
      <c r="D401" s="7">
        <v>4.0</v>
      </c>
      <c r="E401" s="9">
        <v>100885.53142857143</v>
      </c>
    </row>
    <row r="402" ht="14.25" customHeight="1">
      <c r="A402" s="7">
        <v>12.0</v>
      </c>
      <c r="B402" s="8">
        <v>42078.0</v>
      </c>
      <c r="C402" s="7">
        <v>18.0</v>
      </c>
      <c r="D402" s="7">
        <v>10.0</v>
      </c>
      <c r="E402" s="9">
        <v>252213.82857142857</v>
      </c>
    </row>
    <row r="403" ht="14.25" customHeight="1">
      <c r="A403" s="7">
        <v>12.0</v>
      </c>
      <c r="B403" s="8">
        <v>42078.0</v>
      </c>
      <c r="C403" s="7">
        <v>18.0</v>
      </c>
      <c r="D403" s="7">
        <v>93.0</v>
      </c>
      <c r="E403" s="9">
        <v>2345588.6057142857</v>
      </c>
    </row>
    <row r="404" ht="14.25" customHeight="1">
      <c r="A404" s="7">
        <v>12.0</v>
      </c>
      <c r="B404" s="8">
        <v>42078.0</v>
      </c>
      <c r="C404" s="7">
        <v>18.0</v>
      </c>
      <c r="D404" s="7">
        <v>17.0</v>
      </c>
      <c r="E404" s="9">
        <v>406572.0</v>
      </c>
    </row>
    <row r="405" ht="14.25" customHeight="1">
      <c r="A405" s="7">
        <v>12.0</v>
      </c>
      <c r="B405" s="8">
        <v>42078.0</v>
      </c>
      <c r="C405" s="7">
        <v>18.0</v>
      </c>
      <c r="D405" s="7">
        <v>37.0</v>
      </c>
      <c r="E405" s="9">
        <v>884892.0</v>
      </c>
    </row>
    <row r="406" ht="14.25" customHeight="1">
      <c r="A406" s="7">
        <v>9.0</v>
      </c>
      <c r="B406" s="8">
        <v>42078.0</v>
      </c>
      <c r="C406" s="7">
        <v>18.0</v>
      </c>
      <c r="D406" s="7">
        <v>5.0</v>
      </c>
      <c r="E406" s="9">
        <v>120160.0</v>
      </c>
    </row>
    <row r="407" ht="14.25" customHeight="1">
      <c r="A407" s="7">
        <v>10.0</v>
      </c>
      <c r="B407" s="8">
        <v>42078.0</v>
      </c>
      <c r="C407" s="7">
        <v>18.0</v>
      </c>
      <c r="D407" s="7">
        <v>10.0</v>
      </c>
      <c r="E407" s="9">
        <v>240430.0</v>
      </c>
    </row>
    <row r="408" ht="14.25" customHeight="1">
      <c r="A408" s="7">
        <v>10.0</v>
      </c>
      <c r="B408" s="8">
        <v>42078.0</v>
      </c>
      <c r="C408" s="7">
        <v>18.0</v>
      </c>
      <c r="D408" s="7">
        <v>2.0</v>
      </c>
      <c r="E408" s="9">
        <v>47730.0</v>
      </c>
    </row>
    <row r="409" ht="14.25" customHeight="1">
      <c r="A409" s="7">
        <v>1.0</v>
      </c>
      <c r="B409" s="8">
        <v>42078.0</v>
      </c>
      <c r="C409" s="7">
        <v>19.0</v>
      </c>
      <c r="D409" s="7">
        <v>24.545454545454547</v>
      </c>
      <c r="E409" s="9">
        <v>1009873.1819638694</v>
      </c>
    </row>
    <row r="410" ht="14.25" customHeight="1">
      <c r="A410" s="7">
        <v>1.0</v>
      </c>
      <c r="B410" s="8">
        <v>42078.0</v>
      </c>
      <c r="C410" s="7">
        <v>19.0</v>
      </c>
      <c r="D410" s="7">
        <v>2.7727272727272725</v>
      </c>
      <c r="E410" s="9">
        <v>114083.45075757575</v>
      </c>
    </row>
    <row r="411" ht="14.25" customHeight="1">
      <c r="A411" s="7">
        <v>1.0</v>
      </c>
      <c r="B411" s="8">
        <v>42078.0</v>
      </c>
      <c r="C411" s="7">
        <v>19.0</v>
      </c>
      <c r="D411" s="7">
        <v>27.43181818181818</v>
      </c>
      <c r="E411" s="9">
        <v>1128581.936990093</v>
      </c>
    </row>
    <row r="412" ht="14.25" customHeight="1">
      <c r="A412" s="7">
        <v>1.0</v>
      </c>
      <c r="B412" s="8">
        <v>42078.0</v>
      </c>
      <c r="C412" s="7">
        <v>19.0</v>
      </c>
      <c r="D412" s="7">
        <v>6.0</v>
      </c>
      <c r="E412" s="9">
        <v>247022.46153846156</v>
      </c>
    </row>
    <row r="413" ht="14.25" customHeight="1">
      <c r="A413" s="7">
        <v>2.0</v>
      </c>
      <c r="B413" s="8">
        <v>42078.0</v>
      </c>
      <c r="C413" s="7">
        <v>19.0</v>
      </c>
      <c r="D413" s="7">
        <v>6.999999999999998</v>
      </c>
      <c r="E413" s="9">
        <v>267501.02372881357</v>
      </c>
    </row>
    <row r="414" ht="14.25" customHeight="1">
      <c r="A414" s="7">
        <v>2.0</v>
      </c>
      <c r="B414" s="8">
        <v>42078.0</v>
      </c>
      <c r="C414" s="7">
        <v>19.0</v>
      </c>
      <c r="D414" s="7">
        <v>2.2142857142857144</v>
      </c>
      <c r="E414" s="9">
        <v>111169.54285714285</v>
      </c>
    </row>
    <row r="415" ht="14.25" customHeight="1">
      <c r="A415" s="7">
        <v>2.0</v>
      </c>
      <c r="B415" s="8">
        <v>42078.0</v>
      </c>
      <c r="C415" s="7">
        <v>19.0</v>
      </c>
      <c r="D415" s="7">
        <v>2.428571428571429</v>
      </c>
      <c r="E415" s="9">
        <v>103895.85714285713</v>
      </c>
    </row>
    <row r="416" ht="14.25" customHeight="1">
      <c r="A416" s="7">
        <v>2.0</v>
      </c>
      <c r="B416" s="8">
        <v>42078.0</v>
      </c>
      <c r="C416" s="7">
        <v>19.0</v>
      </c>
      <c r="D416" s="7">
        <v>0.21428571428571427</v>
      </c>
      <c r="E416" s="9">
        <v>10758.342857142856</v>
      </c>
    </row>
    <row r="417" ht="14.25" customHeight="1">
      <c r="A417" s="7">
        <v>2.0</v>
      </c>
      <c r="B417" s="8">
        <v>42078.0</v>
      </c>
      <c r="C417" s="7">
        <v>19.0</v>
      </c>
      <c r="D417" s="7">
        <v>3.1428571428571432</v>
      </c>
      <c r="E417" s="9">
        <v>148773.01428571428</v>
      </c>
    </row>
    <row r="418" ht="14.25" customHeight="1">
      <c r="A418" s="7">
        <v>2.0</v>
      </c>
      <c r="B418" s="8">
        <v>42078.0</v>
      </c>
      <c r="C418" s="7">
        <v>19.0</v>
      </c>
      <c r="D418" s="7">
        <v>29.0</v>
      </c>
      <c r="E418" s="9">
        <v>1184797.2086956522</v>
      </c>
    </row>
    <row r="419" ht="14.25" customHeight="1">
      <c r="A419" s="7">
        <v>2.0</v>
      </c>
      <c r="B419" s="8">
        <v>42078.0</v>
      </c>
      <c r="C419" s="7">
        <v>19.0</v>
      </c>
      <c r="D419" s="7">
        <v>5.0</v>
      </c>
      <c r="E419" s="9">
        <v>201460.35483870967</v>
      </c>
    </row>
    <row r="420" ht="14.25" customHeight="1">
      <c r="A420" s="7">
        <v>2.0</v>
      </c>
      <c r="B420" s="8">
        <v>42078.0</v>
      </c>
      <c r="C420" s="7">
        <v>19.0</v>
      </c>
      <c r="D420" s="7">
        <v>1.0</v>
      </c>
      <c r="E420" s="9">
        <v>40948.6</v>
      </c>
    </row>
    <row r="421" ht="14.25" customHeight="1">
      <c r="A421" s="7">
        <v>3.0</v>
      </c>
      <c r="B421" s="8">
        <v>42078.0</v>
      </c>
      <c r="C421" s="7">
        <v>19.0</v>
      </c>
      <c r="D421" s="7">
        <v>5.0</v>
      </c>
      <c r="E421" s="9">
        <v>257252.22222222222</v>
      </c>
    </row>
    <row r="422" ht="14.25" customHeight="1">
      <c r="A422" s="7">
        <v>3.0</v>
      </c>
      <c r="B422" s="8">
        <v>42078.0</v>
      </c>
      <c r="C422" s="7">
        <v>19.0</v>
      </c>
      <c r="D422" s="7">
        <v>1.0</v>
      </c>
      <c r="E422" s="9">
        <v>48790.62135176652</v>
      </c>
    </row>
    <row r="423" ht="14.25" customHeight="1">
      <c r="A423" s="7">
        <v>3.0</v>
      </c>
      <c r="B423" s="8">
        <v>42078.0</v>
      </c>
      <c r="C423" s="7">
        <v>19.0</v>
      </c>
      <c r="D423" s="7">
        <v>1.0</v>
      </c>
      <c r="E423" s="9">
        <v>40811.152073732716</v>
      </c>
    </row>
    <row r="424" ht="14.25" customHeight="1">
      <c r="A424" s="7">
        <v>3.0</v>
      </c>
      <c r="B424" s="8">
        <v>42078.0</v>
      </c>
      <c r="C424" s="7">
        <v>19.0</v>
      </c>
      <c r="D424" s="7">
        <v>1.0</v>
      </c>
      <c r="E424" s="9">
        <v>51450.444444444445</v>
      </c>
    </row>
    <row r="425" ht="14.25" customHeight="1">
      <c r="A425" s="7">
        <v>3.0</v>
      </c>
      <c r="B425" s="8">
        <v>42078.0</v>
      </c>
      <c r="C425" s="7">
        <v>19.0</v>
      </c>
      <c r="D425" s="7">
        <v>12.75</v>
      </c>
      <c r="E425" s="9">
        <v>544280.5967741935</v>
      </c>
    </row>
    <row r="426" ht="14.25" customHeight="1">
      <c r="A426" s="7">
        <v>4.0</v>
      </c>
      <c r="B426" s="8">
        <v>42078.0</v>
      </c>
      <c r="C426" s="7">
        <v>19.0</v>
      </c>
      <c r="D426" s="7">
        <v>6.0</v>
      </c>
      <c r="E426" s="9">
        <v>241096.26804123714</v>
      </c>
    </row>
    <row r="427" ht="14.25" customHeight="1">
      <c r="A427" s="7">
        <v>4.0</v>
      </c>
      <c r="B427" s="8">
        <v>42078.0</v>
      </c>
      <c r="C427" s="7">
        <v>19.0</v>
      </c>
      <c r="D427" s="7">
        <v>16.0</v>
      </c>
      <c r="E427" s="9">
        <v>640205.2173913043</v>
      </c>
    </row>
    <row r="428" ht="14.25" customHeight="1">
      <c r="A428" s="7">
        <v>4.0</v>
      </c>
      <c r="B428" s="8">
        <v>42078.0</v>
      </c>
      <c r="C428" s="7">
        <v>19.0</v>
      </c>
      <c r="D428" s="7">
        <v>23.25</v>
      </c>
      <c r="E428" s="9">
        <v>1030201.3320399114</v>
      </c>
    </row>
    <row r="429" ht="14.25" customHeight="1">
      <c r="A429" s="7">
        <v>4.0</v>
      </c>
      <c r="B429" s="8">
        <v>42078.0</v>
      </c>
      <c r="C429" s="7">
        <v>19.0</v>
      </c>
      <c r="D429" s="7">
        <v>10.25</v>
      </c>
      <c r="E429" s="9">
        <v>454301.31430155213</v>
      </c>
    </row>
    <row r="430" ht="14.25" customHeight="1">
      <c r="A430" s="7">
        <v>4.0</v>
      </c>
      <c r="B430" s="8">
        <v>42078.0</v>
      </c>
      <c r="C430" s="7">
        <v>19.0</v>
      </c>
      <c r="D430" s="7">
        <v>8.0</v>
      </c>
      <c r="E430" s="9">
        <v>314183.0</v>
      </c>
    </row>
    <row r="431" ht="14.25" customHeight="1">
      <c r="A431" s="7">
        <v>5.0</v>
      </c>
      <c r="B431" s="8">
        <v>42078.0</v>
      </c>
      <c r="C431" s="7">
        <v>19.0</v>
      </c>
      <c r="D431" s="7">
        <v>43.09375</v>
      </c>
      <c r="E431" s="9">
        <v>1917506.7829238735</v>
      </c>
    </row>
    <row r="432" ht="14.25" customHeight="1">
      <c r="A432" s="7">
        <v>5.0</v>
      </c>
      <c r="B432" s="8">
        <v>42078.0</v>
      </c>
      <c r="C432" s="7">
        <v>19.0</v>
      </c>
      <c r="D432" s="7">
        <v>22.5625</v>
      </c>
      <c r="E432" s="9">
        <v>958887.5824644301</v>
      </c>
    </row>
    <row r="433" ht="14.25" customHeight="1">
      <c r="A433" s="7">
        <v>5.0</v>
      </c>
      <c r="B433" s="8">
        <v>42078.0</v>
      </c>
      <c r="C433" s="7">
        <v>19.0</v>
      </c>
      <c r="D433" s="7">
        <v>18.28125</v>
      </c>
      <c r="E433" s="9">
        <v>864222.8577686915</v>
      </c>
    </row>
    <row r="434" ht="14.25" customHeight="1">
      <c r="A434" s="7">
        <v>5.0</v>
      </c>
      <c r="B434" s="8">
        <v>42078.0</v>
      </c>
      <c r="C434" s="7">
        <v>19.0</v>
      </c>
      <c r="D434" s="7">
        <v>4.5625</v>
      </c>
      <c r="E434" s="9">
        <v>215686.38843457942</v>
      </c>
    </row>
    <row r="435" ht="14.25" customHeight="1">
      <c r="A435" s="7">
        <v>5.0</v>
      </c>
      <c r="B435" s="8">
        <v>42078.0</v>
      </c>
      <c r="C435" s="7">
        <v>19.0</v>
      </c>
      <c r="D435" s="7">
        <v>34.5625</v>
      </c>
      <c r="E435" s="9">
        <v>1505225.6220096943</v>
      </c>
    </row>
    <row r="436" ht="14.25" customHeight="1">
      <c r="A436" s="7">
        <v>5.0</v>
      </c>
      <c r="B436" s="8">
        <v>42078.0</v>
      </c>
      <c r="C436" s="7">
        <v>19.0</v>
      </c>
      <c r="D436" s="7">
        <v>39.4375</v>
      </c>
      <c r="E436" s="9">
        <v>1864357.6863317755</v>
      </c>
    </row>
    <row r="437" ht="14.25" customHeight="1">
      <c r="A437" s="7">
        <v>5.0</v>
      </c>
      <c r="B437" s="8">
        <v>42078.0</v>
      </c>
      <c r="C437" s="7">
        <v>19.0</v>
      </c>
      <c r="D437" s="7">
        <v>4.0</v>
      </c>
      <c r="E437" s="9">
        <v>189094.91588785045</v>
      </c>
    </row>
    <row r="438" ht="14.25" customHeight="1">
      <c r="A438" s="7">
        <v>6.0</v>
      </c>
      <c r="B438" s="8">
        <v>42078.0</v>
      </c>
      <c r="C438" s="7">
        <v>19.0</v>
      </c>
      <c r="D438" s="7">
        <v>5.0</v>
      </c>
      <c r="E438" s="9">
        <v>201111.25</v>
      </c>
    </row>
    <row r="439" ht="14.25" customHeight="1">
      <c r="A439" s="7">
        <v>6.0</v>
      </c>
      <c r="B439" s="8">
        <v>42078.0</v>
      </c>
      <c r="C439" s="7">
        <v>19.0</v>
      </c>
      <c r="D439" s="7">
        <v>29.0</v>
      </c>
      <c r="E439" s="9">
        <v>1157575.909090909</v>
      </c>
    </row>
    <row r="440" ht="14.25" customHeight="1">
      <c r="A440" s="7">
        <v>6.0</v>
      </c>
      <c r="B440" s="8">
        <v>42078.0</v>
      </c>
      <c r="C440" s="7">
        <v>19.0</v>
      </c>
      <c r="D440" s="7">
        <v>25.0</v>
      </c>
      <c r="E440" s="9">
        <v>1030980.1860465116</v>
      </c>
    </row>
    <row r="441" ht="14.25" customHeight="1">
      <c r="A441" s="7">
        <v>6.0</v>
      </c>
      <c r="B441" s="8">
        <v>42078.0</v>
      </c>
      <c r="C441" s="7">
        <v>19.0</v>
      </c>
      <c r="D441" s="7">
        <v>32.0</v>
      </c>
      <c r="E441" s="9">
        <v>1266973.44</v>
      </c>
    </row>
    <row r="442" ht="14.25" customHeight="1">
      <c r="A442" s="7">
        <v>7.0</v>
      </c>
      <c r="B442" s="8">
        <v>42078.0</v>
      </c>
      <c r="C442" s="7">
        <v>19.0</v>
      </c>
      <c r="D442" s="7">
        <v>3.0</v>
      </c>
      <c r="E442" s="9">
        <v>135607.09352517987</v>
      </c>
    </row>
    <row r="443" ht="14.25" customHeight="1">
      <c r="A443" s="7">
        <v>7.0</v>
      </c>
      <c r="B443" s="8">
        <v>42078.0</v>
      </c>
      <c r="C443" s="7">
        <v>19.0</v>
      </c>
      <c r="D443" s="7">
        <v>5.0</v>
      </c>
      <c r="E443" s="9">
        <v>211742.99999999997</v>
      </c>
    </row>
    <row r="444" ht="14.25" customHeight="1">
      <c r="A444" s="7">
        <v>7.0</v>
      </c>
      <c r="B444" s="8">
        <v>42078.0</v>
      </c>
      <c r="C444" s="7">
        <v>19.0</v>
      </c>
      <c r="D444" s="7">
        <v>2.0</v>
      </c>
      <c r="E444" s="9">
        <v>82527.0</v>
      </c>
    </row>
    <row r="445" ht="14.25" customHeight="1">
      <c r="A445" s="7">
        <v>8.0</v>
      </c>
      <c r="B445" s="8">
        <v>42078.0</v>
      </c>
      <c r="C445" s="7">
        <v>19.0</v>
      </c>
      <c r="D445" s="7">
        <v>1.0</v>
      </c>
      <c r="E445" s="9">
        <v>41618.0</v>
      </c>
    </row>
    <row r="446" ht="14.25" customHeight="1">
      <c r="A446" s="7">
        <v>8.0</v>
      </c>
      <c r="B446" s="8">
        <v>42078.0</v>
      </c>
      <c r="C446" s="7">
        <v>19.0</v>
      </c>
      <c r="D446" s="7">
        <v>4.0</v>
      </c>
      <c r="E446" s="9">
        <v>163716.94444444444</v>
      </c>
    </row>
    <row r="447" ht="14.25" customHeight="1">
      <c r="A447" s="7">
        <v>9.0</v>
      </c>
      <c r="B447" s="8">
        <v>42078.0</v>
      </c>
      <c r="C447" s="7">
        <v>19.0</v>
      </c>
      <c r="D447" s="7">
        <v>15.649999999999999</v>
      </c>
      <c r="E447" s="9">
        <v>788002.3977272729</v>
      </c>
    </row>
    <row r="448" ht="14.25" customHeight="1">
      <c r="A448" s="7">
        <v>9.0</v>
      </c>
      <c r="B448" s="8">
        <v>42078.0</v>
      </c>
      <c r="C448" s="7">
        <v>19.0</v>
      </c>
      <c r="D448" s="7">
        <v>8.25</v>
      </c>
      <c r="E448" s="9">
        <v>355394.2892007322</v>
      </c>
    </row>
    <row r="449" ht="14.25" customHeight="1">
      <c r="A449" s="7">
        <v>9.0</v>
      </c>
      <c r="B449" s="8">
        <v>42078.0</v>
      </c>
      <c r="C449" s="7">
        <v>19.0</v>
      </c>
      <c r="D449" s="7">
        <v>8.35</v>
      </c>
      <c r="E449" s="9">
        <v>382031.72917937767</v>
      </c>
    </row>
    <row r="450" ht="14.25" customHeight="1">
      <c r="A450" s="7">
        <v>9.0</v>
      </c>
      <c r="B450" s="8">
        <v>42078.0</v>
      </c>
      <c r="C450" s="7">
        <v>19.0</v>
      </c>
      <c r="D450" s="7">
        <v>5.0</v>
      </c>
      <c r="E450" s="9">
        <v>203752.8859060403</v>
      </c>
    </row>
    <row r="451" ht="14.25" customHeight="1">
      <c r="A451" s="7">
        <v>9.0</v>
      </c>
      <c r="B451" s="8">
        <v>42078.0</v>
      </c>
      <c r="C451" s="7">
        <v>19.0</v>
      </c>
      <c r="D451" s="7">
        <v>8.0</v>
      </c>
      <c r="E451" s="9">
        <v>329089.18518518517</v>
      </c>
    </row>
    <row r="452" ht="14.25" customHeight="1">
      <c r="A452" s="7">
        <v>9.0</v>
      </c>
      <c r="B452" s="8">
        <v>42078.0</v>
      </c>
      <c r="C452" s="7">
        <v>19.0</v>
      </c>
      <c r="D452" s="7">
        <v>2.0</v>
      </c>
      <c r="E452" s="9">
        <v>98182.0</v>
      </c>
    </row>
    <row r="453" ht="14.25" customHeight="1">
      <c r="A453" s="7">
        <v>9.0</v>
      </c>
      <c r="B453" s="8">
        <v>42078.0</v>
      </c>
      <c r="C453" s="7">
        <v>19.0</v>
      </c>
      <c r="D453" s="7">
        <v>32.0</v>
      </c>
      <c r="E453" s="9">
        <v>1316356.7407407407</v>
      </c>
    </row>
    <row r="454" ht="14.25" customHeight="1">
      <c r="A454" s="7">
        <v>9.0</v>
      </c>
      <c r="B454" s="8">
        <v>42078.0</v>
      </c>
      <c r="C454" s="7">
        <v>19.0</v>
      </c>
      <c r="D454" s="7">
        <v>0.5</v>
      </c>
      <c r="E454" s="9">
        <v>20568.074074074073</v>
      </c>
    </row>
    <row r="455" ht="14.25" customHeight="1">
      <c r="A455" s="7">
        <v>9.0</v>
      </c>
      <c r="B455" s="8">
        <v>42078.0</v>
      </c>
      <c r="C455" s="7">
        <v>19.0</v>
      </c>
      <c r="D455" s="7">
        <v>17.705882352941178</v>
      </c>
      <c r="E455" s="9">
        <v>733760.5172311349</v>
      </c>
    </row>
    <row r="456" ht="14.25" customHeight="1">
      <c r="A456" s="7">
        <v>9.0</v>
      </c>
      <c r="B456" s="8">
        <v>42078.0</v>
      </c>
      <c r="C456" s="7">
        <v>19.0</v>
      </c>
      <c r="D456" s="7">
        <v>16.470588235294116</v>
      </c>
      <c r="E456" s="9">
        <v>681791.9239453357</v>
      </c>
    </row>
    <row r="457" ht="14.25" customHeight="1">
      <c r="A457" s="7">
        <v>9.0</v>
      </c>
      <c r="B457" s="8">
        <v>42078.0</v>
      </c>
      <c r="C457" s="7">
        <v>19.0</v>
      </c>
      <c r="D457" s="7">
        <v>6.470588235294118</v>
      </c>
      <c r="E457" s="9">
        <v>269038.54010695184</v>
      </c>
    </row>
    <row r="458" ht="14.25" customHeight="1">
      <c r="A458" s="7">
        <v>9.0</v>
      </c>
      <c r="B458" s="8">
        <v>42078.0</v>
      </c>
      <c r="C458" s="7">
        <v>19.0</v>
      </c>
      <c r="D458" s="7">
        <v>22.941176470588236</v>
      </c>
      <c r="E458" s="9">
        <v>950830.4640522876</v>
      </c>
    </row>
    <row r="459" ht="14.25" customHeight="1">
      <c r="A459" s="7">
        <v>9.0</v>
      </c>
      <c r="B459" s="8">
        <v>42078.0</v>
      </c>
      <c r="C459" s="7">
        <v>19.0</v>
      </c>
      <c r="D459" s="7">
        <v>15.970588235294118</v>
      </c>
      <c r="E459" s="9">
        <v>673667.2396019013</v>
      </c>
    </row>
    <row r="460" ht="14.25" customHeight="1">
      <c r="A460" s="7">
        <v>9.0</v>
      </c>
      <c r="B460" s="8">
        <v>42078.0</v>
      </c>
      <c r="C460" s="7">
        <v>19.0</v>
      </c>
      <c r="D460" s="7">
        <v>4.9411764705882355</v>
      </c>
      <c r="E460" s="9">
        <v>216216.3630421866</v>
      </c>
    </row>
    <row r="461" ht="14.25" customHeight="1">
      <c r="A461" s="7">
        <v>9.0</v>
      </c>
      <c r="B461" s="8">
        <v>42078.0</v>
      </c>
      <c r="C461" s="7">
        <v>19.0</v>
      </c>
      <c r="D461" s="7">
        <v>8.0</v>
      </c>
      <c r="E461" s="9">
        <v>360816.5815602837</v>
      </c>
    </row>
    <row r="462" ht="14.25" customHeight="1">
      <c r="A462" s="7">
        <v>9.0</v>
      </c>
      <c r="B462" s="8">
        <v>42078.0</v>
      </c>
      <c r="C462" s="7">
        <v>19.0</v>
      </c>
      <c r="D462" s="7">
        <v>3.0</v>
      </c>
      <c r="E462" s="9">
        <v>125190.95744680852</v>
      </c>
    </row>
    <row r="463" ht="14.25" customHeight="1">
      <c r="A463" s="7">
        <v>9.0</v>
      </c>
      <c r="B463" s="8">
        <v>42078.0</v>
      </c>
      <c r="C463" s="7">
        <v>19.0</v>
      </c>
      <c r="D463" s="7">
        <v>5.0</v>
      </c>
      <c r="E463" s="9">
        <v>222138.60992907803</v>
      </c>
    </row>
    <row r="464" ht="14.25" customHeight="1">
      <c r="A464" s="7">
        <v>9.0</v>
      </c>
      <c r="B464" s="8">
        <v>42078.0</v>
      </c>
      <c r="C464" s="7">
        <v>19.0</v>
      </c>
      <c r="D464" s="7">
        <v>1.0</v>
      </c>
      <c r="E464" s="9">
        <v>41730.31914893617</v>
      </c>
    </row>
    <row r="465" ht="14.25" customHeight="1">
      <c r="A465" s="7">
        <v>9.0</v>
      </c>
      <c r="B465" s="8">
        <v>42078.0</v>
      </c>
      <c r="C465" s="7">
        <v>19.0</v>
      </c>
      <c r="D465" s="7">
        <v>1.0</v>
      </c>
      <c r="E465" s="9">
        <v>41175.606060606064</v>
      </c>
    </row>
    <row r="466" ht="14.25" customHeight="1">
      <c r="A466" s="7">
        <v>9.0</v>
      </c>
      <c r="B466" s="8">
        <v>42078.0</v>
      </c>
      <c r="C466" s="7">
        <v>19.0</v>
      </c>
      <c r="D466" s="7">
        <v>2.75</v>
      </c>
      <c r="E466" s="9">
        <v>122738.91666666667</v>
      </c>
    </row>
    <row r="467" ht="14.25" customHeight="1">
      <c r="A467" s="7">
        <v>9.0</v>
      </c>
      <c r="B467" s="8">
        <v>42078.0</v>
      </c>
      <c r="C467" s="7">
        <v>19.0</v>
      </c>
      <c r="D467" s="7">
        <v>6.25</v>
      </c>
      <c r="E467" s="9">
        <v>278952.0833333334</v>
      </c>
    </row>
    <row r="468" ht="14.25" customHeight="1">
      <c r="A468" s="7">
        <v>9.0</v>
      </c>
      <c r="B468" s="8">
        <v>42078.0</v>
      </c>
      <c r="C468" s="7">
        <v>19.0</v>
      </c>
      <c r="D468" s="7">
        <v>2.0</v>
      </c>
      <c r="E468" s="9">
        <v>83767.75735294117</v>
      </c>
    </row>
    <row r="469" ht="14.25" customHeight="1">
      <c r="A469" s="7">
        <v>9.0</v>
      </c>
      <c r="B469" s="8">
        <v>42078.0</v>
      </c>
      <c r="C469" s="7">
        <v>19.0</v>
      </c>
      <c r="D469" s="7">
        <v>24.0</v>
      </c>
      <c r="E469" s="9">
        <v>1001729.542892157</v>
      </c>
    </row>
    <row r="470" ht="14.25" customHeight="1">
      <c r="A470" s="7">
        <v>9.0</v>
      </c>
      <c r="B470" s="8">
        <v>42078.0</v>
      </c>
      <c r="C470" s="7">
        <v>19.0</v>
      </c>
      <c r="D470" s="7">
        <v>9.5</v>
      </c>
      <c r="E470" s="9">
        <v>390929.7567401961</v>
      </c>
    </row>
    <row r="471" ht="14.25" customHeight="1">
      <c r="A471" s="7">
        <v>9.0</v>
      </c>
      <c r="B471" s="8">
        <v>42078.0</v>
      </c>
      <c r="C471" s="7">
        <v>19.0</v>
      </c>
      <c r="D471" s="7">
        <v>0.3333333333333333</v>
      </c>
      <c r="E471" s="9">
        <v>18323.48717948718</v>
      </c>
    </row>
    <row r="472" ht="14.25" customHeight="1">
      <c r="A472" s="7">
        <v>9.0</v>
      </c>
      <c r="B472" s="8">
        <v>42078.0</v>
      </c>
      <c r="C472" s="7">
        <v>19.0</v>
      </c>
      <c r="D472" s="7">
        <v>15.333333333333332</v>
      </c>
      <c r="E472" s="9">
        <v>730281.5179487179</v>
      </c>
    </row>
    <row r="473" ht="14.25" customHeight="1">
      <c r="A473" s="7">
        <v>9.0</v>
      </c>
      <c r="B473" s="8">
        <v>42078.0</v>
      </c>
      <c r="C473" s="7">
        <v>19.0</v>
      </c>
      <c r="D473" s="7">
        <v>11.666666666666666</v>
      </c>
      <c r="E473" s="9">
        <v>528723.1589743589</v>
      </c>
    </row>
    <row r="474" ht="14.25" customHeight="1">
      <c r="A474" s="7">
        <v>9.0</v>
      </c>
      <c r="B474" s="8">
        <v>42078.0</v>
      </c>
      <c r="C474" s="7">
        <v>19.0</v>
      </c>
      <c r="D474" s="7">
        <v>5.166666666666666</v>
      </c>
      <c r="E474" s="9">
        <v>220677.1743589744</v>
      </c>
    </row>
    <row r="475" ht="14.25" customHeight="1">
      <c r="A475" s="7">
        <v>9.0</v>
      </c>
      <c r="B475" s="8">
        <v>42078.0</v>
      </c>
      <c r="C475" s="7">
        <v>19.0</v>
      </c>
      <c r="D475" s="7">
        <v>3.0</v>
      </c>
      <c r="E475" s="9">
        <v>136761.66153846154</v>
      </c>
    </row>
    <row r="476" ht="14.25" customHeight="1">
      <c r="A476" s="7">
        <v>9.0</v>
      </c>
      <c r="B476" s="8">
        <v>42078.0</v>
      </c>
      <c r="C476" s="7">
        <v>19.0</v>
      </c>
      <c r="D476" s="7">
        <v>4.3076923076923075</v>
      </c>
      <c r="E476" s="9">
        <v>198130.96703296702</v>
      </c>
    </row>
    <row r="477" ht="14.25" customHeight="1">
      <c r="A477" s="7">
        <v>9.0</v>
      </c>
      <c r="B477" s="8">
        <v>42078.0</v>
      </c>
      <c r="C477" s="7">
        <v>19.0</v>
      </c>
      <c r="D477" s="7">
        <v>8.038461538461538</v>
      </c>
      <c r="E477" s="9">
        <v>339365.47802197805</v>
      </c>
    </row>
    <row r="478" ht="14.25" customHeight="1">
      <c r="A478" s="7">
        <v>9.0</v>
      </c>
      <c r="B478" s="8">
        <v>42078.0</v>
      </c>
      <c r="C478" s="7">
        <v>19.0</v>
      </c>
      <c r="D478" s="7">
        <v>26.78846153846154</v>
      </c>
      <c r="E478" s="9">
        <v>1130367.6804029306</v>
      </c>
    </row>
    <row r="479" ht="14.25" customHeight="1">
      <c r="A479" s="7">
        <v>9.0</v>
      </c>
      <c r="B479" s="8">
        <v>42078.0</v>
      </c>
      <c r="C479" s="7">
        <v>19.0</v>
      </c>
      <c r="D479" s="7">
        <v>9.038461538461538</v>
      </c>
      <c r="E479" s="9">
        <v>380329.23992673995</v>
      </c>
    </row>
    <row r="480" ht="14.25" customHeight="1">
      <c r="A480" s="7">
        <v>9.0</v>
      </c>
      <c r="B480" s="8">
        <v>42078.0</v>
      </c>
      <c r="C480" s="7">
        <v>19.0</v>
      </c>
      <c r="D480" s="7">
        <v>4.3076923076923075</v>
      </c>
      <c r="E480" s="9">
        <v>198130.96703296702</v>
      </c>
    </row>
    <row r="481" ht="14.25" customHeight="1">
      <c r="A481" s="7">
        <v>9.0</v>
      </c>
      <c r="B481" s="8">
        <v>42078.0</v>
      </c>
      <c r="C481" s="7">
        <v>19.0</v>
      </c>
      <c r="D481" s="7">
        <v>25.51923076923077</v>
      </c>
      <c r="E481" s="9">
        <v>1125750.5247252746</v>
      </c>
    </row>
    <row r="482" ht="14.25" customHeight="1">
      <c r="A482" s="7">
        <v>9.0</v>
      </c>
      <c r="B482" s="8">
        <v>42078.0</v>
      </c>
      <c r="C482" s="7">
        <v>19.0</v>
      </c>
      <c r="D482" s="7">
        <v>19.15</v>
      </c>
      <c r="E482" s="9">
        <v>815868.1788331072</v>
      </c>
    </row>
    <row r="483" ht="14.25" customHeight="1">
      <c r="A483" s="7">
        <v>9.0</v>
      </c>
      <c r="B483" s="8">
        <v>42078.0</v>
      </c>
      <c r="C483" s="7">
        <v>19.0</v>
      </c>
      <c r="D483" s="7">
        <v>6.0</v>
      </c>
      <c r="E483" s="9">
        <v>303182.5712347354</v>
      </c>
    </row>
    <row r="484" ht="14.25" customHeight="1">
      <c r="A484" s="7">
        <v>9.0</v>
      </c>
      <c r="B484" s="8">
        <v>42078.0</v>
      </c>
      <c r="C484" s="7">
        <v>19.0</v>
      </c>
      <c r="D484" s="7">
        <v>7.600000000000001</v>
      </c>
      <c r="E484" s="9">
        <v>376876.7424694708</v>
      </c>
    </row>
    <row r="485" ht="14.25" customHeight="1">
      <c r="A485" s="7">
        <v>10.0</v>
      </c>
      <c r="B485" s="8">
        <v>42078.0</v>
      </c>
      <c r="C485" s="7">
        <v>19.0</v>
      </c>
      <c r="D485" s="7">
        <v>3.0</v>
      </c>
      <c r="E485" s="9">
        <v>121181.09302325582</v>
      </c>
    </row>
    <row r="486" ht="14.25" customHeight="1">
      <c r="A486" s="7">
        <v>10.0</v>
      </c>
      <c r="B486" s="8">
        <v>42078.0</v>
      </c>
      <c r="C486" s="7">
        <v>19.0</v>
      </c>
      <c r="D486" s="7">
        <v>4.5</v>
      </c>
      <c r="E486" s="9">
        <v>197089.12280701756</v>
      </c>
    </row>
    <row r="487" ht="14.25" customHeight="1">
      <c r="A487" s="7">
        <v>10.0</v>
      </c>
      <c r="B487" s="8">
        <v>42078.0</v>
      </c>
      <c r="C487" s="7">
        <v>19.0</v>
      </c>
      <c r="D487" s="7">
        <v>3.5</v>
      </c>
      <c r="E487" s="9">
        <v>145336.35087719298</v>
      </c>
    </row>
    <row r="488" ht="14.25" customHeight="1">
      <c r="A488" s="7">
        <v>10.0</v>
      </c>
      <c r="B488" s="8">
        <v>42078.0</v>
      </c>
      <c r="C488" s="7">
        <v>19.0</v>
      </c>
      <c r="D488" s="7">
        <v>9.75</v>
      </c>
      <c r="E488" s="9">
        <v>397194.47368421056</v>
      </c>
    </row>
    <row r="489" ht="14.25" customHeight="1">
      <c r="A489" s="7">
        <v>10.0</v>
      </c>
      <c r="B489" s="8">
        <v>42078.0</v>
      </c>
      <c r="C489" s="7">
        <v>19.0</v>
      </c>
      <c r="D489" s="7">
        <v>5.25</v>
      </c>
      <c r="E489" s="9">
        <v>213873.94736842107</v>
      </c>
    </row>
    <row r="490" ht="14.25" customHeight="1">
      <c r="A490" s="7">
        <v>10.0</v>
      </c>
      <c r="B490" s="8">
        <v>42078.0</v>
      </c>
      <c r="C490" s="7">
        <v>19.0</v>
      </c>
      <c r="D490" s="7">
        <v>6.0</v>
      </c>
      <c r="E490" s="9">
        <v>243277.85714285716</v>
      </c>
    </row>
    <row r="491" ht="14.25" customHeight="1">
      <c r="A491" s="7">
        <v>10.0</v>
      </c>
      <c r="B491" s="8">
        <v>42078.0</v>
      </c>
      <c r="C491" s="7">
        <v>19.0</v>
      </c>
      <c r="D491" s="7">
        <v>1.0</v>
      </c>
      <c r="E491" s="9">
        <v>40546.30952380953</v>
      </c>
    </row>
    <row r="492" ht="14.25" customHeight="1">
      <c r="A492" s="7">
        <v>10.0</v>
      </c>
      <c r="B492" s="8">
        <v>42078.0</v>
      </c>
      <c r="C492" s="7">
        <v>19.0</v>
      </c>
      <c r="D492" s="7">
        <v>18.75</v>
      </c>
      <c r="E492" s="9">
        <v>766294.4298245613</v>
      </c>
    </row>
    <row r="493" ht="14.25" customHeight="1">
      <c r="A493" s="7">
        <v>10.0</v>
      </c>
      <c r="B493" s="8">
        <v>42078.0</v>
      </c>
      <c r="C493" s="7">
        <v>19.0</v>
      </c>
      <c r="D493" s="7">
        <v>19.0</v>
      </c>
      <c r="E493" s="9">
        <v>771980.3714285715</v>
      </c>
    </row>
    <row r="494" ht="14.25" customHeight="1">
      <c r="A494" s="7">
        <v>10.0</v>
      </c>
      <c r="B494" s="8">
        <v>42078.0</v>
      </c>
      <c r="C494" s="7">
        <v>19.0</v>
      </c>
      <c r="D494" s="7">
        <v>5.0</v>
      </c>
      <c r="E494" s="9">
        <v>202589.54545454544</v>
      </c>
    </row>
    <row r="495" ht="14.25" customHeight="1">
      <c r="A495" s="7">
        <v>10.0</v>
      </c>
      <c r="B495" s="8">
        <v>42078.0</v>
      </c>
      <c r="C495" s="7">
        <v>19.0</v>
      </c>
      <c r="D495" s="7">
        <v>24.0</v>
      </c>
      <c r="E495" s="9">
        <v>947099.2000000002</v>
      </c>
    </row>
    <row r="496" ht="14.25" customHeight="1">
      <c r="A496" s="7">
        <v>11.0</v>
      </c>
      <c r="B496" s="8">
        <v>42078.0</v>
      </c>
      <c r="C496" s="7">
        <v>19.0</v>
      </c>
      <c r="D496" s="7">
        <v>0.08823529411764706</v>
      </c>
      <c r="E496" s="9">
        <v>5138.514705882353</v>
      </c>
    </row>
    <row r="497" ht="14.25" customHeight="1">
      <c r="A497" s="7">
        <v>11.0</v>
      </c>
      <c r="B497" s="8">
        <v>42078.0</v>
      </c>
      <c r="C497" s="7">
        <v>19.0</v>
      </c>
      <c r="D497" s="7">
        <v>28.764705882352942</v>
      </c>
      <c r="E497" s="9">
        <v>1166369.4543449199</v>
      </c>
    </row>
    <row r="498" ht="14.25" customHeight="1">
      <c r="A498" s="7">
        <v>11.0</v>
      </c>
      <c r="B498" s="8">
        <v>42078.0</v>
      </c>
      <c r="C498" s="7">
        <v>19.0</v>
      </c>
      <c r="D498" s="7">
        <v>2.676470588235294</v>
      </c>
      <c r="E498" s="9">
        <v>155868.2794117647</v>
      </c>
    </row>
    <row r="499" ht="14.25" customHeight="1">
      <c r="A499" s="7">
        <v>11.0</v>
      </c>
      <c r="B499" s="8">
        <v>42078.0</v>
      </c>
      <c r="C499" s="7">
        <v>19.0</v>
      </c>
      <c r="D499" s="7">
        <v>0.17647058823529413</v>
      </c>
      <c r="E499" s="9">
        <v>10277.029411764706</v>
      </c>
    </row>
    <row r="500" ht="14.25" customHeight="1">
      <c r="A500" s="7">
        <v>11.0</v>
      </c>
      <c r="B500" s="8">
        <v>42078.0</v>
      </c>
      <c r="C500" s="7">
        <v>19.0</v>
      </c>
      <c r="D500" s="7">
        <v>5.088235294117647</v>
      </c>
      <c r="E500" s="9">
        <v>207060.25334224597</v>
      </c>
    </row>
    <row r="501" ht="14.25" customHeight="1">
      <c r="A501" s="7">
        <v>11.0</v>
      </c>
      <c r="B501" s="8">
        <v>42078.0</v>
      </c>
      <c r="C501" s="7">
        <v>19.0</v>
      </c>
      <c r="D501" s="7">
        <v>50.61764705882353</v>
      </c>
      <c r="E501" s="9">
        <v>2055186.9893048129</v>
      </c>
    </row>
    <row r="502" ht="14.25" customHeight="1">
      <c r="A502" s="7">
        <v>11.0</v>
      </c>
      <c r="B502" s="8">
        <v>42078.0</v>
      </c>
      <c r="C502" s="7">
        <v>19.0</v>
      </c>
      <c r="D502" s="7">
        <v>10.088235294117647</v>
      </c>
      <c r="E502" s="9">
        <v>408981.9919786096</v>
      </c>
    </row>
    <row r="503" ht="14.25" customHeight="1">
      <c r="A503" s="7">
        <v>12.0</v>
      </c>
      <c r="B503" s="8">
        <v>42078.0</v>
      </c>
      <c r="C503" s="7">
        <v>19.0</v>
      </c>
      <c r="D503" s="7">
        <v>5.0</v>
      </c>
      <c r="E503" s="9">
        <v>202244.56204379562</v>
      </c>
    </row>
    <row r="504" ht="14.25" customHeight="1">
      <c r="A504" s="7">
        <v>12.0</v>
      </c>
      <c r="B504" s="8">
        <v>42078.0</v>
      </c>
      <c r="C504" s="7">
        <v>19.0</v>
      </c>
      <c r="D504" s="7">
        <v>10.125</v>
      </c>
      <c r="E504" s="9">
        <v>439785.75</v>
      </c>
    </row>
    <row r="505" ht="14.25" customHeight="1">
      <c r="A505" s="7">
        <v>12.0</v>
      </c>
      <c r="B505" s="8">
        <v>42078.0</v>
      </c>
      <c r="C505" s="7">
        <v>19.0</v>
      </c>
      <c r="D505" s="7">
        <v>0.5625</v>
      </c>
      <c r="E505" s="9">
        <v>23896.5</v>
      </c>
    </row>
    <row r="506" ht="14.25" customHeight="1">
      <c r="A506" s="7">
        <v>12.0</v>
      </c>
      <c r="B506" s="8">
        <v>42078.0</v>
      </c>
      <c r="C506" s="7">
        <v>19.0</v>
      </c>
      <c r="D506" s="7">
        <v>13.3125</v>
      </c>
      <c r="E506" s="9">
        <v>565550.5</v>
      </c>
    </row>
    <row r="507" ht="14.25" customHeight="1">
      <c r="A507" s="7">
        <v>1.0</v>
      </c>
      <c r="B507" s="8">
        <v>42078.0</v>
      </c>
      <c r="C507" s="7">
        <v>19.0</v>
      </c>
      <c r="D507" s="7">
        <v>34.0</v>
      </c>
      <c r="E507" s="9">
        <v>1397384.4166666665</v>
      </c>
    </row>
    <row r="508" ht="14.25" customHeight="1">
      <c r="A508" s="7">
        <v>1.0</v>
      </c>
      <c r="B508" s="8">
        <v>42078.0</v>
      </c>
      <c r="C508" s="7">
        <v>19.0</v>
      </c>
      <c r="D508" s="7">
        <v>5.0</v>
      </c>
      <c r="E508" s="9">
        <v>205497.7083333333</v>
      </c>
    </row>
    <row r="509" ht="14.25" customHeight="1">
      <c r="A509" s="7">
        <v>1.0</v>
      </c>
      <c r="B509" s="8">
        <v>42078.0</v>
      </c>
      <c r="C509" s="7">
        <v>19.0</v>
      </c>
      <c r="D509" s="7">
        <v>37.25</v>
      </c>
      <c r="E509" s="9">
        <v>1530957.927083333</v>
      </c>
    </row>
    <row r="510" ht="14.25" customHeight="1">
      <c r="A510" s="7">
        <v>1.0</v>
      </c>
      <c r="B510" s="8">
        <v>42078.0</v>
      </c>
      <c r="C510" s="7">
        <v>19.0</v>
      </c>
      <c r="D510" s="7">
        <v>22.0</v>
      </c>
      <c r="E510" s="9">
        <v>904189.9166666666</v>
      </c>
    </row>
    <row r="511" ht="14.25" customHeight="1">
      <c r="A511" s="7">
        <v>2.0</v>
      </c>
      <c r="B511" s="8">
        <v>42078.0</v>
      </c>
      <c r="C511" s="7">
        <v>19.0</v>
      </c>
      <c r="D511" s="7">
        <v>294.0</v>
      </c>
      <c r="E511" s="9">
        <v>1.204283497627119E7</v>
      </c>
    </row>
    <row r="512" ht="14.25" customHeight="1">
      <c r="A512" s="7">
        <v>2.0</v>
      </c>
      <c r="B512" s="8">
        <v>42078.0</v>
      </c>
      <c r="C512" s="7">
        <v>19.0</v>
      </c>
      <c r="D512" s="7">
        <v>10.0</v>
      </c>
      <c r="E512" s="9">
        <v>411895.85714285716</v>
      </c>
    </row>
    <row r="513" ht="14.25" customHeight="1">
      <c r="A513" s="7">
        <v>2.0</v>
      </c>
      <c r="B513" s="8">
        <v>42078.0</v>
      </c>
      <c r="C513" s="7">
        <v>19.0</v>
      </c>
      <c r="D513" s="7">
        <v>21.0</v>
      </c>
      <c r="E513" s="9">
        <v>864981.3</v>
      </c>
    </row>
    <row r="514" ht="14.25" customHeight="1">
      <c r="A514" s="7">
        <v>2.0</v>
      </c>
      <c r="B514" s="8">
        <v>42078.0</v>
      </c>
      <c r="C514" s="7">
        <v>19.0</v>
      </c>
      <c r="D514" s="7">
        <v>36.0</v>
      </c>
      <c r="E514" s="9">
        <v>1482825.085714286</v>
      </c>
    </row>
    <row r="515" ht="14.25" customHeight="1">
      <c r="A515" s="7">
        <v>2.0</v>
      </c>
      <c r="B515" s="8">
        <v>42078.0</v>
      </c>
      <c r="C515" s="7">
        <v>19.0</v>
      </c>
      <c r="D515" s="7">
        <v>94.0</v>
      </c>
      <c r="E515" s="9">
        <v>3834381.791304348</v>
      </c>
    </row>
    <row r="516" ht="14.25" customHeight="1">
      <c r="A516" s="7">
        <v>2.0</v>
      </c>
      <c r="B516" s="8">
        <v>42078.0</v>
      </c>
      <c r="C516" s="7">
        <v>19.0</v>
      </c>
      <c r="D516" s="7">
        <v>27.0</v>
      </c>
      <c r="E516" s="9">
        <v>1104997.6451612902</v>
      </c>
    </row>
    <row r="517" ht="14.25" customHeight="1">
      <c r="A517" s="7">
        <v>2.0</v>
      </c>
      <c r="B517" s="8">
        <v>42078.0</v>
      </c>
      <c r="C517" s="7">
        <v>19.0</v>
      </c>
      <c r="D517" s="7">
        <v>19.0</v>
      </c>
      <c r="E517" s="9">
        <v>778023.3999999999</v>
      </c>
    </row>
    <row r="518" ht="14.25" customHeight="1">
      <c r="A518" s="7">
        <v>3.0</v>
      </c>
      <c r="B518" s="8">
        <v>42078.0</v>
      </c>
      <c r="C518" s="7">
        <v>19.0</v>
      </c>
      <c r="D518" s="7">
        <v>3.0</v>
      </c>
      <c r="E518" s="9">
        <v>122433.45622119814</v>
      </c>
    </row>
    <row r="519" ht="14.25" customHeight="1">
      <c r="A519" s="7">
        <v>3.0</v>
      </c>
      <c r="B519" s="8">
        <v>42078.0</v>
      </c>
      <c r="C519" s="7">
        <v>19.0</v>
      </c>
      <c r="D519" s="7">
        <v>35.0</v>
      </c>
      <c r="E519" s="9">
        <v>1428390.322580645</v>
      </c>
    </row>
    <row r="520" ht="14.25" customHeight="1">
      <c r="A520" s="7">
        <v>3.0</v>
      </c>
      <c r="B520" s="8">
        <v>42078.0</v>
      </c>
      <c r="C520" s="7">
        <v>19.0</v>
      </c>
      <c r="D520" s="7">
        <v>20.0</v>
      </c>
      <c r="E520" s="9">
        <v>816223.0414746543</v>
      </c>
    </row>
    <row r="521" ht="14.25" customHeight="1">
      <c r="A521" s="7">
        <v>3.0</v>
      </c>
      <c r="B521" s="8">
        <v>42078.0</v>
      </c>
      <c r="C521" s="7">
        <v>19.0</v>
      </c>
      <c r="D521" s="7">
        <v>47.0</v>
      </c>
      <c r="E521" s="9">
        <v>1918124.1474654377</v>
      </c>
    </row>
    <row r="522" ht="14.25" customHeight="1">
      <c r="A522" s="7">
        <v>3.0</v>
      </c>
      <c r="B522" s="8">
        <v>42078.0</v>
      </c>
      <c r="C522" s="7">
        <v>19.0</v>
      </c>
      <c r="D522" s="7">
        <v>100.25</v>
      </c>
      <c r="E522" s="9">
        <v>4091317.995391705</v>
      </c>
    </row>
    <row r="523" ht="14.25" customHeight="1">
      <c r="A523" s="7">
        <v>4.0</v>
      </c>
      <c r="B523" s="8">
        <v>42078.0</v>
      </c>
      <c r="C523" s="7">
        <v>19.0</v>
      </c>
      <c r="D523" s="7">
        <v>188.0</v>
      </c>
      <c r="E523" s="9">
        <v>7554349.731958762</v>
      </c>
    </row>
    <row r="524" ht="14.25" customHeight="1">
      <c r="A524" s="7">
        <v>4.0</v>
      </c>
      <c r="B524" s="8">
        <v>42078.0</v>
      </c>
      <c r="C524" s="7">
        <v>19.0</v>
      </c>
      <c r="D524" s="7">
        <v>30.0</v>
      </c>
      <c r="E524" s="9">
        <v>1200384.7826086956</v>
      </c>
    </row>
    <row r="525" ht="14.25" customHeight="1">
      <c r="A525" s="7">
        <v>4.0</v>
      </c>
      <c r="B525" s="8">
        <v>42078.0</v>
      </c>
      <c r="C525" s="7">
        <v>19.0</v>
      </c>
      <c r="D525" s="7">
        <v>55.5</v>
      </c>
      <c r="E525" s="9">
        <v>2287838.5975609757</v>
      </c>
    </row>
    <row r="526" ht="14.25" customHeight="1">
      <c r="A526" s="7">
        <v>4.0</v>
      </c>
      <c r="B526" s="8">
        <v>42078.0</v>
      </c>
      <c r="C526" s="7">
        <v>19.0</v>
      </c>
      <c r="D526" s="7">
        <v>15.0</v>
      </c>
      <c r="E526" s="9">
        <v>618334.756097561</v>
      </c>
    </row>
    <row r="527" ht="14.25" customHeight="1">
      <c r="A527" s="7">
        <v>4.0</v>
      </c>
      <c r="B527" s="8">
        <v>42078.0</v>
      </c>
      <c r="C527" s="7">
        <v>19.0</v>
      </c>
      <c r="D527" s="7">
        <v>46.0</v>
      </c>
      <c r="E527" s="9">
        <v>1847682.0</v>
      </c>
    </row>
    <row r="528" ht="14.25" customHeight="1">
      <c r="A528" s="7">
        <v>5.0</v>
      </c>
      <c r="B528" s="8">
        <v>42078.0</v>
      </c>
      <c r="C528" s="7">
        <v>19.0</v>
      </c>
      <c r="D528" s="7">
        <v>25.0</v>
      </c>
      <c r="E528" s="9">
        <v>1032223.8805970149</v>
      </c>
    </row>
    <row r="529" ht="14.25" customHeight="1">
      <c r="A529" s="7">
        <v>5.0</v>
      </c>
      <c r="B529" s="8">
        <v>42078.0</v>
      </c>
      <c r="C529" s="7">
        <v>19.0</v>
      </c>
      <c r="D529" s="7">
        <v>29.5</v>
      </c>
      <c r="E529" s="9">
        <v>1218024.1791044776</v>
      </c>
    </row>
    <row r="530" ht="14.25" customHeight="1">
      <c r="A530" s="7">
        <v>5.0</v>
      </c>
      <c r="B530" s="8">
        <v>42078.0</v>
      </c>
      <c r="C530" s="7">
        <v>19.0</v>
      </c>
      <c r="D530" s="7">
        <v>15.0</v>
      </c>
      <c r="E530" s="9">
        <v>619334.328358209</v>
      </c>
    </row>
    <row r="531" ht="14.25" customHeight="1">
      <c r="A531" s="7">
        <v>5.0</v>
      </c>
      <c r="B531" s="8">
        <v>42078.0</v>
      </c>
      <c r="C531" s="7">
        <v>19.0</v>
      </c>
      <c r="D531" s="7">
        <v>5.0</v>
      </c>
      <c r="E531" s="9">
        <v>206444.776119403</v>
      </c>
    </row>
    <row r="532" ht="14.25" customHeight="1">
      <c r="A532" s="7">
        <v>6.0</v>
      </c>
      <c r="B532" s="8">
        <v>42078.0</v>
      </c>
      <c r="C532" s="7">
        <v>19.0</v>
      </c>
      <c r="D532" s="7">
        <v>35.0</v>
      </c>
      <c r="E532" s="9">
        <v>1407778.75</v>
      </c>
    </row>
    <row r="533" ht="14.25" customHeight="1">
      <c r="A533" s="7">
        <v>6.0</v>
      </c>
      <c r="B533" s="8">
        <v>42078.0</v>
      </c>
      <c r="C533" s="7">
        <v>19.0</v>
      </c>
      <c r="D533" s="7">
        <v>20.0</v>
      </c>
      <c r="E533" s="9">
        <v>794169.0909090908</v>
      </c>
    </row>
    <row r="534" ht="14.25" customHeight="1">
      <c r="A534" s="7">
        <v>6.0</v>
      </c>
      <c r="B534" s="8">
        <v>42078.0</v>
      </c>
      <c r="C534" s="7">
        <v>19.0</v>
      </c>
      <c r="D534" s="7">
        <v>15.0</v>
      </c>
      <c r="E534" s="9">
        <v>606776.1627906977</v>
      </c>
    </row>
    <row r="535" ht="14.25" customHeight="1">
      <c r="A535" s="7">
        <v>6.0</v>
      </c>
      <c r="B535" s="8">
        <v>42078.0</v>
      </c>
      <c r="C535" s="7">
        <v>19.0</v>
      </c>
      <c r="D535" s="7">
        <v>17.0</v>
      </c>
      <c r="E535" s="9">
        <v>687679.6511627907</v>
      </c>
    </row>
    <row r="536" ht="14.25" customHeight="1">
      <c r="A536" s="7">
        <v>6.0</v>
      </c>
      <c r="B536" s="8">
        <v>42078.0</v>
      </c>
      <c r="C536" s="7">
        <v>19.0</v>
      </c>
      <c r="D536" s="7">
        <v>18.0</v>
      </c>
      <c r="E536" s="9">
        <v>712672.5599999999</v>
      </c>
    </row>
    <row r="537" ht="14.25" customHeight="1">
      <c r="A537" s="7">
        <v>6.0</v>
      </c>
      <c r="B537" s="8">
        <v>42078.0</v>
      </c>
      <c r="C537" s="7">
        <v>19.0</v>
      </c>
      <c r="D537" s="7">
        <v>20.0</v>
      </c>
      <c r="E537" s="9">
        <v>807500.0</v>
      </c>
    </row>
    <row r="538" ht="14.25" customHeight="1">
      <c r="A538" s="7">
        <v>7.0</v>
      </c>
      <c r="B538" s="8">
        <v>42078.0</v>
      </c>
      <c r="C538" s="7">
        <v>19.0</v>
      </c>
      <c r="D538" s="7">
        <v>138.0</v>
      </c>
      <c r="E538" s="9">
        <v>5661186.90647482</v>
      </c>
    </row>
    <row r="539" ht="14.25" customHeight="1">
      <c r="A539" s="7">
        <v>7.0</v>
      </c>
      <c r="B539" s="8">
        <v>42078.0</v>
      </c>
      <c r="C539" s="7">
        <v>19.0</v>
      </c>
      <c r="D539" s="7">
        <v>36.0</v>
      </c>
      <c r="E539" s="9">
        <v>1480050.0</v>
      </c>
    </row>
    <row r="540" ht="14.25" customHeight="1">
      <c r="A540" s="7">
        <v>7.0</v>
      </c>
      <c r="B540" s="8">
        <v>42078.0</v>
      </c>
      <c r="C540" s="7">
        <v>19.0</v>
      </c>
      <c r="D540" s="7">
        <v>24.0</v>
      </c>
      <c r="E540" s="9">
        <v>983430.0</v>
      </c>
    </row>
    <row r="541" ht="14.25" customHeight="1">
      <c r="A541" s="7">
        <v>7.0</v>
      </c>
      <c r="B541" s="8">
        <v>42078.0</v>
      </c>
      <c r="C541" s="7">
        <v>19.0</v>
      </c>
      <c r="D541" s="7">
        <v>17.0</v>
      </c>
      <c r="E541" s="9">
        <v>697004.9999999999</v>
      </c>
    </row>
    <row r="542" ht="14.25" customHeight="1">
      <c r="A542" s="7">
        <v>7.0</v>
      </c>
      <c r="B542" s="8">
        <v>42078.0</v>
      </c>
      <c r="C542" s="7">
        <v>19.0</v>
      </c>
      <c r="D542" s="7">
        <v>14.0</v>
      </c>
      <c r="E542" s="9">
        <v>577210.0</v>
      </c>
    </row>
    <row r="543" ht="14.25" customHeight="1">
      <c r="A543" s="7">
        <v>7.0</v>
      </c>
      <c r="B543" s="8">
        <v>42078.0</v>
      </c>
      <c r="C543" s="7">
        <v>19.0</v>
      </c>
      <c r="D543" s="7">
        <v>18.0</v>
      </c>
      <c r="E543" s="9">
        <v>735120.0</v>
      </c>
    </row>
    <row r="544" ht="14.25" customHeight="1">
      <c r="A544" s="7">
        <v>8.0</v>
      </c>
      <c r="B544" s="8">
        <v>42078.0</v>
      </c>
      <c r="C544" s="7">
        <v>19.0</v>
      </c>
      <c r="D544" s="7">
        <v>3.0</v>
      </c>
      <c r="E544" s="9">
        <v>122787.70833333333</v>
      </c>
    </row>
    <row r="545" ht="14.25" customHeight="1">
      <c r="A545" s="7">
        <v>8.0</v>
      </c>
      <c r="B545" s="8">
        <v>42078.0</v>
      </c>
      <c r="C545" s="7">
        <v>19.0</v>
      </c>
      <c r="D545" s="7">
        <v>9.0</v>
      </c>
      <c r="E545" s="9">
        <v>368363.125</v>
      </c>
    </row>
    <row r="546" ht="14.25" customHeight="1">
      <c r="A546" s="7">
        <v>8.0</v>
      </c>
      <c r="B546" s="8">
        <v>42078.0</v>
      </c>
      <c r="C546" s="7">
        <v>19.0</v>
      </c>
      <c r="D546" s="7">
        <v>17.0</v>
      </c>
      <c r="E546" s="9">
        <v>695797.0138888889</v>
      </c>
    </row>
    <row r="547" ht="14.25" customHeight="1">
      <c r="A547" s="7">
        <v>8.0</v>
      </c>
      <c r="B547" s="8">
        <v>42078.0</v>
      </c>
      <c r="C547" s="7">
        <v>19.0</v>
      </c>
      <c r="D547" s="7">
        <v>15.0</v>
      </c>
      <c r="E547" s="9">
        <v>613938.5416666667</v>
      </c>
    </row>
    <row r="548" ht="14.25" customHeight="1">
      <c r="A548" s="7">
        <v>8.0</v>
      </c>
      <c r="B548" s="8">
        <v>42078.0</v>
      </c>
      <c r="C548" s="7">
        <v>19.0</v>
      </c>
      <c r="D548" s="7">
        <v>20.0</v>
      </c>
      <c r="E548" s="9">
        <v>818584.7222222222</v>
      </c>
    </row>
    <row r="549" ht="14.25" customHeight="1">
      <c r="A549" s="7">
        <v>8.0</v>
      </c>
      <c r="B549" s="8">
        <v>42078.0</v>
      </c>
      <c r="C549" s="7">
        <v>19.0</v>
      </c>
      <c r="D549" s="7">
        <v>4.0</v>
      </c>
      <c r="E549" s="9">
        <v>163716.94444444444</v>
      </c>
    </row>
    <row r="550" ht="14.25" customHeight="1">
      <c r="A550" s="7">
        <v>9.0</v>
      </c>
      <c r="B550" s="8">
        <v>42078.0</v>
      </c>
      <c r="C550" s="7">
        <v>19.0</v>
      </c>
      <c r="D550" s="7">
        <v>45.0</v>
      </c>
      <c r="E550" s="9">
        <v>1833775.9731543625</v>
      </c>
    </row>
    <row r="551" ht="14.25" customHeight="1">
      <c r="A551" s="7">
        <v>9.0</v>
      </c>
      <c r="B551" s="8">
        <v>42078.0</v>
      </c>
      <c r="C551" s="7">
        <v>19.0</v>
      </c>
      <c r="D551" s="7">
        <v>60.75</v>
      </c>
      <c r="E551" s="9">
        <v>2475597.563758389</v>
      </c>
    </row>
    <row r="552" ht="14.25" customHeight="1">
      <c r="A552" s="7">
        <v>9.0</v>
      </c>
      <c r="B552" s="8">
        <v>42078.0</v>
      </c>
      <c r="C552" s="7">
        <v>19.0</v>
      </c>
      <c r="D552" s="7">
        <v>15.0</v>
      </c>
      <c r="E552" s="9">
        <v>611258.6577181208</v>
      </c>
    </row>
    <row r="553" ht="14.25" customHeight="1">
      <c r="A553" s="7">
        <v>9.0</v>
      </c>
      <c r="B553" s="8">
        <v>42078.0</v>
      </c>
      <c r="C553" s="7">
        <v>19.0</v>
      </c>
      <c r="D553" s="7">
        <v>13.0</v>
      </c>
      <c r="E553" s="9">
        <v>529757.5033557047</v>
      </c>
    </row>
    <row r="554" ht="14.25" customHeight="1">
      <c r="A554" s="7">
        <v>9.0</v>
      </c>
      <c r="B554" s="8">
        <v>42078.0</v>
      </c>
      <c r="C554" s="7">
        <v>19.0</v>
      </c>
      <c r="D554" s="7">
        <v>10.0</v>
      </c>
      <c r="E554" s="9">
        <v>411361.48148148146</v>
      </c>
    </row>
    <row r="555" ht="14.25" customHeight="1">
      <c r="A555" s="7">
        <v>9.0</v>
      </c>
      <c r="B555" s="8">
        <v>42078.0</v>
      </c>
      <c r="C555" s="7">
        <v>19.0</v>
      </c>
      <c r="D555" s="7">
        <v>20.0</v>
      </c>
      <c r="E555" s="9">
        <v>822722.9629629629</v>
      </c>
    </row>
    <row r="556" ht="14.25" customHeight="1">
      <c r="A556" s="7">
        <v>9.0</v>
      </c>
      <c r="B556" s="8">
        <v>42078.0</v>
      </c>
      <c r="C556" s="7">
        <v>19.0</v>
      </c>
      <c r="D556" s="7">
        <v>18.0</v>
      </c>
      <c r="E556" s="9">
        <v>740450.6666666666</v>
      </c>
    </row>
    <row r="557" ht="14.25" customHeight="1">
      <c r="A557" s="7">
        <v>9.0</v>
      </c>
      <c r="B557" s="8">
        <v>42078.0</v>
      </c>
      <c r="C557" s="7">
        <v>19.0</v>
      </c>
      <c r="D557" s="7">
        <v>45.5</v>
      </c>
      <c r="E557" s="9">
        <v>1871694.7407407407</v>
      </c>
    </row>
    <row r="558" ht="14.25" customHeight="1">
      <c r="A558" s="7">
        <v>9.0</v>
      </c>
      <c r="B558" s="8">
        <v>42078.0</v>
      </c>
      <c r="C558" s="7">
        <v>19.0</v>
      </c>
      <c r="D558" s="7">
        <v>8.0</v>
      </c>
      <c r="E558" s="9">
        <v>329089.18518518517</v>
      </c>
    </row>
    <row r="559" ht="14.25" customHeight="1">
      <c r="A559" s="7">
        <v>9.0</v>
      </c>
      <c r="B559" s="8">
        <v>42078.0</v>
      </c>
      <c r="C559" s="7">
        <v>19.0</v>
      </c>
      <c r="D559" s="7">
        <v>20.0</v>
      </c>
      <c r="E559" s="9">
        <v>822722.9629629629</v>
      </c>
    </row>
    <row r="560" ht="14.25" customHeight="1">
      <c r="A560" s="7">
        <v>9.0</v>
      </c>
      <c r="B560" s="8">
        <v>42078.0</v>
      </c>
      <c r="C560" s="7">
        <v>19.0</v>
      </c>
      <c r="D560" s="7">
        <v>24.0</v>
      </c>
      <c r="E560" s="9">
        <v>990608.1212121212</v>
      </c>
    </row>
    <row r="561" ht="14.25" customHeight="1">
      <c r="A561" s="7">
        <v>9.0</v>
      </c>
      <c r="B561" s="8">
        <v>42078.0</v>
      </c>
      <c r="C561" s="7">
        <v>19.0</v>
      </c>
      <c r="D561" s="7">
        <v>10.0</v>
      </c>
      <c r="E561" s="9">
        <v>412753.38383838383</v>
      </c>
    </row>
    <row r="562" ht="14.25" customHeight="1">
      <c r="A562" s="7">
        <v>9.0</v>
      </c>
      <c r="B562" s="8">
        <v>42078.0</v>
      </c>
      <c r="C562" s="7">
        <v>19.0</v>
      </c>
      <c r="D562" s="7">
        <v>35.5</v>
      </c>
      <c r="E562" s="9">
        <v>1465274.5126262626</v>
      </c>
    </row>
    <row r="563" ht="14.25" customHeight="1">
      <c r="A563" s="7">
        <v>9.0</v>
      </c>
      <c r="B563" s="8">
        <v>42078.0</v>
      </c>
      <c r="C563" s="7">
        <v>19.0</v>
      </c>
      <c r="D563" s="7">
        <v>8.0</v>
      </c>
      <c r="E563" s="9">
        <v>330202.70707070705</v>
      </c>
    </row>
    <row r="564" ht="14.25" customHeight="1">
      <c r="A564" s="7">
        <v>9.0</v>
      </c>
      <c r="B564" s="8">
        <v>42078.0</v>
      </c>
      <c r="C564" s="7">
        <v>19.0</v>
      </c>
      <c r="D564" s="7">
        <v>45.0</v>
      </c>
      <c r="E564" s="9">
        <v>1857390.227272727</v>
      </c>
    </row>
    <row r="565" ht="14.25" customHeight="1">
      <c r="A565" s="7">
        <v>9.0</v>
      </c>
      <c r="B565" s="8">
        <v>42078.0</v>
      </c>
      <c r="C565" s="7">
        <v>19.0</v>
      </c>
      <c r="D565" s="7">
        <v>30.0</v>
      </c>
      <c r="E565" s="9">
        <v>1251909.574468085</v>
      </c>
    </row>
    <row r="566" ht="14.25" customHeight="1">
      <c r="A566" s="7">
        <v>9.0</v>
      </c>
      <c r="B566" s="8">
        <v>42078.0</v>
      </c>
      <c r="C566" s="7">
        <v>19.0</v>
      </c>
      <c r="D566" s="7">
        <v>25.0</v>
      </c>
      <c r="E566" s="9">
        <v>1043257.9787234042</v>
      </c>
    </row>
    <row r="567" ht="14.25" customHeight="1">
      <c r="A567" s="7">
        <v>9.0</v>
      </c>
      <c r="B567" s="8">
        <v>42078.0</v>
      </c>
      <c r="C567" s="7">
        <v>19.0</v>
      </c>
      <c r="D567" s="7">
        <v>5.0</v>
      </c>
      <c r="E567" s="9">
        <v>208651.59574468085</v>
      </c>
    </row>
    <row r="568" ht="14.25" customHeight="1">
      <c r="A568" s="7">
        <v>9.0</v>
      </c>
      <c r="B568" s="8">
        <v>42078.0</v>
      </c>
      <c r="C568" s="7">
        <v>19.0</v>
      </c>
      <c r="D568" s="7">
        <v>20.0</v>
      </c>
      <c r="E568" s="9">
        <v>834606.3829787234</v>
      </c>
    </row>
    <row r="569" ht="14.25" customHeight="1">
      <c r="A569" s="7">
        <v>9.0</v>
      </c>
      <c r="B569" s="8">
        <v>42078.0</v>
      </c>
      <c r="C569" s="7">
        <v>19.0</v>
      </c>
      <c r="D569" s="7">
        <v>16.0</v>
      </c>
      <c r="E569" s="9">
        <v>658809.696969697</v>
      </c>
    </row>
    <row r="570" ht="14.25" customHeight="1">
      <c r="A570" s="7">
        <v>9.0</v>
      </c>
      <c r="B570" s="8">
        <v>42078.0</v>
      </c>
      <c r="C570" s="7">
        <v>19.0</v>
      </c>
      <c r="D570" s="7">
        <v>16.0</v>
      </c>
      <c r="E570" s="9">
        <v>658809.696969697</v>
      </c>
    </row>
    <row r="571" ht="14.25" customHeight="1">
      <c r="A571" s="7">
        <v>9.0</v>
      </c>
      <c r="B571" s="8">
        <v>42078.0</v>
      </c>
      <c r="C571" s="7">
        <v>19.0</v>
      </c>
      <c r="D571" s="7">
        <v>113.5</v>
      </c>
      <c r="E571" s="9">
        <v>4753820.229779411</v>
      </c>
    </row>
    <row r="572" ht="14.25" customHeight="1">
      <c r="A572" s="7">
        <v>9.0</v>
      </c>
      <c r="B572" s="8">
        <v>42078.0</v>
      </c>
      <c r="C572" s="7">
        <v>19.0</v>
      </c>
      <c r="D572" s="7">
        <v>81.0</v>
      </c>
      <c r="E572" s="9">
        <v>3392594.1727941176</v>
      </c>
    </row>
    <row r="573" ht="14.25" customHeight="1">
      <c r="A573" s="7">
        <v>9.0</v>
      </c>
      <c r="B573" s="8">
        <v>42078.0</v>
      </c>
      <c r="C573" s="7">
        <v>19.0</v>
      </c>
      <c r="D573" s="7">
        <v>10.0</v>
      </c>
      <c r="E573" s="9">
        <v>418838.7867647059</v>
      </c>
    </row>
    <row r="574" ht="14.25" customHeight="1">
      <c r="A574" s="7">
        <v>9.0</v>
      </c>
      <c r="B574" s="8">
        <v>42078.0</v>
      </c>
      <c r="C574" s="7">
        <v>19.0</v>
      </c>
      <c r="D574" s="7">
        <v>25.0</v>
      </c>
      <c r="E574" s="9">
        <v>1047096.9669117647</v>
      </c>
    </row>
    <row r="575" ht="14.25" customHeight="1">
      <c r="A575" s="7">
        <v>9.0</v>
      </c>
      <c r="B575" s="8">
        <v>42078.0</v>
      </c>
      <c r="C575" s="7">
        <v>19.0</v>
      </c>
      <c r="D575" s="7">
        <v>10.0</v>
      </c>
      <c r="E575" s="9">
        <v>418838.7867647059</v>
      </c>
    </row>
    <row r="576" ht="14.25" customHeight="1">
      <c r="A576" s="7">
        <v>9.0</v>
      </c>
      <c r="B576" s="8">
        <v>42078.0</v>
      </c>
      <c r="C576" s="7">
        <v>19.0</v>
      </c>
      <c r="D576" s="7">
        <v>4.0</v>
      </c>
      <c r="E576" s="9">
        <v>163582.4</v>
      </c>
    </row>
    <row r="577" ht="14.25" customHeight="1">
      <c r="A577" s="7">
        <v>9.0</v>
      </c>
      <c r="B577" s="8">
        <v>42078.0</v>
      </c>
      <c r="C577" s="7">
        <v>19.0</v>
      </c>
      <c r="D577" s="7">
        <v>33.5</v>
      </c>
      <c r="E577" s="9">
        <v>1370002.5999999999</v>
      </c>
    </row>
    <row r="578" ht="14.25" customHeight="1">
      <c r="A578" s="7">
        <v>9.0</v>
      </c>
      <c r="B578" s="8">
        <v>42078.0</v>
      </c>
      <c r="C578" s="7">
        <v>19.0</v>
      </c>
      <c r="D578" s="7">
        <v>15.0</v>
      </c>
      <c r="E578" s="9">
        <v>613434.0</v>
      </c>
    </row>
    <row r="579" ht="14.25" customHeight="1">
      <c r="A579" s="7">
        <v>9.0</v>
      </c>
      <c r="B579" s="8">
        <v>42078.0</v>
      </c>
      <c r="C579" s="7">
        <v>19.0</v>
      </c>
      <c r="D579" s="7">
        <v>20.0</v>
      </c>
      <c r="E579" s="9">
        <v>817912.0</v>
      </c>
    </row>
    <row r="580" ht="14.25" customHeight="1">
      <c r="A580" s="7">
        <v>9.0</v>
      </c>
      <c r="B580" s="8">
        <v>42078.0</v>
      </c>
      <c r="C580" s="7">
        <v>19.0</v>
      </c>
      <c r="D580" s="7">
        <v>40.0</v>
      </c>
      <c r="E580" s="9">
        <v>1638550.4761904762</v>
      </c>
    </row>
    <row r="581" ht="14.25" customHeight="1">
      <c r="A581" s="7">
        <v>9.0</v>
      </c>
      <c r="B581" s="8">
        <v>42078.0</v>
      </c>
      <c r="C581" s="7">
        <v>19.0</v>
      </c>
      <c r="D581" s="7">
        <v>35.0</v>
      </c>
      <c r="E581" s="9">
        <v>1433731.6666666665</v>
      </c>
    </row>
    <row r="582" ht="14.25" customHeight="1">
      <c r="A582" s="7">
        <v>9.0</v>
      </c>
      <c r="B582" s="8">
        <v>42078.0</v>
      </c>
      <c r="C582" s="7">
        <v>19.0</v>
      </c>
      <c r="D582" s="7">
        <v>20.0</v>
      </c>
      <c r="E582" s="9">
        <v>819275.2380952381</v>
      </c>
    </row>
    <row r="583" ht="14.25" customHeight="1">
      <c r="A583" s="7">
        <v>9.0</v>
      </c>
      <c r="B583" s="8">
        <v>42078.0</v>
      </c>
      <c r="C583" s="7">
        <v>19.0</v>
      </c>
      <c r="D583" s="7">
        <v>43.0</v>
      </c>
      <c r="E583" s="9">
        <v>1761441.761904762</v>
      </c>
    </row>
    <row r="584" ht="14.25" customHeight="1">
      <c r="A584" s="7">
        <v>9.0</v>
      </c>
      <c r="B584" s="8">
        <v>42078.0</v>
      </c>
      <c r="C584" s="7">
        <v>19.0</v>
      </c>
      <c r="D584" s="7">
        <v>20.0</v>
      </c>
      <c r="E584" s="9">
        <v>848005.9701492537</v>
      </c>
    </row>
    <row r="585" ht="14.25" customHeight="1">
      <c r="A585" s="7">
        <v>9.0</v>
      </c>
      <c r="B585" s="8">
        <v>42078.0</v>
      </c>
      <c r="C585" s="7">
        <v>19.0</v>
      </c>
      <c r="D585" s="7">
        <v>25.25</v>
      </c>
      <c r="E585" s="9">
        <v>1070607.537313433</v>
      </c>
    </row>
    <row r="586" ht="14.25" customHeight="1">
      <c r="A586" s="7">
        <v>10.0</v>
      </c>
      <c r="B586" s="8">
        <v>42078.0</v>
      </c>
      <c r="C586" s="7">
        <v>19.0</v>
      </c>
      <c r="D586" s="7">
        <v>126.0</v>
      </c>
      <c r="E586" s="9">
        <v>5089605.906976745</v>
      </c>
    </row>
    <row r="587" ht="14.25" customHeight="1">
      <c r="A587" s="7">
        <v>10.0</v>
      </c>
      <c r="B587" s="8">
        <v>42078.0</v>
      </c>
      <c r="C587" s="7">
        <v>19.0</v>
      </c>
      <c r="D587" s="7">
        <v>30.0</v>
      </c>
      <c r="E587" s="9">
        <v>1222136.8421052631</v>
      </c>
    </row>
    <row r="588" ht="14.25" customHeight="1">
      <c r="A588" s="7">
        <v>10.0</v>
      </c>
      <c r="B588" s="8">
        <v>42078.0</v>
      </c>
      <c r="C588" s="7">
        <v>19.0</v>
      </c>
      <c r="D588" s="7">
        <v>29.0</v>
      </c>
      <c r="E588" s="9">
        <v>1181398.9473684211</v>
      </c>
    </row>
    <row r="589" ht="14.25" customHeight="1">
      <c r="A589" s="7">
        <v>10.0</v>
      </c>
      <c r="B589" s="8">
        <v>42078.0</v>
      </c>
      <c r="C589" s="7">
        <v>19.0</v>
      </c>
      <c r="D589" s="7">
        <v>32.0</v>
      </c>
      <c r="E589" s="9">
        <v>1303612.6315789474</v>
      </c>
    </row>
    <row r="590" ht="14.25" customHeight="1">
      <c r="A590" s="7">
        <v>10.0</v>
      </c>
      <c r="B590" s="8">
        <v>42078.0</v>
      </c>
      <c r="C590" s="7">
        <v>19.0</v>
      </c>
      <c r="D590" s="7">
        <v>3.0</v>
      </c>
      <c r="E590" s="9">
        <v>122213.68421052632</v>
      </c>
    </row>
    <row r="591" ht="14.25" customHeight="1">
      <c r="A591" s="7">
        <v>10.0</v>
      </c>
      <c r="B591" s="8">
        <v>42078.0</v>
      </c>
      <c r="C591" s="7">
        <v>19.0</v>
      </c>
      <c r="D591" s="7">
        <v>63.0</v>
      </c>
      <c r="E591" s="9">
        <v>2554417.5</v>
      </c>
    </row>
    <row r="592" ht="14.25" customHeight="1">
      <c r="A592" s="7">
        <v>10.0</v>
      </c>
      <c r="B592" s="8">
        <v>42078.0</v>
      </c>
      <c r="C592" s="7">
        <v>19.0</v>
      </c>
      <c r="D592" s="7">
        <v>14.0</v>
      </c>
      <c r="E592" s="9">
        <v>567648.3333333334</v>
      </c>
    </row>
    <row r="593" ht="14.25" customHeight="1">
      <c r="A593" s="7">
        <v>10.0</v>
      </c>
      <c r="B593" s="8">
        <v>42078.0</v>
      </c>
      <c r="C593" s="7">
        <v>19.0</v>
      </c>
      <c r="D593" s="7">
        <v>45.25</v>
      </c>
      <c r="E593" s="9">
        <v>1822182.5701754384</v>
      </c>
    </row>
    <row r="594" ht="14.25" customHeight="1">
      <c r="A594" s="7">
        <v>10.0</v>
      </c>
      <c r="B594" s="8">
        <v>42078.0</v>
      </c>
      <c r="C594" s="7">
        <v>19.0</v>
      </c>
      <c r="D594" s="7">
        <v>26.0</v>
      </c>
      <c r="E594" s="9">
        <v>1085928.6285714286</v>
      </c>
    </row>
    <row r="595" ht="14.25" customHeight="1">
      <c r="A595" s="7">
        <v>10.0</v>
      </c>
      <c r="B595" s="8">
        <v>42078.0</v>
      </c>
      <c r="C595" s="7">
        <v>19.0</v>
      </c>
      <c r="D595" s="7">
        <v>13.0</v>
      </c>
      <c r="E595" s="9">
        <v>525031.0</v>
      </c>
    </row>
    <row r="596" ht="14.25" customHeight="1">
      <c r="A596" s="7">
        <v>10.0</v>
      </c>
      <c r="B596" s="8">
        <v>42078.0</v>
      </c>
      <c r="C596" s="7">
        <v>19.0</v>
      </c>
      <c r="D596" s="7">
        <v>17.0</v>
      </c>
      <c r="E596" s="9">
        <v>686579.0</v>
      </c>
    </row>
    <row r="597" ht="14.25" customHeight="1">
      <c r="A597" s="7">
        <v>10.0</v>
      </c>
      <c r="B597" s="8">
        <v>42078.0</v>
      </c>
      <c r="C597" s="7">
        <v>19.0</v>
      </c>
      <c r="D597" s="7">
        <v>28.0</v>
      </c>
      <c r="E597" s="9">
        <v>1130836.0</v>
      </c>
    </row>
    <row r="598" ht="14.25" customHeight="1">
      <c r="A598" s="7">
        <v>10.0</v>
      </c>
      <c r="B598" s="8">
        <v>42078.0</v>
      </c>
      <c r="C598" s="7">
        <v>19.0</v>
      </c>
      <c r="D598" s="7">
        <v>6.0</v>
      </c>
      <c r="E598" s="9">
        <v>243107.45454545453</v>
      </c>
    </row>
    <row r="599" ht="14.25" customHeight="1">
      <c r="A599" s="7">
        <v>10.0</v>
      </c>
      <c r="B599" s="8">
        <v>42078.0</v>
      </c>
      <c r="C599" s="7">
        <v>19.0</v>
      </c>
      <c r="D599" s="7">
        <v>25.0</v>
      </c>
      <c r="E599" s="9">
        <v>1009675.0</v>
      </c>
    </row>
    <row r="600" ht="14.25" customHeight="1">
      <c r="A600" s="7">
        <v>10.0</v>
      </c>
      <c r="B600" s="8">
        <v>42078.0</v>
      </c>
      <c r="C600" s="7">
        <v>19.0</v>
      </c>
      <c r="D600" s="7">
        <v>28.0</v>
      </c>
      <c r="E600" s="9">
        <v>1132448.8</v>
      </c>
    </row>
    <row r="601" ht="14.25" customHeight="1">
      <c r="A601" s="7">
        <v>11.0</v>
      </c>
      <c r="B601" s="8">
        <v>42078.0</v>
      </c>
      <c r="C601" s="7">
        <v>19.0</v>
      </c>
      <c r="D601" s="7">
        <v>5.0</v>
      </c>
      <c r="E601" s="9">
        <v>201921.73863636362</v>
      </c>
    </row>
    <row r="602" ht="14.25" customHeight="1">
      <c r="A602" s="7">
        <v>11.0</v>
      </c>
      <c r="B602" s="8">
        <v>42078.0</v>
      </c>
      <c r="C602" s="7">
        <v>19.0</v>
      </c>
      <c r="D602" s="7">
        <v>106.0</v>
      </c>
      <c r="E602" s="9">
        <v>4280740.859090908</v>
      </c>
    </row>
    <row r="603" ht="14.25" customHeight="1">
      <c r="A603" s="7">
        <v>11.0</v>
      </c>
      <c r="B603" s="8">
        <v>42078.0</v>
      </c>
      <c r="C603" s="7">
        <v>19.0</v>
      </c>
      <c r="D603" s="7">
        <v>32.0</v>
      </c>
      <c r="E603" s="9">
        <v>1292299.1272727272</v>
      </c>
    </row>
    <row r="604" ht="14.25" customHeight="1">
      <c r="A604" s="7">
        <v>11.0</v>
      </c>
      <c r="B604" s="8">
        <v>42078.0</v>
      </c>
      <c r="C604" s="7">
        <v>19.0</v>
      </c>
      <c r="D604" s="7">
        <v>43.0</v>
      </c>
      <c r="E604" s="9">
        <v>1736526.9522727272</v>
      </c>
    </row>
    <row r="605" ht="14.25" customHeight="1">
      <c r="A605" s="7">
        <v>11.0</v>
      </c>
      <c r="B605" s="8">
        <v>42078.0</v>
      </c>
      <c r="C605" s="7">
        <v>19.0</v>
      </c>
      <c r="D605" s="7">
        <v>40.0</v>
      </c>
      <c r="E605" s="9">
        <v>1615373.909090909</v>
      </c>
    </row>
    <row r="606" ht="14.25" customHeight="1">
      <c r="A606" s="7">
        <v>11.0</v>
      </c>
      <c r="B606" s="8">
        <v>42078.0</v>
      </c>
      <c r="C606" s="7">
        <v>19.0</v>
      </c>
      <c r="D606" s="7">
        <v>20.0</v>
      </c>
      <c r="E606" s="9">
        <v>807686.9545454545</v>
      </c>
    </row>
    <row r="607" ht="14.25" customHeight="1">
      <c r="A607" s="7">
        <v>11.0</v>
      </c>
      <c r="B607" s="8">
        <v>42078.0</v>
      </c>
      <c r="C607" s="7">
        <v>19.0</v>
      </c>
      <c r="D607" s="7">
        <v>74.5</v>
      </c>
      <c r="E607" s="9">
        <v>3008633.905681818</v>
      </c>
    </row>
    <row r="608" ht="14.25" customHeight="1">
      <c r="A608" s="7">
        <v>11.0</v>
      </c>
      <c r="B608" s="8">
        <v>42078.0</v>
      </c>
      <c r="C608" s="7">
        <v>19.0</v>
      </c>
      <c r="D608" s="7">
        <v>26.0</v>
      </c>
      <c r="E608" s="9">
        <v>1049993.0409090908</v>
      </c>
    </row>
    <row r="609" ht="14.25" customHeight="1">
      <c r="A609" s="7">
        <v>12.0</v>
      </c>
      <c r="B609" s="8">
        <v>42078.0</v>
      </c>
      <c r="C609" s="7">
        <v>19.0</v>
      </c>
      <c r="D609" s="7">
        <v>269.0</v>
      </c>
      <c r="E609" s="9">
        <v>1.0880757437956207E7</v>
      </c>
    </row>
    <row r="610" ht="14.25" customHeight="1">
      <c r="A610" s="7">
        <v>12.0</v>
      </c>
      <c r="B610" s="8">
        <v>42078.0</v>
      </c>
      <c r="C610" s="7">
        <v>19.0</v>
      </c>
      <c r="D610" s="7">
        <v>3.0</v>
      </c>
      <c r="E610" s="9">
        <v>130664.25</v>
      </c>
    </row>
    <row r="611" ht="14.25" customHeight="1">
      <c r="A611" s="7">
        <v>12.0</v>
      </c>
      <c r="B611" s="8">
        <v>42078.0</v>
      </c>
      <c r="C611" s="7">
        <v>19.0</v>
      </c>
      <c r="D611" s="7">
        <v>8.0</v>
      </c>
      <c r="E611" s="9">
        <v>348438.0</v>
      </c>
    </row>
    <row r="612" ht="14.25" customHeight="1">
      <c r="A612" s="7">
        <v>12.0</v>
      </c>
      <c r="B612" s="8">
        <v>42078.0</v>
      </c>
      <c r="C612" s="7">
        <v>19.0</v>
      </c>
      <c r="D612" s="7">
        <v>16.0</v>
      </c>
      <c r="E612" s="9">
        <v>696876.0</v>
      </c>
    </row>
    <row r="613" ht="14.25" customHeight="1">
      <c r="A613" s="7">
        <v>12.0</v>
      </c>
      <c r="B613" s="8">
        <v>42078.0</v>
      </c>
      <c r="C613" s="7">
        <v>19.0</v>
      </c>
      <c r="D613" s="7">
        <v>15.0</v>
      </c>
      <c r="E613" s="9">
        <v>607095.0</v>
      </c>
    </row>
    <row r="614" ht="14.25" customHeight="1">
      <c r="A614" s="7">
        <v>12.0</v>
      </c>
      <c r="B614" s="8">
        <v>42078.0</v>
      </c>
      <c r="C614" s="7">
        <v>19.0</v>
      </c>
      <c r="D614" s="7">
        <v>37.0</v>
      </c>
      <c r="E614" s="9">
        <v>1497501.0</v>
      </c>
    </row>
    <row r="615" ht="14.25" customHeight="1">
      <c r="A615" s="7">
        <v>9.0</v>
      </c>
      <c r="B615" s="8">
        <v>42078.0</v>
      </c>
      <c r="C615" s="7">
        <v>19.0</v>
      </c>
      <c r="D615" s="7">
        <v>15.0</v>
      </c>
      <c r="E615" s="9">
        <v>610050.0</v>
      </c>
    </row>
    <row r="616" ht="14.25" customHeight="1">
      <c r="A616" s="7">
        <v>9.0</v>
      </c>
      <c r="B616" s="8">
        <v>42078.0</v>
      </c>
      <c r="C616" s="7">
        <v>29.0</v>
      </c>
      <c r="D616" s="7">
        <v>2.0</v>
      </c>
      <c r="E616" s="9">
        <v>142763.0</v>
      </c>
    </row>
    <row r="617" ht="14.25" customHeight="1">
      <c r="A617" s="7">
        <v>10.0</v>
      </c>
      <c r="B617" s="8">
        <v>42078.0</v>
      </c>
      <c r="C617" s="7">
        <v>29.0</v>
      </c>
      <c r="D617" s="7">
        <v>1.0</v>
      </c>
      <c r="E617" s="9">
        <v>118493.0</v>
      </c>
    </row>
    <row r="618" ht="14.25" customHeight="1">
      <c r="A618" s="7">
        <v>8.0</v>
      </c>
      <c r="B618" s="8">
        <v>42078.0</v>
      </c>
      <c r="C618" s="7">
        <v>29.0</v>
      </c>
      <c r="D618" s="7">
        <v>9.0</v>
      </c>
      <c r="E618" s="9">
        <v>814734.0</v>
      </c>
    </row>
    <row r="619" ht="14.25" customHeight="1">
      <c r="A619" s="7">
        <v>9.0</v>
      </c>
      <c r="B619" s="8">
        <v>42078.0</v>
      </c>
      <c r="C619" s="7">
        <v>29.0</v>
      </c>
      <c r="D619" s="7">
        <v>13.0</v>
      </c>
      <c r="E619" s="9">
        <v>1183156.0</v>
      </c>
    </row>
    <row r="620" ht="14.25" customHeight="1">
      <c r="E620" s="10"/>
    </row>
    <row r="621" ht="14.25" customHeight="1">
      <c r="E621" s="10"/>
    </row>
    <row r="622" ht="14.25" customHeight="1">
      <c r="E622" s="10"/>
    </row>
    <row r="623" ht="14.25" customHeight="1">
      <c r="E623" s="10"/>
    </row>
    <row r="624" ht="14.25" customHeight="1">
      <c r="E624" s="10"/>
    </row>
    <row r="625" ht="14.25" customHeight="1">
      <c r="E625" s="10"/>
    </row>
    <row r="626" ht="14.25" customHeight="1">
      <c r="E626" s="10"/>
    </row>
    <row r="627" ht="14.25" customHeight="1">
      <c r="E627" s="10"/>
    </row>
    <row r="628" ht="14.25" customHeight="1">
      <c r="E628" s="10"/>
    </row>
    <row r="629" ht="14.25" customHeight="1">
      <c r="E629" s="10"/>
    </row>
    <row r="630" ht="14.25" customHeight="1">
      <c r="E630" s="10"/>
    </row>
    <row r="631" ht="14.25" customHeight="1">
      <c r="E631" s="10"/>
    </row>
    <row r="632" ht="14.25" customHeight="1">
      <c r="E632" s="10"/>
    </row>
    <row r="633" ht="14.25" customHeight="1">
      <c r="E633" s="10"/>
    </row>
    <row r="634" ht="14.25" customHeight="1">
      <c r="E634" s="10"/>
    </row>
    <row r="635" ht="14.25" customHeight="1">
      <c r="E635" s="10"/>
    </row>
    <row r="636" ht="14.25" customHeight="1">
      <c r="E636" s="10"/>
    </row>
    <row r="637" ht="14.25" customHeight="1">
      <c r="E637" s="10"/>
    </row>
    <row r="638" ht="14.25" customHeight="1">
      <c r="E638" s="10"/>
    </row>
    <row r="639" ht="14.25" customHeight="1">
      <c r="E639" s="10"/>
    </row>
    <row r="640" ht="14.25" customHeight="1">
      <c r="E640" s="10"/>
    </row>
    <row r="641" ht="14.25" customHeight="1">
      <c r="E641" s="10"/>
    </row>
    <row r="642" ht="14.25" customHeight="1">
      <c r="E642" s="10"/>
    </row>
    <row r="643" ht="14.25" customHeight="1">
      <c r="E643" s="10"/>
    </row>
    <row r="644" ht="14.25" customHeight="1">
      <c r="E644" s="10"/>
    </row>
    <row r="645" ht="14.25" customHeight="1">
      <c r="E645" s="10"/>
    </row>
    <row r="646" ht="14.25" customHeight="1">
      <c r="E646" s="10"/>
    </row>
    <row r="647" ht="14.25" customHeight="1">
      <c r="E647" s="10"/>
    </row>
    <row r="648" ht="14.25" customHeight="1">
      <c r="E648" s="10"/>
    </row>
    <row r="649" ht="14.25" customHeight="1">
      <c r="E649" s="10"/>
    </row>
    <row r="650" ht="14.25" customHeight="1">
      <c r="E650" s="10"/>
    </row>
    <row r="651" ht="14.25" customHeight="1">
      <c r="E651" s="10"/>
    </row>
    <row r="652" ht="14.25" customHeight="1">
      <c r="E652" s="10"/>
    </row>
    <row r="653" ht="14.25" customHeight="1">
      <c r="E653" s="10"/>
    </row>
    <row r="654" ht="14.25" customHeight="1">
      <c r="E654" s="10"/>
    </row>
    <row r="655" ht="14.25" customHeight="1">
      <c r="E655" s="10"/>
    </row>
    <row r="656" ht="14.25" customHeight="1">
      <c r="E656" s="10"/>
    </row>
    <row r="657" ht="14.25" customHeight="1">
      <c r="E657" s="10"/>
    </row>
    <row r="658" ht="14.25" customHeight="1">
      <c r="E658" s="10"/>
    </row>
    <row r="659" ht="14.25" customHeight="1">
      <c r="E659" s="10"/>
    </row>
    <row r="660" ht="14.25" customHeight="1">
      <c r="E660" s="10"/>
    </row>
    <row r="661" ht="14.25" customHeight="1">
      <c r="E661" s="10"/>
    </row>
    <row r="662" ht="14.25" customHeight="1">
      <c r="E662" s="10"/>
    </row>
    <row r="663" ht="14.25" customHeight="1">
      <c r="E663" s="10"/>
    </row>
    <row r="664" ht="14.25" customHeight="1">
      <c r="E664" s="10"/>
    </row>
    <row r="665" ht="14.25" customHeight="1">
      <c r="E665" s="10"/>
    </row>
    <row r="666" ht="14.25" customHeight="1">
      <c r="E666" s="10"/>
    </row>
    <row r="667" ht="14.25" customHeight="1">
      <c r="E667" s="10"/>
    </row>
    <row r="668" ht="14.25" customHeight="1">
      <c r="E668" s="10"/>
    </row>
    <row r="669" ht="14.25" customHeight="1">
      <c r="E669" s="10"/>
    </row>
    <row r="670" ht="14.25" customHeight="1">
      <c r="E670" s="10"/>
    </row>
    <row r="671" ht="14.25" customHeight="1">
      <c r="E671" s="10"/>
    </row>
    <row r="672" ht="14.25" customHeight="1">
      <c r="E672" s="10"/>
    </row>
    <row r="673" ht="14.25" customHeight="1">
      <c r="E673" s="10"/>
    </row>
    <row r="674" ht="14.25" customHeight="1">
      <c r="E674" s="10"/>
    </row>
    <row r="675" ht="14.25" customHeight="1">
      <c r="E675" s="10"/>
    </row>
    <row r="676" ht="14.25" customHeight="1">
      <c r="E676" s="10"/>
    </row>
    <row r="677" ht="14.25" customHeight="1">
      <c r="E677" s="10"/>
    </row>
    <row r="678" ht="14.25" customHeight="1">
      <c r="E678" s="10"/>
    </row>
    <row r="679" ht="14.25" customHeight="1">
      <c r="E679" s="10"/>
    </row>
    <row r="680" ht="14.25" customHeight="1">
      <c r="E680" s="10"/>
    </row>
    <row r="681" ht="14.25" customHeight="1">
      <c r="E681" s="10"/>
    </row>
    <row r="682" ht="14.25" customHeight="1">
      <c r="E682" s="10"/>
    </row>
    <row r="683" ht="14.25" customHeight="1">
      <c r="E683" s="10"/>
    </row>
    <row r="684" ht="14.25" customHeight="1">
      <c r="E684" s="10"/>
    </row>
    <row r="685" ht="14.25" customHeight="1">
      <c r="E685" s="10"/>
    </row>
    <row r="686" ht="14.25" customHeight="1">
      <c r="E686" s="10"/>
    </row>
    <row r="687" ht="14.25" customHeight="1">
      <c r="E687" s="10"/>
    </row>
    <row r="688" ht="14.25" customHeight="1">
      <c r="E688" s="10"/>
    </row>
    <row r="689" ht="14.25" customHeight="1">
      <c r="E689" s="10"/>
    </row>
    <row r="690" ht="14.25" customHeight="1">
      <c r="E690" s="10"/>
    </row>
    <row r="691" ht="14.25" customHeight="1">
      <c r="E691" s="10"/>
    </row>
    <row r="692" ht="14.25" customHeight="1">
      <c r="E692" s="10"/>
    </row>
    <row r="693" ht="14.25" customHeight="1">
      <c r="E693" s="10"/>
    </row>
    <row r="694" ht="14.25" customHeight="1">
      <c r="E694" s="10"/>
    </row>
    <row r="695" ht="14.25" customHeight="1">
      <c r="E695" s="10"/>
    </row>
    <row r="696" ht="14.25" customHeight="1">
      <c r="E696" s="10"/>
    </row>
    <row r="697" ht="14.25" customHeight="1">
      <c r="E697" s="10"/>
    </row>
    <row r="698" ht="14.25" customHeight="1">
      <c r="E698" s="10"/>
    </row>
    <row r="699" ht="14.25" customHeight="1">
      <c r="E699" s="10"/>
    </row>
    <row r="700" ht="14.25" customHeight="1">
      <c r="E700" s="10"/>
    </row>
    <row r="701" ht="14.25" customHeight="1">
      <c r="E701" s="10"/>
    </row>
    <row r="702" ht="14.25" customHeight="1">
      <c r="E702" s="10"/>
    </row>
    <row r="703" ht="14.25" customHeight="1">
      <c r="E703" s="10"/>
    </row>
    <row r="704" ht="14.25" customHeight="1">
      <c r="E704" s="10"/>
    </row>
    <row r="705" ht="14.25" customHeight="1">
      <c r="E705" s="10"/>
    </row>
    <row r="706" ht="14.25" customHeight="1">
      <c r="E706" s="10"/>
    </row>
    <row r="707" ht="14.25" customHeight="1">
      <c r="E707" s="10"/>
    </row>
    <row r="708" ht="14.25" customHeight="1">
      <c r="E708" s="10"/>
    </row>
    <row r="709" ht="14.25" customHeight="1">
      <c r="E709" s="10"/>
    </row>
    <row r="710" ht="14.25" customHeight="1">
      <c r="E710" s="10"/>
    </row>
    <row r="711" ht="14.25" customHeight="1">
      <c r="E711" s="10"/>
    </row>
    <row r="712" ht="14.25" customHeight="1">
      <c r="E712" s="10"/>
    </row>
    <row r="713" ht="14.25" customHeight="1">
      <c r="E713" s="10"/>
    </row>
    <row r="714" ht="14.25" customHeight="1">
      <c r="E714" s="10"/>
    </row>
    <row r="715" ht="14.25" customHeight="1">
      <c r="E715" s="10"/>
    </row>
    <row r="716" ht="14.25" customHeight="1">
      <c r="E716" s="10"/>
    </row>
    <row r="717" ht="14.25" customHeight="1">
      <c r="E717" s="10"/>
    </row>
    <row r="718" ht="14.25" customHeight="1">
      <c r="E718" s="10"/>
    </row>
    <row r="719" ht="14.25" customHeight="1">
      <c r="E719" s="10"/>
    </row>
    <row r="720" ht="14.25" customHeight="1">
      <c r="E720" s="10"/>
    </row>
    <row r="721" ht="14.25" customHeight="1">
      <c r="E721" s="10"/>
    </row>
    <row r="722" ht="14.25" customHeight="1">
      <c r="E722" s="10"/>
    </row>
    <row r="723" ht="14.25" customHeight="1">
      <c r="E723" s="10"/>
    </row>
    <row r="724" ht="14.25" customHeight="1">
      <c r="E724" s="10"/>
    </row>
    <row r="725" ht="14.25" customHeight="1">
      <c r="E725" s="10"/>
    </row>
    <row r="726" ht="14.25" customHeight="1">
      <c r="E726" s="10"/>
    </row>
    <row r="727" ht="14.25" customHeight="1">
      <c r="E727" s="10"/>
    </row>
    <row r="728" ht="14.25" customHeight="1">
      <c r="E728" s="10"/>
    </row>
    <row r="729" ht="14.25" customHeight="1">
      <c r="E729" s="10"/>
    </row>
    <row r="730" ht="14.25" customHeight="1">
      <c r="E730" s="10"/>
    </row>
    <row r="731" ht="14.25" customHeight="1">
      <c r="E731" s="10"/>
    </row>
    <row r="732" ht="14.25" customHeight="1">
      <c r="E732" s="10"/>
    </row>
    <row r="733" ht="14.25" customHeight="1">
      <c r="E733" s="10"/>
    </row>
    <row r="734" ht="14.25" customHeight="1">
      <c r="E734" s="10"/>
    </row>
    <row r="735" ht="14.25" customHeight="1">
      <c r="E735" s="10"/>
    </row>
    <row r="736" ht="14.25" customHeight="1">
      <c r="E736" s="10"/>
    </row>
    <row r="737" ht="14.25" customHeight="1">
      <c r="E737" s="10"/>
    </row>
    <row r="738" ht="14.25" customHeight="1">
      <c r="E738" s="10"/>
    </row>
    <row r="739" ht="14.25" customHeight="1">
      <c r="E739" s="10"/>
    </row>
    <row r="740" ht="14.25" customHeight="1">
      <c r="E740" s="10"/>
    </row>
    <row r="741" ht="14.25" customHeight="1">
      <c r="E741" s="10"/>
    </row>
    <row r="742" ht="14.25" customHeight="1">
      <c r="E742" s="10"/>
    </row>
    <row r="743" ht="14.25" customHeight="1">
      <c r="E743" s="10"/>
    </row>
    <row r="744" ht="14.25" customHeight="1">
      <c r="E744" s="10"/>
    </row>
    <row r="745" ht="14.25" customHeight="1">
      <c r="E745" s="10"/>
    </row>
    <row r="746" ht="14.25" customHeight="1">
      <c r="E746" s="10"/>
    </row>
    <row r="747" ht="14.25" customHeight="1">
      <c r="E747" s="10"/>
    </row>
    <row r="748" ht="14.25" customHeight="1">
      <c r="E748" s="10"/>
    </row>
    <row r="749" ht="14.25" customHeight="1">
      <c r="E749" s="10"/>
    </row>
    <row r="750" ht="14.25" customHeight="1">
      <c r="E750" s="10"/>
    </row>
    <row r="751" ht="14.25" customHeight="1">
      <c r="E751" s="10"/>
    </row>
    <row r="752" ht="14.25" customHeight="1">
      <c r="E752" s="10"/>
    </row>
    <row r="753" ht="14.25" customHeight="1">
      <c r="E753" s="10"/>
    </row>
    <row r="754" ht="14.25" customHeight="1">
      <c r="E754" s="10"/>
    </row>
    <row r="755" ht="14.25" customHeight="1">
      <c r="E755" s="10"/>
    </row>
    <row r="756" ht="14.25" customHeight="1">
      <c r="E756" s="10"/>
    </row>
    <row r="757" ht="14.25" customHeight="1">
      <c r="E757" s="10"/>
    </row>
    <row r="758" ht="14.25" customHeight="1">
      <c r="E758" s="10"/>
    </row>
    <row r="759" ht="14.25" customHeight="1">
      <c r="E759" s="10"/>
    </row>
    <row r="760" ht="14.25" customHeight="1">
      <c r="E760" s="10"/>
    </row>
    <row r="761" ht="14.25" customHeight="1">
      <c r="E761" s="10"/>
    </row>
    <row r="762" ht="14.25" customHeight="1">
      <c r="E762" s="10"/>
    </row>
    <row r="763" ht="14.25" customHeight="1">
      <c r="E763" s="10"/>
    </row>
    <row r="764" ht="14.25" customHeight="1">
      <c r="E764" s="10"/>
    </row>
    <row r="765" ht="14.25" customHeight="1">
      <c r="E765" s="10"/>
    </row>
    <row r="766" ht="14.25" customHeight="1">
      <c r="E766" s="10"/>
    </row>
    <row r="767" ht="14.25" customHeight="1">
      <c r="E767" s="10"/>
    </row>
    <row r="768" ht="14.25" customHeight="1">
      <c r="E768" s="10"/>
    </row>
    <row r="769" ht="14.25" customHeight="1">
      <c r="E769" s="10"/>
    </row>
    <row r="770" ht="14.25" customHeight="1">
      <c r="E770" s="10"/>
    </row>
    <row r="771" ht="14.25" customHeight="1">
      <c r="E771" s="10"/>
    </row>
    <row r="772" ht="14.25" customHeight="1">
      <c r="E772" s="10"/>
    </row>
    <row r="773" ht="14.25" customHeight="1">
      <c r="E773" s="10"/>
    </row>
    <row r="774" ht="14.25" customHeight="1">
      <c r="E774" s="10"/>
    </row>
    <row r="775" ht="14.25" customHeight="1">
      <c r="E775" s="10"/>
    </row>
    <row r="776" ht="14.25" customHeight="1">
      <c r="E776" s="10"/>
    </row>
    <row r="777" ht="14.25" customHeight="1">
      <c r="E777" s="10"/>
    </row>
    <row r="778" ht="14.25" customHeight="1">
      <c r="E778" s="10"/>
    </row>
    <row r="779" ht="14.25" customHeight="1">
      <c r="E779" s="10"/>
    </row>
    <row r="780" ht="14.25" customHeight="1">
      <c r="E780" s="10"/>
    </row>
    <row r="781" ht="14.25" customHeight="1">
      <c r="E781" s="10"/>
    </row>
    <row r="782" ht="14.25" customHeight="1">
      <c r="E782" s="10"/>
    </row>
    <row r="783" ht="14.25" customHeight="1">
      <c r="E783" s="10"/>
    </row>
    <row r="784" ht="14.25" customHeight="1">
      <c r="E784" s="10"/>
    </row>
    <row r="785" ht="14.25" customHeight="1">
      <c r="E785" s="10"/>
    </row>
    <row r="786" ht="14.25" customHeight="1">
      <c r="E786" s="10"/>
    </row>
    <row r="787" ht="14.25" customHeight="1">
      <c r="E787" s="10"/>
    </row>
    <row r="788" ht="14.25" customHeight="1">
      <c r="E788" s="10"/>
    </row>
    <row r="789" ht="14.25" customHeight="1">
      <c r="E789" s="10"/>
    </row>
    <row r="790" ht="14.25" customHeight="1">
      <c r="E790" s="10"/>
    </row>
    <row r="791" ht="14.25" customHeight="1">
      <c r="E791" s="10"/>
    </row>
    <row r="792" ht="14.25" customHeight="1">
      <c r="E792" s="10"/>
    </row>
    <row r="793" ht="14.25" customHeight="1">
      <c r="E793" s="10"/>
    </row>
    <row r="794" ht="14.25" customHeight="1">
      <c r="E794" s="10"/>
    </row>
    <row r="795" ht="14.25" customHeight="1">
      <c r="E795" s="10"/>
    </row>
    <row r="796" ht="14.25" customHeight="1">
      <c r="E796" s="10"/>
    </row>
    <row r="797" ht="14.25" customHeight="1">
      <c r="E797" s="10"/>
    </row>
    <row r="798" ht="14.25" customHeight="1">
      <c r="E798" s="10"/>
    </row>
    <row r="799" ht="14.25" customHeight="1">
      <c r="E799" s="10"/>
    </row>
    <row r="800" ht="14.25" customHeight="1">
      <c r="E800" s="10"/>
    </row>
    <row r="801" ht="14.25" customHeight="1">
      <c r="E801" s="10"/>
    </row>
    <row r="802" ht="14.25" customHeight="1">
      <c r="E802" s="10"/>
    </row>
    <row r="803" ht="14.25" customHeight="1">
      <c r="E803" s="10"/>
    </row>
    <row r="804" ht="14.25" customHeight="1">
      <c r="E804" s="10"/>
    </row>
    <row r="805" ht="14.25" customHeight="1">
      <c r="E805" s="10"/>
    </row>
    <row r="806" ht="14.25" customHeight="1">
      <c r="E806" s="10"/>
    </row>
    <row r="807" ht="14.25" customHeight="1">
      <c r="E807" s="10"/>
    </row>
    <row r="808" ht="14.25" customHeight="1">
      <c r="E808" s="10"/>
    </row>
    <row r="809" ht="14.25" customHeight="1">
      <c r="E809" s="10"/>
    </row>
    <row r="810" ht="14.25" customHeight="1">
      <c r="E810" s="10"/>
    </row>
    <row r="811" ht="14.25" customHeight="1">
      <c r="E811" s="10"/>
    </row>
    <row r="812" ht="14.25" customHeight="1">
      <c r="E812" s="10"/>
    </row>
    <row r="813" ht="14.25" customHeight="1">
      <c r="E813" s="10"/>
    </row>
    <row r="814" ht="14.25" customHeight="1">
      <c r="E814" s="10"/>
    </row>
    <row r="815" ht="14.25" customHeight="1">
      <c r="E815" s="10"/>
    </row>
    <row r="816" ht="14.25" customHeight="1">
      <c r="E816" s="10"/>
    </row>
    <row r="817" ht="14.25" customHeight="1">
      <c r="E817" s="10"/>
    </row>
    <row r="818" ht="14.25" customHeight="1">
      <c r="E818" s="10"/>
    </row>
    <row r="819" ht="14.25" customHeight="1">
      <c r="E819" s="10"/>
    </row>
    <row r="820" ht="14.25" customHeight="1">
      <c r="E820" s="10"/>
    </row>
    <row r="821" ht="14.25" customHeight="1">
      <c r="E821" s="10"/>
    </row>
    <row r="822" ht="14.25" customHeight="1">
      <c r="E822" s="10"/>
    </row>
    <row r="823" ht="14.25" customHeight="1">
      <c r="E823" s="10"/>
    </row>
    <row r="824" ht="14.25" customHeight="1">
      <c r="E824" s="10"/>
    </row>
    <row r="825" ht="14.25" customHeight="1">
      <c r="E825" s="10"/>
    </row>
    <row r="826" ht="14.25" customHeight="1">
      <c r="E826" s="10"/>
    </row>
    <row r="827" ht="14.25" customHeight="1">
      <c r="E827" s="10"/>
    </row>
    <row r="828" ht="14.25" customHeight="1">
      <c r="E828" s="10"/>
    </row>
    <row r="829" ht="14.25" customHeight="1">
      <c r="E829" s="10"/>
    </row>
    <row r="830" ht="14.25" customHeight="1">
      <c r="E830" s="10"/>
    </row>
    <row r="831" ht="14.25" customHeight="1">
      <c r="E831" s="10"/>
    </row>
    <row r="832" ht="14.25" customHeight="1">
      <c r="E832" s="10"/>
    </row>
    <row r="833" ht="14.25" customHeight="1">
      <c r="E833" s="10"/>
    </row>
    <row r="834" ht="14.25" customHeight="1">
      <c r="E834" s="10"/>
    </row>
    <row r="835" ht="14.25" customHeight="1">
      <c r="E835" s="10"/>
    </row>
    <row r="836" ht="14.25" customHeight="1">
      <c r="E836" s="10"/>
    </row>
    <row r="837" ht="14.25" customHeight="1">
      <c r="E837" s="10"/>
    </row>
    <row r="838" ht="14.25" customHeight="1">
      <c r="E838" s="10"/>
    </row>
    <row r="839" ht="14.25" customHeight="1">
      <c r="E839" s="10"/>
    </row>
    <row r="840" ht="14.25" customHeight="1">
      <c r="E840" s="10"/>
    </row>
    <row r="841" ht="14.25" customHeight="1">
      <c r="E841" s="10"/>
    </row>
    <row r="842" ht="14.25" customHeight="1">
      <c r="E842" s="10"/>
    </row>
    <row r="843" ht="14.25" customHeight="1">
      <c r="E843" s="10"/>
    </row>
    <row r="844" ht="14.25" customHeight="1">
      <c r="E844" s="10"/>
    </row>
    <row r="845" ht="14.25" customHeight="1">
      <c r="E845" s="10"/>
    </row>
    <row r="846" ht="14.25" customHeight="1">
      <c r="E846" s="10"/>
    </row>
    <row r="847" ht="14.25" customHeight="1">
      <c r="E847" s="10"/>
    </row>
    <row r="848" ht="14.25" customHeight="1">
      <c r="E848" s="10"/>
    </row>
    <row r="849" ht="14.25" customHeight="1">
      <c r="E849" s="10"/>
    </row>
    <row r="850" ht="14.25" customHeight="1">
      <c r="E850" s="10"/>
    </row>
    <row r="851" ht="14.25" customHeight="1">
      <c r="E851" s="10"/>
    </row>
    <row r="852" ht="14.25" customHeight="1">
      <c r="E852" s="10"/>
    </row>
    <row r="853" ht="14.25" customHeight="1">
      <c r="E853" s="10"/>
    </row>
    <row r="854" ht="14.25" customHeight="1">
      <c r="E854" s="10"/>
    </row>
    <row r="855" ht="14.25" customHeight="1">
      <c r="E855" s="10"/>
    </row>
    <row r="856" ht="14.25" customHeight="1">
      <c r="E856" s="10"/>
    </row>
    <row r="857" ht="14.25" customHeight="1">
      <c r="E857" s="10"/>
    </row>
    <row r="858" ht="14.25" customHeight="1">
      <c r="E858" s="10"/>
    </row>
    <row r="859" ht="14.25" customHeight="1">
      <c r="E859" s="10"/>
    </row>
    <row r="860" ht="14.25" customHeight="1">
      <c r="E860" s="10"/>
    </row>
    <row r="861" ht="14.25" customHeight="1">
      <c r="E861" s="10"/>
    </row>
    <row r="862" ht="14.25" customHeight="1">
      <c r="E862" s="10"/>
    </row>
    <row r="863" ht="14.25" customHeight="1">
      <c r="E863" s="10"/>
    </row>
    <row r="864" ht="14.25" customHeight="1">
      <c r="E864" s="10"/>
    </row>
    <row r="865" ht="14.25" customHeight="1">
      <c r="E865" s="10"/>
    </row>
    <row r="866" ht="14.25" customHeight="1">
      <c r="E866" s="10"/>
    </row>
    <row r="867" ht="14.25" customHeight="1">
      <c r="E867" s="10"/>
    </row>
    <row r="868" ht="14.25" customHeight="1">
      <c r="E868" s="10"/>
    </row>
    <row r="869" ht="14.25" customHeight="1">
      <c r="E869" s="10"/>
    </row>
    <row r="870" ht="14.25" customHeight="1">
      <c r="E870" s="10"/>
    </row>
    <row r="871" ht="14.25" customHeight="1">
      <c r="E871" s="10"/>
    </row>
    <row r="872" ht="14.25" customHeight="1">
      <c r="E872" s="10"/>
    </row>
    <row r="873" ht="14.25" customHeight="1">
      <c r="E873" s="10"/>
    </row>
    <row r="874" ht="14.25" customHeight="1">
      <c r="E874" s="10"/>
    </row>
    <row r="875" ht="14.25" customHeight="1">
      <c r="E875" s="10"/>
    </row>
    <row r="876" ht="14.25" customHeight="1">
      <c r="E876" s="10"/>
    </row>
    <row r="877" ht="14.25" customHeight="1">
      <c r="E877" s="10"/>
    </row>
    <row r="878" ht="14.25" customHeight="1">
      <c r="E878" s="10"/>
    </row>
    <row r="879" ht="14.25" customHeight="1">
      <c r="E879" s="10"/>
    </row>
    <row r="880" ht="14.25" customHeight="1">
      <c r="E880" s="10"/>
    </row>
    <row r="881" ht="14.25" customHeight="1">
      <c r="E881" s="10"/>
    </row>
    <row r="882" ht="14.25" customHeight="1">
      <c r="E882" s="10"/>
    </row>
    <row r="883" ht="14.25" customHeight="1">
      <c r="E883" s="10"/>
    </row>
    <row r="884" ht="14.25" customHeight="1">
      <c r="E884" s="10"/>
    </row>
    <row r="885" ht="14.25" customHeight="1">
      <c r="E885" s="10"/>
    </row>
    <row r="886" ht="14.25" customHeight="1">
      <c r="E886" s="10"/>
    </row>
    <row r="887" ht="14.25" customHeight="1">
      <c r="E887" s="10"/>
    </row>
    <row r="888" ht="14.25" customHeight="1">
      <c r="E888" s="10"/>
    </row>
    <row r="889" ht="14.25" customHeight="1">
      <c r="E889" s="10"/>
    </row>
    <row r="890" ht="14.25" customHeight="1">
      <c r="E890" s="10"/>
    </row>
    <row r="891" ht="14.25" customHeight="1">
      <c r="E891" s="10"/>
    </row>
    <row r="892" ht="14.25" customHeight="1">
      <c r="E892" s="10"/>
    </row>
    <row r="893" ht="14.25" customHeight="1">
      <c r="E893" s="10"/>
    </row>
    <row r="894" ht="14.25" customHeight="1">
      <c r="E894" s="10"/>
    </row>
    <row r="895" ht="14.25" customHeight="1">
      <c r="E895" s="10"/>
    </row>
    <row r="896" ht="14.25" customHeight="1">
      <c r="E896" s="10"/>
    </row>
    <row r="897" ht="14.25" customHeight="1">
      <c r="E897" s="10"/>
    </row>
    <row r="898" ht="14.25" customHeight="1">
      <c r="E898" s="10"/>
    </row>
    <row r="899" ht="14.25" customHeight="1">
      <c r="E899" s="10"/>
    </row>
    <row r="900" ht="14.25" customHeight="1">
      <c r="E900" s="10"/>
    </row>
    <row r="901" ht="14.25" customHeight="1">
      <c r="E901" s="10"/>
    </row>
    <row r="902" ht="14.25" customHeight="1">
      <c r="E902" s="10"/>
    </row>
    <row r="903" ht="14.25" customHeight="1">
      <c r="E903" s="10"/>
    </row>
    <row r="904" ht="14.25" customHeight="1">
      <c r="E904" s="10"/>
    </row>
    <row r="905" ht="14.25" customHeight="1">
      <c r="E905" s="10"/>
    </row>
    <row r="906" ht="14.25" customHeight="1">
      <c r="E906" s="10"/>
    </row>
    <row r="907" ht="14.25" customHeight="1">
      <c r="E907" s="10"/>
    </row>
    <row r="908" ht="14.25" customHeight="1">
      <c r="E908" s="10"/>
    </row>
    <row r="909" ht="14.25" customHeight="1">
      <c r="E909" s="10"/>
    </row>
    <row r="910" ht="14.25" customHeight="1">
      <c r="E910" s="10"/>
    </row>
    <row r="911" ht="14.25" customHeight="1">
      <c r="E911" s="10"/>
    </row>
    <row r="912" ht="14.25" customHeight="1">
      <c r="E912" s="10"/>
    </row>
    <row r="913" ht="14.25" customHeight="1">
      <c r="E913" s="10"/>
    </row>
    <row r="914" ht="14.25" customHeight="1">
      <c r="E914" s="10"/>
    </row>
    <row r="915" ht="14.25" customHeight="1">
      <c r="E915" s="10"/>
    </row>
    <row r="916" ht="14.25" customHeight="1">
      <c r="E916" s="10"/>
    </row>
    <row r="917" ht="14.25" customHeight="1">
      <c r="E917" s="10"/>
    </row>
    <row r="918" ht="14.25" customHeight="1">
      <c r="E918" s="10"/>
    </row>
    <row r="919" ht="14.25" customHeight="1">
      <c r="E919" s="10"/>
    </row>
    <row r="920" ht="14.25" customHeight="1">
      <c r="E920" s="10"/>
    </row>
    <row r="921" ht="14.25" customHeight="1">
      <c r="E921" s="10"/>
    </row>
    <row r="922" ht="14.25" customHeight="1">
      <c r="E922" s="10"/>
    </row>
    <row r="923" ht="14.25" customHeight="1">
      <c r="E923" s="10"/>
    </row>
    <row r="924" ht="14.25" customHeight="1">
      <c r="E924" s="10"/>
    </row>
    <row r="925" ht="14.25" customHeight="1">
      <c r="E925" s="10"/>
    </row>
    <row r="926" ht="14.25" customHeight="1">
      <c r="E926" s="10"/>
    </row>
    <row r="927" ht="14.25" customHeight="1">
      <c r="E927" s="10"/>
    </row>
    <row r="928" ht="14.25" customHeight="1">
      <c r="E928" s="10"/>
    </row>
    <row r="929" ht="14.25" customHeight="1">
      <c r="E929" s="10"/>
    </row>
    <row r="930" ht="14.25" customHeight="1">
      <c r="E930" s="10"/>
    </row>
    <row r="931" ht="14.25" customHeight="1">
      <c r="E931" s="10"/>
    </row>
    <row r="932" ht="14.25" customHeight="1">
      <c r="E932" s="10"/>
    </row>
    <row r="933" ht="14.25" customHeight="1">
      <c r="E933" s="10"/>
    </row>
    <row r="934" ht="14.25" customHeight="1">
      <c r="E934" s="10"/>
    </row>
    <row r="935" ht="14.25" customHeight="1">
      <c r="E935" s="10"/>
    </row>
    <row r="936" ht="14.25" customHeight="1">
      <c r="E936" s="10"/>
    </row>
    <row r="937" ht="14.25" customHeight="1">
      <c r="E937" s="10"/>
    </row>
    <row r="938" ht="14.25" customHeight="1">
      <c r="E938" s="10"/>
    </row>
    <row r="939" ht="14.25" customHeight="1">
      <c r="E939" s="10"/>
    </row>
    <row r="940" ht="14.25" customHeight="1">
      <c r="E940" s="10"/>
    </row>
    <row r="941" ht="14.25" customHeight="1">
      <c r="E941" s="10"/>
    </row>
    <row r="942" ht="14.25" customHeight="1">
      <c r="E942" s="10"/>
    </row>
    <row r="943" ht="14.25" customHeight="1">
      <c r="E943" s="10"/>
    </row>
    <row r="944" ht="14.25" customHeight="1">
      <c r="E944" s="10"/>
    </row>
    <row r="945" ht="14.25" customHeight="1">
      <c r="E945" s="10"/>
    </row>
    <row r="946" ht="14.25" customHeight="1">
      <c r="E946" s="10"/>
    </row>
    <row r="947" ht="14.25" customHeight="1">
      <c r="E947" s="10"/>
    </row>
    <row r="948" ht="14.25" customHeight="1">
      <c r="E948" s="10"/>
    </row>
    <row r="949" ht="14.25" customHeight="1">
      <c r="E949" s="10"/>
    </row>
    <row r="950" ht="14.25" customHeight="1">
      <c r="E950" s="10"/>
    </row>
    <row r="951" ht="14.25" customHeight="1">
      <c r="E951" s="10"/>
    </row>
    <row r="952" ht="14.25" customHeight="1">
      <c r="E952" s="10"/>
    </row>
    <row r="953" ht="14.25" customHeight="1">
      <c r="E953" s="10"/>
    </row>
    <row r="954" ht="14.25" customHeight="1">
      <c r="E954" s="10"/>
    </row>
    <row r="955" ht="14.25" customHeight="1">
      <c r="E955" s="10"/>
    </row>
    <row r="956" ht="14.25" customHeight="1">
      <c r="E956" s="10"/>
    </row>
    <row r="957" ht="14.25" customHeight="1">
      <c r="E957" s="10"/>
    </row>
    <row r="958" ht="14.25" customHeight="1">
      <c r="E958" s="10"/>
    </row>
    <row r="959" ht="14.25" customHeight="1">
      <c r="E959" s="10"/>
    </row>
    <row r="960" ht="14.25" customHeight="1">
      <c r="E960" s="10"/>
    </row>
    <row r="961" ht="14.25" customHeight="1">
      <c r="E961" s="10"/>
    </row>
    <row r="962" ht="14.25" customHeight="1">
      <c r="E962" s="10"/>
    </row>
    <row r="963" ht="14.25" customHeight="1">
      <c r="E963" s="10"/>
    </row>
    <row r="964" ht="14.25" customHeight="1">
      <c r="E964" s="10"/>
    </row>
    <row r="965" ht="14.25" customHeight="1">
      <c r="E965" s="10"/>
    </row>
    <row r="966" ht="14.25" customHeight="1">
      <c r="E966" s="10"/>
    </row>
    <row r="967" ht="14.25" customHeight="1">
      <c r="E967" s="10"/>
    </row>
    <row r="968" ht="14.25" customHeight="1">
      <c r="E968" s="10"/>
    </row>
    <row r="969" ht="14.25" customHeight="1">
      <c r="E969" s="10"/>
    </row>
    <row r="970" ht="14.25" customHeight="1">
      <c r="E970" s="10"/>
    </row>
    <row r="971" ht="14.25" customHeight="1">
      <c r="E971" s="10"/>
    </row>
    <row r="972" ht="14.25" customHeight="1">
      <c r="E972" s="10"/>
    </row>
    <row r="973" ht="14.25" customHeight="1">
      <c r="E973" s="10"/>
    </row>
    <row r="974" ht="14.25" customHeight="1">
      <c r="E974" s="10"/>
    </row>
    <row r="975" ht="14.25" customHeight="1">
      <c r="E975" s="10"/>
    </row>
    <row r="976" ht="14.25" customHeight="1">
      <c r="E976" s="10"/>
    </row>
    <row r="977" ht="14.25" customHeight="1">
      <c r="E977" s="10"/>
    </row>
    <row r="978" ht="14.25" customHeight="1">
      <c r="E978" s="10"/>
    </row>
    <row r="979" ht="14.25" customHeight="1">
      <c r="E979" s="10"/>
    </row>
    <row r="980" ht="14.25" customHeight="1">
      <c r="E980" s="10"/>
    </row>
    <row r="981" ht="14.25" customHeight="1">
      <c r="E981" s="10"/>
    </row>
    <row r="982" ht="14.25" customHeight="1">
      <c r="E982" s="10"/>
    </row>
    <row r="983" ht="14.25" customHeight="1">
      <c r="E983" s="10"/>
    </row>
    <row r="984" ht="14.25" customHeight="1">
      <c r="E984" s="10"/>
    </row>
    <row r="985" ht="14.25" customHeight="1">
      <c r="E985" s="10"/>
    </row>
    <row r="986" ht="14.25" customHeight="1">
      <c r="E986" s="10"/>
    </row>
    <row r="987" ht="14.25" customHeight="1">
      <c r="E987" s="10"/>
    </row>
    <row r="988" ht="14.25" customHeight="1">
      <c r="E988" s="10"/>
    </row>
    <row r="989" ht="14.25" customHeight="1">
      <c r="E989" s="10"/>
    </row>
    <row r="990" ht="14.25" customHeight="1">
      <c r="E990" s="10"/>
    </row>
    <row r="991" ht="14.25" customHeight="1">
      <c r="E991" s="10"/>
    </row>
    <row r="992" ht="14.25" customHeight="1">
      <c r="E992" s="10"/>
    </row>
    <row r="993" ht="14.25" customHeight="1">
      <c r="E993" s="10"/>
    </row>
    <row r="994" ht="14.25" customHeight="1">
      <c r="E994" s="10"/>
    </row>
    <row r="995" ht="14.25" customHeight="1">
      <c r="E995" s="10"/>
    </row>
    <row r="996" ht="14.25" customHeight="1">
      <c r="E996" s="10"/>
    </row>
    <row r="997" ht="14.25" customHeight="1">
      <c r="E997" s="10"/>
    </row>
    <row r="998" ht="14.25" customHeight="1">
      <c r="E998" s="10"/>
    </row>
    <row r="999" ht="14.25" customHeight="1">
      <c r="E999" s="10"/>
    </row>
    <row r="1000" ht="14.25" customHeight="1">
      <c r="E1000" s="10"/>
    </row>
  </sheetData>
  <autoFilter ref="$A$1:$E$619"/>
  <printOptions/>
  <pageMargins bottom="0.75" footer="0.0" header="0.0" left="0.7" right="0.7" top="0.75"/>
  <pageSetup paperSize="9" orientation="portrait"/>
  <headerFooter>
    <oddFooter>&amp;R#FF8939RESTRICTED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6.57"/>
    <col customWidth="1" min="3" max="26" width="8.71"/>
  </cols>
  <sheetData>
    <row r="1" ht="14.25" customHeight="1">
      <c r="A1" s="5" t="s">
        <v>19</v>
      </c>
      <c r="B1" s="5" t="s">
        <v>24</v>
      </c>
    </row>
    <row r="2" ht="14.25" customHeight="1">
      <c r="A2" s="7">
        <v>1.0</v>
      </c>
      <c r="B2" s="11" t="s">
        <v>25</v>
      </c>
    </row>
    <row r="3" ht="14.25" customHeight="1">
      <c r="A3" s="7">
        <v>2.0</v>
      </c>
      <c r="B3" s="11" t="s">
        <v>26</v>
      </c>
    </row>
    <row r="4" ht="14.25" customHeight="1">
      <c r="A4" s="7">
        <v>3.0</v>
      </c>
      <c r="B4" s="11" t="s">
        <v>27</v>
      </c>
    </row>
    <row r="5" ht="14.25" customHeight="1">
      <c r="A5" s="7">
        <v>4.0</v>
      </c>
      <c r="B5" s="11" t="s">
        <v>28</v>
      </c>
    </row>
    <row r="6" ht="14.25" customHeight="1">
      <c r="A6" s="7">
        <v>5.0</v>
      </c>
      <c r="B6" s="11" t="s">
        <v>29</v>
      </c>
    </row>
    <row r="7" ht="14.25" customHeight="1">
      <c r="A7" s="7">
        <v>6.0</v>
      </c>
      <c r="B7" s="11" t="s">
        <v>30</v>
      </c>
    </row>
    <row r="8" ht="14.25" customHeight="1">
      <c r="A8" s="7">
        <v>7.0</v>
      </c>
      <c r="B8" s="11" t="s">
        <v>31</v>
      </c>
    </row>
    <row r="9" ht="14.25" customHeight="1">
      <c r="A9" s="7">
        <v>8.0</v>
      </c>
      <c r="B9" s="11" t="s">
        <v>32</v>
      </c>
    </row>
    <row r="10" ht="14.25" customHeight="1">
      <c r="A10" s="7">
        <v>9.0</v>
      </c>
      <c r="B10" s="11" t="s">
        <v>33</v>
      </c>
    </row>
    <row r="11" ht="14.25" customHeight="1">
      <c r="A11" s="7">
        <v>10.0</v>
      </c>
      <c r="B11" s="11" t="s">
        <v>34</v>
      </c>
    </row>
    <row r="12" ht="14.25" customHeight="1">
      <c r="A12" s="7">
        <v>11.0</v>
      </c>
      <c r="B12" s="11" t="s">
        <v>35</v>
      </c>
    </row>
    <row r="13" ht="14.25" customHeight="1">
      <c r="A13" s="7">
        <v>12.0</v>
      </c>
      <c r="B13" s="11" t="s">
        <v>36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headerFooter>
    <oddFooter>&amp;R#FF8939RESTRICTED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14"/>
    <col customWidth="1" min="3" max="3" width="14.29"/>
    <col customWidth="1" min="4" max="14" width="9.14"/>
    <col customWidth="1" min="15" max="15" width="11.0"/>
    <col customWidth="1" min="16" max="30" width="9.14"/>
  </cols>
  <sheetData>
    <row r="1" ht="14.25" customHeight="1">
      <c r="A1" s="5" t="s">
        <v>21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</row>
    <row r="2" ht="14.25" customHeight="1">
      <c r="A2" s="12">
        <v>5.0</v>
      </c>
      <c r="B2" s="13" t="s">
        <v>66</v>
      </c>
      <c r="C2" s="13" t="s">
        <v>67</v>
      </c>
      <c r="D2" s="13" t="s">
        <v>66</v>
      </c>
      <c r="E2" s="13" t="s">
        <v>68</v>
      </c>
      <c r="F2" s="12">
        <v>50.0</v>
      </c>
      <c r="G2" s="12">
        <v>50.0</v>
      </c>
      <c r="H2" s="13" t="s">
        <v>67</v>
      </c>
      <c r="I2" s="13" t="s">
        <v>69</v>
      </c>
      <c r="J2" s="13" t="s">
        <v>70</v>
      </c>
      <c r="K2" s="13" t="s">
        <v>71</v>
      </c>
      <c r="L2" s="13" t="s">
        <v>72</v>
      </c>
      <c r="M2" s="13" t="s">
        <v>73</v>
      </c>
      <c r="N2" s="13" t="s">
        <v>74</v>
      </c>
      <c r="O2" s="13" t="s">
        <v>75</v>
      </c>
      <c r="P2" s="13" t="s">
        <v>76</v>
      </c>
      <c r="Q2" s="13" t="s">
        <v>77</v>
      </c>
      <c r="R2" s="13" t="s">
        <v>78</v>
      </c>
      <c r="S2" s="13" t="s">
        <v>79</v>
      </c>
      <c r="T2" s="13" t="s">
        <v>80</v>
      </c>
      <c r="U2" s="13" t="s">
        <v>81</v>
      </c>
      <c r="V2" s="13" t="s">
        <v>39</v>
      </c>
      <c r="W2" s="13" t="s">
        <v>82</v>
      </c>
      <c r="X2" s="13" t="s">
        <v>83</v>
      </c>
      <c r="Y2" s="13" t="s">
        <v>84</v>
      </c>
      <c r="Z2" s="13" t="s">
        <v>85</v>
      </c>
      <c r="AA2" s="13" t="s">
        <v>86</v>
      </c>
      <c r="AB2" s="13" t="s">
        <v>87</v>
      </c>
      <c r="AC2" s="13" t="s">
        <v>88</v>
      </c>
      <c r="AD2" s="13" t="s">
        <v>89</v>
      </c>
    </row>
    <row r="3" ht="14.25" customHeight="1">
      <c r="A3" s="12">
        <v>18.0</v>
      </c>
      <c r="B3" s="13" t="s">
        <v>90</v>
      </c>
      <c r="C3" s="13" t="s">
        <v>91</v>
      </c>
      <c r="D3" s="13" t="s">
        <v>90</v>
      </c>
      <c r="E3" s="13" t="s">
        <v>92</v>
      </c>
      <c r="F3" s="12">
        <v>0.05</v>
      </c>
      <c r="G3" s="12">
        <v>50.0</v>
      </c>
      <c r="H3" s="13" t="s">
        <v>91</v>
      </c>
      <c r="I3" s="13" t="s">
        <v>93</v>
      </c>
      <c r="J3" s="13" t="s">
        <v>94</v>
      </c>
      <c r="K3" s="13" t="s">
        <v>95</v>
      </c>
      <c r="L3" s="13" t="s">
        <v>94</v>
      </c>
      <c r="M3" s="13" t="s">
        <v>95</v>
      </c>
      <c r="N3" s="13" t="s">
        <v>74</v>
      </c>
      <c r="O3" s="13" t="s">
        <v>96</v>
      </c>
      <c r="P3" s="13" t="s">
        <v>97</v>
      </c>
      <c r="Q3" s="13" t="s">
        <v>98</v>
      </c>
      <c r="R3" s="13" t="s">
        <v>99</v>
      </c>
      <c r="S3" s="13" t="s">
        <v>100</v>
      </c>
      <c r="T3" s="13" t="s">
        <v>101</v>
      </c>
      <c r="U3" s="13" t="s">
        <v>81</v>
      </c>
      <c r="V3" s="13" t="s">
        <v>39</v>
      </c>
      <c r="W3" s="13" t="s">
        <v>82</v>
      </c>
      <c r="X3" s="13" t="s">
        <v>83</v>
      </c>
      <c r="Y3" s="13" t="s">
        <v>102</v>
      </c>
      <c r="Z3" s="13" t="s">
        <v>103</v>
      </c>
      <c r="AA3" s="13" t="s">
        <v>86</v>
      </c>
      <c r="AB3" s="13" t="s">
        <v>87</v>
      </c>
      <c r="AC3" s="13" t="s">
        <v>88</v>
      </c>
      <c r="AD3" s="13" t="s">
        <v>89</v>
      </c>
    </row>
    <row r="4" ht="14.25" customHeight="1">
      <c r="A4" s="12">
        <v>19.0</v>
      </c>
      <c r="B4" s="13" t="s">
        <v>90</v>
      </c>
      <c r="C4" s="13" t="s">
        <v>91</v>
      </c>
      <c r="D4" s="13" t="s">
        <v>90</v>
      </c>
      <c r="E4" s="13" t="s">
        <v>104</v>
      </c>
      <c r="F4" s="12">
        <v>0.1</v>
      </c>
      <c r="G4" s="12">
        <v>100.0</v>
      </c>
      <c r="H4" s="13" t="s">
        <v>91</v>
      </c>
      <c r="I4" s="13" t="s">
        <v>105</v>
      </c>
      <c r="J4" s="13" t="s">
        <v>94</v>
      </c>
      <c r="K4" s="13" t="s">
        <v>95</v>
      </c>
      <c r="L4" s="13" t="s">
        <v>94</v>
      </c>
      <c r="M4" s="13" t="s">
        <v>95</v>
      </c>
      <c r="N4" s="13" t="s">
        <v>74</v>
      </c>
      <c r="O4" s="13" t="s">
        <v>96</v>
      </c>
      <c r="P4" s="13" t="s">
        <v>97</v>
      </c>
      <c r="Q4" s="13" t="s">
        <v>98</v>
      </c>
      <c r="R4" s="13" t="s">
        <v>99</v>
      </c>
      <c r="S4" s="13" t="s">
        <v>100</v>
      </c>
      <c r="T4" s="13" t="s">
        <v>101</v>
      </c>
      <c r="U4" s="13" t="s">
        <v>81</v>
      </c>
      <c r="V4" s="13" t="s">
        <v>39</v>
      </c>
      <c r="W4" s="13" t="s">
        <v>82</v>
      </c>
      <c r="X4" s="13" t="s">
        <v>83</v>
      </c>
      <c r="Y4" s="13" t="s">
        <v>102</v>
      </c>
      <c r="Z4" s="13" t="s">
        <v>103</v>
      </c>
      <c r="AA4" s="13" t="s">
        <v>86</v>
      </c>
      <c r="AB4" s="13" t="s">
        <v>87</v>
      </c>
      <c r="AC4" s="13" t="s">
        <v>88</v>
      </c>
      <c r="AD4" s="13" t="s">
        <v>89</v>
      </c>
    </row>
    <row r="5" ht="14.25" customHeight="1">
      <c r="A5" s="12">
        <v>29.0</v>
      </c>
      <c r="B5" s="13" t="s">
        <v>106</v>
      </c>
      <c r="C5" s="13" t="s">
        <v>107</v>
      </c>
      <c r="D5" s="13" t="s">
        <v>106</v>
      </c>
      <c r="E5" s="13" t="s">
        <v>108</v>
      </c>
      <c r="F5" s="12">
        <v>400.0</v>
      </c>
      <c r="G5" s="12">
        <v>10.0</v>
      </c>
      <c r="H5" s="13" t="s">
        <v>107</v>
      </c>
      <c r="I5" s="13" t="s">
        <v>109</v>
      </c>
      <c r="J5" s="13" t="s">
        <v>70</v>
      </c>
      <c r="K5" s="13" t="s">
        <v>71</v>
      </c>
      <c r="L5" s="13" t="s">
        <v>72</v>
      </c>
      <c r="M5" s="13" t="s">
        <v>73</v>
      </c>
      <c r="N5" s="13" t="s">
        <v>74</v>
      </c>
      <c r="O5" s="13" t="s">
        <v>110</v>
      </c>
      <c r="P5" s="13" t="s">
        <v>111</v>
      </c>
      <c r="Q5" s="13" t="s">
        <v>112</v>
      </c>
      <c r="R5" s="13" t="s">
        <v>113</v>
      </c>
      <c r="S5" s="13" t="s">
        <v>114</v>
      </c>
      <c r="T5" s="13" t="s">
        <v>115</v>
      </c>
      <c r="U5" s="13" t="s">
        <v>81</v>
      </c>
      <c r="V5" s="13" t="s">
        <v>39</v>
      </c>
      <c r="W5" s="13" t="s">
        <v>116</v>
      </c>
      <c r="X5" s="13" t="s">
        <v>117</v>
      </c>
      <c r="Y5" s="13" t="s">
        <v>118</v>
      </c>
      <c r="Z5" s="13" t="s">
        <v>119</v>
      </c>
      <c r="AA5" s="13" t="s">
        <v>120</v>
      </c>
      <c r="AB5" s="13" t="s">
        <v>121</v>
      </c>
      <c r="AC5" s="13" t="s">
        <v>88</v>
      </c>
      <c r="AD5" s="13" t="s">
        <v>89</v>
      </c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autoFilter ref="$A$1:$AD$5"/>
  <printOptions/>
  <pageMargins bottom="0.75" footer="0.0" header="0.0" left="0.7" right="0.7" top="0.75"/>
  <pageSetup paperSize="9" orientation="portrait"/>
  <headerFooter>
    <oddFooter>&amp;R#FF8939RESTRICTED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2.0"/>
    <col customWidth="1" min="5" max="5" width="18.86"/>
    <col customWidth="1" min="6" max="6" width="17.71"/>
    <col customWidth="1" min="7" max="7" width="21.29"/>
    <col customWidth="1" min="8" max="8" width="22.29"/>
    <col customWidth="1" min="9" max="9" width="25.71"/>
  </cols>
  <sheetData>
    <row r="1">
      <c r="A1" s="14"/>
      <c r="B1" s="15" t="s">
        <v>122</v>
      </c>
      <c r="C1" s="15" t="s">
        <v>123</v>
      </c>
      <c r="D1" s="15" t="s">
        <v>124</v>
      </c>
      <c r="E1" s="15" t="s">
        <v>20</v>
      </c>
      <c r="F1" s="16" t="s">
        <v>22</v>
      </c>
      <c r="G1" s="16" t="s">
        <v>23</v>
      </c>
      <c r="H1" s="15" t="s">
        <v>125</v>
      </c>
      <c r="I1" s="15" t="s">
        <v>126</v>
      </c>
    </row>
    <row r="2">
      <c r="A2" s="17">
        <v>0.0</v>
      </c>
      <c r="B2" s="18" t="s">
        <v>67</v>
      </c>
      <c r="C2" s="19" t="s">
        <v>70</v>
      </c>
      <c r="D2" s="18" t="s">
        <v>25</v>
      </c>
      <c r="E2" s="18" t="s">
        <v>127</v>
      </c>
      <c r="F2" s="20">
        <v>6.818181818</v>
      </c>
      <c r="G2" s="20">
        <v>172809.76</v>
      </c>
      <c r="H2" s="21">
        <f>G2/Totals!$A$2</f>
        <v>0.000332170424</v>
      </c>
      <c r="I2" s="20">
        <f t="shared" ref="I2:I619" si="1">G2/F2</f>
        <v>25345.43147</v>
      </c>
    </row>
    <row r="3">
      <c r="A3" s="17">
        <v>1.0</v>
      </c>
      <c r="B3" s="18" t="s">
        <v>67</v>
      </c>
      <c r="C3" s="19" t="s">
        <v>70</v>
      </c>
      <c r="D3" s="18" t="s">
        <v>25</v>
      </c>
      <c r="E3" s="18" t="s">
        <v>127</v>
      </c>
      <c r="F3" s="20">
        <v>6.909090909</v>
      </c>
      <c r="G3" s="20">
        <v>174984.9519</v>
      </c>
      <c r="H3" s="21">
        <f>G3/Totals!$A$2</f>
        <v>0.0003363515213</v>
      </c>
      <c r="I3" s="20">
        <f t="shared" si="1"/>
        <v>25326.76935</v>
      </c>
    </row>
    <row r="4">
      <c r="A4" s="17">
        <v>2.0</v>
      </c>
      <c r="B4" s="18" t="s">
        <v>67</v>
      </c>
      <c r="C4" s="19" t="s">
        <v>70</v>
      </c>
      <c r="D4" s="18" t="s">
        <v>25</v>
      </c>
      <c r="E4" s="18" t="s">
        <v>127</v>
      </c>
      <c r="F4" s="20">
        <v>23.37272727</v>
      </c>
      <c r="G4" s="20">
        <v>598406.8248</v>
      </c>
      <c r="H4" s="21">
        <f>G4/Totals!$A$2</f>
        <v>0.001150242028</v>
      </c>
      <c r="I4" s="20">
        <f t="shared" si="1"/>
        <v>25602.78131</v>
      </c>
    </row>
    <row r="5">
      <c r="A5" s="17">
        <v>3.0</v>
      </c>
      <c r="B5" s="18" t="s">
        <v>67</v>
      </c>
      <c r="C5" s="19" t="s">
        <v>70</v>
      </c>
      <c r="D5" s="18" t="s">
        <v>25</v>
      </c>
      <c r="E5" s="18" t="s">
        <v>127</v>
      </c>
      <c r="F5" s="20">
        <v>3.0</v>
      </c>
      <c r="G5" s="20">
        <v>76616.51634</v>
      </c>
      <c r="H5" s="21">
        <f>G5/Totals!$A$2</f>
        <v>0.0001472702741</v>
      </c>
      <c r="I5" s="20">
        <f t="shared" si="1"/>
        <v>25538.83878</v>
      </c>
    </row>
    <row r="6">
      <c r="A6" s="17">
        <v>4.0</v>
      </c>
      <c r="B6" s="18" t="s">
        <v>67</v>
      </c>
      <c r="C6" s="19" t="s">
        <v>70</v>
      </c>
      <c r="D6" s="18" t="s">
        <v>25</v>
      </c>
      <c r="E6" s="18" t="s">
        <v>127</v>
      </c>
      <c r="F6" s="20">
        <v>13.0</v>
      </c>
      <c r="G6" s="20">
        <v>373909.8235</v>
      </c>
      <c r="H6" s="21">
        <f>G6/Totals!$A$2</f>
        <v>0.0007187197333</v>
      </c>
      <c r="I6" s="20">
        <f t="shared" si="1"/>
        <v>28762.29412</v>
      </c>
    </row>
    <row r="7">
      <c r="A7" s="17">
        <v>5.0</v>
      </c>
      <c r="B7" s="18" t="s">
        <v>67</v>
      </c>
      <c r="C7" s="19" t="s">
        <v>70</v>
      </c>
      <c r="D7" s="18" t="s">
        <v>25</v>
      </c>
      <c r="E7" s="18" t="s">
        <v>127</v>
      </c>
      <c r="F7" s="20">
        <v>3.0</v>
      </c>
      <c r="G7" s="20">
        <v>86286.88235</v>
      </c>
      <c r="H7" s="21">
        <f>G7/Totals!$A$2</f>
        <v>0.0001658584</v>
      </c>
      <c r="I7" s="20">
        <f t="shared" si="1"/>
        <v>28762.29412</v>
      </c>
    </row>
    <row r="8">
      <c r="A8" s="17">
        <v>6.0</v>
      </c>
      <c r="B8" s="18" t="s">
        <v>67</v>
      </c>
      <c r="C8" s="19" t="s">
        <v>70</v>
      </c>
      <c r="D8" s="18" t="s">
        <v>25</v>
      </c>
      <c r="E8" s="18" t="s">
        <v>127</v>
      </c>
      <c r="F8" s="20">
        <v>17.9</v>
      </c>
      <c r="G8" s="20">
        <v>514845.0647</v>
      </c>
      <c r="H8" s="21">
        <f>G8/Totals!$A$2</f>
        <v>0.0009896217867</v>
      </c>
      <c r="I8" s="20">
        <f t="shared" si="1"/>
        <v>28762.29412</v>
      </c>
    </row>
    <row r="9">
      <c r="A9" s="17">
        <v>7.0</v>
      </c>
      <c r="B9" s="18" t="s">
        <v>67</v>
      </c>
      <c r="C9" s="19" t="s">
        <v>70</v>
      </c>
      <c r="D9" s="18" t="s">
        <v>25</v>
      </c>
      <c r="E9" s="18" t="s">
        <v>127</v>
      </c>
      <c r="F9" s="20">
        <v>4.0</v>
      </c>
      <c r="G9" s="20">
        <v>115049.1765</v>
      </c>
      <c r="H9" s="21">
        <f>G9/Totals!$A$2</f>
        <v>0.0002211445334</v>
      </c>
      <c r="I9" s="20">
        <f t="shared" si="1"/>
        <v>28762.29413</v>
      </c>
    </row>
    <row r="10">
      <c r="A10" s="17">
        <v>8.0</v>
      </c>
      <c r="B10" s="18" t="s">
        <v>91</v>
      </c>
      <c r="C10" s="19" t="s">
        <v>94</v>
      </c>
      <c r="D10" s="18" t="s">
        <v>25</v>
      </c>
      <c r="E10" s="18" t="s">
        <v>127</v>
      </c>
      <c r="F10" s="20">
        <v>21.81818182</v>
      </c>
      <c r="G10" s="20">
        <v>525697.9926</v>
      </c>
      <c r="H10" s="21">
        <f>G10/Totals!$A$2</f>
        <v>0.001010483002</v>
      </c>
      <c r="I10" s="20">
        <f t="shared" si="1"/>
        <v>24094.49133</v>
      </c>
    </row>
    <row r="11">
      <c r="A11" s="17">
        <v>9.0</v>
      </c>
      <c r="B11" s="18" t="s">
        <v>91</v>
      </c>
      <c r="C11" s="19" t="s">
        <v>94</v>
      </c>
      <c r="D11" s="18" t="s">
        <v>25</v>
      </c>
      <c r="E11" s="18" t="s">
        <v>127</v>
      </c>
      <c r="F11" s="20">
        <v>5.409090909</v>
      </c>
      <c r="G11" s="20">
        <v>129523.1288</v>
      </c>
      <c r="H11" s="21">
        <f>G11/Totals!$A$2</f>
        <v>0.0002489659879</v>
      </c>
      <c r="I11" s="20">
        <f t="shared" si="1"/>
        <v>23945.45238</v>
      </c>
    </row>
    <row r="12">
      <c r="A12" s="17">
        <v>10.0</v>
      </c>
      <c r="B12" s="18" t="s">
        <v>91</v>
      </c>
      <c r="C12" s="19" t="s">
        <v>94</v>
      </c>
      <c r="D12" s="18" t="s">
        <v>25</v>
      </c>
      <c r="E12" s="18" t="s">
        <v>127</v>
      </c>
      <c r="F12" s="20">
        <v>34.27272727</v>
      </c>
      <c r="G12" s="20">
        <v>827411.7451</v>
      </c>
      <c r="H12" s="21">
        <f>G12/Totals!$A$2</f>
        <v>0.001590429327</v>
      </c>
      <c r="I12" s="20">
        <f t="shared" si="1"/>
        <v>24141.98726</v>
      </c>
    </row>
    <row r="13">
      <c r="A13" s="17">
        <v>11.0</v>
      </c>
      <c r="B13" s="18" t="s">
        <v>91</v>
      </c>
      <c r="C13" s="19" t="s">
        <v>94</v>
      </c>
      <c r="D13" s="18" t="s">
        <v>25</v>
      </c>
      <c r="E13" s="18" t="s">
        <v>127</v>
      </c>
      <c r="F13" s="20">
        <v>3.0</v>
      </c>
      <c r="G13" s="20">
        <v>72300.89412</v>
      </c>
      <c r="H13" s="21">
        <f>G13/Totals!$A$2</f>
        <v>0.0001389748974</v>
      </c>
      <c r="I13" s="20">
        <f t="shared" si="1"/>
        <v>24100.29804</v>
      </c>
    </row>
    <row r="14">
      <c r="A14" s="17">
        <v>12.0</v>
      </c>
      <c r="B14" s="18" t="s">
        <v>91</v>
      </c>
      <c r="C14" s="19" t="s">
        <v>94</v>
      </c>
      <c r="D14" s="18" t="s">
        <v>25</v>
      </c>
      <c r="E14" s="18" t="s">
        <v>127</v>
      </c>
      <c r="F14" s="20">
        <v>38.0</v>
      </c>
      <c r="G14" s="20">
        <v>927579.5957</v>
      </c>
      <c r="H14" s="21">
        <f>G14/Totals!$A$2</f>
        <v>0.001782969363</v>
      </c>
      <c r="I14" s="20">
        <f t="shared" si="1"/>
        <v>24409.98936</v>
      </c>
    </row>
    <row r="15">
      <c r="A15" s="17">
        <v>13.0</v>
      </c>
      <c r="B15" s="18" t="s">
        <v>91</v>
      </c>
      <c r="C15" s="19" t="s">
        <v>94</v>
      </c>
      <c r="D15" s="18" t="s">
        <v>25</v>
      </c>
      <c r="E15" s="18" t="s">
        <v>127</v>
      </c>
      <c r="F15" s="20">
        <v>20.0</v>
      </c>
      <c r="G15" s="20">
        <v>488199.7872</v>
      </c>
      <c r="H15" s="21">
        <f>G15/Totals!$A$2</f>
        <v>0.0009384049277</v>
      </c>
      <c r="I15" s="20">
        <f t="shared" si="1"/>
        <v>24409.98936</v>
      </c>
    </row>
    <row r="16">
      <c r="A16" s="17">
        <v>14.0</v>
      </c>
      <c r="B16" s="18" t="s">
        <v>91</v>
      </c>
      <c r="C16" s="19" t="s">
        <v>94</v>
      </c>
      <c r="D16" s="18" t="s">
        <v>25</v>
      </c>
      <c r="E16" s="18" t="s">
        <v>127</v>
      </c>
      <c r="F16" s="20">
        <v>76.0</v>
      </c>
      <c r="G16" s="20">
        <v>1855159.191</v>
      </c>
      <c r="H16" s="21">
        <f>G16/Totals!$A$2</f>
        <v>0.003565938724</v>
      </c>
      <c r="I16" s="20">
        <f t="shared" si="1"/>
        <v>24409.98936</v>
      </c>
    </row>
    <row r="17">
      <c r="A17" s="17">
        <v>15.0</v>
      </c>
      <c r="B17" s="18" t="s">
        <v>91</v>
      </c>
      <c r="C17" s="19" t="s">
        <v>94</v>
      </c>
      <c r="D17" s="18" t="s">
        <v>25</v>
      </c>
      <c r="E17" s="18" t="s">
        <v>127</v>
      </c>
      <c r="F17" s="20">
        <v>31.5</v>
      </c>
      <c r="G17" s="20">
        <v>768914.6649</v>
      </c>
      <c r="H17" s="21">
        <f>G17/Totals!$A$2</f>
        <v>0.001477987761</v>
      </c>
      <c r="I17" s="20">
        <f t="shared" si="1"/>
        <v>24409.98936</v>
      </c>
    </row>
    <row r="18">
      <c r="A18" s="17">
        <v>16.0</v>
      </c>
      <c r="B18" s="18" t="s">
        <v>91</v>
      </c>
      <c r="C18" s="19" t="s">
        <v>94</v>
      </c>
      <c r="D18" s="18" t="s">
        <v>25</v>
      </c>
      <c r="E18" s="18" t="s">
        <v>127</v>
      </c>
      <c r="F18" s="20">
        <v>24.54545455</v>
      </c>
      <c r="G18" s="20">
        <v>1009873.182</v>
      </c>
      <c r="H18" s="21">
        <f>G18/Totals!$A$2</f>
        <v>0.001941151953</v>
      </c>
      <c r="I18" s="20">
        <f t="shared" si="1"/>
        <v>41142.98148</v>
      </c>
    </row>
    <row r="19">
      <c r="A19" s="17">
        <v>17.0</v>
      </c>
      <c r="B19" s="18" t="s">
        <v>91</v>
      </c>
      <c r="C19" s="19" t="s">
        <v>94</v>
      </c>
      <c r="D19" s="18" t="s">
        <v>25</v>
      </c>
      <c r="E19" s="18" t="s">
        <v>127</v>
      </c>
      <c r="F19" s="20">
        <v>2.772727273</v>
      </c>
      <c r="G19" s="20">
        <v>114083.4508</v>
      </c>
      <c r="H19" s="21">
        <f>G19/Totals!$A$2</f>
        <v>0.0002192882406</v>
      </c>
      <c r="I19" s="20">
        <f t="shared" si="1"/>
        <v>41144.8511</v>
      </c>
    </row>
    <row r="20">
      <c r="A20" s="17">
        <v>18.0</v>
      </c>
      <c r="B20" s="18" t="s">
        <v>91</v>
      </c>
      <c r="C20" s="19" t="s">
        <v>94</v>
      </c>
      <c r="D20" s="18" t="s">
        <v>25</v>
      </c>
      <c r="E20" s="18" t="s">
        <v>127</v>
      </c>
      <c r="F20" s="20">
        <v>27.43181818</v>
      </c>
      <c r="G20" s="20">
        <v>1128581.937</v>
      </c>
      <c r="H20" s="21">
        <f>G20/Totals!$A$2</f>
        <v>0.002169330833</v>
      </c>
      <c r="I20" s="20">
        <f t="shared" si="1"/>
        <v>41141.3465</v>
      </c>
    </row>
    <row r="21">
      <c r="A21" s="17">
        <v>19.0</v>
      </c>
      <c r="B21" s="18" t="s">
        <v>91</v>
      </c>
      <c r="C21" s="19" t="s">
        <v>94</v>
      </c>
      <c r="D21" s="18" t="s">
        <v>25</v>
      </c>
      <c r="E21" s="18" t="s">
        <v>127</v>
      </c>
      <c r="F21" s="20">
        <v>6.0</v>
      </c>
      <c r="G21" s="20">
        <v>247022.4615</v>
      </c>
      <c r="H21" s="21">
        <f>G21/Totals!$A$2</f>
        <v>0.0004748201478</v>
      </c>
      <c r="I21" s="20">
        <f t="shared" si="1"/>
        <v>41170.41025</v>
      </c>
    </row>
    <row r="22">
      <c r="A22" s="17">
        <v>20.0</v>
      </c>
      <c r="B22" s="18" t="s">
        <v>91</v>
      </c>
      <c r="C22" s="19" t="s">
        <v>94</v>
      </c>
      <c r="D22" s="18" t="s">
        <v>25</v>
      </c>
      <c r="E22" s="18" t="s">
        <v>127</v>
      </c>
      <c r="F22" s="20">
        <v>34.0</v>
      </c>
      <c r="G22" s="20">
        <v>1397384.417</v>
      </c>
      <c r="H22" s="21">
        <f>G22/Totals!$A$2</f>
        <v>0.002686015965</v>
      </c>
      <c r="I22" s="20">
        <f t="shared" si="1"/>
        <v>41099.54168</v>
      </c>
    </row>
    <row r="23">
      <c r="A23" s="17">
        <v>21.0</v>
      </c>
      <c r="B23" s="18" t="s">
        <v>91</v>
      </c>
      <c r="C23" s="19" t="s">
        <v>94</v>
      </c>
      <c r="D23" s="18" t="s">
        <v>25</v>
      </c>
      <c r="E23" s="18" t="s">
        <v>127</v>
      </c>
      <c r="F23" s="20">
        <v>5.0</v>
      </c>
      <c r="G23" s="20">
        <v>205497.7083</v>
      </c>
      <c r="H23" s="21">
        <f>G23/Totals!$A$2</f>
        <v>0.0003950023477</v>
      </c>
      <c r="I23" s="20">
        <f t="shared" si="1"/>
        <v>41099.54166</v>
      </c>
    </row>
    <row r="24">
      <c r="A24" s="17">
        <v>22.0</v>
      </c>
      <c r="B24" s="18" t="s">
        <v>91</v>
      </c>
      <c r="C24" s="19" t="s">
        <v>94</v>
      </c>
      <c r="D24" s="18" t="s">
        <v>25</v>
      </c>
      <c r="E24" s="18" t="s">
        <v>127</v>
      </c>
      <c r="F24" s="20">
        <v>37.25</v>
      </c>
      <c r="G24" s="20">
        <v>1530957.927</v>
      </c>
      <c r="H24" s="21">
        <f>G24/Totals!$A$2</f>
        <v>0.002942767491</v>
      </c>
      <c r="I24" s="20">
        <f t="shared" si="1"/>
        <v>41099.54166</v>
      </c>
    </row>
    <row r="25">
      <c r="A25" s="17">
        <v>23.0</v>
      </c>
      <c r="B25" s="18" t="s">
        <v>91</v>
      </c>
      <c r="C25" s="19" t="s">
        <v>94</v>
      </c>
      <c r="D25" s="18" t="s">
        <v>25</v>
      </c>
      <c r="E25" s="18" t="s">
        <v>127</v>
      </c>
      <c r="F25" s="20">
        <v>22.0</v>
      </c>
      <c r="G25" s="20">
        <v>904189.9167</v>
      </c>
      <c r="H25" s="21">
        <f>G25/Totals!$A$2</f>
        <v>0.00173801033</v>
      </c>
      <c r="I25" s="20">
        <f t="shared" si="1"/>
        <v>41099.54167</v>
      </c>
    </row>
    <row r="26">
      <c r="A26" s="17">
        <v>24.0</v>
      </c>
      <c r="B26" s="18" t="s">
        <v>67</v>
      </c>
      <c r="C26" s="19" t="s">
        <v>70</v>
      </c>
      <c r="D26" s="18" t="s">
        <v>26</v>
      </c>
      <c r="E26" s="18" t="s">
        <v>127</v>
      </c>
      <c r="F26" s="20">
        <v>6.0</v>
      </c>
      <c r="G26" s="20">
        <v>146714.417</v>
      </c>
      <c r="H26" s="21">
        <f>G26/Totals!$A$2</f>
        <v>0.0002820106347</v>
      </c>
      <c r="I26" s="20">
        <f t="shared" si="1"/>
        <v>24452.40283</v>
      </c>
    </row>
    <row r="27">
      <c r="A27" s="17">
        <v>25.0</v>
      </c>
      <c r="B27" s="18" t="s">
        <v>67</v>
      </c>
      <c r="C27" s="19" t="s">
        <v>70</v>
      </c>
      <c r="D27" s="18" t="s">
        <v>26</v>
      </c>
      <c r="E27" s="18" t="s">
        <v>127</v>
      </c>
      <c r="F27" s="20">
        <v>1.428571429</v>
      </c>
      <c r="G27" s="20">
        <v>40430.47619</v>
      </c>
      <c r="H27" s="21">
        <f>G27/Totals!$A$2</f>
        <v>0.0000777144093</v>
      </c>
      <c r="I27" s="20">
        <f t="shared" si="1"/>
        <v>28301.33332</v>
      </c>
    </row>
    <row r="28">
      <c r="A28" s="17">
        <v>26.0</v>
      </c>
      <c r="B28" s="18" t="s">
        <v>67</v>
      </c>
      <c r="C28" s="19" t="s">
        <v>70</v>
      </c>
      <c r="D28" s="18" t="s">
        <v>26</v>
      </c>
      <c r="E28" s="18" t="s">
        <v>127</v>
      </c>
      <c r="F28" s="20">
        <v>0.8571428571</v>
      </c>
      <c r="G28" s="20">
        <v>24258.28571</v>
      </c>
      <c r="H28" s="21">
        <f>G28/Totals!$A$2</f>
        <v>0.00004662864557</v>
      </c>
      <c r="I28" s="20">
        <f t="shared" si="1"/>
        <v>28301.33333</v>
      </c>
    </row>
    <row r="29">
      <c r="A29" s="17">
        <v>27.0</v>
      </c>
      <c r="B29" s="18" t="s">
        <v>67</v>
      </c>
      <c r="C29" s="19" t="s">
        <v>70</v>
      </c>
      <c r="D29" s="18" t="s">
        <v>26</v>
      </c>
      <c r="E29" s="18" t="s">
        <v>127</v>
      </c>
      <c r="F29" s="20">
        <v>0.4285714286</v>
      </c>
      <c r="G29" s="20">
        <v>12129.14286</v>
      </c>
      <c r="H29" s="21">
        <f>G29/Totals!$A$2</f>
        <v>0.0000233143228</v>
      </c>
      <c r="I29" s="20">
        <f t="shared" si="1"/>
        <v>28301.33334</v>
      </c>
    </row>
    <row r="30">
      <c r="A30" s="17">
        <v>28.0</v>
      </c>
      <c r="B30" s="18" t="s">
        <v>67</v>
      </c>
      <c r="C30" s="19" t="s">
        <v>70</v>
      </c>
      <c r="D30" s="18" t="s">
        <v>26</v>
      </c>
      <c r="E30" s="18" t="s">
        <v>127</v>
      </c>
      <c r="F30" s="20">
        <v>9.285714286</v>
      </c>
      <c r="G30" s="20">
        <v>268914.4286</v>
      </c>
      <c r="H30" s="21">
        <f>G30/Totals!$A$2</f>
        <v>0.0005169003173</v>
      </c>
      <c r="I30" s="20">
        <f t="shared" si="1"/>
        <v>28960.01539</v>
      </c>
    </row>
    <row r="31">
      <c r="A31" s="17">
        <v>29.0</v>
      </c>
      <c r="B31" s="18" t="s">
        <v>67</v>
      </c>
      <c r="C31" s="19" t="s">
        <v>70</v>
      </c>
      <c r="D31" s="18" t="s">
        <v>26</v>
      </c>
      <c r="E31" s="18" t="s">
        <v>127</v>
      </c>
      <c r="F31" s="20">
        <v>7.0</v>
      </c>
      <c r="G31" s="20">
        <v>198430.7963</v>
      </c>
      <c r="H31" s="21">
        <f>G31/Totals!$A$2</f>
        <v>0.0003814185133</v>
      </c>
      <c r="I31" s="20">
        <f t="shared" si="1"/>
        <v>28347.25661</v>
      </c>
    </row>
    <row r="32">
      <c r="A32" s="17">
        <v>30.0</v>
      </c>
      <c r="B32" s="18" t="s">
        <v>67</v>
      </c>
      <c r="C32" s="19" t="s">
        <v>70</v>
      </c>
      <c r="D32" s="18" t="s">
        <v>26</v>
      </c>
      <c r="E32" s="18" t="s">
        <v>127</v>
      </c>
      <c r="F32" s="20">
        <v>18.0</v>
      </c>
      <c r="G32" s="20">
        <v>479572.5855</v>
      </c>
      <c r="H32" s="21">
        <f>G32/Totals!$A$2</f>
        <v>0.000921821945</v>
      </c>
      <c r="I32" s="20">
        <f t="shared" si="1"/>
        <v>26642.92142</v>
      </c>
    </row>
    <row r="33">
      <c r="A33" s="17">
        <v>31.0</v>
      </c>
      <c r="B33" s="18" t="s">
        <v>67</v>
      </c>
      <c r="C33" s="19" t="s">
        <v>70</v>
      </c>
      <c r="D33" s="18" t="s">
        <v>26</v>
      </c>
      <c r="E33" s="18" t="s">
        <v>127</v>
      </c>
      <c r="F33" s="20">
        <v>2.0</v>
      </c>
      <c r="G33" s="20">
        <v>58457.875</v>
      </c>
      <c r="H33" s="21">
        <f>G33/Totals!$A$2</f>
        <v>0.0001123662062</v>
      </c>
      <c r="I33" s="20">
        <f t="shared" si="1"/>
        <v>29228.9375</v>
      </c>
    </row>
    <row r="34">
      <c r="A34" s="17">
        <v>32.0</v>
      </c>
      <c r="B34" s="18" t="s">
        <v>67</v>
      </c>
      <c r="C34" s="19" t="s">
        <v>70</v>
      </c>
      <c r="D34" s="18" t="s">
        <v>26</v>
      </c>
      <c r="E34" s="18" t="s">
        <v>127</v>
      </c>
      <c r="F34" s="20">
        <v>246.0</v>
      </c>
      <c r="G34" s="20">
        <v>7475796.583</v>
      </c>
      <c r="H34" s="21">
        <f>G34/Totals!$A$2</f>
        <v>0.01436978167</v>
      </c>
      <c r="I34" s="20">
        <f t="shared" si="1"/>
        <v>30389.417</v>
      </c>
    </row>
    <row r="35">
      <c r="A35" s="17">
        <v>33.0</v>
      </c>
      <c r="B35" s="18" t="s">
        <v>67</v>
      </c>
      <c r="C35" s="19" t="s">
        <v>70</v>
      </c>
      <c r="D35" s="18" t="s">
        <v>26</v>
      </c>
      <c r="E35" s="18" t="s">
        <v>127</v>
      </c>
      <c r="F35" s="20">
        <v>4.0</v>
      </c>
      <c r="G35" s="20">
        <v>117282.8889</v>
      </c>
      <c r="H35" s="21">
        <f>G35/Totals!$A$2</f>
        <v>0.0002254381173</v>
      </c>
      <c r="I35" s="20">
        <f t="shared" si="1"/>
        <v>29320.72223</v>
      </c>
    </row>
    <row r="36">
      <c r="A36" s="17">
        <v>34.0</v>
      </c>
      <c r="B36" s="18" t="s">
        <v>67</v>
      </c>
      <c r="C36" s="19" t="s">
        <v>70</v>
      </c>
      <c r="D36" s="18" t="s">
        <v>26</v>
      </c>
      <c r="E36" s="18" t="s">
        <v>127</v>
      </c>
      <c r="F36" s="20">
        <v>3.0</v>
      </c>
      <c r="G36" s="20">
        <v>87962.16667</v>
      </c>
      <c r="H36" s="21">
        <f>G36/Totals!$A$2</f>
        <v>0.0001690785879</v>
      </c>
      <c r="I36" s="20">
        <f t="shared" si="1"/>
        <v>29320.72222</v>
      </c>
    </row>
    <row r="37">
      <c r="A37" s="17">
        <v>35.0</v>
      </c>
      <c r="B37" s="18" t="s">
        <v>67</v>
      </c>
      <c r="C37" s="19" t="s">
        <v>70</v>
      </c>
      <c r="D37" s="18" t="s">
        <v>26</v>
      </c>
      <c r="E37" s="18" t="s">
        <v>127</v>
      </c>
      <c r="F37" s="20">
        <v>2.0</v>
      </c>
      <c r="G37" s="20">
        <v>58641.44444</v>
      </c>
      <c r="H37" s="21">
        <f>G37/Totals!$A$2</f>
        <v>0.0001127190586</v>
      </c>
      <c r="I37" s="20">
        <f t="shared" si="1"/>
        <v>29320.72222</v>
      </c>
    </row>
    <row r="38">
      <c r="A38" s="17">
        <v>36.0</v>
      </c>
      <c r="B38" s="18" t="s">
        <v>67</v>
      </c>
      <c r="C38" s="19" t="s">
        <v>70</v>
      </c>
      <c r="D38" s="18" t="s">
        <v>26</v>
      </c>
      <c r="E38" s="18" t="s">
        <v>127</v>
      </c>
      <c r="F38" s="20">
        <v>21.0</v>
      </c>
      <c r="G38" s="20">
        <v>615735.1667</v>
      </c>
      <c r="H38" s="21">
        <f>G38/Totals!$A$2</f>
        <v>0.001183550116</v>
      </c>
      <c r="I38" s="20">
        <f t="shared" si="1"/>
        <v>29320.72222</v>
      </c>
    </row>
    <row r="39">
      <c r="A39" s="17">
        <v>37.0</v>
      </c>
      <c r="B39" s="18" t="s">
        <v>67</v>
      </c>
      <c r="C39" s="19" t="s">
        <v>70</v>
      </c>
      <c r="D39" s="18" t="s">
        <v>26</v>
      </c>
      <c r="E39" s="18" t="s">
        <v>127</v>
      </c>
      <c r="F39" s="20">
        <v>49.0</v>
      </c>
      <c r="G39" s="20">
        <v>1460874.204</v>
      </c>
      <c r="H39" s="21">
        <f>G39/Totals!$A$2</f>
        <v>0.002808054382</v>
      </c>
      <c r="I39" s="20">
        <f t="shared" si="1"/>
        <v>29813.75927</v>
      </c>
    </row>
    <row r="40">
      <c r="A40" s="17">
        <v>38.0</v>
      </c>
      <c r="B40" s="18" t="s">
        <v>67</v>
      </c>
      <c r="C40" s="19" t="s">
        <v>70</v>
      </c>
      <c r="D40" s="18" t="s">
        <v>26</v>
      </c>
      <c r="E40" s="18" t="s">
        <v>127</v>
      </c>
      <c r="F40" s="20">
        <v>50.0</v>
      </c>
      <c r="G40" s="20">
        <v>1469433.051</v>
      </c>
      <c r="H40" s="21">
        <f>G40/Totals!$A$2</f>
        <v>0.002824505975</v>
      </c>
      <c r="I40" s="20">
        <f t="shared" si="1"/>
        <v>29388.66102</v>
      </c>
    </row>
    <row r="41">
      <c r="A41" s="17">
        <v>39.0</v>
      </c>
      <c r="B41" s="18" t="s">
        <v>67</v>
      </c>
      <c r="C41" s="19" t="s">
        <v>70</v>
      </c>
      <c r="D41" s="18" t="s">
        <v>26</v>
      </c>
      <c r="E41" s="18" t="s">
        <v>127</v>
      </c>
      <c r="F41" s="20">
        <v>7.0</v>
      </c>
      <c r="G41" s="20">
        <v>206800.125</v>
      </c>
      <c r="H41" s="21">
        <f>G41/Totals!$A$2</f>
        <v>0.0003975058192</v>
      </c>
      <c r="I41" s="20">
        <f t="shared" si="1"/>
        <v>29542.875</v>
      </c>
    </row>
    <row r="42">
      <c r="A42" s="17">
        <v>40.0</v>
      </c>
      <c r="B42" s="18" t="s">
        <v>91</v>
      </c>
      <c r="C42" s="19" t="s">
        <v>94</v>
      </c>
      <c r="D42" s="18" t="s">
        <v>26</v>
      </c>
      <c r="E42" s="18" t="s">
        <v>127</v>
      </c>
      <c r="F42" s="20">
        <v>16.0</v>
      </c>
      <c r="G42" s="20">
        <v>381706.1266</v>
      </c>
      <c r="H42" s="21">
        <f>G42/Totals!$A$2</f>
        <v>0.0007337055843</v>
      </c>
      <c r="I42" s="20">
        <f t="shared" si="1"/>
        <v>23856.63291</v>
      </c>
    </row>
    <row r="43">
      <c r="A43" s="17">
        <v>41.0</v>
      </c>
      <c r="B43" s="18" t="s">
        <v>91</v>
      </c>
      <c r="C43" s="19" t="s">
        <v>94</v>
      </c>
      <c r="D43" s="18" t="s">
        <v>26</v>
      </c>
      <c r="E43" s="18" t="s">
        <v>127</v>
      </c>
      <c r="F43" s="20">
        <v>2.428571429</v>
      </c>
      <c r="G43" s="20">
        <v>56168.53968</v>
      </c>
      <c r="H43" s="21">
        <f>G43/Totals!$A$2</f>
        <v>0.0001079657054</v>
      </c>
      <c r="I43" s="20">
        <f t="shared" si="1"/>
        <v>23128.22222</v>
      </c>
    </row>
    <row r="44">
      <c r="A44" s="17">
        <v>42.0</v>
      </c>
      <c r="B44" s="18" t="s">
        <v>91</v>
      </c>
      <c r="C44" s="19" t="s">
        <v>94</v>
      </c>
      <c r="D44" s="18" t="s">
        <v>26</v>
      </c>
      <c r="E44" s="18" t="s">
        <v>127</v>
      </c>
      <c r="F44" s="20">
        <v>0.8571428571</v>
      </c>
      <c r="G44" s="20">
        <v>19824.19048</v>
      </c>
      <c r="H44" s="21">
        <f>G44/Totals!$A$2</f>
        <v>0.0000381055431</v>
      </c>
      <c r="I44" s="20">
        <f t="shared" si="1"/>
        <v>23128.22223</v>
      </c>
    </row>
    <row r="45">
      <c r="A45" s="17">
        <v>43.0</v>
      </c>
      <c r="B45" s="18" t="s">
        <v>91</v>
      </c>
      <c r="C45" s="19" t="s">
        <v>94</v>
      </c>
      <c r="D45" s="18" t="s">
        <v>26</v>
      </c>
      <c r="E45" s="18" t="s">
        <v>127</v>
      </c>
      <c r="F45" s="20">
        <v>2.428571429</v>
      </c>
      <c r="G45" s="20">
        <v>56168.53968</v>
      </c>
      <c r="H45" s="21">
        <f>G45/Totals!$A$2</f>
        <v>0.0001079657054</v>
      </c>
      <c r="I45" s="20">
        <f t="shared" si="1"/>
        <v>23128.22222</v>
      </c>
    </row>
    <row r="46">
      <c r="A46" s="17">
        <v>44.0</v>
      </c>
      <c r="B46" s="18" t="s">
        <v>91</v>
      </c>
      <c r="C46" s="19" t="s">
        <v>94</v>
      </c>
      <c r="D46" s="18" t="s">
        <v>26</v>
      </c>
      <c r="E46" s="18" t="s">
        <v>127</v>
      </c>
      <c r="F46" s="20">
        <v>3.285714286</v>
      </c>
      <c r="G46" s="20">
        <v>75992.73016</v>
      </c>
      <c r="H46" s="21">
        <f>G46/Totals!$A$2</f>
        <v>0.0001460712485</v>
      </c>
      <c r="I46" s="20">
        <f t="shared" si="1"/>
        <v>23128.22222</v>
      </c>
    </row>
    <row r="47">
      <c r="A47" s="17">
        <v>45.0</v>
      </c>
      <c r="B47" s="18" t="s">
        <v>91</v>
      </c>
      <c r="C47" s="19" t="s">
        <v>94</v>
      </c>
      <c r="D47" s="18" t="s">
        <v>26</v>
      </c>
      <c r="E47" s="18" t="s">
        <v>127</v>
      </c>
      <c r="F47" s="20">
        <v>88.0</v>
      </c>
      <c r="G47" s="20">
        <v>2108910.542</v>
      </c>
      <c r="H47" s="21">
        <f>G47/Totals!$A$2</f>
        <v>0.004053692969</v>
      </c>
      <c r="I47" s="20">
        <f t="shared" si="1"/>
        <v>23964.89252</v>
      </c>
    </row>
    <row r="48">
      <c r="A48" s="17">
        <v>46.0</v>
      </c>
      <c r="B48" s="18" t="s">
        <v>91</v>
      </c>
      <c r="C48" s="19" t="s">
        <v>94</v>
      </c>
      <c r="D48" s="18" t="s">
        <v>26</v>
      </c>
      <c r="E48" s="18" t="s">
        <v>127</v>
      </c>
      <c r="F48" s="20">
        <v>5.0</v>
      </c>
      <c r="G48" s="20">
        <v>114626.6216</v>
      </c>
      <c r="H48" s="21">
        <f>G48/Totals!$A$2</f>
        <v>0.0002203323094</v>
      </c>
      <c r="I48" s="20">
        <f t="shared" si="1"/>
        <v>22925.32432</v>
      </c>
    </row>
    <row r="49">
      <c r="A49" s="17">
        <v>47.0</v>
      </c>
      <c r="B49" s="18" t="s">
        <v>91</v>
      </c>
      <c r="C49" s="19" t="s">
        <v>94</v>
      </c>
      <c r="D49" s="18" t="s">
        <v>26</v>
      </c>
      <c r="E49" s="18" t="s">
        <v>127</v>
      </c>
      <c r="F49" s="20">
        <v>6.0</v>
      </c>
      <c r="G49" s="20">
        <v>138836.0909</v>
      </c>
      <c r="H49" s="21">
        <f>G49/Totals!$A$2</f>
        <v>0.0002668671213</v>
      </c>
      <c r="I49" s="20">
        <f t="shared" si="1"/>
        <v>23139.34848</v>
      </c>
    </row>
    <row r="50">
      <c r="A50" s="17">
        <v>48.0</v>
      </c>
      <c r="B50" s="18" t="s">
        <v>91</v>
      </c>
      <c r="C50" s="19" t="s">
        <v>94</v>
      </c>
      <c r="D50" s="18" t="s">
        <v>26</v>
      </c>
      <c r="E50" s="18" t="s">
        <v>127</v>
      </c>
      <c r="F50" s="20">
        <v>392.0</v>
      </c>
      <c r="G50" s="20">
        <v>9487853.873</v>
      </c>
      <c r="H50" s="21">
        <f>G50/Totals!$A$2</f>
        <v>0.01823730583</v>
      </c>
      <c r="I50" s="20">
        <f t="shared" si="1"/>
        <v>24203.70886</v>
      </c>
    </row>
    <row r="51">
      <c r="A51" s="17">
        <v>49.0</v>
      </c>
      <c r="B51" s="18" t="s">
        <v>91</v>
      </c>
      <c r="C51" s="19" t="s">
        <v>94</v>
      </c>
      <c r="D51" s="18" t="s">
        <v>26</v>
      </c>
      <c r="E51" s="18" t="s">
        <v>127</v>
      </c>
      <c r="F51" s="20">
        <v>40.0</v>
      </c>
      <c r="G51" s="20">
        <v>968200.0</v>
      </c>
      <c r="H51" s="21">
        <f>G51/Totals!$A$2</f>
        <v>0.001861048847</v>
      </c>
      <c r="I51" s="20">
        <f t="shared" si="1"/>
        <v>24205</v>
      </c>
    </row>
    <row r="52">
      <c r="A52" s="17">
        <v>50.0</v>
      </c>
      <c r="B52" s="18" t="s">
        <v>91</v>
      </c>
      <c r="C52" s="19" t="s">
        <v>94</v>
      </c>
      <c r="D52" s="18" t="s">
        <v>26</v>
      </c>
      <c r="E52" s="18" t="s">
        <v>127</v>
      </c>
      <c r="F52" s="20">
        <v>5.0</v>
      </c>
      <c r="G52" s="20">
        <v>121025.0</v>
      </c>
      <c r="H52" s="21">
        <f>G52/Totals!$A$2</f>
        <v>0.0002326311058</v>
      </c>
      <c r="I52" s="20">
        <f t="shared" si="1"/>
        <v>24205</v>
      </c>
    </row>
    <row r="53">
      <c r="A53" s="17">
        <v>51.0</v>
      </c>
      <c r="B53" s="18" t="s">
        <v>91</v>
      </c>
      <c r="C53" s="19" t="s">
        <v>94</v>
      </c>
      <c r="D53" s="18" t="s">
        <v>26</v>
      </c>
      <c r="E53" s="18" t="s">
        <v>127</v>
      </c>
      <c r="F53" s="20">
        <v>30.0</v>
      </c>
      <c r="G53" s="20">
        <v>726150.0</v>
      </c>
      <c r="H53" s="21">
        <f>G53/Totals!$A$2</f>
        <v>0.001395786635</v>
      </c>
      <c r="I53" s="20">
        <f t="shared" si="1"/>
        <v>24205</v>
      </c>
    </row>
    <row r="54">
      <c r="A54" s="17">
        <v>52.0</v>
      </c>
      <c r="B54" s="18" t="s">
        <v>91</v>
      </c>
      <c r="C54" s="19" t="s">
        <v>94</v>
      </c>
      <c r="D54" s="18" t="s">
        <v>26</v>
      </c>
      <c r="E54" s="18" t="s">
        <v>127</v>
      </c>
      <c r="F54" s="20">
        <v>63.0</v>
      </c>
      <c r="G54" s="20">
        <v>1524915.0</v>
      </c>
      <c r="H54" s="21">
        <f>G54/Totals!$A$2</f>
        <v>0.002931151934</v>
      </c>
      <c r="I54" s="20">
        <f t="shared" si="1"/>
        <v>24205</v>
      </c>
    </row>
    <row r="55">
      <c r="A55" s="17">
        <v>53.0</v>
      </c>
      <c r="B55" s="18" t="s">
        <v>91</v>
      </c>
      <c r="C55" s="19" t="s">
        <v>94</v>
      </c>
      <c r="D55" s="18" t="s">
        <v>26</v>
      </c>
      <c r="E55" s="18" t="s">
        <v>127</v>
      </c>
      <c r="F55" s="20">
        <v>252.0</v>
      </c>
      <c r="G55" s="20">
        <v>6096656.458</v>
      </c>
      <c r="H55" s="21">
        <f>G55/Totals!$A$2</f>
        <v>0.0117188344</v>
      </c>
      <c r="I55" s="20">
        <f t="shared" si="1"/>
        <v>24193.08118</v>
      </c>
    </row>
    <row r="56">
      <c r="A56" s="17">
        <v>54.0</v>
      </c>
      <c r="B56" s="18" t="s">
        <v>91</v>
      </c>
      <c r="C56" s="19" t="s">
        <v>94</v>
      </c>
      <c r="D56" s="18" t="s">
        <v>26</v>
      </c>
      <c r="E56" s="18" t="s">
        <v>127</v>
      </c>
      <c r="F56" s="20">
        <v>35.0</v>
      </c>
      <c r="G56" s="20">
        <v>846853.3784</v>
      </c>
      <c r="H56" s="21">
        <f>G56/Totals!$A$2</f>
        <v>0.001627799528</v>
      </c>
      <c r="I56" s="20">
        <f t="shared" si="1"/>
        <v>24195.81081</v>
      </c>
    </row>
    <row r="57">
      <c r="A57" s="17">
        <v>55.0</v>
      </c>
      <c r="B57" s="18" t="s">
        <v>91</v>
      </c>
      <c r="C57" s="19" t="s">
        <v>94</v>
      </c>
      <c r="D57" s="18" t="s">
        <v>26</v>
      </c>
      <c r="E57" s="18" t="s">
        <v>127</v>
      </c>
      <c r="F57" s="20">
        <v>107.0</v>
      </c>
      <c r="G57" s="20">
        <v>2589438.909</v>
      </c>
      <c r="H57" s="21">
        <f>G57/Totals!$A$2</f>
        <v>0.004977352092</v>
      </c>
      <c r="I57" s="20">
        <f t="shared" si="1"/>
        <v>24200.36364</v>
      </c>
    </row>
    <row r="58">
      <c r="A58" s="17">
        <v>56.0</v>
      </c>
      <c r="B58" s="18" t="s">
        <v>91</v>
      </c>
      <c r="C58" s="19" t="s">
        <v>94</v>
      </c>
      <c r="D58" s="18" t="s">
        <v>26</v>
      </c>
      <c r="E58" s="18" t="s">
        <v>127</v>
      </c>
      <c r="F58" s="20">
        <v>7.0</v>
      </c>
      <c r="G58" s="20">
        <v>267501.0237</v>
      </c>
      <c r="H58" s="21">
        <f>G58/Totals!$A$2</f>
        <v>0.0005141835072</v>
      </c>
      <c r="I58" s="20">
        <f t="shared" si="1"/>
        <v>38214.43196</v>
      </c>
    </row>
    <row r="59">
      <c r="A59" s="17">
        <v>57.0</v>
      </c>
      <c r="B59" s="18" t="s">
        <v>91</v>
      </c>
      <c r="C59" s="19" t="s">
        <v>94</v>
      </c>
      <c r="D59" s="18" t="s">
        <v>26</v>
      </c>
      <c r="E59" s="18" t="s">
        <v>127</v>
      </c>
      <c r="F59" s="20">
        <v>2.214285714</v>
      </c>
      <c r="G59" s="20">
        <v>111169.5429</v>
      </c>
      <c r="H59" s="21">
        <f>G59/Totals!$A$2</f>
        <v>0.0002136872027</v>
      </c>
      <c r="I59" s="20">
        <f t="shared" si="1"/>
        <v>50205.60003</v>
      </c>
    </row>
    <row r="60">
      <c r="A60" s="17">
        <v>58.0</v>
      </c>
      <c r="B60" s="18" t="s">
        <v>91</v>
      </c>
      <c r="C60" s="19" t="s">
        <v>94</v>
      </c>
      <c r="D60" s="18" t="s">
        <v>26</v>
      </c>
      <c r="E60" s="18" t="s">
        <v>127</v>
      </c>
      <c r="F60" s="20">
        <v>2.428571429</v>
      </c>
      <c r="G60" s="20">
        <v>103895.8571</v>
      </c>
      <c r="H60" s="21">
        <f>G60/Totals!$A$2</f>
        <v>0.0001997059131</v>
      </c>
      <c r="I60" s="20">
        <f t="shared" si="1"/>
        <v>42780.64703</v>
      </c>
    </row>
    <row r="61">
      <c r="A61" s="17">
        <v>59.0</v>
      </c>
      <c r="B61" s="18" t="s">
        <v>91</v>
      </c>
      <c r="C61" s="19" t="s">
        <v>94</v>
      </c>
      <c r="D61" s="18" t="s">
        <v>26</v>
      </c>
      <c r="E61" s="18" t="s">
        <v>127</v>
      </c>
      <c r="F61" s="20">
        <v>0.2142857143</v>
      </c>
      <c r="G61" s="20">
        <v>10758.34286</v>
      </c>
      <c r="H61" s="21">
        <f>G61/Totals!$A$2</f>
        <v>0.00002067940671</v>
      </c>
      <c r="I61" s="20">
        <f t="shared" si="1"/>
        <v>50205.60001</v>
      </c>
    </row>
    <row r="62">
      <c r="A62" s="17">
        <v>60.0</v>
      </c>
      <c r="B62" s="18" t="s">
        <v>91</v>
      </c>
      <c r="C62" s="19" t="s">
        <v>94</v>
      </c>
      <c r="D62" s="18" t="s">
        <v>26</v>
      </c>
      <c r="E62" s="18" t="s">
        <v>127</v>
      </c>
      <c r="F62" s="20">
        <v>3.142857143</v>
      </c>
      <c r="G62" s="20">
        <v>148773.0143</v>
      </c>
      <c r="H62" s="21">
        <f>G62/Totals!$A$2</f>
        <v>0.0002859676169</v>
      </c>
      <c r="I62" s="20">
        <f t="shared" si="1"/>
        <v>47336.86818</v>
      </c>
    </row>
    <row r="63">
      <c r="A63" s="17">
        <v>61.0</v>
      </c>
      <c r="B63" s="18" t="s">
        <v>91</v>
      </c>
      <c r="C63" s="19" t="s">
        <v>94</v>
      </c>
      <c r="D63" s="18" t="s">
        <v>26</v>
      </c>
      <c r="E63" s="18" t="s">
        <v>127</v>
      </c>
      <c r="F63" s="20">
        <v>29.0</v>
      </c>
      <c r="G63" s="20">
        <v>1184797.209</v>
      </c>
      <c r="H63" s="21">
        <f>G63/Totals!$A$2</f>
        <v>0.002277386366</v>
      </c>
      <c r="I63" s="20">
        <f t="shared" si="1"/>
        <v>40855.07617</v>
      </c>
    </row>
    <row r="64">
      <c r="A64" s="17">
        <v>62.0</v>
      </c>
      <c r="B64" s="18" t="s">
        <v>91</v>
      </c>
      <c r="C64" s="19" t="s">
        <v>94</v>
      </c>
      <c r="D64" s="18" t="s">
        <v>26</v>
      </c>
      <c r="E64" s="18" t="s">
        <v>127</v>
      </c>
      <c r="F64" s="20">
        <v>5.0</v>
      </c>
      <c r="G64" s="20">
        <v>201460.3548</v>
      </c>
      <c r="H64" s="21">
        <f>G64/Totals!$A$2</f>
        <v>0.0003872418519</v>
      </c>
      <c r="I64" s="20">
        <f t="shared" si="1"/>
        <v>40292.07096</v>
      </c>
    </row>
    <row r="65">
      <c r="A65" s="17">
        <v>63.0</v>
      </c>
      <c r="B65" s="18" t="s">
        <v>91</v>
      </c>
      <c r="C65" s="19" t="s">
        <v>94</v>
      </c>
      <c r="D65" s="18" t="s">
        <v>26</v>
      </c>
      <c r="E65" s="18" t="s">
        <v>127</v>
      </c>
      <c r="F65" s="20">
        <v>1.0</v>
      </c>
      <c r="G65" s="20">
        <v>40948.6</v>
      </c>
      <c r="H65" s="21">
        <f>G65/Totals!$A$2</f>
        <v>0.00007871033341</v>
      </c>
      <c r="I65" s="20">
        <f t="shared" si="1"/>
        <v>40948.6</v>
      </c>
    </row>
    <row r="66">
      <c r="A66" s="17">
        <v>64.0</v>
      </c>
      <c r="B66" s="18" t="s">
        <v>91</v>
      </c>
      <c r="C66" s="19" t="s">
        <v>94</v>
      </c>
      <c r="D66" s="18" t="s">
        <v>26</v>
      </c>
      <c r="E66" s="18" t="s">
        <v>127</v>
      </c>
      <c r="F66" s="20">
        <v>294.0</v>
      </c>
      <c r="G66" s="20">
        <v>1.204283498E7</v>
      </c>
      <c r="H66" s="21">
        <f>G66/Totals!$A$2</f>
        <v>0.02314842404</v>
      </c>
      <c r="I66" s="20">
        <f t="shared" si="1"/>
        <v>40962.02374</v>
      </c>
    </row>
    <row r="67">
      <c r="A67" s="17">
        <v>65.0</v>
      </c>
      <c r="B67" s="18" t="s">
        <v>91</v>
      </c>
      <c r="C67" s="19" t="s">
        <v>94</v>
      </c>
      <c r="D67" s="18" t="s">
        <v>26</v>
      </c>
      <c r="E67" s="18" t="s">
        <v>127</v>
      </c>
      <c r="F67" s="20">
        <v>10.0</v>
      </c>
      <c r="G67" s="20">
        <v>411895.8571</v>
      </c>
      <c r="H67" s="21">
        <f>G67/Totals!$A$2</f>
        <v>0.0007917354987</v>
      </c>
      <c r="I67" s="20">
        <f t="shared" si="1"/>
        <v>41189.58571</v>
      </c>
    </row>
    <row r="68">
      <c r="A68" s="17">
        <v>66.0</v>
      </c>
      <c r="B68" s="18" t="s">
        <v>91</v>
      </c>
      <c r="C68" s="19" t="s">
        <v>94</v>
      </c>
      <c r="D68" s="18" t="s">
        <v>26</v>
      </c>
      <c r="E68" s="18" t="s">
        <v>127</v>
      </c>
      <c r="F68" s="20">
        <v>21.0</v>
      </c>
      <c r="G68" s="20">
        <v>864981.3</v>
      </c>
      <c r="H68" s="21">
        <f>G68/Totals!$A$2</f>
        <v>0.001662644547</v>
      </c>
      <c r="I68" s="20">
        <f t="shared" si="1"/>
        <v>41189.58571</v>
      </c>
    </row>
    <row r="69">
      <c r="A69" s="17">
        <v>67.0</v>
      </c>
      <c r="B69" s="18" t="s">
        <v>91</v>
      </c>
      <c r="C69" s="19" t="s">
        <v>94</v>
      </c>
      <c r="D69" s="18" t="s">
        <v>26</v>
      </c>
      <c r="E69" s="18" t="s">
        <v>127</v>
      </c>
      <c r="F69" s="20">
        <v>36.0</v>
      </c>
      <c r="G69" s="20">
        <v>1482825.086</v>
      </c>
      <c r="H69" s="21">
        <f>G69/Totals!$A$2</f>
        <v>0.002850247796</v>
      </c>
      <c r="I69" s="20">
        <f t="shared" si="1"/>
        <v>41189.58572</v>
      </c>
    </row>
    <row r="70">
      <c r="A70" s="17">
        <v>68.0</v>
      </c>
      <c r="B70" s="18" t="s">
        <v>91</v>
      </c>
      <c r="C70" s="19" t="s">
        <v>94</v>
      </c>
      <c r="D70" s="18" t="s">
        <v>26</v>
      </c>
      <c r="E70" s="18" t="s">
        <v>127</v>
      </c>
      <c r="F70" s="20">
        <v>94.0</v>
      </c>
      <c r="G70" s="20">
        <v>3834381.791</v>
      </c>
      <c r="H70" s="21">
        <f>G70/Totals!$A$2</f>
        <v>0.007370348905</v>
      </c>
      <c r="I70" s="20">
        <f t="shared" si="1"/>
        <v>40791.29565</v>
      </c>
    </row>
    <row r="71">
      <c r="A71" s="17">
        <v>69.0</v>
      </c>
      <c r="B71" s="18" t="s">
        <v>91</v>
      </c>
      <c r="C71" s="19" t="s">
        <v>94</v>
      </c>
      <c r="D71" s="18" t="s">
        <v>26</v>
      </c>
      <c r="E71" s="18" t="s">
        <v>127</v>
      </c>
      <c r="F71" s="20">
        <v>27.0</v>
      </c>
      <c r="G71" s="20">
        <v>1104997.645</v>
      </c>
      <c r="H71" s="21">
        <f>G71/Totals!$A$2</f>
        <v>0.00212399772</v>
      </c>
      <c r="I71" s="20">
        <f t="shared" si="1"/>
        <v>40925.8387</v>
      </c>
    </row>
    <row r="72">
      <c r="A72" s="17">
        <v>70.0</v>
      </c>
      <c r="B72" s="18" t="s">
        <v>91</v>
      </c>
      <c r="C72" s="19" t="s">
        <v>94</v>
      </c>
      <c r="D72" s="18" t="s">
        <v>26</v>
      </c>
      <c r="E72" s="18" t="s">
        <v>127</v>
      </c>
      <c r="F72" s="20">
        <v>19.0</v>
      </c>
      <c r="G72" s="20">
        <v>778023.4</v>
      </c>
      <c r="H72" s="21">
        <f>G72/Totals!$A$2</f>
        <v>0.001495496335</v>
      </c>
      <c r="I72" s="20">
        <f t="shared" si="1"/>
        <v>40948.6</v>
      </c>
    </row>
    <row r="73">
      <c r="A73" s="17">
        <v>71.0</v>
      </c>
      <c r="B73" s="18" t="s">
        <v>67</v>
      </c>
      <c r="C73" s="19" t="s">
        <v>70</v>
      </c>
      <c r="D73" s="18" t="s">
        <v>27</v>
      </c>
      <c r="E73" s="18" t="s">
        <v>127</v>
      </c>
      <c r="F73" s="20">
        <v>5.0</v>
      </c>
      <c r="G73" s="20">
        <v>141006.2596</v>
      </c>
      <c r="H73" s="21">
        <f>G73/Totals!$A$2</f>
        <v>0.0002710385631</v>
      </c>
      <c r="I73" s="20">
        <f t="shared" si="1"/>
        <v>28201.25192</v>
      </c>
    </row>
    <row r="74">
      <c r="A74" s="17">
        <v>72.0</v>
      </c>
      <c r="B74" s="18" t="s">
        <v>67</v>
      </c>
      <c r="C74" s="19" t="s">
        <v>70</v>
      </c>
      <c r="D74" s="18" t="s">
        <v>27</v>
      </c>
      <c r="E74" s="18" t="s">
        <v>127</v>
      </c>
      <c r="F74" s="20">
        <v>1.0</v>
      </c>
      <c r="G74" s="20">
        <v>29758.98684</v>
      </c>
      <c r="H74" s="21">
        <f>G74/Totals!$A$2</f>
        <v>0.00005720195015</v>
      </c>
      <c r="I74" s="20">
        <f t="shared" si="1"/>
        <v>29758.98684</v>
      </c>
    </row>
    <row r="75">
      <c r="A75" s="17">
        <v>73.0</v>
      </c>
      <c r="B75" s="18" t="s">
        <v>67</v>
      </c>
      <c r="C75" s="19" t="s">
        <v>70</v>
      </c>
      <c r="D75" s="18" t="s">
        <v>27</v>
      </c>
      <c r="E75" s="18" t="s">
        <v>127</v>
      </c>
      <c r="F75" s="20">
        <v>7.0</v>
      </c>
      <c r="G75" s="20">
        <v>200524.2333</v>
      </c>
      <c r="H75" s="21">
        <f>G75/Totals!$A$2</f>
        <v>0.0003854424635</v>
      </c>
      <c r="I75" s="20">
        <f t="shared" si="1"/>
        <v>28646.31904</v>
      </c>
    </row>
    <row r="76">
      <c r="A76" s="17">
        <v>74.0</v>
      </c>
      <c r="B76" s="18" t="s">
        <v>67</v>
      </c>
      <c r="C76" s="19" t="s">
        <v>70</v>
      </c>
      <c r="D76" s="18" t="s">
        <v>27</v>
      </c>
      <c r="E76" s="18" t="s">
        <v>127</v>
      </c>
      <c r="F76" s="20">
        <v>29.0</v>
      </c>
      <c r="G76" s="20">
        <v>835750.2572</v>
      </c>
      <c r="H76" s="21">
        <f>G76/Totals!$A$2</f>
        <v>0.001606457398</v>
      </c>
      <c r="I76" s="20">
        <f t="shared" si="1"/>
        <v>28818.97439</v>
      </c>
    </row>
    <row r="77">
      <c r="A77" s="17">
        <v>75.0</v>
      </c>
      <c r="B77" s="18" t="s">
        <v>67</v>
      </c>
      <c r="C77" s="19" t="s">
        <v>70</v>
      </c>
      <c r="D77" s="18" t="s">
        <v>27</v>
      </c>
      <c r="E77" s="18" t="s">
        <v>127</v>
      </c>
      <c r="F77" s="20">
        <v>7.0</v>
      </c>
      <c r="G77" s="20">
        <v>208312.9079</v>
      </c>
      <c r="H77" s="21">
        <f>G77/Totals!$A$2</f>
        <v>0.0004004136511</v>
      </c>
      <c r="I77" s="20">
        <f t="shared" si="1"/>
        <v>29758.98684</v>
      </c>
    </row>
    <row r="78">
      <c r="A78" s="17">
        <v>76.0</v>
      </c>
      <c r="B78" s="18" t="s">
        <v>67</v>
      </c>
      <c r="C78" s="19" t="s">
        <v>70</v>
      </c>
      <c r="D78" s="18" t="s">
        <v>27</v>
      </c>
      <c r="E78" s="18" t="s">
        <v>127</v>
      </c>
      <c r="F78" s="20">
        <v>6.0</v>
      </c>
      <c r="G78" s="20">
        <v>178553.9211</v>
      </c>
      <c r="H78" s="21">
        <f>G78/Totals!$A$2</f>
        <v>0.000343211701</v>
      </c>
      <c r="I78" s="20">
        <f t="shared" si="1"/>
        <v>29758.98685</v>
      </c>
    </row>
    <row r="79">
      <c r="A79" s="17">
        <v>77.0</v>
      </c>
      <c r="B79" s="18" t="s">
        <v>67</v>
      </c>
      <c r="C79" s="19" t="s">
        <v>70</v>
      </c>
      <c r="D79" s="18" t="s">
        <v>27</v>
      </c>
      <c r="E79" s="18" t="s">
        <v>127</v>
      </c>
      <c r="F79" s="20">
        <v>18.0</v>
      </c>
      <c r="G79" s="20">
        <v>535661.7632</v>
      </c>
      <c r="H79" s="21">
        <f>G79/Totals!$A$2</f>
        <v>0.001029635103</v>
      </c>
      <c r="I79" s="20">
        <f t="shared" si="1"/>
        <v>29758.98684</v>
      </c>
    </row>
    <row r="80">
      <c r="A80" s="17">
        <v>78.0</v>
      </c>
      <c r="B80" s="18" t="s">
        <v>67</v>
      </c>
      <c r="C80" s="19" t="s">
        <v>70</v>
      </c>
      <c r="D80" s="18" t="s">
        <v>27</v>
      </c>
      <c r="E80" s="18" t="s">
        <v>127</v>
      </c>
      <c r="F80" s="20">
        <v>25.0</v>
      </c>
      <c r="G80" s="20">
        <v>743974.6711</v>
      </c>
      <c r="H80" s="21">
        <f>G80/Totals!$A$2</f>
        <v>0.001430048754</v>
      </c>
      <c r="I80" s="20">
        <f t="shared" si="1"/>
        <v>29758.98684</v>
      </c>
    </row>
    <row r="81">
      <c r="A81" s="17">
        <v>79.0</v>
      </c>
      <c r="B81" s="18" t="s">
        <v>91</v>
      </c>
      <c r="C81" s="19" t="s">
        <v>94</v>
      </c>
      <c r="D81" s="18" t="s">
        <v>27</v>
      </c>
      <c r="E81" s="18" t="s">
        <v>127</v>
      </c>
      <c r="F81" s="20">
        <v>3.0</v>
      </c>
      <c r="G81" s="20">
        <v>82630.69231</v>
      </c>
      <c r="H81" s="21">
        <f>G81/Totals!$A$2</f>
        <v>0.0001588305667</v>
      </c>
      <c r="I81" s="20">
        <f t="shared" si="1"/>
        <v>27543.5641</v>
      </c>
    </row>
    <row r="82">
      <c r="A82" s="17">
        <v>80.0</v>
      </c>
      <c r="B82" s="18" t="s">
        <v>91</v>
      </c>
      <c r="C82" s="19" t="s">
        <v>94</v>
      </c>
      <c r="D82" s="18" t="s">
        <v>27</v>
      </c>
      <c r="E82" s="18" t="s">
        <v>127</v>
      </c>
      <c r="F82" s="20">
        <v>5.5</v>
      </c>
      <c r="G82" s="20">
        <v>145050.3389</v>
      </c>
      <c r="H82" s="21">
        <f>G82/Totals!$A$2</f>
        <v>0.0002788119871</v>
      </c>
      <c r="I82" s="20">
        <f t="shared" si="1"/>
        <v>26372.78889</v>
      </c>
    </row>
    <row r="83">
      <c r="A83" s="17">
        <v>81.0</v>
      </c>
      <c r="B83" s="18" t="s">
        <v>91</v>
      </c>
      <c r="C83" s="19" t="s">
        <v>94</v>
      </c>
      <c r="D83" s="18" t="s">
        <v>27</v>
      </c>
      <c r="E83" s="18" t="s">
        <v>127</v>
      </c>
      <c r="F83" s="20">
        <v>3.0</v>
      </c>
      <c r="G83" s="20">
        <v>72971.79688</v>
      </c>
      <c r="H83" s="21">
        <f>G83/Totals!$A$2</f>
        <v>0.0001402644892</v>
      </c>
      <c r="I83" s="20">
        <f t="shared" si="1"/>
        <v>24323.93229</v>
      </c>
    </row>
    <row r="84">
      <c r="A84" s="17">
        <v>82.0</v>
      </c>
      <c r="B84" s="18" t="s">
        <v>91</v>
      </c>
      <c r="C84" s="19" t="s">
        <v>94</v>
      </c>
      <c r="D84" s="18" t="s">
        <v>27</v>
      </c>
      <c r="E84" s="18" t="s">
        <v>127</v>
      </c>
      <c r="F84" s="20">
        <v>13.5</v>
      </c>
      <c r="G84" s="20">
        <v>350910.5086</v>
      </c>
      <c r="H84" s="21">
        <f>G84/Totals!$A$2</f>
        <v>0.0006745110487</v>
      </c>
      <c r="I84" s="20">
        <f t="shared" si="1"/>
        <v>25993.37101</v>
      </c>
    </row>
    <row r="85">
      <c r="A85" s="17">
        <v>83.0</v>
      </c>
      <c r="B85" s="18" t="s">
        <v>91</v>
      </c>
      <c r="C85" s="19" t="s">
        <v>94</v>
      </c>
      <c r="D85" s="18" t="s">
        <v>27</v>
      </c>
      <c r="E85" s="18" t="s">
        <v>127</v>
      </c>
      <c r="F85" s="20">
        <v>55.5</v>
      </c>
      <c r="G85" s="20">
        <v>1432078.853</v>
      </c>
      <c r="H85" s="21">
        <f>G85/Totals!$A$2</f>
        <v>0.002752704708</v>
      </c>
      <c r="I85" s="20">
        <f t="shared" si="1"/>
        <v>25803.22258</v>
      </c>
    </row>
    <row r="86">
      <c r="A86" s="17">
        <v>84.0</v>
      </c>
      <c r="B86" s="18" t="s">
        <v>91</v>
      </c>
      <c r="C86" s="19" t="s">
        <v>94</v>
      </c>
      <c r="D86" s="18" t="s">
        <v>27</v>
      </c>
      <c r="E86" s="18" t="s">
        <v>127</v>
      </c>
      <c r="F86" s="20">
        <v>15.0</v>
      </c>
      <c r="G86" s="20">
        <v>364858.9844</v>
      </c>
      <c r="H86" s="21">
        <f>G86/Totals!$A$2</f>
        <v>0.0007013224459</v>
      </c>
      <c r="I86" s="20">
        <f t="shared" si="1"/>
        <v>24323.93229</v>
      </c>
    </row>
    <row r="87">
      <c r="A87" s="17">
        <v>85.0</v>
      </c>
      <c r="B87" s="18" t="s">
        <v>91</v>
      </c>
      <c r="C87" s="19" t="s">
        <v>94</v>
      </c>
      <c r="D87" s="18" t="s">
        <v>27</v>
      </c>
      <c r="E87" s="18" t="s">
        <v>127</v>
      </c>
      <c r="F87" s="20">
        <v>20.0</v>
      </c>
      <c r="G87" s="20">
        <v>486478.6458</v>
      </c>
      <c r="H87" s="21">
        <f>G87/Totals!$A$2</f>
        <v>0.0009350965944</v>
      </c>
      <c r="I87" s="20">
        <f t="shared" si="1"/>
        <v>24323.93229</v>
      </c>
    </row>
    <row r="88">
      <c r="A88" s="17">
        <v>86.0</v>
      </c>
      <c r="B88" s="18" t="s">
        <v>91</v>
      </c>
      <c r="C88" s="19" t="s">
        <v>94</v>
      </c>
      <c r="D88" s="18" t="s">
        <v>27</v>
      </c>
      <c r="E88" s="18" t="s">
        <v>127</v>
      </c>
      <c r="F88" s="20">
        <v>20.0</v>
      </c>
      <c r="G88" s="20">
        <v>486478.6458</v>
      </c>
      <c r="H88" s="21">
        <f>G88/Totals!$A$2</f>
        <v>0.0009350965944</v>
      </c>
      <c r="I88" s="20">
        <f t="shared" si="1"/>
        <v>24323.93229</v>
      </c>
    </row>
    <row r="89">
      <c r="A89" s="17">
        <v>87.0</v>
      </c>
      <c r="B89" s="18" t="s">
        <v>91</v>
      </c>
      <c r="C89" s="19" t="s">
        <v>94</v>
      </c>
      <c r="D89" s="18" t="s">
        <v>27</v>
      </c>
      <c r="E89" s="18" t="s">
        <v>127</v>
      </c>
      <c r="F89" s="20">
        <v>55.0</v>
      </c>
      <c r="G89" s="20">
        <v>1337816.276</v>
      </c>
      <c r="H89" s="21">
        <f>G89/Totals!$A$2</f>
        <v>0.002571515635</v>
      </c>
      <c r="I89" s="20">
        <f t="shared" si="1"/>
        <v>24323.93229</v>
      </c>
    </row>
    <row r="90">
      <c r="A90" s="17">
        <v>88.0</v>
      </c>
      <c r="B90" s="18" t="s">
        <v>91</v>
      </c>
      <c r="C90" s="19" t="s">
        <v>94</v>
      </c>
      <c r="D90" s="18" t="s">
        <v>27</v>
      </c>
      <c r="E90" s="18" t="s">
        <v>127</v>
      </c>
      <c r="F90" s="20">
        <v>40.5</v>
      </c>
      <c r="G90" s="20">
        <v>985119.2578</v>
      </c>
      <c r="H90" s="21">
        <f>G90/Totals!$A$2</f>
        <v>0.001893570604</v>
      </c>
      <c r="I90" s="20">
        <f t="shared" si="1"/>
        <v>24323.93229</v>
      </c>
    </row>
    <row r="91">
      <c r="A91" s="17">
        <v>89.0</v>
      </c>
      <c r="B91" s="18" t="s">
        <v>91</v>
      </c>
      <c r="C91" s="19" t="s">
        <v>94</v>
      </c>
      <c r="D91" s="18" t="s">
        <v>27</v>
      </c>
      <c r="E91" s="18" t="s">
        <v>127</v>
      </c>
      <c r="F91" s="20">
        <v>5.0</v>
      </c>
      <c r="G91" s="20">
        <v>257252.2222</v>
      </c>
      <c r="H91" s="21">
        <f>G91/Totals!$A$2</f>
        <v>0.0004944835276</v>
      </c>
      <c r="I91" s="20">
        <f t="shared" si="1"/>
        <v>51450.44444</v>
      </c>
    </row>
    <row r="92">
      <c r="A92" s="17">
        <v>90.0</v>
      </c>
      <c r="B92" s="18" t="s">
        <v>91</v>
      </c>
      <c r="C92" s="19" t="s">
        <v>94</v>
      </c>
      <c r="D92" s="18" t="s">
        <v>27</v>
      </c>
      <c r="E92" s="18" t="s">
        <v>127</v>
      </c>
      <c r="F92" s="20">
        <v>1.0</v>
      </c>
      <c r="G92" s="20">
        <v>48790.62135</v>
      </c>
      <c r="H92" s="21">
        <f>G92/Totals!$A$2</f>
        <v>0.00009378406279</v>
      </c>
      <c r="I92" s="20">
        <f t="shared" si="1"/>
        <v>48790.62135</v>
      </c>
    </row>
    <row r="93">
      <c r="A93" s="17">
        <v>91.0</v>
      </c>
      <c r="B93" s="18" t="s">
        <v>91</v>
      </c>
      <c r="C93" s="19" t="s">
        <v>94</v>
      </c>
      <c r="D93" s="18" t="s">
        <v>27</v>
      </c>
      <c r="E93" s="18" t="s">
        <v>127</v>
      </c>
      <c r="F93" s="20">
        <v>1.0</v>
      </c>
      <c r="G93" s="20">
        <v>40811.15207</v>
      </c>
      <c r="H93" s="21">
        <f>G93/Totals!$A$2</f>
        <v>0.00007844613457</v>
      </c>
      <c r="I93" s="20">
        <f t="shared" si="1"/>
        <v>40811.15207</v>
      </c>
    </row>
    <row r="94">
      <c r="A94" s="17">
        <v>92.0</v>
      </c>
      <c r="B94" s="18" t="s">
        <v>91</v>
      </c>
      <c r="C94" s="19" t="s">
        <v>94</v>
      </c>
      <c r="D94" s="18" t="s">
        <v>27</v>
      </c>
      <c r="E94" s="18" t="s">
        <v>127</v>
      </c>
      <c r="F94" s="20">
        <v>1.0</v>
      </c>
      <c r="G94" s="20">
        <v>51450.44444</v>
      </c>
      <c r="H94" s="21">
        <f>G94/Totals!$A$2</f>
        <v>0.00009889670553</v>
      </c>
      <c r="I94" s="20">
        <f t="shared" si="1"/>
        <v>51450.44444</v>
      </c>
    </row>
    <row r="95">
      <c r="A95" s="17">
        <v>93.0</v>
      </c>
      <c r="B95" s="18" t="s">
        <v>91</v>
      </c>
      <c r="C95" s="19" t="s">
        <v>94</v>
      </c>
      <c r="D95" s="18" t="s">
        <v>27</v>
      </c>
      <c r="E95" s="18" t="s">
        <v>127</v>
      </c>
      <c r="F95" s="20">
        <v>12.75</v>
      </c>
      <c r="G95" s="20">
        <v>544280.5968</v>
      </c>
      <c r="H95" s="21">
        <f>G95/Totals!$A$2</f>
        <v>0.001046202001</v>
      </c>
      <c r="I95" s="20">
        <f t="shared" si="1"/>
        <v>42688.67426</v>
      </c>
    </row>
    <row r="96">
      <c r="A96" s="17">
        <v>94.0</v>
      </c>
      <c r="B96" s="18" t="s">
        <v>91</v>
      </c>
      <c r="C96" s="19" t="s">
        <v>94</v>
      </c>
      <c r="D96" s="18" t="s">
        <v>27</v>
      </c>
      <c r="E96" s="18" t="s">
        <v>127</v>
      </c>
      <c r="F96" s="20">
        <v>3.0</v>
      </c>
      <c r="G96" s="20">
        <v>122433.4562</v>
      </c>
      <c r="H96" s="21">
        <f>G96/Totals!$A$2</f>
        <v>0.0002353384037</v>
      </c>
      <c r="I96" s="20">
        <f t="shared" si="1"/>
        <v>40811.15207</v>
      </c>
    </row>
    <row r="97">
      <c r="A97" s="17">
        <v>95.0</v>
      </c>
      <c r="B97" s="18" t="s">
        <v>91</v>
      </c>
      <c r="C97" s="19" t="s">
        <v>94</v>
      </c>
      <c r="D97" s="18" t="s">
        <v>27</v>
      </c>
      <c r="E97" s="18" t="s">
        <v>127</v>
      </c>
      <c r="F97" s="20">
        <v>35.0</v>
      </c>
      <c r="G97" s="20">
        <v>1428390.323</v>
      </c>
      <c r="H97" s="21">
        <f>G97/Totals!$A$2</f>
        <v>0.002745614711</v>
      </c>
      <c r="I97" s="20">
        <f t="shared" si="1"/>
        <v>40811.15209</v>
      </c>
    </row>
    <row r="98">
      <c r="A98" s="17">
        <v>96.0</v>
      </c>
      <c r="B98" s="18" t="s">
        <v>91</v>
      </c>
      <c r="C98" s="19" t="s">
        <v>94</v>
      </c>
      <c r="D98" s="18" t="s">
        <v>27</v>
      </c>
      <c r="E98" s="18" t="s">
        <v>127</v>
      </c>
      <c r="F98" s="20">
        <v>20.0</v>
      </c>
      <c r="G98" s="20">
        <v>816223.0415</v>
      </c>
      <c r="H98" s="21">
        <f>G98/Totals!$A$2</f>
        <v>0.001568922692</v>
      </c>
      <c r="I98" s="20">
        <f t="shared" si="1"/>
        <v>40811.15208</v>
      </c>
    </row>
    <row r="99">
      <c r="A99" s="17">
        <v>97.0</v>
      </c>
      <c r="B99" s="18" t="s">
        <v>91</v>
      </c>
      <c r="C99" s="19" t="s">
        <v>94</v>
      </c>
      <c r="D99" s="18" t="s">
        <v>27</v>
      </c>
      <c r="E99" s="18" t="s">
        <v>127</v>
      </c>
      <c r="F99" s="20">
        <v>47.0</v>
      </c>
      <c r="G99" s="20">
        <v>1918124.147</v>
      </c>
      <c r="H99" s="21">
        <f>G99/Totals!$A$2</f>
        <v>0.003686968324</v>
      </c>
      <c r="I99" s="20">
        <f t="shared" si="1"/>
        <v>40811.15206</v>
      </c>
    </row>
    <row r="100">
      <c r="A100" s="17">
        <v>98.0</v>
      </c>
      <c r="B100" s="18" t="s">
        <v>91</v>
      </c>
      <c r="C100" s="19" t="s">
        <v>94</v>
      </c>
      <c r="D100" s="18" t="s">
        <v>27</v>
      </c>
      <c r="E100" s="18" t="s">
        <v>127</v>
      </c>
      <c r="F100" s="20">
        <v>100.25</v>
      </c>
      <c r="G100" s="20">
        <v>4091317.995</v>
      </c>
      <c r="H100" s="21">
        <f>G100/Totals!$A$2</f>
        <v>0.007864224991</v>
      </c>
      <c r="I100" s="20">
        <f t="shared" si="1"/>
        <v>40811.15207</v>
      </c>
    </row>
    <row r="101">
      <c r="A101" s="17">
        <v>99.0</v>
      </c>
      <c r="B101" s="18" t="s">
        <v>67</v>
      </c>
      <c r="C101" s="19" t="s">
        <v>70</v>
      </c>
      <c r="D101" s="18" t="s">
        <v>28</v>
      </c>
      <c r="E101" s="18" t="s">
        <v>127</v>
      </c>
      <c r="F101" s="20">
        <v>26.0</v>
      </c>
      <c r="G101" s="20">
        <v>768584.5775</v>
      </c>
      <c r="H101" s="21">
        <f>G101/Totals!$A$2</f>
        <v>0.001477353276</v>
      </c>
      <c r="I101" s="20">
        <f t="shared" si="1"/>
        <v>29560.94529</v>
      </c>
    </row>
    <row r="102">
      <c r="A102" s="17">
        <v>100.0</v>
      </c>
      <c r="B102" s="18" t="s">
        <v>67</v>
      </c>
      <c r="C102" s="19" t="s">
        <v>70</v>
      </c>
      <c r="D102" s="18" t="s">
        <v>28</v>
      </c>
      <c r="E102" s="18" t="s">
        <v>127</v>
      </c>
      <c r="F102" s="20">
        <v>14.0</v>
      </c>
      <c r="G102" s="20">
        <v>385425.9114</v>
      </c>
      <c r="H102" s="21">
        <f>G102/Totals!$A$2</f>
        <v>0.0007408556578</v>
      </c>
      <c r="I102" s="20">
        <f t="shared" si="1"/>
        <v>27530.42224</v>
      </c>
    </row>
    <row r="103">
      <c r="A103" s="17">
        <v>101.0</v>
      </c>
      <c r="B103" s="18" t="s">
        <v>67</v>
      </c>
      <c r="C103" s="19" t="s">
        <v>70</v>
      </c>
      <c r="D103" s="18" t="s">
        <v>28</v>
      </c>
      <c r="E103" s="18" t="s">
        <v>127</v>
      </c>
      <c r="F103" s="20">
        <v>4.0</v>
      </c>
      <c r="G103" s="20">
        <v>114638.7686</v>
      </c>
      <c r="H103" s="21">
        <f>G103/Totals!$A$2</f>
        <v>0.000220355658</v>
      </c>
      <c r="I103" s="20">
        <f t="shared" si="1"/>
        <v>28659.69215</v>
      </c>
    </row>
    <row r="104">
      <c r="A104" s="17">
        <v>102.0</v>
      </c>
      <c r="B104" s="18" t="s">
        <v>67</v>
      </c>
      <c r="C104" s="19" t="s">
        <v>70</v>
      </c>
      <c r="D104" s="18" t="s">
        <v>28</v>
      </c>
      <c r="E104" s="18" t="s">
        <v>127</v>
      </c>
      <c r="F104" s="20">
        <v>276.0</v>
      </c>
      <c r="G104" s="20">
        <v>8270670.423</v>
      </c>
      <c r="H104" s="21">
        <f>G104/Totals!$A$2</f>
        <v>0.01589766748</v>
      </c>
      <c r="I104" s="20">
        <f t="shared" si="1"/>
        <v>29966.19718</v>
      </c>
    </row>
    <row r="105">
      <c r="A105" s="17">
        <v>103.0</v>
      </c>
      <c r="B105" s="18" t="s">
        <v>67</v>
      </c>
      <c r="C105" s="19" t="s">
        <v>70</v>
      </c>
      <c r="D105" s="18" t="s">
        <v>28</v>
      </c>
      <c r="E105" s="18" t="s">
        <v>127</v>
      </c>
      <c r="F105" s="20">
        <v>41.0</v>
      </c>
      <c r="G105" s="20">
        <v>1234428.0</v>
      </c>
      <c r="H105" s="21">
        <f>G105/Totals!$A$2</f>
        <v>0.002372785381</v>
      </c>
      <c r="I105" s="20">
        <f t="shared" si="1"/>
        <v>30108</v>
      </c>
    </row>
    <row r="106">
      <c r="A106" s="17">
        <v>104.0</v>
      </c>
      <c r="B106" s="18" t="s">
        <v>67</v>
      </c>
      <c r="C106" s="19" t="s">
        <v>70</v>
      </c>
      <c r="D106" s="18" t="s">
        <v>28</v>
      </c>
      <c r="E106" s="18" t="s">
        <v>127</v>
      </c>
      <c r="F106" s="20">
        <v>44.0</v>
      </c>
      <c r="G106" s="20">
        <v>1330589.48</v>
      </c>
      <c r="H106" s="21">
        <f>G106/Totals!$A$2</f>
        <v>0.002557624476</v>
      </c>
      <c r="I106" s="20">
        <f t="shared" si="1"/>
        <v>30240.67</v>
      </c>
    </row>
    <row r="107">
      <c r="A107" s="17">
        <v>105.0</v>
      </c>
      <c r="B107" s="18" t="s">
        <v>67</v>
      </c>
      <c r="C107" s="19" t="s">
        <v>70</v>
      </c>
      <c r="D107" s="18" t="s">
        <v>28</v>
      </c>
      <c r="E107" s="18" t="s">
        <v>127</v>
      </c>
      <c r="F107" s="20">
        <v>52.0</v>
      </c>
      <c r="G107" s="20">
        <v>1572514.84</v>
      </c>
      <c r="H107" s="21">
        <f>G107/Totals!$A$2</f>
        <v>0.003022647108</v>
      </c>
      <c r="I107" s="20">
        <f t="shared" si="1"/>
        <v>30240.67</v>
      </c>
    </row>
    <row r="108">
      <c r="A108" s="17">
        <v>106.0</v>
      </c>
      <c r="B108" s="18" t="s">
        <v>67</v>
      </c>
      <c r="C108" s="19" t="s">
        <v>70</v>
      </c>
      <c r="D108" s="18" t="s">
        <v>28</v>
      </c>
      <c r="E108" s="18" t="s">
        <v>127</v>
      </c>
      <c r="F108" s="20">
        <v>22.0</v>
      </c>
      <c r="G108" s="20">
        <v>662376.0</v>
      </c>
      <c r="H108" s="21">
        <f>G108/Totals!$A$2</f>
        <v>0.001273201912</v>
      </c>
      <c r="I108" s="20">
        <f t="shared" si="1"/>
        <v>30108</v>
      </c>
    </row>
    <row r="109">
      <c r="A109" s="17">
        <v>107.0</v>
      </c>
      <c r="B109" s="18" t="s">
        <v>91</v>
      </c>
      <c r="C109" s="19" t="s">
        <v>94</v>
      </c>
      <c r="D109" s="18" t="s">
        <v>28</v>
      </c>
      <c r="E109" s="18" t="s">
        <v>127</v>
      </c>
      <c r="F109" s="20">
        <v>10.0</v>
      </c>
      <c r="G109" s="20">
        <v>236343.9412</v>
      </c>
      <c r="H109" s="21">
        <f>G109/Totals!$A$2</f>
        <v>0.0004542941739</v>
      </c>
      <c r="I109" s="20">
        <f t="shared" si="1"/>
        <v>23634.39412</v>
      </c>
    </row>
    <row r="110">
      <c r="A110" s="17">
        <v>108.0</v>
      </c>
      <c r="B110" s="18" t="s">
        <v>91</v>
      </c>
      <c r="C110" s="19" t="s">
        <v>94</v>
      </c>
      <c r="D110" s="18" t="s">
        <v>28</v>
      </c>
      <c r="E110" s="18" t="s">
        <v>127</v>
      </c>
      <c r="F110" s="20">
        <v>7.5</v>
      </c>
      <c r="G110" s="20">
        <v>175582.1053</v>
      </c>
      <c r="H110" s="21">
        <f>G110/Totals!$A$2</f>
        <v>0.000337499354</v>
      </c>
      <c r="I110" s="20">
        <f t="shared" si="1"/>
        <v>23410.94737</v>
      </c>
    </row>
    <row r="111">
      <c r="A111" s="17">
        <v>109.0</v>
      </c>
      <c r="B111" s="18" t="s">
        <v>91</v>
      </c>
      <c r="C111" s="19" t="s">
        <v>94</v>
      </c>
      <c r="D111" s="18" t="s">
        <v>28</v>
      </c>
      <c r="E111" s="18" t="s">
        <v>127</v>
      </c>
      <c r="F111" s="20">
        <v>26.0</v>
      </c>
      <c r="G111" s="20">
        <v>664944.8077</v>
      </c>
      <c r="H111" s="21">
        <f>G111/Totals!$A$2</f>
        <v>0.001278139607</v>
      </c>
      <c r="I111" s="20">
        <f t="shared" si="1"/>
        <v>25574.8003</v>
      </c>
    </row>
    <row r="112">
      <c r="A112" s="17">
        <v>110.0</v>
      </c>
      <c r="B112" s="18" t="s">
        <v>91</v>
      </c>
      <c r="C112" s="19" t="s">
        <v>94</v>
      </c>
      <c r="D112" s="18" t="s">
        <v>28</v>
      </c>
      <c r="E112" s="18" t="s">
        <v>127</v>
      </c>
      <c r="F112" s="20">
        <v>25.0</v>
      </c>
      <c r="G112" s="20">
        <v>640662.8846</v>
      </c>
      <c r="H112" s="21">
        <f>G112/Totals!$A$2</f>
        <v>0.001231465526</v>
      </c>
      <c r="I112" s="20">
        <f t="shared" si="1"/>
        <v>25626.51538</v>
      </c>
    </row>
    <row r="113">
      <c r="A113" s="17">
        <v>111.0</v>
      </c>
      <c r="B113" s="18" t="s">
        <v>91</v>
      </c>
      <c r="C113" s="19" t="s">
        <v>94</v>
      </c>
      <c r="D113" s="18" t="s">
        <v>28</v>
      </c>
      <c r="E113" s="18" t="s">
        <v>127</v>
      </c>
      <c r="F113" s="20">
        <v>8.0</v>
      </c>
      <c r="G113" s="20">
        <v>191932.0</v>
      </c>
      <c r="H113" s="21">
        <f>G113/Totals!$A$2</f>
        <v>0.0003689266962</v>
      </c>
      <c r="I113" s="20">
        <f t="shared" si="1"/>
        <v>23991.5</v>
      </c>
    </row>
    <row r="114">
      <c r="A114" s="17">
        <v>112.0</v>
      </c>
      <c r="B114" s="18" t="s">
        <v>91</v>
      </c>
      <c r="C114" s="19" t="s">
        <v>94</v>
      </c>
      <c r="D114" s="18" t="s">
        <v>28</v>
      </c>
      <c r="E114" s="18" t="s">
        <v>127</v>
      </c>
      <c r="F114" s="20">
        <v>198.0</v>
      </c>
      <c r="G114" s="20">
        <v>4701277.059</v>
      </c>
      <c r="H114" s="21">
        <f>G114/Totals!$A$2</f>
        <v>0.009036672432</v>
      </c>
      <c r="I114" s="20">
        <f t="shared" si="1"/>
        <v>23743.82353</v>
      </c>
    </row>
    <row r="115">
      <c r="A115" s="17">
        <v>113.0</v>
      </c>
      <c r="B115" s="18" t="s">
        <v>91</v>
      </c>
      <c r="C115" s="19" t="s">
        <v>94</v>
      </c>
      <c r="D115" s="18" t="s">
        <v>28</v>
      </c>
      <c r="E115" s="18" t="s">
        <v>127</v>
      </c>
      <c r="F115" s="20">
        <v>30.5</v>
      </c>
      <c r="G115" s="20">
        <v>714033.8947</v>
      </c>
      <c r="H115" s="21">
        <f>G115/Totals!$A$2</f>
        <v>0.001372497373</v>
      </c>
      <c r="I115" s="20">
        <f t="shared" si="1"/>
        <v>23410.94737</v>
      </c>
    </row>
    <row r="116">
      <c r="A116" s="17">
        <v>114.0</v>
      </c>
      <c r="B116" s="18" t="s">
        <v>91</v>
      </c>
      <c r="C116" s="19" t="s">
        <v>94</v>
      </c>
      <c r="D116" s="18" t="s">
        <v>28</v>
      </c>
      <c r="E116" s="18" t="s">
        <v>127</v>
      </c>
      <c r="F116" s="20">
        <v>60.0</v>
      </c>
      <c r="G116" s="20">
        <v>1456915.385</v>
      </c>
      <c r="H116" s="21">
        <f>G116/Totals!$A$2</f>
        <v>0.002800444843</v>
      </c>
      <c r="I116" s="20">
        <f t="shared" si="1"/>
        <v>24281.92308</v>
      </c>
    </row>
    <row r="117">
      <c r="A117" s="17">
        <v>115.0</v>
      </c>
      <c r="B117" s="18" t="s">
        <v>91</v>
      </c>
      <c r="C117" s="19" t="s">
        <v>94</v>
      </c>
      <c r="D117" s="18" t="s">
        <v>28</v>
      </c>
      <c r="E117" s="18" t="s">
        <v>127</v>
      </c>
      <c r="F117" s="20">
        <v>40.0</v>
      </c>
      <c r="G117" s="20">
        <v>971276.9231</v>
      </c>
      <c r="H117" s="21">
        <f>G117/Totals!$A$2</f>
        <v>0.001866963228</v>
      </c>
      <c r="I117" s="20">
        <f t="shared" si="1"/>
        <v>24281.92308</v>
      </c>
    </row>
    <row r="118">
      <c r="A118" s="17">
        <v>116.0</v>
      </c>
      <c r="B118" s="18" t="s">
        <v>91</v>
      </c>
      <c r="C118" s="19" t="s">
        <v>94</v>
      </c>
      <c r="D118" s="18" t="s">
        <v>28</v>
      </c>
      <c r="E118" s="18" t="s">
        <v>127</v>
      </c>
      <c r="F118" s="20">
        <v>30.0</v>
      </c>
      <c r="G118" s="20">
        <v>712050.0</v>
      </c>
      <c r="H118" s="21">
        <f>G118/Totals!$A$2</f>
        <v>0.001368683982</v>
      </c>
      <c r="I118" s="20">
        <f t="shared" si="1"/>
        <v>23735</v>
      </c>
    </row>
    <row r="119">
      <c r="A119" s="17">
        <v>117.0</v>
      </c>
      <c r="B119" s="18" t="s">
        <v>91</v>
      </c>
      <c r="C119" s="19" t="s">
        <v>94</v>
      </c>
      <c r="D119" s="18" t="s">
        <v>28</v>
      </c>
      <c r="E119" s="18" t="s">
        <v>127</v>
      </c>
      <c r="F119" s="20">
        <v>6.0</v>
      </c>
      <c r="G119" s="20">
        <v>241096.268</v>
      </c>
      <c r="H119" s="21">
        <f>G119/Totals!$A$2</f>
        <v>0.0004634289729</v>
      </c>
      <c r="I119" s="20">
        <f t="shared" si="1"/>
        <v>40182.71133</v>
      </c>
    </row>
    <row r="120">
      <c r="A120" s="17">
        <v>118.0</v>
      </c>
      <c r="B120" s="18" t="s">
        <v>91</v>
      </c>
      <c r="C120" s="19" t="s">
        <v>94</v>
      </c>
      <c r="D120" s="18" t="s">
        <v>28</v>
      </c>
      <c r="E120" s="18" t="s">
        <v>127</v>
      </c>
      <c r="F120" s="20">
        <v>16.0</v>
      </c>
      <c r="G120" s="20">
        <v>640205.2174</v>
      </c>
      <c r="H120" s="21">
        <f>G120/Totals!$A$2</f>
        <v>0.00123058581</v>
      </c>
      <c r="I120" s="20">
        <f t="shared" si="1"/>
        <v>40012.82609</v>
      </c>
    </row>
    <row r="121">
      <c r="A121" s="17">
        <v>119.0</v>
      </c>
      <c r="B121" s="18" t="s">
        <v>91</v>
      </c>
      <c r="C121" s="19" t="s">
        <v>94</v>
      </c>
      <c r="D121" s="18" t="s">
        <v>28</v>
      </c>
      <c r="E121" s="18" t="s">
        <v>127</v>
      </c>
      <c r="F121" s="20">
        <v>23.25</v>
      </c>
      <c r="G121" s="20">
        <v>1030201.332</v>
      </c>
      <c r="H121" s="21">
        <f>G121/Totals!$A$2</f>
        <v>0.001980226194</v>
      </c>
      <c r="I121" s="20">
        <f t="shared" si="1"/>
        <v>44309.73471</v>
      </c>
    </row>
    <row r="122">
      <c r="A122" s="17">
        <v>120.0</v>
      </c>
      <c r="B122" s="18" t="s">
        <v>91</v>
      </c>
      <c r="C122" s="19" t="s">
        <v>94</v>
      </c>
      <c r="D122" s="18" t="s">
        <v>28</v>
      </c>
      <c r="E122" s="18" t="s">
        <v>127</v>
      </c>
      <c r="F122" s="20">
        <v>10.25</v>
      </c>
      <c r="G122" s="20">
        <v>454301.3143</v>
      </c>
      <c r="H122" s="21">
        <f>G122/Totals!$A$2</f>
        <v>0.0008732461651</v>
      </c>
      <c r="I122" s="20">
        <f t="shared" si="1"/>
        <v>44322.07944</v>
      </c>
    </row>
    <row r="123">
      <c r="A123" s="17">
        <v>121.0</v>
      </c>
      <c r="B123" s="18" t="s">
        <v>91</v>
      </c>
      <c r="C123" s="19" t="s">
        <v>94</v>
      </c>
      <c r="D123" s="18" t="s">
        <v>28</v>
      </c>
      <c r="E123" s="18" t="s">
        <v>127</v>
      </c>
      <c r="F123" s="20">
        <v>8.0</v>
      </c>
      <c r="G123" s="20">
        <v>314183.0</v>
      </c>
      <c r="H123" s="21">
        <f>G123/Totals!$A$2</f>
        <v>0.0006039143873</v>
      </c>
      <c r="I123" s="20">
        <f t="shared" si="1"/>
        <v>39272.875</v>
      </c>
    </row>
    <row r="124">
      <c r="A124" s="17">
        <v>122.0</v>
      </c>
      <c r="B124" s="18" t="s">
        <v>91</v>
      </c>
      <c r="C124" s="19" t="s">
        <v>94</v>
      </c>
      <c r="D124" s="18" t="s">
        <v>28</v>
      </c>
      <c r="E124" s="18" t="s">
        <v>127</v>
      </c>
      <c r="F124" s="20">
        <v>188.0</v>
      </c>
      <c r="G124" s="20">
        <v>7554349.732</v>
      </c>
      <c r="H124" s="21">
        <f>G124/Totals!$A$2</f>
        <v>0.01452077449</v>
      </c>
      <c r="I124" s="20">
        <f t="shared" si="1"/>
        <v>40182.71134</v>
      </c>
    </row>
    <row r="125">
      <c r="A125" s="17">
        <v>123.0</v>
      </c>
      <c r="B125" s="18" t="s">
        <v>91</v>
      </c>
      <c r="C125" s="19" t="s">
        <v>94</v>
      </c>
      <c r="D125" s="18" t="s">
        <v>28</v>
      </c>
      <c r="E125" s="18" t="s">
        <v>127</v>
      </c>
      <c r="F125" s="20">
        <v>30.0</v>
      </c>
      <c r="G125" s="20">
        <v>1200384.783</v>
      </c>
      <c r="H125" s="21">
        <f>G125/Totals!$A$2</f>
        <v>0.002307348395</v>
      </c>
      <c r="I125" s="20">
        <f t="shared" si="1"/>
        <v>40012.8261</v>
      </c>
    </row>
    <row r="126">
      <c r="A126" s="17">
        <v>124.0</v>
      </c>
      <c r="B126" s="18" t="s">
        <v>91</v>
      </c>
      <c r="C126" s="19" t="s">
        <v>94</v>
      </c>
      <c r="D126" s="18" t="s">
        <v>28</v>
      </c>
      <c r="E126" s="18" t="s">
        <v>127</v>
      </c>
      <c r="F126" s="20">
        <v>55.5</v>
      </c>
      <c r="G126" s="20">
        <v>2287838.598</v>
      </c>
      <c r="H126" s="21">
        <f>G126/Totals!$A$2</f>
        <v>0.004397623822</v>
      </c>
      <c r="I126" s="20">
        <f t="shared" si="1"/>
        <v>41222.31708</v>
      </c>
    </row>
    <row r="127">
      <c r="A127" s="17">
        <v>125.0</v>
      </c>
      <c r="B127" s="18" t="s">
        <v>91</v>
      </c>
      <c r="C127" s="19" t="s">
        <v>94</v>
      </c>
      <c r="D127" s="18" t="s">
        <v>28</v>
      </c>
      <c r="E127" s="18" t="s">
        <v>127</v>
      </c>
      <c r="F127" s="20">
        <v>15.0</v>
      </c>
      <c r="G127" s="20">
        <v>618334.7561</v>
      </c>
      <c r="H127" s="21">
        <f>G127/Totals!$A$2</f>
        <v>0.001188546979</v>
      </c>
      <c r="I127" s="20">
        <f t="shared" si="1"/>
        <v>41222.31707</v>
      </c>
    </row>
    <row r="128">
      <c r="A128" s="17">
        <v>126.0</v>
      </c>
      <c r="B128" s="18" t="s">
        <v>91</v>
      </c>
      <c r="C128" s="19" t="s">
        <v>94</v>
      </c>
      <c r="D128" s="18" t="s">
        <v>28</v>
      </c>
      <c r="E128" s="18" t="s">
        <v>127</v>
      </c>
      <c r="F128" s="20">
        <v>46.0</v>
      </c>
      <c r="G128" s="20">
        <v>1847682.0</v>
      </c>
      <c r="H128" s="21">
        <f>G128/Totals!$A$2</f>
        <v>0.003551566262</v>
      </c>
      <c r="I128" s="20">
        <f t="shared" si="1"/>
        <v>40167</v>
      </c>
    </row>
    <row r="129">
      <c r="A129" s="17">
        <v>127.0</v>
      </c>
      <c r="B129" s="18" t="s">
        <v>67</v>
      </c>
      <c r="C129" s="19" t="s">
        <v>70</v>
      </c>
      <c r="D129" s="18" t="s">
        <v>29</v>
      </c>
      <c r="E129" s="18" t="s">
        <v>127</v>
      </c>
      <c r="F129" s="20">
        <v>6.875</v>
      </c>
      <c r="G129" s="20">
        <v>176022.3271</v>
      </c>
      <c r="H129" s="21">
        <f>G129/Totals!$A$2</f>
        <v>0.0003383455369</v>
      </c>
      <c r="I129" s="20">
        <f t="shared" si="1"/>
        <v>25603.24758</v>
      </c>
    </row>
    <row r="130">
      <c r="A130" s="17">
        <v>128.0</v>
      </c>
      <c r="B130" s="18" t="s">
        <v>67</v>
      </c>
      <c r="C130" s="19" t="s">
        <v>70</v>
      </c>
      <c r="D130" s="18" t="s">
        <v>29</v>
      </c>
      <c r="E130" s="18" t="s">
        <v>127</v>
      </c>
      <c r="F130" s="20">
        <v>3.25</v>
      </c>
      <c r="G130" s="20">
        <v>83203.94817</v>
      </c>
      <c r="H130" s="21">
        <f>G130/Totals!$A$2</f>
        <v>0.0001599324641</v>
      </c>
      <c r="I130" s="20">
        <f t="shared" si="1"/>
        <v>25601.21482</v>
      </c>
    </row>
    <row r="131">
      <c r="A131" s="17">
        <v>129.0</v>
      </c>
      <c r="B131" s="18" t="s">
        <v>67</v>
      </c>
      <c r="C131" s="19" t="s">
        <v>70</v>
      </c>
      <c r="D131" s="18" t="s">
        <v>29</v>
      </c>
      <c r="E131" s="18" t="s">
        <v>127</v>
      </c>
      <c r="F131" s="20">
        <v>2.625</v>
      </c>
      <c r="G131" s="20">
        <v>67204.12059</v>
      </c>
      <c r="H131" s="21">
        <f>G131/Totals!$A$2</f>
        <v>0.0001291780119</v>
      </c>
      <c r="I131" s="20">
        <f t="shared" si="1"/>
        <v>25601.56975</v>
      </c>
    </row>
    <row r="132">
      <c r="A132" s="17">
        <v>130.0</v>
      </c>
      <c r="B132" s="18" t="s">
        <v>67</v>
      </c>
      <c r="C132" s="19" t="s">
        <v>70</v>
      </c>
      <c r="D132" s="18" t="s">
        <v>29</v>
      </c>
      <c r="E132" s="18" t="s">
        <v>127</v>
      </c>
      <c r="F132" s="20">
        <v>9.25</v>
      </c>
      <c r="G132" s="20">
        <v>236807.1377</v>
      </c>
      <c r="H132" s="21">
        <f>G132/Totals!$A$2</f>
        <v>0.0004551845182</v>
      </c>
      <c r="I132" s="20">
        <f t="shared" si="1"/>
        <v>25600.77164</v>
      </c>
    </row>
    <row r="133">
      <c r="A133" s="17">
        <v>131.0</v>
      </c>
      <c r="B133" s="18" t="s">
        <v>67</v>
      </c>
      <c r="C133" s="19" t="s">
        <v>70</v>
      </c>
      <c r="D133" s="18" t="s">
        <v>29</v>
      </c>
      <c r="E133" s="18" t="s">
        <v>127</v>
      </c>
      <c r="F133" s="20">
        <v>11.25</v>
      </c>
      <c r="G133" s="20">
        <v>288045.3438</v>
      </c>
      <c r="H133" s="21">
        <f>G133/Totals!$A$2</f>
        <v>0.0005536732647</v>
      </c>
      <c r="I133" s="20">
        <f t="shared" si="1"/>
        <v>25604.03056</v>
      </c>
    </row>
    <row r="134">
      <c r="A134" s="17">
        <v>132.0</v>
      </c>
      <c r="B134" s="18" t="s">
        <v>67</v>
      </c>
      <c r="C134" s="19" t="s">
        <v>70</v>
      </c>
      <c r="D134" s="18" t="s">
        <v>29</v>
      </c>
      <c r="E134" s="18" t="s">
        <v>127</v>
      </c>
      <c r="F134" s="20">
        <v>17.75</v>
      </c>
      <c r="G134" s="20">
        <v>454409.6376</v>
      </c>
      <c r="H134" s="21">
        <f>G134/Totals!$A$2</f>
        <v>0.0008734543813</v>
      </c>
      <c r="I134" s="20">
        <f t="shared" si="1"/>
        <v>25600.54296</v>
      </c>
    </row>
    <row r="135">
      <c r="A135" s="17">
        <v>133.0</v>
      </c>
      <c r="B135" s="18" t="s">
        <v>67</v>
      </c>
      <c r="C135" s="19" t="s">
        <v>70</v>
      </c>
      <c r="D135" s="18" t="s">
        <v>29</v>
      </c>
      <c r="E135" s="18" t="s">
        <v>127</v>
      </c>
      <c r="F135" s="20">
        <v>3.0</v>
      </c>
      <c r="G135" s="20">
        <v>76813.70659</v>
      </c>
      <c r="H135" s="21">
        <f>G135/Totals!$A$2</f>
        <v>0.0001476493081</v>
      </c>
      <c r="I135" s="20">
        <f t="shared" si="1"/>
        <v>25604.56886</v>
      </c>
    </row>
    <row r="136">
      <c r="A136" s="17">
        <v>134.0</v>
      </c>
      <c r="B136" s="18" t="s">
        <v>67</v>
      </c>
      <c r="C136" s="19" t="s">
        <v>70</v>
      </c>
      <c r="D136" s="18" t="s">
        <v>29</v>
      </c>
      <c r="E136" s="18" t="s">
        <v>127</v>
      </c>
      <c r="F136" s="20">
        <v>18.0</v>
      </c>
      <c r="G136" s="20">
        <v>460882.2395</v>
      </c>
      <c r="H136" s="21">
        <f>G136/Totals!$A$2</f>
        <v>0.0008858958483</v>
      </c>
      <c r="I136" s="20">
        <f t="shared" si="1"/>
        <v>25604.56886</v>
      </c>
    </row>
    <row r="137">
      <c r="A137" s="17">
        <v>135.0</v>
      </c>
      <c r="B137" s="18" t="s">
        <v>67</v>
      </c>
      <c r="C137" s="19" t="s">
        <v>70</v>
      </c>
      <c r="D137" s="18" t="s">
        <v>29</v>
      </c>
      <c r="E137" s="18" t="s">
        <v>127</v>
      </c>
      <c r="F137" s="20">
        <v>30.0</v>
      </c>
      <c r="G137" s="20">
        <v>768137.0659</v>
      </c>
      <c r="H137" s="21">
        <f>G137/Totals!$A$2</f>
        <v>0.001476493081</v>
      </c>
      <c r="I137" s="20">
        <f t="shared" si="1"/>
        <v>25604.56886</v>
      </c>
    </row>
    <row r="138">
      <c r="A138" s="17">
        <v>136.0</v>
      </c>
      <c r="B138" s="18" t="s">
        <v>67</v>
      </c>
      <c r="C138" s="19" t="s">
        <v>70</v>
      </c>
      <c r="D138" s="18" t="s">
        <v>29</v>
      </c>
      <c r="E138" s="18" t="s">
        <v>127</v>
      </c>
      <c r="F138" s="20">
        <v>20.0</v>
      </c>
      <c r="G138" s="20">
        <v>512091.3772</v>
      </c>
      <c r="H138" s="21">
        <f>G138/Totals!$A$2</f>
        <v>0.0009843287203</v>
      </c>
      <c r="I138" s="20">
        <f t="shared" si="1"/>
        <v>25604.56886</v>
      </c>
    </row>
    <row r="139">
      <c r="A139" s="17">
        <v>137.0</v>
      </c>
      <c r="B139" s="18" t="s">
        <v>67</v>
      </c>
      <c r="C139" s="19" t="s">
        <v>70</v>
      </c>
      <c r="D139" s="18" t="s">
        <v>29</v>
      </c>
      <c r="E139" s="18" t="s">
        <v>127</v>
      </c>
      <c r="F139" s="20">
        <v>20.0</v>
      </c>
      <c r="G139" s="20">
        <v>512091.3772</v>
      </c>
      <c r="H139" s="21">
        <f>G139/Totals!$A$2</f>
        <v>0.0009843287203</v>
      </c>
      <c r="I139" s="20">
        <f t="shared" si="1"/>
        <v>25604.56886</v>
      </c>
    </row>
    <row r="140">
      <c r="A140" s="17">
        <v>138.0</v>
      </c>
      <c r="B140" s="18" t="s">
        <v>67</v>
      </c>
      <c r="C140" s="19" t="s">
        <v>70</v>
      </c>
      <c r="D140" s="18" t="s">
        <v>29</v>
      </c>
      <c r="E140" s="18" t="s">
        <v>127</v>
      </c>
      <c r="F140" s="20">
        <v>51.0</v>
      </c>
      <c r="G140" s="20">
        <v>1305833.012</v>
      </c>
      <c r="H140" s="21">
        <f>G140/Totals!$A$2</f>
        <v>0.002510038237</v>
      </c>
      <c r="I140" s="20">
        <f t="shared" si="1"/>
        <v>25604.56886</v>
      </c>
    </row>
    <row r="141">
      <c r="A141" s="17">
        <v>139.0</v>
      </c>
      <c r="B141" s="18" t="s">
        <v>67</v>
      </c>
      <c r="C141" s="19" t="s">
        <v>70</v>
      </c>
      <c r="D141" s="18" t="s">
        <v>29</v>
      </c>
      <c r="E141" s="18" t="s">
        <v>127</v>
      </c>
      <c r="F141" s="20">
        <v>3.0</v>
      </c>
      <c r="G141" s="20">
        <v>76813.70659</v>
      </c>
      <c r="H141" s="21">
        <f>G141/Totals!$A$2</f>
        <v>0.0001476493081</v>
      </c>
      <c r="I141" s="20">
        <f t="shared" si="1"/>
        <v>25604.56886</v>
      </c>
    </row>
    <row r="142">
      <c r="A142" s="17">
        <v>140.0</v>
      </c>
      <c r="B142" s="18" t="s">
        <v>91</v>
      </c>
      <c r="C142" s="19" t="s">
        <v>94</v>
      </c>
      <c r="D142" s="18" t="s">
        <v>29</v>
      </c>
      <c r="E142" s="18" t="s">
        <v>127</v>
      </c>
      <c r="F142" s="20">
        <v>46.625</v>
      </c>
      <c r="G142" s="20">
        <v>1224861.472</v>
      </c>
      <c r="H142" s="21">
        <f>G142/Totals!$A$2</f>
        <v>0.00235439685</v>
      </c>
      <c r="I142" s="20">
        <f t="shared" si="1"/>
        <v>26270.48734</v>
      </c>
    </row>
    <row r="143">
      <c r="A143" s="17">
        <v>141.0</v>
      </c>
      <c r="B143" s="18" t="s">
        <v>91</v>
      </c>
      <c r="C143" s="19" t="s">
        <v>94</v>
      </c>
      <c r="D143" s="18" t="s">
        <v>29</v>
      </c>
      <c r="E143" s="18" t="s">
        <v>127</v>
      </c>
      <c r="F143" s="20">
        <v>21.75</v>
      </c>
      <c r="G143" s="20">
        <v>541352.6913</v>
      </c>
      <c r="H143" s="21">
        <f>G143/Totals!$A$2</f>
        <v>0.001040574057</v>
      </c>
      <c r="I143" s="20">
        <f t="shared" si="1"/>
        <v>24889.77891</v>
      </c>
    </row>
    <row r="144">
      <c r="A144" s="17">
        <v>142.0</v>
      </c>
      <c r="B144" s="18" t="s">
        <v>91</v>
      </c>
      <c r="C144" s="19" t="s">
        <v>94</v>
      </c>
      <c r="D144" s="18" t="s">
        <v>29</v>
      </c>
      <c r="E144" s="18" t="s">
        <v>127</v>
      </c>
      <c r="F144" s="20">
        <v>10.375</v>
      </c>
      <c r="G144" s="20">
        <v>278749.6115</v>
      </c>
      <c r="H144" s="21">
        <f>G144/Totals!$A$2</f>
        <v>0.00053580525</v>
      </c>
      <c r="I144" s="20">
        <f t="shared" si="1"/>
        <v>26867.43243</v>
      </c>
    </row>
    <row r="145">
      <c r="A145" s="17">
        <v>143.0</v>
      </c>
      <c r="B145" s="18" t="s">
        <v>91</v>
      </c>
      <c r="C145" s="19" t="s">
        <v>94</v>
      </c>
      <c r="D145" s="18" t="s">
        <v>29</v>
      </c>
      <c r="E145" s="18" t="s">
        <v>127</v>
      </c>
      <c r="F145" s="20">
        <v>4.75</v>
      </c>
      <c r="G145" s="20">
        <v>127620.3041</v>
      </c>
      <c r="H145" s="21">
        <f>G145/Totals!$A$2</f>
        <v>0.0002453084278</v>
      </c>
      <c r="I145" s="20">
        <f t="shared" si="1"/>
        <v>26867.43244</v>
      </c>
    </row>
    <row r="146">
      <c r="A146" s="17">
        <v>144.0</v>
      </c>
      <c r="B146" s="18" t="s">
        <v>91</v>
      </c>
      <c r="C146" s="19" t="s">
        <v>94</v>
      </c>
      <c r="D146" s="18" t="s">
        <v>29</v>
      </c>
      <c r="E146" s="18" t="s">
        <v>127</v>
      </c>
      <c r="F146" s="20">
        <v>26.75</v>
      </c>
      <c r="G146" s="20">
        <v>688341.0194</v>
      </c>
      <c r="H146" s="21">
        <f>G146/Totals!$A$2</f>
        <v>0.001323111196</v>
      </c>
      <c r="I146" s="20">
        <f t="shared" si="1"/>
        <v>25732.37456</v>
      </c>
    </row>
    <row r="147">
      <c r="A147" s="17">
        <v>145.0</v>
      </c>
      <c r="B147" s="18" t="s">
        <v>91</v>
      </c>
      <c r="C147" s="19" t="s">
        <v>94</v>
      </c>
      <c r="D147" s="18" t="s">
        <v>29</v>
      </c>
      <c r="E147" s="18" t="s">
        <v>127</v>
      </c>
      <c r="F147" s="20">
        <v>39.75</v>
      </c>
      <c r="G147" s="20">
        <v>1062919.973</v>
      </c>
      <c r="H147" s="21">
        <f>G147/Totals!$A$2</f>
        <v>0.002043117114</v>
      </c>
      <c r="I147" s="20">
        <f t="shared" si="1"/>
        <v>26740.12511</v>
      </c>
    </row>
    <row r="148">
      <c r="A148" s="17">
        <v>146.0</v>
      </c>
      <c r="B148" s="18" t="s">
        <v>91</v>
      </c>
      <c r="C148" s="19" t="s">
        <v>94</v>
      </c>
      <c r="D148" s="18" t="s">
        <v>29</v>
      </c>
      <c r="E148" s="18" t="s">
        <v>127</v>
      </c>
      <c r="F148" s="20">
        <v>3.0</v>
      </c>
      <c r="G148" s="20">
        <v>80602.2973</v>
      </c>
      <c r="H148" s="21">
        <f>G148/Totals!$A$2</f>
        <v>0.0001549316385</v>
      </c>
      <c r="I148" s="20">
        <f t="shared" si="1"/>
        <v>26867.43243</v>
      </c>
    </row>
    <row r="149">
      <c r="A149" s="17">
        <v>147.0</v>
      </c>
      <c r="B149" s="18" t="s">
        <v>91</v>
      </c>
      <c r="C149" s="19" t="s">
        <v>94</v>
      </c>
      <c r="D149" s="18" t="s">
        <v>29</v>
      </c>
      <c r="E149" s="18" t="s">
        <v>127</v>
      </c>
      <c r="F149" s="20">
        <v>25.0</v>
      </c>
      <c r="G149" s="20">
        <v>608429.9812</v>
      </c>
      <c r="H149" s="21">
        <f>G149/Totals!$A$2</f>
        <v>0.001169508278</v>
      </c>
      <c r="I149" s="20">
        <f t="shared" si="1"/>
        <v>24337.19925</v>
      </c>
    </row>
    <row r="150">
      <c r="A150" s="17">
        <v>148.0</v>
      </c>
      <c r="B150" s="18" t="s">
        <v>91</v>
      </c>
      <c r="C150" s="19" t="s">
        <v>94</v>
      </c>
      <c r="D150" s="18" t="s">
        <v>29</v>
      </c>
      <c r="E150" s="18" t="s">
        <v>127</v>
      </c>
      <c r="F150" s="20">
        <v>10.0</v>
      </c>
      <c r="G150" s="20">
        <v>243371.9925</v>
      </c>
      <c r="H150" s="21">
        <f>G150/Totals!$A$2</f>
        <v>0.0004678033113</v>
      </c>
      <c r="I150" s="20">
        <f t="shared" si="1"/>
        <v>24337.19925</v>
      </c>
    </row>
    <row r="151">
      <c r="A151" s="17">
        <v>149.0</v>
      </c>
      <c r="B151" s="18" t="s">
        <v>91</v>
      </c>
      <c r="C151" s="19" t="s">
        <v>94</v>
      </c>
      <c r="D151" s="18" t="s">
        <v>29</v>
      </c>
      <c r="E151" s="18" t="s">
        <v>127</v>
      </c>
      <c r="F151" s="20">
        <v>120.0</v>
      </c>
      <c r="G151" s="20">
        <v>2920463.91</v>
      </c>
      <c r="H151" s="21">
        <f>G151/Totals!$A$2</f>
        <v>0.005613639735</v>
      </c>
      <c r="I151" s="20">
        <f t="shared" si="1"/>
        <v>24337.19925</v>
      </c>
    </row>
    <row r="152">
      <c r="A152" s="17">
        <v>150.0</v>
      </c>
      <c r="B152" s="18" t="s">
        <v>91</v>
      </c>
      <c r="C152" s="19" t="s">
        <v>94</v>
      </c>
      <c r="D152" s="18" t="s">
        <v>29</v>
      </c>
      <c r="E152" s="18" t="s">
        <v>127</v>
      </c>
      <c r="F152" s="20">
        <v>60.0</v>
      </c>
      <c r="G152" s="20">
        <v>1460231.955</v>
      </c>
      <c r="H152" s="21">
        <f>G152/Totals!$A$2</f>
        <v>0.002806819868</v>
      </c>
      <c r="I152" s="20">
        <f t="shared" si="1"/>
        <v>24337.19925</v>
      </c>
    </row>
    <row r="153">
      <c r="A153" s="17">
        <v>151.0</v>
      </c>
      <c r="B153" s="18" t="s">
        <v>91</v>
      </c>
      <c r="C153" s="19" t="s">
        <v>94</v>
      </c>
      <c r="D153" s="18" t="s">
        <v>29</v>
      </c>
      <c r="E153" s="18" t="s">
        <v>127</v>
      </c>
      <c r="F153" s="20">
        <v>145.0</v>
      </c>
      <c r="G153" s="20">
        <v>3528893.891</v>
      </c>
      <c r="H153" s="21">
        <f>G153/Totals!$A$2</f>
        <v>0.006783148013</v>
      </c>
      <c r="I153" s="20">
        <f t="shared" si="1"/>
        <v>24337.19925</v>
      </c>
    </row>
    <row r="154">
      <c r="A154" s="17">
        <v>152.0</v>
      </c>
      <c r="B154" s="18" t="s">
        <v>91</v>
      </c>
      <c r="C154" s="19" t="s">
        <v>94</v>
      </c>
      <c r="D154" s="18" t="s">
        <v>29</v>
      </c>
      <c r="E154" s="18" t="s">
        <v>127</v>
      </c>
      <c r="F154" s="20">
        <v>110.0</v>
      </c>
      <c r="G154" s="20">
        <v>2677091.917</v>
      </c>
      <c r="H154" s="21">
        <f>G154/Totals!$A$2</f>
        <v>0.005145836423</v>
      </c>
      <c r="I154" s="20">
        <f t="shared" si="1"/>
        <v>24337.19925</v>
      </c>
    </row>
    <row r="155">
      <c r="A155" s="17">
        <v>153.0</v>
      </c>
      <c r="B155" s="18" t="s">
        <v>91</v>
      </c>
      <c r="C155" s="19" t="s">
        <v>94</v>
      </c>
      <c r="D155" s="18" t="s">
        <v>29</v>
      </c>
      <c r="E155" s="18" t="s">
        <v>127</v>
      </c>
      <c r="F155" s="20">
        <v>20.0</v>
      </c>
      <c r="G155" s="20">
        <v>486743.985</v>
      </c>
      <c r="H155" s="21">
        <f>G155/Totals!$A$2</f>
        <v>0.0009356066226</v>
      </c>
      <c r="I155" s="20">
        <f t="shared" si="1"/>
        <v>24337.19925</v>
      </c>
    </row>
    <row r="156">
      <c r="A156" s="17">
        <v>154.0</v>
      </c>
      <c r="B156" s="18" t="s">
        <v>91</v>
      </c>
      <c r="C156" s="19" t="s">
        <v>94</v>
      </c>
      <c r="D156" s="18" t="s">
        <v>29</v>
      </c>
      <c r="E156" s="18" t="s">
        <v>127</v>
      </c>
      <c r="F156" s="20">
        <v>43.09375</v>
      </c>
      <c r="G156" s="20">
        <v>1917506.783</v>
      </c>
      <c r="H156" s="21">
        <f>G156/Totals!$A$2</f>
        <v>0.003685781643</v>
      </c>
      <c r="I156" s="20">
        <f t="shared" si="1"/>
        <v>44496.169</v>
      </c>
    </row>
    <row r="157">
      <c r="A157" s="17">
        <v>155.0</v>
      </c>
      <c r="B157" s="18" t="s">
        <v>91</v>
      </c>
      <c r="C157" s="19" t="s">
        <v>94</v>
      </c>
      <c r="D157" s="18" t="s">
        <v>29</v>
      </c>
      <c r="E157" s="18" t="s">
        <v>127</v>
      </c>
      <c r="F157" s="20">
        <v>22.5625</v>
      </c>
      <c r="G157" s="20">
        <v>958887.5825</v>
      </c>
      <c r="H157" s="21">
        <f>G157/Totals!$A$2</f>
        <v>0.00184314876</v>
      </c>
      <c r="I157" s="20">
        <f t="shared" si="1"/>
        <v>42499.17263</v>
      </c>
    </row>
    <row r="158">
      <c r="A158" s="17">
        <v>156.0</v>
      </c>
      <c r="B158" s="18" t="s">
        <v>91</v>
      </c>
      <c r="C158" s="19" t="s">
        <v>94</v>
      </c>
      <c r="D158" s="18" t="s">
        <v>29</v>
      </c>
      <c r="E158" s="18" t="s">
        <v>127</v>
      </c>
      <c r="F158" s="20">
        <v>18.28125</v>
      </c>
      <c r="G158" s="20">
        <v>864222.8578</v>
      </c>
      <c r="H158" s="21">
        <f>G158/Totals!$A$2</f>
        <v>0.00166118669</v>
      </c>
      <c r="I158" s="20">
        <f t="shared" si="1"/>
        <v>47273.72897</v>
      </c>
    </row>
    <row r="159">
      <c r="A159" s="17">
        <v>157.0</v>
      </c>
      <c r="B159" s="18" t="s">
        <v>91</v>
      </c>
      <c r="C159" s="19" t="s">
        <v>94</v>
      </c>
      <c r="D159" s="18" t="s">
        <v>29</v>
      </c>
      <c r="E159" s="18" t="s">
        <v>127</v>
      </c>
      <c r="F159" s="20">
        <v>4.5625</v>
      </c>
      <c r="G159" s="20">
        <v>215686.3884</v>
      </c>
      <c r="H159" s="21">
        <f>G159/Totals!$A$2</f>
        <v>0.0004145867635</v>
      </c>
      <c r="I159" s="20">
        <f t="shared" si="1"/>
        <v>47273.72896</v>
      </c>
    </row>
    <row r="160">
      <c r="A160" s="17">
        <v>158.0</v>
      </c>
      <c r="B160" s="18" t="s">
        <v>91</v>
      </c>
      <c r="C160" s="19" t="s">
        <v>94</v>
      </c>
      <c r="D160" s="18" t="s">
        <v>29</v>
      </c>
      <c r="E160" s="18" t="s">
        <v>127</v>
      </c>
      <c r="F160" s="20">
        <v>34.5625</v>
      </c>
      <c r="G160" s="20">
        <v>1505225.622</v>
      </c>
      <c r="H160" s="21">
        <f>G160/Totals!$A$2</f>
        <v>0.002893305524</v>
      </c>
      <c r="I160" s="20">
        <f t="shared" si="1"/>
        <v>43550.83174</v>
      </c>
    </row>
    <row r="161">
      <c r="A161" s="17">
        <v>159.0</v>
      </c>
      <c r="B161" s="18" t="s">
        <v>91</v>
      </c>
      <c r="C161" s="19" t="s">
        <v>94</v>
      </c>
      <c r="D161" s="18" t="s">
        <v>29</v>
      </c>
      <c r="E161" s="18" t="s">
        <v>127</v>
      </c>
      <c r="F161" s="20">
        <v>39.4375</v>
      </c>
      <c r="G161" s="20">
        <v>1864357.686</v>
      </c>
      <c r="H161" s="21">
        <f>G161/Totals!$A$2</f>
        <v>0.003583619832</v>
      </c>
      <c r="I161" s="20">
        <f t="shared" si="1"/>
        <v>47273.72896</v>
      </c>
    </row>
    <row r="162">
      <c r="A162" s="17">
        <v>160.0</v>
      </c>
      <c r="B162" s="18" t="s">
        <v>91</v>
      </c>
      <c r="C162" s="19" t="s">
        <v>94</v>
      </c>
      <c r="D162" s="18" t="s">
        <v>29</v>
      </c>
      <c r="E162" s="18" t="s">
        <v>127</v>
      </c>
      <c r="F162" s="20">
        <v>4.0</v>
      </c>
      <c r="G162" s="20">
        <v>189094.9159</v>
      </c>
      <c r="H162" s="21">
        <f>G162/Totals!$A$2</f>
        <v>0.000363473327</v>
      </c>
      <c r="I162" s="20">
        <f t="shared" si="1"/>
        <v>47273.72898</v>
      </c>
    </row>
    <row r="163">
      <c r="A163" s="17">
        <v>161.0</v>
      </c>
      <c r="B163" s="18" t="s">
        <v>91</v>
      </c>
      <c r="C163" s="19" t="s">
        <v>94</v>
      </c>
      <c r="D163" s="18" t="s">
        <v>29</v>
      </c>
      <c r="E163" s="18" t="s">
        <v>127</v>
      </c>
      <c r="F163" s="20">
        <v>25.0</v>
      </c>
      <c r="G163" s="20">
        <v>1032223.881</v>
      </c>
      <c r="H163" s="21">
        <f>G163/Totals!$A$2</f>
        <v>0.001984113885</v>
      </c>
      <c r="I163" s="20">
        <f t="shared" si="1"/>
        <v>41288.95524</v>
      </c>
    </row>
    <row r="164">
      <c r="A164" s="17">
        <v>162.0</v>
      </c>
      <c r="B164" s="18" t="s">
        <v>91</v>
      </c>
      <c r="C164" s="19" t="s">
        <v>94</v>
      </c>
      <c r="D164" s="18" t="s">
        <v>29</v>
      </c>
      <c r="E164" s="18" t="s">
        <v>127</v>
      </c>
      <c r="F164" s="20">
        <v>29.5</v>
      </c>
      <c r="G164" s="20">
        <v>1218024.179</v>
      </c>
      <c r="H164" s="21">
        <f>G164/Totals!$A$2</f>
        <v>0.002341254383</v>
      </c>
      <c r="I164" s="20">
        <f t="shared" si="1"/>
        <v>41288.95522</v>
      </c>
    </row>
    <row r="165">
      <c r="A165" s="17">
        <v>163.0</v>
      </c>
      <c r="B165" s="18" t="s">
        <v>91</v>
      </c>
      <c r="C165" s="19" t="s">
        <v>94</v>
      </c>
      <c r="D165" s="18" t="s">
        <v>29</v>
      </c>
      <c r="E165" s="18" t="s">
        <v>127</v>
      </c>
      <c r="F165" s="20">
        <v>15.0</v>
      </c>
      <c r="G165" s="20">
        <v>619334.3284</v>
      </c>
      <c r="H165" s="21">
        <f>G165/Totals!$A$2</f>
        <v>0.001190468331</v>
      </c>
      <c r="I165" s="20">
        <f t="shared" si="1"/>
        <v>41288.95523</v>
      </c>
    </row>
    <row r="166">
      <c r="A166" s="17">
        <v>164.0</v>
      </c>
      <c r="B166" s="18" t="s">
        <v>91</v>
      </c>
      <c r="C166" s="19" t="s">
        <v>94</v>
      </c>
      <c r="D166" s="18" t="s">
        <v>29</v>
      </c>
      <c r="E166" s="18" t="s">
        <v>127</v>
      </c>
      <c r="F166" s="20">
        <v>5.0</v>
      </c>
      <c r="G166" s="20">
        <v>206444.7761</v>
      </c>
      <c r="H166" s="21">
        <f>G166/Totals!$A$2</f>
        <v>0.0003968227768</v>
      </c>
      <c r="I166" s="20">
        <f t="shared" si="1"/>
        <v>41288.95522</v>
      </c>
    </row>
    <row r="167">
      <c r="A167" s="17">
        <v>165.0</v>
      </c>
      <c r="B167" s="18" t="s">
        <v>67</v>
      </c>
      <c r="C167" s="19" t="s">
        <v>70</v>
      </c>
      <c r="D167" s="18" t="s">
        <v>30</v>
      </c>
      <c r="E167" s="18" t="s">
        <v>127</v>
      </c>
      <c r="F167" s="20">
        <v>2.0</v>
      </c>
      <c r="G167" s="20">
        <v>50723.0</v>
      </c>
      <c r="H167" s="21">
        <f>G167/Totals!$A$2</f>
        <v>0.00009749843075</v>
      </c>
      <c r="I167" s="20">
        <f t="shared" si="1"/>
        <v>25361.5</v>
      </c>
    </row>
    <row r="168">
      <c r="A168" s="17">
        <v>166.0</v>
      </c>
      <c r="B168" s="18" t="s">
        <v>67</v>
      </c>
      <c r="C168" s="19" t="s">
        <v>70</v>
      </c>
      <c r="D168" s="18" t="s">
        <v>30</v>
      </c>
      <c r="E168" s="18" t="s">
        <v>127</v>
      </c>
      <c r="F168" s="20">
        <v>2.0</v>
      </c>
      <c r="G168" s="20">
        <v>50085.78049</v>
      </c>
      <c r="H168" s="21">
        <f>G168/Totals!$A$2</f>
        <v>0.00009627358399</v>
      </c>
      <c r="I168" s="20">
        <f t="shared" si="1"/>
        <v>25042.89025</v>
      </c>
    </row>
    <row r="169">
      <c r="A169" s="17">
        <v>167.0</v>
      </c>
      <c r="B169" s="18" t="s">
        <v>67</v>
      </c>
      <c r="C169" s="19" t="s">
        <v>70</v>
      </c>
      <c r="D169" s="18" t="s">
        <v>30</v>
      </c>
      <c r="E169" s="18" t="s">
        <v>127</v>
      </c>
      <c r="F169" s="20">
        <v>1.0</v>
      </c>
      <c r="G169" s="20">
        <v>26841.11111</v>
      </c>
      <c r="H169" s="21">
        <f>G169/Totals!$A$2</f>
        <v>0.00005159328535</v>
      </c>
      <c r="I169" s="20">
        <f t="shared" si="1"/>
        <v>26841.11111</v>
      </c>
    </row>
    <row r="170">
      <c r="A170" s="17">
        <v>168.0</v>
      </c>
      <c r="B170" s="18" t="s">
        <v>67</v>
      </c>
      <c r="C170" s="19" t="s">
        <v>70</v>
      </c>
      <c r="D170" s="18" t="s">
        <v>30</v>
      </c>
      <c r="E170" s="18" t="s">
        <v>127</v>
      </c>
      <c r="F170" s="20">
        <v>12.0</v>
      </c>
      <c r="G170" s="20">
        <v>324764.5389</v>
      </c>
      <c r="H170" s="21">
        <f>G170/Totals!$A$2</f>
        <v>0.0006242539461</v>
      </c>
      <c r="I170" s="20">
        <f t="shared" si="1"/>
        <v>27063.71158</v>
      </c>
    </row>
    <row r="171">
      <c r="A171" s="17">
        <v>169.0</v>
      </c>
      <c r="B171" s="18" t="s">
        <v>67</v>
      </c>
      <c r="C171" s="19" t="s">
        <v>70</v>
      </c>
      <c r="D171" s="18" t="s">
        <v>30</v>
      </c>
      <c r="E171" s="18" t="s">
        <v>127</v>
      </c>
      <c r="F171" s="20">
        <v>2.0</v>
      </c>
      <c r="G171" s="20">
        <v>43585.0</v>
      </c>
      <c r="H171" s="21">
        <f>G171/Totals!$A$2</f>
        <v>0.00008377795289</v>
      </c>
      <c r="I171" s="20">
        <f t="shared" si="1"/>
        <v>21792.5</v>
      </c>
    </row>
    <row r="172">
      <c r="A172" s="17">
        <v>170.0</v>
      </c>
      <c r="B172" s="18" t="s">
        <v>67</v>
      </c>
      <c r="C172" s="19" t="s">
        <v>70</v>
      </c>
      <c r="D172" s="18" t="s">
        <v>30</v>
      </c>
      <c r="E172" s="18" t="s">
        <v>127</v>
      </c>
      <c r="F172" s="20">
        <v>18.0</v>
      </c>
      <c r="G172" s="20">
        <v>460167.1538</v>
      </c>
      <c r="H172" s="21">
        <f>G172/Totals!$A$2</f>
        <v>0.0008845213292</v>
      </c>
      <c r="I172" s="20">
        <f t="shared" si="1"/>
        <v>25564.84188</v>
      </c>
    </row>
    <row r="173">
      <c r="A173" s="17">
        <v>171.0</v>
      </c>
      <c r="B173" s="18" t="s">
        <v>67</v>
      </c>
      <c r="C173" s="19" t="s">
        <v>70</v>
      </c>
      <c r="D173" s="18" t="s">
        <v>30</v>
      </c>
      <c r="E173" s="18" t="s">
        <v>127</v>
      </c>
      <c r="F173" s="20">
        <v>253.0</v>
      </c>
      <c r="G173" s="20">
        <v>6981706.0</v>
      </c>
      <c r="H173" s="21">
        <f>G173/Totals!$A$2</f>
        <v>0.0134200536</v>
      </c>
      <c r="I173" s="20">
        <f t="shared" si="1"/>
        <v>27595.67589</v>
      </c>
    </row>
    <row r="174">
      <c r="A174" s="17">
        <v>172.0</v>
      </c>
      <c r="B174" s="18" t="s">
        <v>67</v>
      </c>
      <c r="C174" s="19" t="s">
        <v>70</v>
      </c>
      <c r="D174" s="18" t="s">
        <v>30</v>
      </c>
      <c r="E174" s="18" t="s">
        <v>127</v>
      </c>
      <c r="F174" s="20">
        <v>40.0</v>
      </c>
      <c r="G174" s="20">
        <v>1133791.22</v>
      </c>
      <c r="H174" s="21">
        <f>G174/Totals!$A$2</f>
        <v>0.002179343981</v>
      </c>
      <c r="I174" s="20">
        <f t="shared" si="1"/>
        <v>28344.7805</v>
      </c>
    </row>
    <row r="175">
      <c r="A175" s="17">
        <v>173.0</v>
      </c>
      <c r="B175" s="18" t="s">
        <v>67</v>
      </c>
      <c r="C175" s="19" t="s">
        <v>70</v>
      </c>
      <c r="D175" s="18" t="s">
        <v>30</v>
      </c>
      <c r="E175" s="18" t="s">
        <v>127</v>
      </c>
      <c r="F175" s="20">
        <v>55.0</v>
      </c>
      <c r="G175" s="20">
        <v>1512990.188</v>
      </c>
      <c r="H175" s="21">
        <f>G175/Totals!$A$2</f>
        <v>0.00290823037</v>
      </c>
      <c r="I175" s="20">
        <f t="shared" si="1"/>
        <v>27508.91251</v>
      </c>
    </row>
    <row r="176">
      <c r="A176" s="17">
        <v>174.0</v>
      </c>
      <c r="B176" s="18" t="s">
        <v>67</v>
      </c>
      <c r="C176" s="19" t="s">
        <v>70</v>
      </c>
      <c r="D176" s="18" t="s">
        <v>30</v>
      </c>
      <c r="E176" s="18" t="s">
        <v>127</v>
      </c>
      <c r="F176" s="20">
        <v>21.0</v>
      </c>
      <c r="G176" s="20">
        <v>577687.1625</v>
      </c>
      <c r="H176" s="21">
        <f>G176/Totals!$A$2</f>
        <v>0.001110415232</v>
      </c>
      <c r="I176" s="20">
        <f t="shared" si="1"/>
        <v>27508.9125</v>
      </c>
    </row>
    <row r="177">
      <c r="A177" s="17">
        <v>175.0</v>
      </c>
      <c r="B177" s="18" t="s">
        <v>67</v>
      </c>
      <c r="C177" s="19" t="s">
        <v>70</v>
      </c>
      <c r="D177" s="18" t="s">
        <v>30</v>
      </c>
      <c r="E177" s="18" t="s">
        <v>127</v>
      </c>
      <c r="F177" s="20">
        <v>32.0</v>
      </c>
      <c r="G177" s="20">
        <v>817948.0</v>
      </c>
      <c r="H177" s="21">
        <f>G177/Totals!$A$2</f>
        <v>0.001572238362</v>
      </c>
      <c r="I177" s="20">
        <f t="shared" si="1"/>
        <v>25560.875</v>
      </c>
    </row>
    <row r="178">
      <c r="A178" s="17">
        <v>176.0</v>
      </c>
      <c r="B178" s="18" t="s">
        <v>67</v>
      </c>
      <c r="C178" s="19" t="s">
        <v>70</v>
      </c>
      <c r="D178" s="18" t="s">
        <v>30</v>
      </c>
      <c r="E178" s="18" t="s">
        <v>127</v>
      </c>
      <c r="F178" s="20">
        <v>75.0</v>
      </c>
      <c r="G178" s="20">
        <v>2017928.846</v>
      </c>
      <c r="H178" s="21">
        <f>G178/Totals!$A$2</f>
        <v>0.00387881032</v>
      </c>
      <c r="I178" s="20">
        <f t="shared" si="1"/>
        <v>26905.71795</v>
      </c>
    </row>
    <row r="179">
      <c r="A179" s="17">
        <v>177.0</v>
      </c>
      <c r="B179" s="18" t="s">
        <v>91</v>
      </c>
      <c r="C179" s="19" t="s">
        <v>94</v>
      </c>
      <c r="D179" s="18" t="s">
        <v>30</v>
      </c>
      <c r="E179" s="18" t="s">
        <v>127</v>
      </c>
      <c r="F179" s="20">
        <v>15.0</v>
      </c>
      <c r="G179" s="20">
        <v>362859.4828</v>
      </c>
      <c r="H179" s="21">
        <f>G179/Totals!$A$2</f>
        <v>0.000697479056</v>
      </c>
      <c r="I179" s="20">
        <f t="shared" si="1"/>
        <v>24190.63219</v>
      </c>
    </row>
    <row r="180">
      <c r="A180" s="17">
        <v>178.0</v>
      </c>
      <c r="B180" s="18" t="s">
        <v>91</v>
      </c>
      <c r="C180" s="19" t="s">
        <v>94</v>
      </c>
      <c r="D180" s="18" t="s">
        <v>30</v>
      </c>
      <c r="E180" s="18" t="s">
        <v>127</v>
      </c>
      <c r="F180" s="20">
        <v>25.5</v>
      </c>
      <c r="G180" s="20">
        <v>614098.2647</v>
      </c>
      <c r="H180" s="21">
        <f>G180/Totals!$A$2</f>
        <v>0.001180403705</v>
      </c>
      <c r="I180" s="20">
        <f t="shared" si="1"/>
        <v>24082.28489</v>
      </c>
    </row>
    <row r="181">
      <c r="A181" s="17">
        <v>179.0</v>
      </c>
      <c r="B181" s="18" t="s">
        <v>91</v>
      </c>
      <c r="C181" s="19" t="s">
        <v>94</v>
      </c>
      <c r="D181" s="18" t="s">
        <v>30</v>
      </c>
      <c r="E181" s="18" t="s">
        <v>127</v>
      </c>
      <c r="F181" s="20">
        <v>396.0</v>
      </c>
      <c r="G181" s="20">
        <v>9547431.0</v>
      </c>
      <c r="H181" s="21">
        <f>G181/Totals!$A$2</f>
        <v>0.01835182344</v>
      </c>
      <c r="I181" s="20">
        <f t="shared" si="1"/>
        <v>24109.67424</v>
      </c>
    </row>
    <row r="182">
      <c r="A182" s="17">
        <v>180.0</v>
      </c>
      <c r="B182" s="18" t="s">
        <v>91</v>
      </c>
      <c r="C182" s="19" t="s">
        <v>94</v>
      </c>
      <c r="D182" s="18" t="s">
        <v>30</v>
      </c>
      <c r="E182" s="18" t="s">
        <v>127</v>
      </c>
      <c r="F182" s="20">
        <v>200.0</v>
      </c>
      <c r="G182" s="20">
        <v>4841965.517</v>
      </c>
      <c r="H182" s="21">
        <f>G182/Totals!$A$2</f>
        <v>0.009307100126</v>
      </c>
      <c r="I182" s="20">
        <f t="shared" si="1"/>
        <v>24209.82759</v>
      </c>
    </row>
    <row r="183">
      <c r="A183" s="17">
        <v>181.0</v>
      </c>
      <c r="B183" s="18" t="s">
        <v>91</v>
      </c>
      <c r="C183" s="19" t="s">
        <v>94</v>
      </c>
      <c r="D183" s="18" t="s">
        <v>30</v>
      </c>
      <c r="E183" s="18" t="s">
        <v>127</v>
      </c>
      <c r="F183" s="20">
        <v>139.5</v>
      </c>
      <c r="G183" s="20">
        <v>3380355.794</v>
      </c>
      <c r="H183" s="21">
        <f>G183/Totals!$A$2</f>
        <v>0.006497631948</v>
      </c>
      <c r="I183" s="20">
        <f t="shared" si="1"/>
        <v>24231.94118</v>
      </c>
    </row>
    <row r="184">
      <c r="A184" s="17">
        <v>182.0</v>
      </c>
      <c r="B184" s="18" t="s">
        <v>91</v>
      </c>
      <c r="C184" s="19" t="s">
        <v>94</v>
      </c>
      <c r="D184" s="18" t="s">
        <v>30</v>
      </c>
      <c r="E184" s="18" t="s">
        <v>127</v>
      </c>
      <c r="F184" s="20">
        <v>120.0</v>
      </c>
      <c r="G184" s="20">
        <v>2907832.941</v>
      </c>
      <c r="H184" s="21">
        <f>G184/Totals!$A$2</f>
        <v>0.005589360815</v>
      </c>
      <c r="I184" s="20">
        <f t="shared" si="1"/>
        <v>24231.94118</v>
      </c>
    </row>
    <row r="185">
      <c r="A185" s="17">
        <v>183.0</v>
      </c>
      <c r="B185" s="18" t="s">
        <v>91</v>
      </c>
      <c r="C185" s="19" t="s">
        <v>94</v>
      </c>
      <c r="D185" s="18" t="s">
        <v>30</v>
      </c>
      <c r="E185" s="18" t="s">
        <v>127</v>
      </c>
      <c r="F185" s="20">
        <v>50.0</v>
      </c>
      <c r="G185" s="20">
        <v>1209580.0</v>
      </c>
      <c r="H185" s="21">
        <f>G185/Totals!$A$2</f>
        <v>0.002325023202</v>
      </c>
      <c r="I185" s="20">
        <f t="shared" si="1"/>
        <v>24191.6</v>
      </c>
    </row>
    <row r="186">
      <c r="A186" s="17">
        <v>184.0</v>
      </c>
      <c r="B186" s="18" t="s">
        <v>91</v>
      </c>
      <c r="C186" s="19" t="s">
        <v>94</v>
      </c>
      <c r="D186" s="18" t="s">
        <v>30</v>
      </c>
      <c r="E186" s="18" t="s">
        <v>127</v>
      </c>
      <c r="F186" s="20">
        <v>80.0</v>
      </c>
      <c r="G186" s="20">
        <v>1937830.0</v>
      </c>
      <c r="H186" s="21">
        <f>G186/Totals!$A$2</f>
        <v>0.003724846402</v>
      </c>
      <c r="I186" s="20">
        <f t="shared" si="1"/>
        <v>24222.875</v>
      </c>
    </row>
    <row r="187">
      <c r="A187" s="17">
        <v>185.0</v>
      </c>
      <c r="B187" s="18" t="s">
        <v>91</v>
      </c>
      <c r="C187" s="19" t="s">
        <v>94</v>
      </c>
      <c r="D187" s="18" t="s">
        <v>30</v>
      </c>
      <c r="E187" s="18" t="s">
        <v>127</v>
      </c>
      <c r="F187" s="20">
        <v>5.0</v>
      </c>
      <c r="G187" s="20">
        <v>201111.25</v>
      </c>
      <c r="H187" s="21">
        <f>G187/Totals!$A$2</f>
        <v>0.0003865708117</v>
      </c>
      <c r="I187" s="20">
        <f t="shared" si="1"/>
        <v>40222.25</v>
      </c>
    </row>
    <row r="188">
      <c r="A188" s="17">
        <v>186.0</v>
      </c>
      <c r="B188" s="18" t="s">
        <v>91</v>
      </c>
      <c r="C188" s="19" t="s">
        <v>94</v>
      </c>
      <c r="D188" s="18" t="s">
        <v>30</v>
      </c>
      <c r="E188" s="18" t="s">
        <v>127</v>
      </c>
      <c r="F188" s="20">
        <v>29.0</v>
      </c>
      <c r="G188" s="20">
        <v>1157575.909</v>
      </c>
      <c r="H188" s="21">
        <f>G188/Totals!$A$2</f>
        <v>0.002225062291</v>
      </c>
      <c r="I188" s="20">
        <f t="shared" si="1"/>
        <v>39916.41066</v>
      </c>
    </row>
    <row r="189">
      <c r="A189" s="17">
        <v>187.0</v>
      </c>
      <c r="B189" s="18" t="s">
        <v>91</v>
      </c>
      <c r="C189" s="19" t="s">
        <v>94</v>
      </c>
      <c r="D189" s="18" t="s">
        <v>30</v>
      </c>
      <c r="E189" s="18" t="s">
        <v>127</v>
      </c>
      <c r="F189" s="20">
        <v>25.0</v>
      </c>
      <c r="G189" s="20">
        <v>1030980.186</v>
      </c>
      <c r="H189" s="21">
        <f>G189/Totals!$A$2</f>
        <v>0.001981723287</v>
      </c>
      <c r="I189" s="20">
        <f t="shared" si="1"/>
        <v>41239.20744</v>
      </c>
    </row>
    <row r="190">
      <c r="A190" s="17">
        <v>188.0</v>
      </c>
      <c r="B190" s="18" t="s">
        <v>91</v>
      </c>
      <c r="C190" s="19" t="s">
        <v>94</v>
      </c>
      <c r="D190" s="18" t="s">
        <v>30</v>
      </c>
      <c r="E190" s="18" t="s">
        <v>127</v>
      </c>
      <c r="F190" s="20">
        <v>32.0</v>
      </c>
      <c r="G190" s="20">
        <v>1266973.44</v>
      </c>
      <c r="H190" s="21">
        <f>G190/Totals!$A$2</f>
        <v>0.002435343379</v>
      </c>
      <c r="I190" s="20">
        <f t="shared" si="1"/>
        <v>39592.92</v>
      </c>
    </row>
    <row r="191">
      <c r="A191" s="17">
        <v>189.0</v>
      </c>
      <c r="B191" s="18" t="s">
        <v>91</v>
      </c>
      <c r="C191" s="19" t="s">
        <v>94</v>
      </c>
      <c r="D191" s="18" t="s">
        <v>30</v>
      </c>
      <c r="E191" s="18" t="s">
        <v>127</v>
      </c>
      <c r="F191" s="20">
        <v>35.0</v>
      </c>
      <c r="G191" s="20">
        <v>1407778.75</v>
      </c>
      <c r="H191" s="21">
        <f>G191/Totals!$A$2</f>
        <v>0.002705995682</v>
      </c>
      <c r="I191" s="20">
        <f t="shared" si="1"/>
        <v>40222.25</v>
      </c>
    </row>
    <row r="192">
      <c r="A192" s="17">
        <v>190.0</v>
      </c>
      <c r="B192" s="18" t="s">
        <v>91</v>
      </c>
      <c r="C192" s="19" t="s">
        <v>94</v>
      </c>
      <c r="D192" s="18" t="s">
        <v>30</v>
      </c>
      <c r="E192" s="18" t="s">
        <v>127</v>
      </c>
      <c r="F192" s="20">
        <v>20.0</v>
      </c>
      <c r="G192" s="20">
        <v>794169.0909</v>
      </c>
      <c r="H192" s="21">
        <f>G192/Totals!$A$2</f>
        <v>0.001526531162</v>
      </c>
      <c r="I192" s="20">
        <f t="shared" si="1"/>
        <v>39708.45455</v>
      </c>
    </row>
    <row r="193">
      <c r="A193" s="17">
        <v>191.0</v>
      </c>
      <c r="B193" s="18" t="s">
        <v>91</v>
      </c>
      <c r="C193" s="19" t="s">
        <v>94</v>
      </c>
      <c r="D193" s="18" t="s">
        <v>30</v>
      </c>
      <c r="E193" s="18" t="s">
        <v>127</v>
      </c>
      <c r="F193" s="20">
        <v>15.0</v>
      </c>
      <c r="G193" s="20">
        <v>606776.1628</v>
      </c>
      <c r="H193" s="21">
        <f>G193/Totals!$A$2</f>
        <v>0.001166329351</v>
      </c>
      <c r="I193" s="20">
        <f t="shared" si="1"/>
        <v>40451.74419</v>
      </c>
    </row>
    <row r="194">
      <c r="A194" s="17">
        <v>192.0</v>
      </c>
      <c r="B194" s="18" t="s">
        <v>91</v>
      </c>
      <c r="C194" s="19" t="s">
        <v>94</v>
      </c>
      <c r="D194" s="18" t="s">
        <v>30</v>
      </c>
      <c r="E194" s="18" t="s">
        <v>127</v>
      </c>
      <c r="F194" s="20">
        <v>17.0</v>
      </c>
      <c r="G194" s="20">
        <v>687679.6512</v>
      </c>
      <c r="H194" s="21">
        <f>G194/Totals!$A$2</f>
        <v>0.001321839932</v>
      </c>
      <c r="I194" s="20">
        <f t="shared" si="1"/>
        <v>40451.74419</v>
      </c>
    </row>
    <row r="195">
      <c r="A195" s="17">
        <v>193.0</v>
      </c>
      <c r="B195" s="18" t="s">
        <v>91</v>
      </c>
      <c r="C195" s="19" t="s">
        <v>94</v>
      </c>
      <c r="D195" s="18" t="s">
        <v>30</v>
      </c>
      <c r="E195" s="18" t="s">
        <v>127</v>
      </c>
      <c r="F195" s="20">
        <v>18.0</v>
      </c>
      <c r="G195" s="20">
        <v>712672.56</v>
      </c>
      <c r="H195" s="21">
        <f>G195/Totals!$A$2</f>
        <v>0.001369880651</v>
      </c>
      <c r="I195" s="20">
        <f t="shared" si="1"/>
        <v>39592.92</v>
      </c>
    </row>
    <row r="196">
      <c r="A196" s="17">
        <v>194.0</v>
      </c>
      <c r="B196" s="18" t="s">
        <v>91</v>
      </c>
      <c r="C196" s="19" t="s">
        <v>94</v>
      </c>
      <c r="D196" s="18" t="s">
        <v>30</v>
      </c>
      <c r="E196" s="18" t="s">
        <v>127</v>
      </c>
      <c r="F196" s="20">
        <v>20.0</v>
      </c>
      <c r="G196" s="20">
        <v>807500.0</v>
      </c>
      <c r="H196" s="21">
        <f>G196/Totals!$A$2</f>
        <v>0.001552155488</v>
      </c>
      <c r="I196" s="20">
        <f t="shared" si="1"/>
        <v>40375</v>
      </c>
    </row>
    <row r="197">
      <c r="A197" s="17">
        <v>195.0</v>
      </c>
      <c r="B197" s="18" t="s">
        <v>67</v>
      </c>
      <c r="C197" s="19" t="s">
        <v>70</v>
      </c>
      <c r="D197" s="18" t="s">
        <v>31</v>
      </c>
      <c r="E197" s="18" t="s">
        <v>127</v>
      </c>
      <c r="F197" s="20">
        <v>23.0</v>
      </c>
      <c r="G197" s="20">
        <v>540650.0</v>
      </c>
      <c r="H197" s="21">
        <f>G197/Totals!$A$2</f>
        <v>0.001039223362</v>
      </c>
      <c r="I197" s="20">
        <f t="shared" si="1"/>
        <v>23506.52174</v>
      </c>
    </row>
    <row r="198">
      <c r="A198" s="17">
        <v>196.0</v>
      </c>
      <c r="B198" s="18" t="s">
        <v>67</v>
      </c>
      <c r="C198" s="19" t="s">
        <v>70</v>
      </c>
      <c r="D198" s="18" t="s">
        <v>31</v>
      </c>
      <c r="E198" s="18" t="s">
        <v>127</v>
      </c>
      <c r="F198" s="20">
        <v>25.0</v>
      </c>
      <c r="G198" s="20">
        <v>583217.0</v>
      </c>
      <c r="H198" s="21">
        <f>G198/Totals!$A$2</f>
        <v>0.001121044542</v>
      </c>
      <c r="I198" s="20">
        <f t="shared" si="1"/>
        <v>23328.68</v>
      </c>
    </row>
    <row r="199">
      <c r="A199" s="17">
        <v>197.0</v>
      </c>
      <c r="B199" s="18" t="s">
        <v>67</v>
      </c>
      <c r="C199" s="19" t="s">
        <v>70</v>
      </c>
      <c r="D199" s="18" t="s">
        <v>31</v>
      </c>
      <c r="E199" s="18" t="s">
        <v>127</v>
      </c>
      <c r="F199" s="20">
        <v>15.0</v>
      </c>
      <c r="G199" s="20">
        <v>374969.6571</v>
      </c>
      <c r="H199" s="21">
        <f>G199/Totals!$A$2</f>
        <v>0.0007207569179</v>
      </c>
      <c r="I199" s="20">
        <f t="shared" si="1"/>
        <v>24997.97714</v>
      </c>
    </row>
    <row r="200">
      <c r="A200" s="17">
        <v>198.0</v>
      </c>
      <c r="B200" s="18" t="s">
        <v>67</v>
      </c>
      <c r="C200" s="19" t="s">
        <v>70</v>
      </c>
      <c r="D200" s="18" t="s">
        <v>31</v>
      </c>
      <c r="E200" s="18" t="s">
        <v>127</v>
      </c>
      <c r="F200" s="20">
        <v>2.0</v>
      </c>
      <c r="G200" s="20">
        <v>39601.0</v>
      </c>
      <c r="H200" s="21">
        <f>G200/Totals!$A$2</f>
        <v>0.00007612001175</v>
      </c>
      <c r="I200" s="20">
        <f t="shared" si="1"/>
        <v>19800.5</v>
      </c>
    </row>
    <row r="201">
      <c r="A201" s="17">
        <v>199.0</v>
      </c>
      <c r="B201" s="18" t="s">
        <v>67</v>
      </c>
      <c r="C201" s="19" t="s">
        <v>70</v>
      </c>
      <c r="D201" s="18" t="s">
        <v>31</v>
      </c>
      <c r="E201" s="18" t="s">
        <v>127</v>
      </c>
      <c r="F201" s="20">
        <v>4.0</v>
      </c>
      <c r="G201" s="20">
        <v>95023.0</v>
      </c>
      <c r="H201" s="21">
        <f>G201/Totals!$A$2</f>
        <v>0.000182650738</v>
      </c>
      <c r="I201" s="20">
        <f t="shared" si="1"/>
        <v>23755.75</v>
      </c>
    </row>
    <row r="202">
      <c r="A202" s="17">
        <v>200.0</v>
      </c>
      <c r="B202" s="18" t="s">
        <v>67</v>
      </c>
      <c r="C202" s="19" t="s">
        <v>70</v>
      </c>
      <c r="D202" s="18" t="s">
        <v>31</v>
      </c>
      <c r="E202" s="18" t="s">
        <v>127</v>
      </c>
      <c r="F202" s="20">
        <v>282.0</v>
      </c>
      <c r="G202" s="20">
        <v>8523304.0</v>
      </c>
      <c r="H202" s="21">
        <f>G202/Totals!$A$2</f>
        <v>0.01638327317</v>
      </c>
      <c r="I202" s="20">
        <f t="shared" si="1"/>
        <v>30224.48227</v>
      </c>
    </row>
    <row r="203">
      <c r="A203" s="17">
        <v>201.0</v>
      </c>
      <c r="B203" s="18" t="s">
        <v>67</v>
      </c>
      <c r="C203" s="19" t="s">
        <v>70</v>
      </c>
      <c r="D203" s="18" t="s">
        <v>31</v>
      </c>
      <c r="E203" s="18" t="s">
        <v>127</v>
      </c>
      <c r="F203" s="20">
        <v>60.0</v>
      </c>
      <c r="G203" s="20">
        <v>1824960.0</v>
      </c>
      <c r="H203" s="21">
        <f>G203/Totals!$A$2</f>
        <v>0.003507890625</v>
      </c>
      <c r="I203" s="20">
        <f t="shared" si="1"/>
        <v>30416</v>
      </c>
    </row>
    <row r="204">
      <c r="A204" s="17">
        <v>202.0</v>
      </c>
      <c r="B204" s="18" t="s">
        <v>67</v>
      </c>
      <c r="C204" s="19" t="s">
        <v>70</v>
      </c>
      <c r="D204" s="18" t="s">
        <v>31</v>
      </c>
      <c r="E204" s="18" t="s">
        <v>127</v>
      </c>
      <c r="F204" s="20">
        <v>31.0</v>
      </c>
      <c r="G204" s="20">
        <v>874817.3429</v>
      </c>
      <c r="H204" s="21">
        <f>G204/Totals!$A$2</f>
        <v>0.001681551133</v>
      </c>
      <c r="I204" s="20">
        <f t="shared" si="1"/>
        <v>28219.91429</v>
      </c>
    </row>
    <row r="205">
      <c r="A205" s="17">
        <v>203.0</v>
      </c>
      <c r="B205" s="18" t="s">
        <v>67</v>
      </c>
      <c r="C205" s="19" t="s">
        <v>70</v>
      </c>
      <c r="D205" s="18" t="s">
        <v>31</v>
      </c>
      <c r="E205" s="18" t="s">
        <v>127</v>
      </c>
      <c r="F205" s="20">
        <v>40.0</v>
      </c>
      <c r="G205" s="20">
        <v>1162632.0</v>
      </c>
      <c r="H205" s="21">
        <f>G205/Totals!$A$2</f>
        <v>0.002234780978</v>
      </c>
      <c r="I205" s="20">
        <f t="shared" si="1"/>
        <v>29065.8</v>
      </c>
    </row>
    <row r="206">
      <c r="A206" s="17">
        <v>204.0</v>
      </c>
      <c r="B206" s="18" t="s">
        <v>67</v>
      </c>
      <c r="C206" s="19" t="s">
        <v>70</v>
      </c>
      <c r="D206" s="18" t="s">
        <v>31</v>
      </c>
      <c r="E206" s="18" t="s">
        <v>127</v>
      </c>
      <c r="F206" s="20">
        <v>40.0</v>
      </c>
      <c r="G206" s="20">
        <v>1149130.0</v>
      </c>
      <c r="H206" s="21">
        <f>G206/Totals!$A$2</f>
        <v>0.002208827785</v>
      </c>
      <c r="I206" s="20">
        <f t="shared" si="1"/>
        <v>28728.25</v>
      </c>
    </row>
    <row r="207">
      <c r="A207" s="17">
        <v>205.0</v>
      </c>
      <c r="B207" s="18" t="s">
        <v>91</v>
      </c>
      <c r="C207" s="19" t="s">
        <v>94</v>
      </c>
      <c r="D207" s="18" t="s">
        <v>31</v>
      </c>
      <c r="E207" s="18" t="s">
        <v>127</v>
      </c>
      <c r="F207" s="20">
        <v>11.0</v>
      </c>
      <c r="G207" s="20">
        <v>319334.7603</v>
      </c>
      <c r="H207" s="21">
        <f>G207/Totals!$A$2</f>
        <v>0.0006138169669</v>
      </c>
      <c r="I207" s="20">
        <f t="shared" si="1"/>
        <v>29030.43275</v>
      </c>
    </row>
    <row r="208">
      <c r="A208" s="17">
        <v>206.0</v>
      </c>
      <c r="B208" s="18" t="s">
        <v>91</v>
      </c>
      <c r="C208" s="19" t="s">
        <v>94</v>
      </c>
      <c r="D208" s="18" t="s">
        <v>31</v>
      </c>
      <c r="E208" s="18" t="s">
        <v>127</v>
      </c>
      <c r="F208" s="20">
        <v>11.0</v>
      </c>
      <c r="G208" s="20">
        <v>324013.0</v>
      </c>
      <c r="H208" s="21">
        <f>G208/Totals!$A$2</f>
        <v>0.0006228093576</v>
      </c>
      <c r="I208" s="20">
        <f t="shared" si="1"/>
        <v>29455.72727</v>
      </c>
    </row>
    <row r="209">
      <c r="A209" s="17">
        <v>207.0</v>
      </c>
      <c r="B209" s="18" t="s">
        <v>91</v>
      </c>
      <c r="C209" s="19" t="s">
        <v>94</v>
      </c>
      <c r="D209" s="18" t="s">
        <v>31</v>
      </c>
      <c r="E209" s="18" t="s">
        <v>127</v>
      </c>
      <c r="F209" s="20">
        <v>119.0</v>
      </c>
      <c r="G209" s="20">
        <v>2871634.24</v>
      </c>
      <c r="H209" s="21">
        <f>G209/Totals!$A$2</f>
        <v>0.005519780614</v>
      </c>
      <c r="I209" s="20">
        <f t="shared" si="1"/>
        <v>24131.38017</v>
      </c>
    </row>
    <row r="210">
      <c r="A210" s="17">
        <v>208.0</v>
      </c>
      <c r="B210" s="18" t="s">
        <v>91</v>
      </c>
      <c r="C210" s="19" t="s">
        <v>94</v>
      </c>
      <c r="D210" s="18" t="s">
        <v>31</v>
      </c>
      <c r="E210" s="18" t="s">
        <v>127</v>
      </c>
      <c r="F210" s="20">
        <v>22.0</v>
      </c>
      <c r="G210" s="20">
        <v>530926.0</v>
      </c>
      <c r="H210" s="21">
        <f>G210/Totals!$A$2</f>
        <v>0.001020532142</v>
      </c>
      <c r="I210" s="20">
        <f t="shared" si="1"/>
        <v>24133</v>
      </c>
    </row>
    <row r="211">
      <c r="A211" s="17">
        <v>209.0</v>
      </c>
      <c r="B211" s="18" t="s">
        <v>91</v>
      </c>
      <c r="C211" s="19" t="s">
        <v>94</v>
      </c>
      <c r="D211" s="18" t="s">
        <v>31</v>
      </c>
      <c r="E211" s="18" t="s">
        <v>127</v>
      </c>
      <c r="F211" s="20">
        <v>26.0</v>
      </c>
      <c r="G211" s="20">
        <v>627458.0</v>
      </c>
      <c r="H211" s="21">
        <f>G211/Totals!$A$2</f>
        <v>0.001206083441</v>
      </c>
      <c r="I211" s="20">
        <f t="shared" si="1"/>
        <v>24133</v>
      </c>
    </row>
    <row r="212">
      <c r="A212" s="17">
        <v>210.0</v>
      </c>
      <c r="B212" s="18" t="s">
        <v>91</v>
      </c>
      <c r="C212" s="19" t="s">
        <v>94</v>
      </c>
      <c r="D212" s="18" t="s">
        <v>31</v>
      </c>
      <c r="E212" s="18" t="s">
        <v>127</v>
      </c>
      <c r="F212" s="20">
        <v>12.0</v>
      </c>
      <c r="G212" s="20">
        <v>289596.0</v>
      </c>
      <c r="H212" s="21">
        <f>G212/Totals!$A$2</f>
        <v>0.0005566538957</v>
      </c>
      <c r="I212" s="20">
        <f t="shared" si="1"/>
        <v>24133</v>
      </c>
    </row>
    <row r="213">
      <c r="A213" s="17">
        <v>211.0</v>
      </c>
      <c r="B213" s="18" t="s">
        <v>91</v>
      </c>
      <c r="C213" s="19" t="s">
        <v>94</v>
      </c>
      <c r="D213" s="18" t="s">
        <v>31</v>
      </c>
      <c r="E213" s="18" t="s">
        <v>127</v>
      </c>
      <c r="F213" s="20">
        <v>5.0</v>
      </c>
      <c r="G213" s="20">
        <v>120665.0</v>
      </c>
      <c r="H213" s="21">
        <f>G213/Totals!$A$2</f>
        <v>0.0002319391232</v>
      </c>
      <c r="I213" s="20">
        <f t="shared" si="1"/>
        <v>24133</v>
      </c>
    </row>
    <row r="214">
      <c r="A214" s="17">
        <v>212.0</v>
      </c>
      <c r="B214" s="18" t="s">
        <v>91</v>
      </c>
      <c r="C214" s="19" t="s">
        <v>94</v>
      </c>
      <c r="D214" s="18" t="s">
        <v>31</v>
      </c>
      <c r="E214" s="18" t="s">
        <v>127</v>
      </c>
      <c r="F214" s="20">
        <v>30.0</v>
      </c>
      <c r="G214" s="20">
        <v>723990.0</v>
      </c>
      <c r="H214" s="21">
        <f>G214/Totals!$A$2</f>
        <v>0.001391634739</v>
      </c>
      <c r="I214" s="20">
        <f t="shared" si="1"/>
        <v>24133</v>
      </c>
    </row>
    <row r="215">
      <c r="A215" s="17">
        <v>213.0</v>
      </c>
      <c r="B215" s="18" t="s">
        <v>91</v>
      </c>
      <c r="C215" s="19" t="s">
        <v>94</v>
      </c>
      <c r="D215" s="18" t="s">
        <v>31</v>
      </c>
      <c r="E215" s="18" t="s">
        <v>127</v>
      </c>
      <c r="F215" s="20">
        <v>3.0</v>
      </c>
      <c r="G215" s="20">
        <v>135607.0935</v>
      </c>
      <c r="H215" s="21">
        <f>G215/Totals!$A$2</f>
        <v>0.0002606604265</v>
      </c>
      <c r="I215" s="20">
        <f t="shared" si="1"/>
        <v>45202.3645</v>
      </c>
    </row>
    <row r="216">
      <c r="A216" s="17">
        <v>214.0</v>
      </c>
      <c r="B216" s="18" t="s">
        <v>91</v>
      </c>
      <c r="C216" s="19" t="s">
        <v>94</v>
      </c>
      <c r="D216" s="18" t="s">
        <v>31</v>
      </c>
      <c r="E216" s="18" t="s">
        <v>127</v>
      </c>
      <c r="F216" s="20">
        <v>5.0</v>
      </c>
      <c r="G216" s="20">
        <v>211743.0</v>
      </c>
      <c r="H216" s="21">
        <f>G216/Totals!$A$2</f>
        <v>0.0004070068849</v>
      </c>
      <c r="I216" s="20">
        <f t="shared" si="1"/>
        <v>42348.6</v>
      </c>
    </row>
    <row r="217">
      <c r="A217" s="17">
        <v>215.0</v>
      </c>
      <c r="B217" s="18" t="s">
        <v>91</v>
      </c>
      <c r="C217" s="19" t="s">
        <v>94</v>
      </c>
      <c r="D217" s="18" t="s">
        <v>31</v>
      </c>
      <c r="E217" s="18" t="s">
        <v>127</v>
      </c>
      <c r="F217" s="20">
        <v>2.0</v>
      </c>
      <c r="G217" s="20">
        <v>82527.0</v>
      </c>
      <c r="H217" s="21">
        <f>G217/Totals!$A$2</f>
        <v>0.000158631252</v>
      </c>
      <c r="I217" s="20">
        <f t="shared" si="1"/>
        <v>41263.5</v>
      </c>
    </row>
    <row r="218">
      <c r="A218" s="17">
        <v>216.0</v>
      </c>
      <c r="B218" s="18" t="s">
        <v>91</v>
      </c>
      <c r="C218" s="19" t="s">
        <v>94</v>
      </c>
      <c r="D218" s="18" t="s">
        <v>31</v>
      </c>
      <c r="E218" s="18" t="s">
        <v>127</v>
      </c>
      <c r="F218" s="20">
        <v>138.0</v>
      </c>
      <c r="G218" s="20">
        <v>5661186.906</v>
      </c>
      <c r="H218" s="21">
        <f>G218/Totals!$A$2</f>
        <v>0.01088178616</v>
      </c>
      <c r="I218" s="20">
        <f t="shared" si="1"/>
        <v>41023.09352</v>
      </c>
    </row>
    <row r="219">
      <c r="A219" s="17">
        <v>217.0</v>
      </c>
      <c r="B219" s="18" t="s">
        <v>91</v>
      </c>
      <c r="C219" s="19" t="s">
        <v>94</v>
      </c>
      <c r="D219" s="18" t="s">
        <v>31</v>
      </c>
      <c r="E219" s="18" t="s">
        <v>127</v>
      </c>
      <c r="F219" s="20">
        <v>36.0</v>
      </c>
      <c r="G219" s="20">
        <v>1480050.0</v>
      </c>
      <c r="H219" s="21">
        <f>G219/Totals!$A$2</f>
        <v>0.002844913598</v>
      </c>
      <c r="I219" s="20">
        <f t="shared" si="1"/>
        <v>41112.5</v>
      </c>
    </row>
    <row r="220">
      <c r="A220" s="17">
        <v>218.0</v>
      </c>
      <c r="B220" s="18" t="s">
        <v>91</v>
      </c>
      <c r="C220" s="19" t="s">
        <v>94</v>
      </c>
      <c r="D220" s="18" t="s">
        <v>31</v>
      </c>
      <c r="E220" s="18" t="s">
        <v>127</v>
      </c>
      <c r="F220" s="20">
        <v>24.0</v>
      </c>
      <c r="G220" s="20">
        <v>983430.0</v>
      </c>
      <c r="H220" s="21">
        <f>G220/Totals!$A$2</f>
        <v>0.001890323556</v>
      </c>
      <c r="I220" s="20">
        <f t="shared" si="1"/>
        <v>40976.25</v>
      </c>
    </row>
    <row r="221">
      <c r="A221" s="17">
        <v>219.0</v>
      </c>
      <c r="B221" s="18" t="s">
        <v>91</v>
      </c>
      <c r="C221" s="19" t="s">
        <v>94</v>
      </c>
      <c r="D221" s="18" t="s">
        <v>31</v>
      </c>
      <c r="E221" s="18" t="s">
        <v>127</v>
      </c>
      <c r="F221" s="20">
        <v>17.0</v>
      </c>
      <c r="G221" s="20">
        <v>697005.0</v>
      </c>
      <c r="H221" s="21">
        <f>G221/Totals!$A$2</f>
        <v>0.001339764874</v>
      </c>
      <c r="I221" s="20">
        <f t="shared" si="1"/>
        <v>41000.29412</v>
      </c>
    </row>
    <row r="222">
      <c r="A222" s="17">
        <v>220.0</v>
      </c>
      <c r="B222" s="18" t="s">
        <v>91</v>
      </c>
      <c r="C222" s="19" t="s">
        <v>94</v>
      </c>
      <c r="D222" s="18" t="s">
        <v>31</v>
      </c>
      <c r="E222" s="18" t="s">
        <v>127</v>
      </c>
      <c r="F222" s="20">
        <v>14.0</v>
      </c>
      <c r="G222" s="20">
        <v>577210.0</v>
      </c>
      <c r="H222" s="21">
        <f>G222/Totals!$A$2</f>
        <v>0.001109498043</v>
      </c>
      <c r="I222" s="20">
        <f t="shared" si="1"/>
        <v>41229.28571</v>
      </c>
    </row>
    <row r="223">
      <c r="A223" s="17">
        <v>221.0</v>
      </c>
      <c r="B223" s="18" t="s">
        <v>91</v>
      </c>
      <c r="C223" s="19" t="s">
        <v>94</v>
      </c>
      <c r="D223" s="18" t="s">
        <v>31</v>
      </c>
      <c r="E223" s="18" t="s">
        <v>127</v>
      </c>
      <c r="F223" s="20">
        <v>18.0</v>
      </c>
      <c r="G223" s="20">
        <v>735120.0</v>
      </c>
      <c r="H223" s="21">
        <f>G223/Totals!$A$2</f>
        <v>0.001413028536</v>
      </c>
      <c r="I223" s="20">
        <f t="shared" si="1"/>
        <v>40840</v>
      </c>
    </row>
    <row r="224">
      <c r="A224" s="17">
        <v>222.0</v>
      </c>
      <c r="B224" s="18" t="s">
        <v>67</v>
      </c>
      <c r="C224" s="19" t="s">
        <v>70</v>
      </c>
      <c r="D224" s="18" t="s">
        <v>32</v>
      </c>
      <c r="E224" s="18" t="s">
        <v>127</v>
      </c>
      <c r="F224" s="20">
        <v>5.0</v>
      </c>
      <c r="G224" s="20">
        <v>134521.1183</v>
      </c>
      <c r="H224" s="21">
        <f>G224/Totals!$A$2</f>
        <v>0.0002585729933</v>
      </c>
      <c r="I224" s="20">
        <f t="shared" si="1"/>
        <v>26904.22366</v>
      </c>
    </row>
    <row r="225">
      <c r="A225" s="17">
        <v>223.0</v>
      </c>
      <c r="B225" s="18" t="s">
        <v>67</v>
      </c>
      <c r="C225" s="19" t="s">
        <v>70</v>
      </c>
      <c r="D225" s="18" t="s">
        <v>32</v>
      </c>
      <c r="E225" s="18" t="s">
        <v>127</v>
      </c>
      <c r="F225" s="20">
        <v>5.222222222</v>
      </c>
      <c r="G225" s="20">
        <v>140386.822</v>
      </c>
      <c r="H225" s="21">
        <f>G225/Totals!$A$2</f>
        <v>0.0002698478963</v>
      </c>
      <c r="I225" s="20">
        <f t="shared" si="1"/>
        <v>26882.58294</v>
      </c>
    </row>
    <row r="226">
      <c r="A226" s="17">
        <v>224.0</v>
      </c>
      <c r="B226" s="18" t="s">
        <v>67</v>
      </c>
      <c r="C226" s="19" t="s">
        <v>70</v>
      </c>
      <c r="D226" s="18" t="s">
        <v>32</v>
      </c>
      <c r="E226" s="18" t="s">
        <v>127</v>
      </c>
      <c r="F226" s="20">
        <v>15.33333333</v>
      </c>
      <c r="G226" s="20">
        <v>412361.9104</v>
      </c>
      <c r="H226" s="21">
        <f>G226/Totals!$A$2</f>
        <v>0.0007926313342</v>
      </c>
      <c r="I226" s="20">
        <f t="shared" si="1"/>
        <v>26893.16808</v>
      </c>
    </row>
    <row r="227">
      <c r="A227" s="17">
        <v>225.0</v>
      </c>
      <c r="B227" s="18" t="s">
        <v>67</v>
      </c>
      <c r="C227" s="19" t="s">
        <v>70</v>
      </c>
      <c r="D227" s="18" t="s">
        <v>32</v>
      </c>
      <c r="E227" s="18" t="s">
        <v>127</v>
      </c>
      <c r="F227" s="20">
        <v>7.222222222</v>
      </c>
      <c r="G227" s="20">
        <v>195720.9403</v>
      </c>
      <c r="H227" s="21">
        <f>G227/Totals!$A$2</f>
        <v>0.0003762096987</v>
      </c>
      <c r="I227" s="20">
        <f t="shared" si="1"/>
        <v>27099.8225</v>
      </c>
    </row>
    <row r="228">
      <c r="A228" s="17">
        <v>226.0</v>
      </c>
      <c r="B228" s="18" t="s">
        <v>67</v>
      </c>
      <c r="C228" s="19" t="s">
        <v>70</v>
      </c>
      <c r="D228" s="18" t="s">
        <v>32</v>
      </c>
      <c r="E228" s="18" t="s">
        <v>127</v>
      </c>
      <c r="F228" s="20">
        <v>10.0</v>
      </c>
      <c r="G228" s="20">
        <v>269042.2366</v>
      </c>
      <c r="H228" s="21">
        <f>G228/Totals!$A$2</f>
        <v>0.0005171459865</v>
      </c>
      <c r="I228" s="20">
        <f t="shared" si="1"/>
        <v>26904.22366</v>
      </c>
    </row>
    <row r="229">
      <c r="A229" s="17">
        <v>227.0</v>
      </c>
      <c r="B229" s="18" t="s">
        <v>67</v>
      </c>
      <c r="C229" s="19" t="s">
        <v>70</v>
      </c>
      <c r="D229" s="18" t="s">
        <v>32</v>
      </c>
      <c r="E229" s="18" t="s">
        <v>127</v>
      </c>
      <c r="F229" s="20">
        <v>21.22222222</v>
      </c>
      <c r="G229" s="20">
        <v>600859.2628</v>
      </c>
      <c r="H229" s="21">
        <f>G229/Totals!$A$2</f>
        <v>0.00115495604</v>
      </c>
      <c r="I229" s="20">
        <f t="shared" si="1"/>
        <v>28312.74013</v>
      </c>
    </row>
    <row r="230">
      <c r="A230" s="17">
        <v>228.0</v>
      </c>
      <c r="B230" s="18" t="s">
        <v>67</v>
      </c>
      <c r="C230" s="19" t="s">
        <v>70</v>
      </c>
      <c r="D230" s="18" t="s">
        <v>32</v>
      </c>
      <c r="E230" s="18" t="s">
        <v>127</v>
      </c>
      <c r="F230" s="20">
        <v>12.0</v>
      </c>
      <c r="G230" s="20">
        <v>347261.4194</v>
      </c>
      <c r="H230" s="21">
        <f>G230/Totals!$A$2</f>
        <v>0.0006674968644</v>
      </c>
      <c r="I230" s="20">
        <f t="shared" si="1"/>
        <v>28938.45162</v>
      </c>
    </row>
    <row r="231">
      <c r="A231" s="17">
        <v>229.0</v>
      </c>
      <c r="B231" s="18" t="s">
        <v>67</v>
      </c>
      <c r="C231" s="19" t="s">
        <v>70</v>
      </c>
      <c r="D231" s="18" t="s">
        <v>32</v>
      </c>
      <c r="E231" s="18" t="s">
        <v>127</v>
      </c>
      <c r="F231" s="20">
        <v>10.0</v>
      </c>
      <c r="G231" s="20">
        <v>289384.5161</v>
      </c>
      <c r="H231" s="21">
        <f>G231/Totals!$A$2</f>
        <v>0.0005562473869</v>
      </c>
      <c r="I231" s="20">
        <f t="shared" si="1"/>
        <v>28938.45161</v>
      </c>
    </row>
    <row r="232">
      <c r="A232" s="17">
        <v>230.0</v>
      </c>
      <c r="B232" s="18" t="s">
        <v>67</v>
      </c>
      <c r="C232" s="19" t="s">
        <v>70</v>
      </c>
      <c r="D232" s="18" t="s">
        <v>32</v>
      </c>
      <c r="E232" s="18" t="s">
        <v>127</v>
      </c>
      <c r="F232" s="20">
        <v>44.0</v>
      </c>
      <c r="G232" s="20">
        <v>1273291.871</v>
      </c>
      <c r="H232" s="21">
        <f>G232/Totals!$A$2</f>
        <v>0.002447488503</v>
      </c>
      <c r="I232" s="20">
        <f t="shared" si="1"/>
        <v>28938.45161</v>
      </c>
    </row>
    <row r="233">
      <c r="A233" s="17">
        <v>231.0</v>
      </c>
      <c r="B233" s="18" t="s">
        <v>67</v>
      </c>
      <c r="C233" s="19" t="s">
        <v>70</v>
      </c>
      <c r="D233" s="18" t="s">
        <v>32</v>
      </c>
      <c r="E233" s="18" t="s">
        <v>127</v>
      </c>
      <c r="F233" s="20">
        <v>2.0</v>
      </c>
      <c r="G233" s="20">
        <v>57876.90323</v>
      </c>
      <c r="H233" s="21">
        <f>G233/Totals!$A$2</f>
        <v>0.0001112494774</v>
      </c>
      <c r="I233" s="20">
        <f t="shared" si="1"/>
        <v>28938.45162</v>
      </c>
    </row>
    <row r="234">
      <c r="A234" s="17">
        <v>232.0</v>
      </c>
      <c r="B234" s="18" t="s">
        <v>67</v>
      </c>
      <c r="C234" s="19" t="s">
        <v>70</v>
      </c>
      <c r="D234" s="18" t="s">
        <v>32</v>
      </c>
      <c r="E234" s="18" t="s">
        <v>127</v>
      </c>
      <c r="F234" s="20">
        <v>19.0</v>
      </c>
      <c r="G234" s="20">
        <v>549830.5806</v>
      </c>
      <c r="H234" s="21">
        <f>G234/Totals!$A$2</f>
        <v>0.001056870035</v>
      </c>
      <c r="I234" s="20">
        <f t="shared" si="1"/>
        <v>28938.45161</v>
      </c>
    </row>
    <row r="235">
      <c r="A235" s="17">
        <v>233.0</v>
      </c>
      <c r="B235" s="18" t="s">
        <v>67</v>
      </c>
      <c r="C235" s="19" t="s">
        <v>70</v>
      </c>
      <c r="D235" s="18" t="s">
        <v>32</v>
      </c>
      <c r="E235" s="18" t="s">
        <v>127</v>
      </c>
      <c r="F235" s="20">
        <v>12.0</v>
      </c>
      <c r="G235" s="20">
        <v>347261.4194</v>
      </c>
      <c r="H235" s="21">
        <f>G235/Totals!$A$2</f>
        <v>0.0006674968644</v>
      </c>
      <c r="I235" s="20">
        <f t="shared" si="1"/>
        <v>28938.45162</v>
      </c>
    </row>
    <row r="236">
      <c r="A236" s="17">
        <v>234.0</v>
      </c>
      <c r="B236" s="18" t="s">
        <v>91</v>
      </c>
      <c r="C236" s="19" t="s">
        <v>94</v>
      </c>
      <c r="D236" s="18" t="s">
        <v>32</v>
      </c>
      <c r="E236" s="18" t="s">
        <v>127</v>
      </c>
      <c r="F236" s="20">
        <v>2.0</v>
      </c>
      <c r="G236" s="20">
        <v>49202.45455</v>
      </c>
      <c r="H236" s="21">
        <f>G236/Totals!$A$2</f>
        <v>0.00009457567785</v>
      </c>
      <c r="I236" s="20">
        <f t="shared" si="1"/>
        <v>24601.22728</v>
      </c>
    </row>
    <row r="237">
      <c r="A237" s="17">
        <v>235.0</v>
      </c>
      <c r="B237" s="18" t="s">
        <v>91</v>
      </c>
      <c r="C237" s="19" t="s">
        <v>94</v>
      </c>
      <c r="D237" s="18" t="s">
        <v>32</v>
      </c>
      <c r="E237" s="18" t="s">
        <v>127</v>
      </c>
      <c r="F237" s="20">
        <v>4.333333333</v>
      </c>
      <c r="G237" s="20">
        <v>107728.9369</v>
      </c>
      <c r="H237" s="21">
        <f>G237/Totals!$A$2</f>
        <v>0.0002070737593</v>
      </c>
      <c r="I237" s="20">
        <f t="shared" si="1"/>
        <v>24860.5239</v>
      </c>
    </row>
    <row r="238">
      <c r="A238" s="17">
        <v>236.0</v>
      </c>
      <c r="B238" s="18" t="s">
        <v>91</v>
      </c>
      <c r="C238" s="19" t="s">
        <v>94</v>
      </c>
      <c r="D238" s="18" t="s">
        <v>32</v>
      </c>
      <c r="E238" s="18" t="s">
        <v>127</v>
      </c>
      <c r="F238" s="20">
        <v>3.0</v>
      </c>
      <c r="G238" s="20">
        <v>83916.25</v>
      </c>
      <c r="H238" s="21">
        <f>G238/Totals!$A$2</f>
        <v>0.0001613016322</v>
      </c>
      <c r="I238" s="20">
        <f t="shared" si="1"/>
        <v>27972.08333</v>
      </c>
    </row>
    <row r="239">
      <c r="A239" s="17">
        <v>237.0</v>
      </c>
      <c r="B239" s="18" t="s">
        <v>91</v>
      </c>
      <c r="C239" s="19" t="s">
        <v>94</v>
      </c>
      <c r="D239" s="18" t="s">
        <v>32</v>
      </c>
      <c r="E239" s="18" t="s">
        <v>127</v>
      </c>
      <c r="F239" s="20">
        <v>8.333333333</v>
      </c>
      <c r="G239" s="20">
        <v>233100.6944</v>
      </c>
      <c r="H239" s="21">
        <f>G239/Totals!$A$2</f>
        <v>0.0004480600893</v>
      </c>
      <c r="I239" s="20">
        <f t="shared" si="1"/>
        <v>27972.08333</v>
      </c>
    </row>
    <row r="240">
      <c r="A240" s="17">
        <v>238.0</v>
      </c>
      <c r="B240" s="18" t="s">
        <v>91</v>
      </c>
      <c r="C240" s="19" t="s">
        <v>94</v>
      </c>
      <c r="D240" s="18" t="s">
        <v>32</v>
      </c>
      <c r="E240" s="18" t="s">
        <v>127</v>
      </c>
      <c r="F240" s="20">
        <v>4.833333333</v>
      </c>
      <c r="G240" s="20">
        <v>120029.5505</v>
      </c>
      <c r="H240" s="21">
        <f>G240/Totals!$A$2</f>
        <v>0.0002307176787</v>
      </c>
      <c r="I240" s="20">
        <f t="shared" si="1"/>
        <v>24833.70011</v>
      </c>
    </row>
    <row r="241">
      <c r="A241" s="17">
        <v>239.0</v>
      </c>
      <c r="B241" s="18" t="s">
        <v>91</v>
      </c>
      <c r="C241" s="19" t="s">
        <v>94</v>
      </c>
      <c r="D241" s="18" t="s">
        <v>32</v>
      </c>
      <c r="E241" s="18" t="s">
        <v>127</v>
      </c>
      <c r="F241" s="20">
        <v>11.0</v>
      </c>
      <c r="G241" s="20">
        <v>270613.5</v>
      </c>
      <c r="H241" s="21">
        <f>G241/Totals!$A$2</f>
        <v>0.0005201662282</v>
      </c>
      <c r="I241" s="20">
        <f t="shared" si="1"/>
        <v>24601.22727</v>
      </c>
    </row>
    <row r="242">
      <c r="A242" s="17">
        <v>240.0</v>
      </c>
      <c r="B242" s="18" t="s">
        <v>91</v>
      </c>
      <c r="C242" s="19" t="s">
        <v>94</v>
      </c>
      <c r="D242" s="18" t="s">
        <v>32</v>
      </c>
      <c r="E242" s="18" t="s">
        <v>127</v>
      </c>
      <c r="F242" s="20">
        <v>5.0</v>
      </c>
      <c r="G242" s="20">
        <v>123006.1364</v>
      </c>
      <c r="H242" s="21">
        <f>G242/Totals!$A$2</f>
        <v>0.0002364391947</v>
      </c>
      <c r="I242" s="20">
        <f t="shared" si="1"/>
        <v>24601.22728</v>
      </c>
    </row>
    <row r="243">
      <c r="A243" s="17">
        <v>241.0</v>
      </c>
      <c r="B243" s="18" t="s">
        <v>91</v>
      </c>
      <c r="C243" s="19" t="s">
        <v>94</v>
      </c>
      <c r="D243" s="18" t="s">
        <v>32</v>
      </c>
      <c r="E243" s="18" t="s">
        <v>127</v>
      </c>
      <c r="F243" s="20">
        <v>11.5</v>
      </c>
      <c r="G243" s="20">
        <v>282914.1136</v>
      </c>
      <c r="H243" s="21">
        <f>G243/Totals!$A$2</f>
        <v>0.0005438101475</v>
      </c>
      <c r="I243" s="20">
        <f t="shared" si="1"/>
        <v>24601.22727</v>
      </c>
    </row>
    <row r="244">
      <c r="A244" s="17">
        <v>242.0</v>
      </c>
      <c r="B244" s="18" t="s">
        <v>91</v>
      </c>
      <c r="C244" s="19" t="s">
        <v>94</v>
      </c>
      <c r="D244" s="18" t="s">
        <v>32</v>
      </c>
      <c r="E244" s="18" t="s">
        <v>127</v>
      </c>
      <c r="F244" s="20">
        <v>6.0</v>
      </c>
      <c r="G244" s="20">
        <v>147607.3636</v>
      </c>
      <c r="H244" s="21">
        <f>G244/Totals!$A$2</f>
        <v>0.0002837270335</v>
      </c>
      <c r="I244" s="20">
        <f t="shared" si="1"/>
        <v>24601.22727</v>
      </c>
    </row>
    <row r="245">
      <c r="A245" s="17">
        <v>243.0</v>
      </c>
      <c r="B245" s="18" t="s">
        <v>91</v>
      </c>
      <c r="C245" s="19" t="s">
        <v>94</v>
      </c>
      <c r="D245" s="18" t="s">
        <v>32</v>
      </c>
      <c r="E245" s="18" t="s">
        <v>127</v>
      </c>
      <c r="F245" s="20">
        <v>1.0</v>
      </c>
      <c r="G245" s="20">
        <v>41618.0</v>
      </c>
      <c r="H245" s="21">
        <f>G245/Totals!$A$2</f>
        <v>0.00007999703667</v>
      </c>
      <c r="I245" s="20">
        <f t="shared" si="1"/>
        <v>41618</v>
      </c>
    </row>
    <row r="246">
      <c r="A246" s="17">
        <v>244.0</v>
      </c>
      <c r="B246" s="18" t="s">
        <v>91</v>
      </c>
      <c r="C246" s="19" t="s">
        <v>94</v>
      </c>
      <c r="D246" s="18" t="s">
        <v>32</v>
      </c>
      <c r="E246" s="18" t="s">
        <v>127</v>
      </c>
      <c r="F246" s="20">
        <v>4.0</v>
      </c>
      <c r="G246" s="20">
        <v>163716.9444</v>
      </c>
      <c r="H246" s="21">
        <f>G246/Totals!$A$2</f>
        <v>0.0003146924505</v>
      </c>
      <c r="I246" s="20">
        <f t="shared" si="1"/>
        <v>40929.2361</v>
      </c>
    </row>
    <row r="247">
      <c r="A247" s="17">
        <v>245.0</v>
      </c>
      <c r="B247" s="18" t="s">
        <v>91</v>
      </c>
      <c r="C247" s="19" t="s">
        <v>94</v>
      </c>
      <c r="D247" s="18" t="s">
        <v>32</v>
      </c>
      <c r="E247" s="18" t="s">
        <v>127</v>
      </c>
      <c r="F247" s="20">
        <v>3.0</v>
      </c>
      <c r="G247" s="20">
        <v>122787.7083</v>
      </c>
      <c r="H247" s="21">
        <f>G247/Totals!$A$2</f>
        <v>0.0002360193379</v>
      </c>
      <c r="I247" s="20">
        <f t="shared" si="1"/>
        <v>40929.2361</v>
      </c>
    </row>
    <row r="248">
      <c r="A248" s="17">
        <v>246.0</v>
      </c>
      <c r="B248" s="18" t="s">
        <v>91</v>
      </c>
      <c r="C248" s="19" t="s">
        <v>94</v>
      </c>
      <c r="D248" s="18" t="s">
        <v>32</v>
      </c>
      <c r="E248" s="18" t="s">
        <v>127</v>
      </c>
      <c r="F248" s="20">
        <v>9.0</v>
      </c>
      <c r="G248" s="20">
        <v>368363.125</v>
      </c>
      <c r="H248" s="21">
        <f>G248/Totals!$A$2</f>
        <v>0.0007080580138</v>
      </c>
      <c r="I248" s="20">
        <f t="shared" si="1"/>
        <v>40929.23611</v>
      </c>
    </row>
    <row r="249">
      <c r="A249" s="17">
        <v>247.0</v>
      </c>
      <c r="B249" s="18" t="s">
        <v>91</v>
      </c>
      <c r="C249" s="19" t="s">
        <v>94</v>
      </c>
      <c r="D249" s="18" t="s">
        <v>32</v>
      </c>
      <c r="E249" s="18" t="s">
        <v>127</v>
      </c>
      <c r="F249" s="20">
        <v>17.0</v>
      </c>
      <c r="G249" s="20">
        <v>695797.0139</v>
      </c>
      <c r="H249" s="21">
        <f>G249/Totals!$A$2</f>
        <v>0.001337442915</v>
      </c>
      <c r="I249" s="20">
        <f t="shared" si="1"/>
        <v>40929.23611</v>
      </c>
    </row>
    <row r="250">
      <c r="A250" s="17">
        <v>248.0</v>
      </c>
      <c r="B250" s="18" t="s">
        <v>91</v>
      </c>
      <c r="C250" s="19" t="s">
        <v>94</v>
      </c>
      <c r="D250" s="18" t="s">
        <v>32</v>
      </c>
      <c r="E250" s="18" t="s">
        <v>127</v>
      </c>
      <c r="F250" s="20">
        <v>15.0</v>
      </c>
      <c r="G250" s="20">
        <v>613938.5417</v>
      </c>
      <c r="H250" s="21">
        <f>G250/Totals!$A$2</f>
        <v>0.00118009669</v>
      </c>
      <c r="I250" s="20">
        <f t="shared" si="1"/>
        <v>40929.23611</v>
      </c>
    </row>
    <row r="251">
      <c r="A251" s="17">
        <v>249.0</v>
      </c>
      <c r="B251" s="18" t="s">
        <v>91</v>
      </c>
      <c r="C251" s="19" t="s">
        <v>94</v>
      </c>
      <c r="D251" s="18" t="s">
        <v>32</v>
      </c>
      <c r="E251" s="18" t="s">
        <v>127</v>
      </c>
      <c r="F251" s="20">
        <v>20.0</v>
      </c>
      <c r="G251" s="20">
        <v>818584.7222</v>
      </c>
      <c r="H251" s="21">
        <f>G251/Totals!$A$2</f>
        <v>0.001573462253</v>
      </c>
      <c r="I251" s="20">
        <f t="shared" si="1"/>
        <v>40929.23611</v>
      </c>
    </row>
    <row r="252">
      <c r="A252" s="17">
        <v>250.0</v>
      </c>
      <c r="B252" s="18" t="s">
        <v>91</v>
      </c>
      <c r="C252" s="19" t="s">
        <v>94</v>
      </c>
      <c r="D252" s="18" t="s">
        <v>32</v>
      </c>
      <c r="E252" s="18" t="s">
        <v>127</v>
      </c>
      <c r="F252" s="20">
        <v>4.0</v>
      </c>
      <c r="G252" s="20">
        <v>163716.9444</v>
      </c>
      <c r="H252" s="21">
        <f>G252/Totals!$A$2</f>
        <v>0.0003146924505</v>
      </c>
      <c r="I252" s="20">
        <f t="shared" si="1"/>
        <v>40929.2361</v>
      </c>
    </row>
    <row r="253">
      <c r="A253" s="17">
        <v>251.0</v>
      </c>
      <c r="B253" s="18" t="s">
        <v>107</v>
      </c>
      <c r="C253" s="19" t="s">
        <v>70</v>
      </c>
      <c r="D253" s="18" t="s">
        <v>32</v>
      </c>
      <c r="E253" s="18" t="s">
        <v>127</v>
      </c>
      <c r="F253" s="20">
        <v>9.0</v>
      </c>
      <c r="G253" s="20">
        <v>814734.0</v>
      </c>
      <c r="H253" s="21">
        <f>G253/Totals!$A$2</f>
        <v>0.001566060495</v>
      </c>
      <c r="I253" s="20">
        <f t="shared" si="1"/>
        <v>90526</v>
      </c>
    </row>
    <row r="254">
      <c r="A254" s="17">
        <v>252.0</v>
      </c>
      <c r="B254" s="18" t="s">
        <v>67</v>
      </c>
      <c r="C254" s="19" t="s">
        <v>70</v>
      </c>
      <c r="D254" s="18" t="s">
        <v>33</v>
      </c>
      <c r="E254" s="18" t="s">
        <v>127</v>
      </c>
      <c r="F254" s="20">
        <v>10.6</v>
      </c>
      <c r="G254" s="20">
        <v>303247.1866</v>
      </c>
      <c r="H254" s="21">
        <f>G254/Totals!$A$2</f>
        <v>0.0005828938514</v>
      </c>
      <c r="I254" s="20">
        <f t="shared" si="1"/>
        <v>28608.22515</v>
      </c>
    </row>
    <row r="255">
      <c r="A255" s="17">
        <v>253.0</v>
      </c>
      <c r="B255" s="18" t="s">
        <v>67</v>
      </c>
      <c r="C255" s="19" t="s">
        <v>70</v>
      </c>
      <c r="D255" s="18" t="s">
        <v>33</v>
      </c>
      <c r="E255" s="18" t="s">
        <v>127</v>
      </c>
      <c r="F255" s="20">
        <v>6.0</v>
      </c>
      <c r="G255" s="20">
        <v>172328.6185</v>
      </c>
      <c r="H255" s="21">
        <f>G255/Totals!$A$2</f>
        <v>0.0003312455864</v>
      </c>
      <c r="I255" s="20">
        <f t="shared" si="1"/>
        <v>28721.43642</v>
      </c>
    </row>
    <row r="256">
      <c r="A256" s="17">
        <v>254.0</v>
      </c>
      <c r="B256" s="18" t="s">
        <v>67</v>
      </c>
      <c r="C256" s="19" t="s">
        <v>70</v>
      </c>
      <c r="D256" s="18" t="s">
        <v>33</v>
      </c>
      <c r="E256" s="18" t="s">
        <v>127</v>
      </c>
      <c r="F256" s="20">
        <v>4.4</v>
      </c>
      <c r="G256" s="20">
        <v>127574.3597</v>
      </c>
      <c r="H256" s="21">
        <f>G256/Totals!$A$2</f>
        <v>0.0002452201146</v>
      </c>
      <c r="I256" s="20">
        <f t="shared" si="1"/>
        <v>28994.17266</v>
      </c>
    </row>
    <row r="257">
      <c r="A257" s="17">
        <v>255.0</v>
      </c>
      <c r="B257" s="18" t="s">
        <v>67</v>
      </c>
      <c r="C257" s="19" t="s">
        <v>70</v>
      </c>
      <c r="D257" s="18" t="s">
        <v>33</v>
      </c>
      <c r="E257" s="18" t="s">
        <v>127</v>
      </c>
      <c r="F257" s="20">
        <v>10.0</v>
      </c>
      <c r="G257" s="20">
        <v>295464.6353</v>
      </c>
      <c r="H257" s="21">
        <f>G257/Totals!$A$2</f>
        <v>0.0005679344338</v>
      </c>
      <c r="I257" s="20">
        <f t="shared" si="1"/>
        <v>29546.46353</v>
      </c>
    </row>
    <row r="258">
      <c r="A258" s="17">
        <v>256.0</v>
      </c>
      <c r="B258" s="18" t="s">
        <v>67</v>
      </c>
      <c r="C258" s="19" t="s">
        <v>70</v>
      </c>
      <c r="D258" s="18" t="s">
        <v>33</v>
      </c>
      <c r="E258" s="18" t="s">
        <v>127</v>
      </c>
      <c r="F258" s="20">
        <v>4.0</v>
      </c>
      <c r="G258" s="20">
        <v>118475.6842</v>
      </c>
      <c r="H258" s="21">
        <f>G258/Totals!$A$2</f>
        <v>0.0002277308774</v>
      </c>
      <c r="I258" s="20">
        <f t="shared" si="1"/>
        <v>29618.92105</v>
      </c>
    </row>
    <row r="259">
      <c r="A259" s="17">
        <v>257.0</v>
      </c>
      <c r="B259" s="18" t="s">
        <v>67</v>
      </c>
      <c r="C259" s="19" t="s">
        <v>70</v>
      </c>
      <c r="D259" s="18" t="s">
        <v>33</v>
      </c>
      <c r="E259" s="18" t="s">
        <v>127</v>
      </c>
      <c r="F259" s="20">
        <v>1.0</v>
      </c>
      <c r="G259" s="20">
        <v>29618.92105</v>
      </c>
      <c r="H259" s="21">
        <f>G259/Totals!$A$2</f>
        <v>0.00005693271934</v>
      </c>
      <c r="I259" s="20">
        <f t="shared" si="1"/>
        <v>29618.92105</v>
      </c>
    </row>
    <row r="260">
      <c r="A260" s="17">
        <v>258.0</v>
      </c>
      <c r="B260" s="18" t="s">
        <v>67</v>
      </c>
      <c r="C260" s="19" t="s">
        <v>70</v>
      </c>
      <c r="D260" s="18" t="s">
        <v>33</v>
      </c>
      <c r="E260" s="18" t="s">
        <v>127</v>
      </c>
      <c r="F260" s="20">
        <v>8.0</v>
      </c>
      <c r="G260" s="20">
        <v>236951.3684</v>
      </c>
      <c r="H260" s="21">
        <f>G260/Totals!$A$2</f>
        <v>0.0004554617547</v>
      </c>
      <c r="I260" s="20">
        <f t="shared" si="1"/>
        <v>29618.92105</v>
      </c>
    </row>
    <row r="261">
      <c r="A261" s="17">
        <v>259.0</v>
      </c>
      <c r="B261" s="18" t="s">
        <v>67</v>
      </c>
      <c r="C261" s="19" t="s">
        <v>70</v>
      </c>
      <c r="D261" s="18" t="s">
        <v>33</v>
      </c>
      <c r="E261" s="18" t="s">
        <v>127</v>
      </c>
      <c r="F261" s="20">
        <v>5.0</v>
      </c>
      <c r="G261" s="20">
        <v>148094.6053</v>
      </c>
      <c r="H261" s="21">
        <f>G261/Totals!$A$2</f>
        <v>0.0002846635968</v>
      </c>
      <c r="I261" s="20">
        <f t="shared" si="1"/>
        <v>29618.92106</v>
      </c>
    </row>
    <row r="262">
      <c r="A262" s="17">
        <v>260.0</v>
      </c>
      <c r="B262" s="18" t="s">
        <v>67</v>
      </c>
      <c r="C262" s="19" t="s">
        <v>70</v>
      </c>
      <c r="D262" s="18" t="s">
        <v>33</v>
      </c>
      <c r="E262" s="18" t="s">
        <v>127</v>
      </c>
      <c r="F262" s="20">
        <v>1.0</v>
      </c>
      <c r="G262" s="20">
        <v>29618.92105</v>
      </c>
      <c r="H262" s="21">
        <f>G262/Totals!$A$2</f>
        <v>0.00005693271934</v>
      </c>
      <c r="I262" s="20">
        <f t="shared" si="1"/>
        <v>29618.92105</v>
      </c>
    </row>
    <row r="263">
      <c r="A263" s="17">
        <v>261.0</v>
      </c>
      <c r="B263" s="18" t="s">
        <v>67</v>
      </c>
      <c r="C263" s="19" t="s">
        <v>70</v>
      </c>
      <c r="D263" s="18" t="s">
        <v>33</v>
      </c>
      <c r="E263" s="18" t="s">
        <v>127</v>
      </c>
      <c r="F263" s="20">
        <v>2.058823529</v>
      </c>
      <c r="G263" s="20">
        <v>55634.63801</v>
      </c>
      <c r="H263" s="21">
        <f>G263/Totals!$A$2</f>
        <v>0.0001069394535</v>
      </c>
      <c r="I263" s="20">
        <f t="shared" si="1"/>
        <v>27022.53847</v>
      </c>
    </row>
    <row r="264">
      <c r="A264" s="17">
        <v>262.0</v>
      </c>
      <c r="B264" s="18" t="s">
        <v>67</v>
      </c>
      <c r="C264" s="19" t="s">
        <v>70</v>
      </c>
      <c r="D264" s="18" t="s">
        <v>33</v>
      </c>
      <c r="E264" s="18" t="s">
        <v>127</v>
      </c>
      <c r="F264" s="20">
        <v>2.705882353</v>
      </c>
      <c r="G264" s="20">
        <v>76282.98578</v>
      </c>
      <c r="H264" s="21">
        <f>G264/Totals!$A$2</f>
        <v>0.0001466291703</v>
      </c>
      <c r="I264" s="20">
        <f t="shared" si="1"/>
        <v>28191.53822</v>
      </c>
    </row>
    <row r="265">
      <c r="A265" s="17">
        <v>263.0</v>
      </c>
      <c r="B265" s="18" t="s">
        <v>67</v>
      </c>
      <c r="C265" s="19" t="s">
        <v>70</v>
      </c>
      <c r="D265" s="18" t="s">
        <v>33</v>
      </c>
      <c r="E265" s="18" t="s">
        <v>127</v>
      </c>
      <c r="F265" s="20">
        <v>5.705882353</v>
      </c>
      <c r="G265" s="20">
        <v>170003.3045</v>
      </c>
      <c r="H265" s="21">
        <f>G265/Totals!$A$2</f>
        <v>0.0003267759283</v>
      </c>
      <c r="I265" s="20">
        <f t="shared" si="1"/>
        <v>29794.39357</v>
      </c>
    </row>
    <row r="266">
      <c r="A266" s="17">
        <v>264.0</v>
      </c>
      <c r="B266" s="18" t="s">
        <v>67</v>
      </c>
      <c r="C266" s="19" t="s">
        <v>70</v>
      </c>
      <c r="D266" s="18" t="s">
        <v>33</v>
      </c>
      <c r="E266" s="18" t="s">
        <v>127</v>
      </c>
      <c r="F266" s="20">
        <v>5.411764706</v>
      </c>
      <c r="G266" s="20">
        <v>149402.7957</v>
      </c>
      <c r="H266" s="21">
        <f>G266/Totals!$A$2</f>
        <v>0.0002871781663</v>
      </c>
      <c r="I266" s="20">
        <f t="shared" si="1"/>
        <v>27607.03834</v>
      </c>
    </row>
    <row r="267">
      <c r="A267" s="17">
        <v>265.0</v>
      </c>
      <c r="B267" s="18" t="s">
        <v>67</v>
      </c>
      <c r="C267" s="19" t="s">
        <v>70</v>
      </c>
      <c r="D267" s="18" t="s">
        <v>33</v>
      </c>
      <c r="E267" s="18" t="s">
        <v>127</v>
      </c>
      <c r="F267" s="20">
        <v>7.705882353</v>
      </c>
      <c r="G267" s="20">
        <v>227211.5572</v>
      </c>
      <c r="H267" s="21">
        <f>G267/Totals!$A$2</f>
        <v>0.000436740143</v>
      </c>
      <c r="I267" s="20">
        <f t="shared" si="1"/>
        <v>29485.46925</v>
      </c>
    </row>
    <row r="268">
      <c r="A268" s="17">
        <v>266.0</v>
      </c>
      <c r="B268" s="18" t="s">
        <v>67</v>
      </c>
      <c r="C268" s="19" t="s">
        <v>70</v>
      </c>
      <c r="D268" s="18" t="s">
        <v>33</v>
      </c>
      <c r="E268" s="18" t="s">
        <v>127</v>
      </c>
      <c r="F268" s="20">
        <v>4.411764706</v>
      </c>
      <c r="G268" s="20">
        <v>125543.4331</v>
      </c>
      <c r="H268" s="21">
        <f>G268/Totals!$A$2</f>
        <v>0.0002413163204</v>
      </c>
      <c r="I268" s="20">
        <f t="shared" si="1"/>
        <v>28456.5115</v>
      </c>
    </row>
    <row r="269">
      <c r="A269" s="17">
        <v>267.0</v>
      </c>
      <c r="B269" s="18" t="s">
        <v>67</v>
      </c>
      <c r="C269" s="19" t="s">
        <v>70</v>
      </c>
      <c r="D269" s="18" t="s">
        <v>33</v>
      </c>
      <c r="E269" s="18" t="s">
        <v>127</v>
      </c>
      <c r="F269" s="20">
        <v>12.57142857</v>
      </c>
      <c r="G269" s="20">
        <v>365653.026</v>
      </c>
      <c r="H269" s="21">
        <f>G269/Totals!$A$2</f>
        <v>0.000702848732</v>
      </c>
      <c r="I269" s="20">
        <f t="shared" si="1"/>
        <v>29086.03616</v>
      </c>
    </row>
    <row r="270">
      <c r="A270" s="17">
        <v>268.0</v>
      </c>
      <c r="B270" s="18" t="s">
        <v>67</v>
      </c>
      <c r="C270" s="19" t="s">
        <v>70</v>
      </c>
      <c r="D270" s="18" t="s">
        <v>33</v>
      </c>
      <c r="E270" s="18" t="s">
        <v>127</v>
      </c>
      <c r="F270" s="20">
        <v>2.857142857</v>
      </c>
      <c r="G270" s="20">
        <v>82942.85714</v>
      </c>
      <c r="H270" s="21">
        <f>G270/Totals!$A$2</f>
        <v>0.0001594306018</v>
      </c>
      <c r="I270" s="20">
        <f t="shared" si="1"/>
        <v>29030</v>
      </c>
    </row>
    <row r="271">
      <c r="A271" s="17">
        <v>269.0</v>
      </c>
      <c r="B271" s="18" t="s">
        <v>67</v>
      </c>
      <c r="C271" s="19" t="s">
        <v>70</v>
      </c>
      <c r="D271" s="18" t="s">
        <v>33</v>
      </c>
      <c r="E271" s="18" t="s">
        <v>127</v>
      </c>
      <c r="F271" s="20">
        <v>3.857142857</v>
      </c>
      <c r="G271" s="20">
        <v>113029.539</v>
      </c>
      <c r="H271" s="21">
        <f>G271/Totals!$A$2</f>
        <v>0.0002172624388</v>
      </c>
      <c r="I271" s="20">
        <f t="shared" si="1"/>
        <v>29303.95456</v>
      </c>
    </row>
    <row r="272">
      <c r="A272" s="17">
        <v>270.0</v>
      </c>
      <c r="B272" s="18" t="s">
        <v>67</v>
      </c>
      <c r="C272" s="19" t="s">
        <v>70</v>
      </c>
      <c r="D272" s="18" t="s">
        <v>33</v>
      </c>
      <c r="E272" s="18" t="s">
        <v>127</v>
      </c>
      <c r="F272" s="20">
        <v>3.714285714</v>
      </c>
      <c r="G272" s="20">
        <v>107825.7143</v>
      </c>
      <c r="H272" s="21">
        <f>G272/Totals!$A$2</f>
        <v>0.0002072597823</v>
      </c>
      <c r="I272" s="20">
        <f t="shared" si="1"/>
        <v>29030.00001</v>
      </c>
    </row>
    <row r="273">
      <c r="A273" s="17">
        <v>271.0</v>
      </c>
      <c r="B273" s="18" t="s">
        <v>67</v>
      </c>
      <c r="C273" s="19" t="s">
        <v>70</v>
      </c>
      <c r="D273" s="18" t="s">
        <v>33</v>
      </c>
      <c r="E273" s="18" t="s">
        <v>127</v>
      </c>
      <c r="F273" s="20">
        <v>2.0</v>
      </c>
      <c r="G273" s="20">
        <v>56596.95238</v>
      </c>
      <c r="H273" s="21">
        <f>G273/Totals!$A$2</f>
        <v>0.0001087891892</v>
      </c>
      <c r="I273" s="20">
        <f t="shared" si="1"/>
        <v>28298.47619</v>
      </c>
    </row>
    <row r="274">
      <c r="A274" s="17">
        <v>272.0</v>
      </c>
      <c r="B274" s="18" t="s">
        <v>67</v>
      </c>
      <c r="C274" s="19" t="s">
        <v>70</v>
      </c>
      <c r="D274" s="18" t="s">
        <v>33</v>
      </c>
      <c r="E274" s="18" t="s">
        <v>127</v>
      </c>
      <c r="F274" s="20">
        <v>3.0</v>
      </c>
      <c r="G274" s="20">
        <v>84895.42857</v>
      </c>
      <c r="H274" s="21">
        <f>G274/Totals!$A$2</f>
        <v>0.0001631837838</v>
      </c>
      <c r="I274" s="20">
        <f t="shared" si="1"/>
        <v>28298.47619</v>
      </c>
    </row>
    <row r="275">
      <c r="A275" s="17">
        <v>273.0</v>
      </c>
      <c r="B275" s="18" t="s">
        <v>67</v>
      </c>
      <c r="C275" s="19" t="s">
        <v>70</v>
      </c>
      <c r="D275" s="18" t="s">
        <v>33</v>
      </c>
      <c r="E275" s="18" t="s">
        <v>127</v>
      </c>
      <c r="F275" s="20">
        <v>1.0</v>
      </c>
      <c r="G275" s="20">
        <v>29829.23333</v>
      </c>
      <c r="H275" s="21">
        <f>G275/Totals!$A$2</f>
        <v>0.00005733697613</v>
      </c>
      <c r="I275" s="20">
        <f t="shared" si="1"/>
        <v>29829.23333</v>
      </c>
    </row>
    <row r="276">
      <c r="A276" s="17">
        <v>274.0</v>
      </c>
      <c r="B276" s="18" t="s">
        <v>67</v>
      </c>
      <c r="C276" s="19" t="s">
        <v>70</v>
      </c>
      <c r="D276" s="18" t="s">
        <v>33</v>
      </c>
      <c r="E276" s="18" t="s">
        <v>127</v>
      </c>
      <c r="F276" s="20">
        <v>4.0</v>
      </c>
      <c r="G276" s="20">
        <v>119316.9333</v>
      </c>
      <c r="H276" s="21">
        <f>G276/Totals!$A$2</f>
        <v>0.0002293479045</v>
      </c>
      <c r="I276" s="20">
        <f t="shared" si="1"/>
        <v>29829.23333</v>
      </c>
    </row>
    <row r="277">
      <c r="A277" s="17">
        <v>275.0</v>
      </c>
      <c r="B277" s="18" t="s">
        <v>67</v>
      </c>
      <c r="C277" s="19" t="s">
        <v>70</v>
      </c>
      <c r="D277" s="18" t="s">
        <v>33</v>
      </c>
      <c r="E277" s="18" t="s">
        <v>127</v>
      </c>
      <c r="F277" s="20">
        <v>4.0</v>
      </c>
      <c r="G277" s="20">
        <v>119316.9333</v>
      </c>
      <c r="H277" s="21">
        <f>G277/Totals!$A$2</f>
        <v>0.0002293479045</v>
      </c>
      <c r="I277" s="20">
        <f t="shared" si="1"/>
        <v>29829.23333</v>
      </c>
    </row>
    <row r="278">
      <c r="A278" s="17">
        <v>276.0</v>
      </c>
      <c r="B278" s="18" t="s">
        <v>67</v>
      </c>
      <c r="C278" s="19" t="s">
        <v>70</v>
      </c>
      <c r="D278" s="18" t="s">
        <v>33</v>
      </c>
      <c r="E278" s="18" t="s">
        <v>127</v>
      </c>
      <c r="F278" s="20">
        <v>4.0</v>
      </c>
      <c r="G278" s="20">
        <v>123012.7</v>
      </c>
      <c r="H278" s="21">
        <f>G278/Totals!$A$2</f>
        <v>0.0002364518111</v>
      </c>
      <c r="I278" s="20">
        <f t="shared" si="1"/>
        <v>30753.175</v>
      </c>
    </row>
    <row r="279">
      <c r="A279" s="17">
        <v>277.0</v>
      </c>
      <c r="B279" s="18" t="s">
        <v>67</v>
      </c>
      <c r="C279" s="19" t="s">
        <v>70</v>
      </c>
      <c r="D279" s="18" t="s">
        <v>33</v>
      </c>
      <c r="E279" s="18" t="s">
        <v>127</v>
      </c>
      <c r="F279" s="20">
        <v>3.466666667</v>
      </c>
      <c r="G279" s="20">
        <v>92899.8713</v>
      </c>
      <c r="H279" s="21">
        <f>G279/Totals!$A$2</f>
        <v>0.0001785697153</v>
      </c>
      <c r="I279" s="20">
        <f t="shared" si="1"/>
        <v>26798.0398</v>
      </c>
    </row>
    <row r="280">
      <c r="A280" s="17">
        <v>278.0</v>
      </c>
      <c r="B280" s="18" t="s">
        <v>67</v>
      </c>
      <c r="C280" s="19" t="s">
        <v>70</v>
      </c>
      <c r="D280" s="18" t="s">
        <v>33</v>
      </c>
      <c r="E280" s="18" t="s">
        <v>127</v>
      </c>
      <c r="F280" s="20">
        <v>6.866666667</v>
      </c>
      <c r="G280" s="20">
        <v>183895.8255</v>
      </c>
      <c r="H280" s="21">
        <f>G280/Totals!$A$2</f>
        <v>0.0003534797707</v>
      </c>
      <c r="I280" s="20">
        <f t="shared" si="1"/>
        <v>26780.94546</v>
      </c>
    </row>
    <row r="281">
      <c r="A281" s="17">
        <v>279.0</v>
      </c>
      <c r="B281" s="18" t="s">
        <v>67</v>
      </c>
      <c r="C281" s="19" t="s">
        <v>70</v>
      </c>
      <c r="D281" s="18" t="s">
        <v>33</v>
      </c>
      <c r="E281" s="18" t="s">
        <v>127</v>
      </c>
      <c r="F281" s="20">
        <v>5.333333333</v>
      </c>
      <c r="G281" s="20">
        <v>142547.2593</v>
      </c>
      <c r="H281" s="21">
        <f>G281/Totals!$A$2</f>
        <v>0.0002740006326</v>
      </c>
      <c r="I281" s="20">
        <f t="shared" si="1"/>
        <v>26727.61112</v>
      </c>
    </row>
    <row r="282">
      <c r="A282" s="17">
        <v>280.0</v>
      </c>
      <c r="B282" s="18" t="s">
        <v>67</v>
      </c>
      <c r="C282" s="19" t="s">
        <v>70</v>
      </c>
      <c r="D282" s="18" t="s">
        <v>33</v>
      </c>
      <c r="E282" s="18" t="s">
        <v>127</v>
      </c>
      <c r="F282" s="20">
        <v>8.933333333</v>
      </c>
      <c r="G282" s="20">
        <v>239499.1176</v>
      </c>
      <c r="H282" s="21">
        <f>G282/Totals!$A$2</f>
        <v>0.0004603589719</v>
      </c>
      <c r="I282" s="20">
        <f t="shared" si="1"/>
        <v>26809.60272</v>
      </c>
    </row>
    <row r="283">
      <c r="A283" s="17">
        <v>281.0</v>
      </c>
      <c r="B283" s="18" t="s">
        <v>67</v>
      </c>
      <c r="C283" s="19" t="s">
        <v>70</v>
      </c>
      <c r="D283" s="18" t="s">
        <v>33</v>
      </c>
      <c r="E283" s="18" t="s">
        <v>127</v>
      </c>
      <c r="F283" s="20">
        <v>7.4</v>
      </c>
      <c r="G283" s="20">
        <v>198150.5514</v>
      </c>
      <c r="H283" s="21">
        <f>G283/Totals!$A$2</f>
        <v>0.0003808798339</v>
      </c>
      <c r="I283" s="20">
        <f t="shared" si="1"/>
        <v>26777.10154</v>
      </c>
    </row>
    <row r="284">
      <c r="A284" s="17">
        <v>282.0</v>
      </c>
      <c r="B284" s="18" t="s">
        <v>67</v>
      </c>
      <c r="C284" s="19" t="s">
        <v>70</v>
      </c>
      <c r="D284" s="18" t="s">
        <v>33</v>
      </c>
      <c r="E284" s="18" t="s">
        <v>127</v>
      </c>
      <c r="F284" s="20">
        <v>5.0</v>
      </c>
      <c r="G284" s="20">
        <v>129283.2432</v>
      </c>
      <c r="H284" s="21">
        <f>G284/Totals!$A$2</f>
        <v>0.000248504886</v>
      </c>
      <c r="I284" s="20">
        <f t="shared" si="1"/>
        <v>25856.64864</v>
      </c>
    </row>
    <row r="285">
      <c r="A285" s="17">
        <v>283.0</v>
      </c>
      <c r="B285" s="18" t="s">
        <v>67</v>
      </c>
      <c r="C285" s="19" t="s">
        <v>70</v>
      </c>
      <c r="D285" s="18" t="s">
        <v>33</v>
      </c>
      <c r="E285" s="18" t="s">
        <v>127</v>
      </c>
      <c r="F285" s="20">
        <v>7.0</v>
      </c>
      <c r="G285" s="20">
        <v>199707.4352</v>
      </c>
      <c r="H285" s="21">
        <f>G285/Totals!$A$2</f>
        <v>0.0003838724354</v>
      </c>
      <c r="I285" s="20">
        <f t="shared" si="1"/>
        <v>28529.6336</v>
      </c>
    </row>
    <row r="286">
      <c r="A286" s="17">
        <v>284.0</v>
      </c>
      <c r="B286" s="18" t="s">
        <v>67</v>
      </c>
      <c r="C286" s="19" t="s">
        <v>70</v>
      </c>
      <c r="D286" s="18" t="s">
        <v>33</v>
      </c>
      <c r="E286" s="18" t="s">
        <v>127</v>
      </c>
      <c r="F286" s="20">
        <v>7.0</v>
      </c>
      <c r="G286" s="20">
        <v>184738.7195</v>
      </c>
      <c r="H286" s="21">
        <f>G286/Totals!$A$2</f>
        <v>0.0003550999596</v>
      </c>
      <c r="I286" s="20">
        <f t="shared" si="1"/>
        <v>26391.24564</v>
      </c>
    </row>
    <row r="287">
      <c r="A287" s="17">
        <v>285.0</v>
      </c>
      <c r="B287" s="18" t="s">
        <v>67</v>
      </c>
      <c r="C287" s="19" t="s">
        <v>70</v>
      </c>
      <c r="D287" s="18" t="s">
        <v>33</v>
      </c>
      <c r="E287" s="18" t="s">
        <v>127</v>
      </c>
      <c r="F287" s="20">
        <v>8.0</v>
      </c>
      <c r="G287" s="20">
        <v>214337.5471</v>
      </c>
      <c r="H287" s="21">
        <f>G287/Totals!$A$2</f>
        <v>0.0004119940558</v>
      </c>
      <c r="I287" s="20">
        <f t="shared" si="1"/>
        <v>26792.19339</v>
      </c>
    </row>
    <row r="288">
      <c r="A288" s="17">
        <v>286.0</v>
      </c>
      <c r="B288" s="18" t="s">
        <v>67</v>
      </c>
      <c r="C288" s="19" t="s">
        <v>70</v>
      </c>
      <c r="D288" s="18" t="s">
        <v>33</v>
      </c>
      <c r="E288" s="18" t="s">
        <v>127</v>
      </c>
      <c r="F288" s="20">
        <v>7.125</v>
      </c>
      <c r="G288" s="20">
        <v>192180.7519</v>
      </c>
      <c r="H288" s="21">
        <f>G288/Totals!$A$2</f>
        <v>0.0003694048406</v>
      </c>
      <c r="I288" s="20">
        <f t="shared" si="1"/>
        <v>26972.73711</v>
      </c>
    </row>
    <row r="289">
      <c r="A289" s="17">
        <v>287.0</v>
      </c>
      <c r="B289" s="18" t="s">
        <v>67</v>
      </c>
      <c r="C289" s="19" t="s">
        <v>70</v>
      </c>
      <c r="D289" s="18" t="s">
        <v>33</v>
      </c>
      <c r="E289" s="18" t="s">
        <v>127</v>
      </c>
      <c r="F289" s="20">
        <v>21.0</v>
      </c>
      <c r="G289" s="20">
        <v>572927.0531</v>
      </c>
      <c r="H289" s="21">
        <f>G289/Totals!$A$2</f>
        <v>0.001101265474</v>
      </c>
      <c r="I289" s="20">
        <f t="shared" si="1"/>
        <v>27282.24062</v>
      </c>
    </row>
    <row r="290">
      <c r="A290" s="17">
        <v>288.0</v>
      </c>
      <c r="B290" s="18" t="s">
        <v>67</v>
      </c>
      <c r="C290" s="19" t="s">
        <v>70</v>
      </c>
      <c r="D290" s="18" t="s">
        <v>33</v>
      </c>
      <c r="E290" s="18" t="s">
        <v>127</v>
      </c>
      <c r="F290" s="20">
        <v>2.0</v>
      </c>
      <c r="G290" s="20">
        <v>59120.48</v>
      </c>
      <c r="H290" s="21">
        <f>G290/Totals!$A$2</f>
        <v>0.0001136398483</v>
      </c>
      <c r="I290" s="20">
        <f t="shared" si="1"/>
        <v>29560.24</v>
      </c>
    </row>
    <row r="291">
      <c r="A291" s="17">
        <v>289.0</v>
      </c>
      <c r="B291" s="18" t="s">
        <v>67</v>
      </c>
      <c r="C291" s="19" t="s">
        <v>70</v>
      </c>
      <c r="D291" s="18" t="s">
        <v>33</v>
      </c>
      <c r="E291" s="18" t="s">
        <v>127</v>
      </c>
      <c r="F291" s="20">
        <v>5.0</v>
      </c>
      <c r="G291" s="20">
        <v>142205.24</v>
      </c>
      <c r="H291" s="21">
        <f>G291/Totals!$A$2</f>
        <v>0.0002733432121</v>
      </c>
      <c r="I291" s="20">
        <f t="shared" si="1"/>
        <v>28441.048</v>
      </c>
    </row>
    <row r="292">
      <c r="A292" s="17">
        <v>290.0</v>
      </c>
      <c r="B292" s="18" t="s">
        <v>67</v>
      </c>
      <c r="C292" s="19" t="s">
        <v>70</v>
      </c>
      <c r="D292" s="18" t="s">
        <v>33</v>
      </c>
      <c r="E292" s="18" t="s">
        <v>127</v>
      </c>
      <c r="F292" s="20">
        <v>4.0</v>
      </c>
      <c r="G292" s="20">
        <v>118240.96</v>
      </c>
      <c r="H292" s="21">
        <f>G292/Totals!$A$2</f>
        <v>0.0002272796966</v>
      </c>
      <c r="I292" s="20">
        <f t="shared" si="1"/>
        <v>29560.24</v>
      </c>
    </row>
    <row r="293">
      <c r="A293" s="17">
        <v>291.0</v>
      </c>
      <c r="B293" s="18" t="s">
        <v>67</v>
      </c>
      <c r="C293" s="19" t="s">
        <v>70</v>
      </c>
      <c r="D293" s="18" t="s">
        <v>33</v>
      </c>
      <c r="E293" s="18" t="s">
        <v>127</v>
      </c>
      <c r="F293" s="20">
        <v>8.0</v>
      </c>
      <c r="G293" s="20">
        <v>241771.8857</v>
      </c>
      <c r="H293" s="21">
        <f>G293/Totals!$A$2</f>
        <v>0.0004647276276</v>
      </c>
      <c r="I293" s="20">
        <f t="shared" si="1"/>
        <v>30221.48571</v>
      </c>
    </row>
    <row r="294">
      <c r="A294" s="17">
        <v>292.0</v>
      </c>
      <c r="B294" s="18" t="s">
        <v>67</v>
      </c>
      <c r="C294" s="19" t="s">
        <v>70</v>
      </c>
      <c r="D294" s="18" t="s">
        <v>33</v>
      </c>
      <c r="E294" s="18" t="s">
        <v>127</v>
      </c>
      <c r="F294" s="20">
        <v>5.0</v>
      </c>
      <c r="G294" s="20">
        <v>151107.4286</v>
      </c>
      <c r="H294" s="21">
        <f>G294/Totals!$A$2</f>
        <v>0.0002904547673</v>
      </c>
      <c r="I294" s="20">
        <f t="shared" si="1"/>
        <v>30221.48572</v>
      </c>
    </row>
    <row r="295">
      <c r="A295" s="17">
        <v>293.0</v>
      </c>
      <c r="B295" s="18" t="s">
        <v>67</v>
      </c>
      <c r="C295" s="19" t="s">
        <v>70</v>
      </c>
      <c r="D295" s="18" t="s">
        <v>33</v>
      </c>
      <c r="E295" s="18" t="s">
        <v>127</v>
      </c>
      <c r="F295" s="20">
        <v>6.0</v>
      </c>
      <c r="G295" s="20">
        <v>181328.9143</v>
      </c>
      <c r="H295" s="21">
        <f>G295/Totals!$A$2</f>
        <v>0.0003485457208</v>
      </c>
      <c r="I295" s="20">
        <f t="shared" si="1"/>
        <v>30221.48572</v>
      </c>
    </row>
    <row r="296">
      <c r="A296" s="17">
        <v>294.0</v>
      </c>
      <c r="B296" s="18" t="s">
        <v>67</v>
      </c>
      <c r="C296" s="19" t="s">
        <v>70</v>
      </c>
      <c r="D296" s="18" t="s">
        <v>33</v>
      </c>
      <c r="E296" s="18" t="s">
        <v>127</v>
      </c>
      <c r="F296" s="20">
        <v>2.0</v>
      </c>
      <c r="G296" s="20">
        <v>60442.97143</v>
      </c>
      <c r="H296" s="21">
        <f>G296/Totals!$A$2</f>
        <v>0.0001161819069</v>
      </c>
      <c r="I296" s="20">
        <f t="shared" si="1"/>
        <v>30221.48572</v>
      </c>
    </row>
    <row r="297">
      <c r="A297" s="17">
        <v>295.0</v>
      </c>
      <c r="B297" s="18" t="s">
        <v>67</v>
      </c>
      <c r="C297" s="19" t="s">
        <v>70</v>
      </c>
      <c r="D297" s="18" t="s">
        <v>33</v>
      </c>
      <c r="E297" s="18" t="s">
        <v>127</v>
      </c>
      <c r="F297" s="20">
        <v>13.0</v>
      </c>
      <c r="G297" s="20">
        <v>385045.9737</v>
      </c>
      <c r="H297" s="21">
        <f>G297/Totals!$A$2</f>
        <v>0.0007401253515</v>
      </c>
      <c r="I297" s="20">
        <f t="shared" si="1"/>
        <v>29618.92105</v>
      </c>
    </row>
    <row r="298">
      <c r="A298" s="17">
        <v>296.0</v>
      </c>
      <c r="B298" s="18" t="s">
        <v>67</v>
      </c>
      <c r="C298" s="19" t="s">
        <v>70</v>
      </c>
      <c r="D298" s="18" t="s">
        <v>33</v>
      </c>
      <c r="E298" s="18" t="s">
        <v>127</v>
      </c>
      <c r="F298" s="20">
        <v>5.0</v>
      </c>
      <c r="G298" s="20">
        <v>148094.6053</v>
      </c>
      <c r="H298" s="21">
        <f>G298/Totals!$A$2</f>
        <v>0.0002846635968</v>
      </c>
      <c r="I298" s="20">
        <f t="shared" si="1"/>
        <v>29618.92106</v>
      </c>
    </row>
    <row r="299">
      <c r="A299" s="17">
        <v>297.0</v>
      </c>
      <c r="B299" s="18" t="s">
        <v>67</v>
      </c>
      <c r="C299" s="19" t="s">
        <v>70</v>
      </c>
      <c r="D299" s="18" t="s">
        <v>33</v>
      </c>
      <c r="E299" s="18" t="s">
        <v>127</v>
      </c>
      <c r="F299" s="20">
        <v>1.0</v>
      </c>
      <c r="G299" s="20">
        <v>29618.92105</v>
      </c>
      <c r="H299" s="21">
        <f>G299/Totals!$A$2</f>
        <v>0.00005693271934</v>
      </c>
      <c r="I299" s="20">
        <f t="shared" si="1"/>
        <v>29618.92105</v>
      </c>
    </row>
    <row r="300">
      <c r="A300" s="17">
        <v>298.0</v>
      </c>
      <c r="B300" s="18" t="s">
        <v>67</v>
      </c>
      <c r="C300" s="19" t="s">
        <v>70</v>
      </c>
      <c r="D300" s="18" t="s">
        <v>33</v>
      </c>
      <c r="E300" s="18" t="s">
        <v>127</v>
      </c>
      <c r="F300" s="20">
        <v>5.0</v>
      </c>
      <c r="G300" s="20">
        <v>150928.5714</v>
      </c>
      <c r="H300" s="21">
        <f>G300/Totals!$A$2</f>
        <v>0.0002901109727</v>
      </c>
      <c r="I300" s="20">
        <f t="shared" si="1"/>
        <v>30185.71428</v>
      </c>
    </row>
    <row r="301">
      <c r="A301" s="17">
        <v>299.0</v>
      </c>
      <c r="B301" s="18" t="s">
        <v>67</v>
      </c>
      <c r="C301" s="19" t="s">
        <v>70</v>
      </c>
      <c r="D301" s="18" t="s">
        <v>33</v>
      </c>
      <c r="E301" s="18" t="s">
        <v>127</v>
      </c>
      <c r="F301" s="20">
        <v>5.0</v>
      </c>
      <c r="G301" s="20">
        <v>150928.5714</v>
      </c>
      <c r="H301" s="21">
        <f>G301/Totals!$A$2</f>
        <v>0.0002901109727</v>
      </c>
      <c r="I301" s="20">
        <f t="shared" si="1"/>
        <v>30185.71428</v>
      </c>
    </row>
    <row r="302">
      <c r="A302" s="17">
        <v>300.0</v>
      </c>
      <c r="B302" s="18" t="s">
        <v>67</v>
      </c>
      <c r="C302" s="19" t="s">
        <v>70</v>
      </c>
      <c r="D302" s="18" t="s">
        <v>33</v>
      </c>
      <c r="E302" s="18" t="s">
        <v>127</v>
      </c>
      <c r="F302" s="20">
        <v>2.0</v>
      </c>
      <c r="G302" s="20">
        <v>60371.42857</v>
      </c>
      <c r="H302" s="21">
        <f>G302/Totals!$A$2</f>
        <v>0.0001160443891</v>
      </c>
      <c r="I302" s="20">
        <f t="shared" si="1"/>
        <v>30185.71429</v>
      </c>
    </row>
    <row r="303">
      <c r="A303" s="17">
        <v>301.0</v>
      </c>
      <c r="B303" s="18" t="s">
        <v>67</v>
      </c>
      <c r="C303" s="19" t="s">
        <v>70</v>
      </c>
      <c r="D303" s="18" t="s">
        <v>33</v>
      </c>
      <c r="E303" s="18" t="s">
        <v>127</v>
      </c>
      <c r="F303" s="20">
        <v>7.0</v>
      </c>
      <c r="G303" s="20">
        <v>211300.0</v>
      </c>
      <c r="H303" s="21">
        <f>G303/Totals!$A$2</f>
        <v>0.0004061553618</v>
      </c>
      <c r="I303" s="20">
        <f t="shared" si="1"/>
        <v>30185.71429</v>
      </c>
    </row>
    <row r="304">
      <c r="A304" s="17">
        <v>302.0</v>
      </c>
      <c r="B304" s="18" t="s">
        <v>67</v>
      </c>
      <c r="C304" s="19" t="s">
        <v>70</v>
      </c>
      <c r="D304" s="18" t="s">
        <v>33</v>
      </c>
      <c r="E304" s="18" t="s">
        <v>127</v>
      </c>
      <c r="F304" s="20">
        <v>8.0</v>
      </c>
      <c r="G304" s="20">
        <v>241485.7143</v>
      </c>
      <c r="H304" s="21">
        <f>G304/Totals!$A$2</f>
        <v>0.0004641775564</v>
      </c>
      <c r="I304" s="20">
        <f t="shared" si="1"/>
        <v>30185.71429</v>
      </c>
    </row>
    <row r="305">
      <c r="A305" s="17">
        <v>303.0</v>
      </c>
      <c r="B305" s="18" t="s">
        <v>67</v>
      </c>
      <c r="C305" s="19" t="s">
        <v>70</v>
      </c>
      <c r="D305" s="18" t="s">
        <v>33</v>
      </c>
      <c r="E305" s="18" t="s">
        <v>127</v>
      </c>
      <c r="F305" s="20">
        <v>6.0</v>
      </c>
      <c r="G305" s="20">
        <v>176293.3636</v>
      </c>
      <c r="H305" s="21">
        <f>G305/Totals!$A$2</f>
        <v>0.0003388665162</v>
      </c>
      <c r="I305" s="20">
        <f t="shared" si="1"/>
        <v>29382.22727</v>
      </c>
    </row>
    <row r="306">
      <c r="A306" s="17">
        <v>304.0</v>
      </c>
      <c r="B306" s="18" t="s">
        <v>67</v>
      </c>
      <c r="C306" s="19" t="s">
        <v>70</v>
      </c>
      <c r="D306" s="18" t="s">
        <v>33</v>
      </c>
      <c r="E306" s="18" t="s">
        <v>127</v>
      </c>
      <c r="F306" s="20">
        <v>3.0</v>
      </c>
      <c r="G306" s="20">
        <v>88146.68182</v>
      </c>
      <c r="H306" s="21">
        <f>G306/Totals!$A$2</f>
        <v>0.0001694332582</v>
      </c>
      <c r="I306" s="20">
        <f t="shared" si="1"/>
        <v>29382.22727</v>
      </c>
    </row>
    <row r="307">
      <c r="A307" s="17">
        <v>305.0</v>
      </c>
      <c r="B307" s="18" t="s">
        <v>67</v>
      </c>
      <c r="C307" s="19" t="s">
        <v>70</v>
      </c>
      <c r="D307" s="18" t="s">
        <v>33</v>
      </c>
      <c r="E307" s="18" t="s">
        <v>127</v>
      </c>
      <c r="F307" s="20">
        <v>8.0</v>
      </c>
      <c r="G307" s="20">
        <v>235057.8182</v>
      </c>
      <c r="H307" s="21">
        <f>G307/Totals!$A$2</f>
        <v>0.0004518220218</v>
      </c>
      <c r="I307" s="20">
        <f t="shared" si="1"/>
        <v>29382.22728</v>
      </c>
    </row>
    <row r="308">
      <c r="A308" s="17">
        <v>306.0</v>
      </c>
      <c r="B308" s="18" t="s">
        <v>67</v>
      </c>
      <c r="C308" s="19" t="s">
        <v>70</v>
      </c>
      <c r="D308" s="18" t="s">
        <v>33</v>
      </c>
      <c r="E308" s="18" t="s">
        <v>127</v>
      </c>
      <c r="F308" s="20">
        <v>4.0</v>
      </c>
      <c r="G308" s="20">
        <v>113193.9048</v>
      </c>
      <c r="H308" s="21">
        <f>G308/Totals!$A$2</f>
        <v>0.0002175783784</v>
      </c>
      <c r="I308" s="20">
        <f t="shared" si="1"/>
        <v>28298.4762</v>
      </c>
    </row>
    <row r="309">
      <c r="A309" s="17">
        <v>307.0</v>
      </c>
      <c r="B309" s="18" t="s">
        <v>67</v>
      </c>
      <c r="C309" s="19" t="s">
        <v>70</v>
      </c>
      <c r="D309" s="18" t="s">
        <v>33</v>
      </c>
      <c r="E309" s="18" t="s">
        <v>127</v>
      </c>
      <c r="F309" s="20">
        <v>7.0</v>
      </c>
      <c r="G309" s="20">
        <v>198089.3333</v>
      </c>
      <c r="H309" s="21">
        <f>G309/Totals!$A$2</f>
        <v>0.000380762162</v>
      </c>
      <c r="I309" s="20">
        <f t="shared" si="1"/>
        <v>28298.47619</v>
      </c>
    </row>
    <row r="310">
      <c r="A310" s="17">
        <v>308.0</v>
      </c>
      <c r="B310" s="18" t="s">
        <v>67</v>
      </c>
      <c r="C310" s="19" t="s">
        <v>70</v>
      </c>
      <c r="D310" s="18" t="s">
        <v>33</v>
      </c>
      <c r="E310" s="18" t="s">
        <v>127</v>
      </c>
      <c r="F310" s="20">
        <v>5.0</v>
      </c>
      <c r="G310" s="20">
        <v>141492.381</v>
      </c>
      <c r="H310" s="21">
        <f>G310/Totals!$A$2</f>
        <v>0.000271972973</v>
      </c>
      <c r="I310" s="20">
        <f t="shared" si="1"/>
        <v>28298.4762</v>
      </c>
    </row>
    <row r="311">
      <c r="A311" s="17">
        <v>309.0</v>
      </c>
      <c r="B311" s="18" t="s">
        <v>67</v>
      </c>
      <c r="C311" s="19" t="s">
        <v>70</v>
      </c>
      <c r="D311" s="18" t="s">
        <v>33</v>
      </c>
      <c r="E311" s="18" t="s">
        <v>127</v>
      </c>
      <c r="F311" s="20">
        <v>10.0</v>
      </c>
      <c r="G311" s="20">
        <v>298292.3333</v>
      </c>
      <c r="H311" s="21">
        <f>G311/Totals!$A$2</f>
        <v>0.0005733697613</v>
      </c>
      <c r="I311" s="20">
        <f t="shared" si="1"/>
        <v>29829.23333</v>
      </c>
    </row>
    <row r="312">
      <c r="A312" s="17">
        <v>310.0</v>
      </c>
      <c r="B312" s="18" t="s">
        <v>67</v>
      </c>
      <c r="C312" s="19" t="s">
        <v>70</v>
      </c>
      <c r="D312" s="18" t="s">
        <v>33</v>
      </c>
      <c r="E312" s="18" t="s">
        <v>127</v>
      </c>
      <c r="F312" s="20">
        <v>8.0</v>
      </c>
      <c r="G312" s="20">
        <v>238633.8667</v>
      </c>
      <c r="H312" s="21">
        <f>G312/Totals!$A$2</f>
        <v>0.0004586958092</v>
      </c>
      <c r="I312" s="20">
        <f t="shared" si="1"/>
        <v>29829.23334</v>
      </c>
    </row>
    <row r="313">
      <c r="A313" s="17">
        <v>311.0</v>
      </c>
      <c r="B313" s="18" t="s">
        <v>67</v>
      </c>
      <c r="C313" s="19" t="s">
        <v>70</v>
      </c>
      <c r="D313" s="18" t="s">
        <v>33</v>
      </c>
      <c r="E313" s="18" t="s">
        <v>127</v>
      </c>
      <c r="F313" s="20">
        <v>2.0</v>
      </c>
      <c r="G313" s="20">
        <v>53699.375</v>
      </c>
      <c r="H313" s="21">
        <f>G313/Totals!$A$2</f>
        <v>0.0001032195413</v>
      </c>
      <c r="I313" s="20">
        <f t="shared" si="1"/>
        <v>26849.6875</v>
      </c>
    </row>
    <row r="314">
      <c r="A314" s="17">
        <v>312.0</v>
      </c>
      <c r="B314" s="18" t="s">
        <v>67</v>
      </c>
      <c r="C314" s="19" t="s">
        <v>70</v>
      </c>
      <c r="D314" s="18" t="s">
        <v>33</v>
      </c>
      <c r="E314" s="18" t="s">
        <v>127</v>
      </c>
      <c r="F314" s="20">
        <v>22.875</v>
      </c>
      <c r="G314" s="20">
        <v>677073.181</v>
      </c>
      <c r="H314" s="21">
        <f>G314/Totals!$A$2</f>
        <v>0.001301452451</v>
      </c>
      <c r="I314" s="20">
        <f t="shared" si="1"/>
        <v>29598.82758</v>
      </c>
    </row>
    <row r="315">
      <c r="A315" s="17">
        <v>313.0</v>
      </c>
      <c r="B315" s="18" t="s">
        <v>67</v>
      </c>
      <c r="C315" s="19" t="s">
        <v>70</v>
      </c>
      <c r="D315" s="18" t="s">
        <v>33</v>
      </c>
      <c r="E315" s="18" t="s">
        <v>127</v>
      </c>
      <c r="F315" s="20">
        <v>6.0</v>
      </c>
      <c r="G315" s="20">
        <v>177592.9655</v>
      </c>
      <c r="H315" s="21">
        <f>G315/Totals!$A$2</f>
        <v>0.0003413645772</v>
      </c>
      <c r="I315" s="20">
        <f t="shared" si="1"/>
        <v>29598.82758</v>
      </c>
    </row>
    <row r="316">
      <c r="A316" s="17">
        <v>314.0</v>
      </c>
      <c r="B316" s="18" t="s">
        <v>67</v>
      </c>
      <c r="C316" s="19" t="s">
        <v>70</v>
      </c>
      <c r="D316" s="18" t="s">
        <v>33</v>
      </c>
      <c r="E316" s="18" t="s">
        <v>127</v>
      </c>
      <c r="F316" s="20">
        <v>6.0</v>
      </c>
      <c r="G316" s="20">
        <v>177592.9655</v>
      </c>
      <c r="H316" s="21">
        <f>G316/Totals!$A$2</f>
        <v>0.0003413645772</v>
      </c>
      <c r="I316" s="20">
        <f t="shared" si="1"/>
        <v>29598.82758</v>
      </c>
    </row>
    <row r="317">
      <c r="A317" s="17">
        <v>315.0</v>
      </c>
      <c r="B317" s="18" t="s">
        <v>67</v>
      </c>
      <c r="C317" s="19" t="s">
        <v>70</v>
      </c>
      <c r="D317" s="18" t="s">
        <v>33</v>
      </c>
      <c r="E317" s="18" t="s">
        <v>127</v>
      </c>
      <c r="F317" s="20">
        <v>5.0</v>
      </c>
      <c r="G317" s="20">
        <v>147994.1379</v>
      </c>
      <c r="H317" s="21">
        <f>G317/Totals!$A$2</f>
        <v>0.000284470481</v>
      </c>
      <c r="I317" s="20">
        <f t="shared" si="1"/>
        <v>29598.82758</v>
      </c>
    </row>
    <row r="318">
      <c r="A318" s="17">
        <v>316.0</v>
      </c>
      <c r="B318" s="18" t="s">
        <v>67</v>
      </c>
      <c r="C318" s="19" t="s">
        <v>70</v>
      </c>
      <c r="D318" s="18" t="s">
        <v>33</v>
      </c>
      <c r="E318" s="18" t="s">
        <v>127</v>
      </c>
      <c r="F318" s="20">
        <v>5.0</v>
      </c>
      <c r="G318" s="20">
        <v>147801.2</v>
      </c>
      <c r="H318" s="21">
        <f>G318/Totals!$A$2</f>
        <v>0.0002840996208</v>
      </c>
      <c r="I318" s="20">
        <f t="shared" si="1"/>
        <v>29560.24</v>
      </c>
    </row>
    <row r="319">
      <c r="A319" s="17">
        <v>317.0</v>
      </c>
      <c r="B319" s="18" t="s">
        <v>67</v>
      </c>
      <c r="C319" s="19" t="s">
        <v>70</v>
      </c>
      <c r="D319" s="18" t="s">
        <v>33</v>
      </c>
      <c r="E319" s="18" t="s">
        <v>127</v>
      </c>
      <c r="F319" s="20">
        <v>10.0</v>
      </c>
      <c r="G319" s="20">
        <v>295602.4</v>
      </c>
      <c r="H319" s="21">
        <f>G319/Totals!$A$2</f>
        <v>0.0005681992415</v>
      </c>
      <c r="I319" s="20">
        <f t="shared" si="1"/>
        <v>29560.24</v>
      </c>
    </row>
    <row r="320">
      <c r="A320" s="17">
        <v>318.0</v>
      </c>
      <c r="B320" s="18" t="s">
        <v>67</v>
      </c>
      <c r="C320" s="19" t="s">
        <v>70</v>
      </c>
      <c r="D320" s="18" t="s">
        <v>33</v>
      </c>
      <c r="E320" s="18" t="s">
        <v>127</v>
      </c>
      <c r="F320" s="20">
        <v>3.0</v>
      </c>
      <c r="G320" s="20">
        <v>88680.72</v>
      </c>
      <c r="H320" s="21">
        <f>G320/Totals!$A$2</f>
        <v>0.0001704597725</v>
      </c>
      <c r="I320" s="20">
        <f t="shared" si="1"/>
        <v>29560.24</v>
      </c>
    </row>
    <row r="321">
      <c r="A321" s="17">
        <v>319.0</v>
      </c>
      <c r="B321" s="18" t="s">
        <v>91</v>
      </c>
      <c r="C321" s="19" t="s">
        <v>94</v>
      </c>
      <c r="D321" s="18" t="s">
        <v>33</v>
      </c>
      <c r="E321" s="18" t="s">
        <v>127</v>
      </c>
      <c r="F321" s="20">
        <v>21.0</v>
      </c>
      <c r="G321" s="20">
        <v>560534.7121</v>
      </c>
      <c r="H321" s="21">
        <f>G321/Totals!$A$2</f>
        <v>0.001077445238</v>
      </c>
      <c r="I321" s="20">
        <f t="shared" si="1"/>
        <v>26692.12915</v>
      </c>
    </row>
    <row r="322">
      <c r="A322" s="17">
        <v>320.0</v>
      </c>
      <c r="B322" s="18" t="s">
        <v>91</v>
      </c>
      <c r="C322" s="19" t="s">
        <v>94</v>
      </c>
      <c r="D322" s="18" t="s">
        <v>33</v>
      </c>
      <c r="E322" s="18" t="s">
        <v>127</v>
      </c>
      <c r="F322" s="20">
        <v>32.0</v>
      </c>
      <c r="G322" s="20">
        <v>796304.3198</v>
      </c>
      <c r="H322" s="21">
        <f>G322/Totals!$A$2</f>
        <v>0.001530635443</v>
      </c>
      <c r="I322" s="20">
        <f t="shared" si="1"/>
        <v>24884.50999</v>
      </c>
    </row>
    <row r="323">
      <c r="A323" s="17">
        <v>321.0</v>
      </c>
      <c r="B323" s="18" t="s">
        <v>91</v>
      </c>
      <c r="C323" s="19" t="s">
        <v>94</v>
      </c>
      <c r="D323" s="18" t="s">
        <v>33</v>
      </c>
      <c r="E323" s="18" t="s">
        <v>127</v>
      </c>
      <c r="F323" s="20">
        <v>19.5</v>
      </c>
      <c r="G323" s="20">
        <v>504227.946</v>
      </c>
      <c r="H323" s="21">
        <f>G323/Totals!$A$2</f>
        <v>0.0009692138374</v>
      </c>
      <c r="I323" s="20">
        <f t="shared" si="1"/>
        <v>25857.84338</v>
      </c>
    </row>
    <row r="324">
      <c r="A324" s="17">
        <v>322.0</v>
      </c>
      <c r="B324" s="18" t="s">
        <v>91</v>
      </c>
      <c r="C324" s="19" t="s">
        <v>94</v>
      </c>
      <c r="D324" s="18" t="s">
        <v>33</v>
      </c>
      <c r="E324" s="18" t="s">
        <v>127</v>
      </c>
      <c r="F324" s="20">
        <v>8.0</v>
      </c>
      <c r="G324" s="20">
        <v>199076.08</v>
      </c>
      <c r="H324" s="21">
        <f>G324/Totals!$A$2</f>
        <v>0.0003826588609</v>
      </c>
      <c r="I324" s="20">
        <f t="shared" si="1"/>
        <v>24884.51</v>
      </c>
    </row>
    <row r="325">
      <c r="A325" s="17">
        <v>323.0</v>
      </c>
      <c r="B325" s="18" t="s">
        <v>91</v>
      </c>
      <c r="C325" s="19" t="s">
        <v>94</v>
      </c>
      <c r="D325" s="18" t="s">
        <v>33</v>
      </c>
      <c r="E325" s="18" t="s">
        <v>127</v>
      </c>
      <c r="F325" s="20">
        <v>5.0</v>
      </c>
      <c r="G325" s="20">
        <v>133645.9375</v>
      </c>
      <c r="H325" s="21">
        <f>G325/Totals!$A$2</f>
        <v>0.0002568907435</v>
      </c>
      <c r="I325" s="20">
        <f t="shared" si="1"/>
        <v>26729.1875</v>
      </c>
    </row>
    <row r="326">
      <c r="A326" s="17">
        <v>324.0</v>
      </c>
      <c r="B326" s="18" t="s">
        <v>91</v>
      </c>
      <c r="C326" s="19" t="s">
        <v>94</v>
      </c>
      <c r="D326" s="18" t="s">
        <v>33</v>
      </c>
      <c r="E326" s="18" t="s">
        <v>127</v>
      </c>
      <c r="F326" s="20">
        <v>7.0</v>
      </c>
      <c r="G326" s="20">
        <v>187104.3125</v>
      </c>
      <c r="H326" s="21">
        <f>G326/Totals!$A$2</f>
        <v>0.0003596470409</v>
      </c>
      <c r="I326" s="20">
        <f t="shared" si="1"/>
        <v>26729.1875</v>
      </c>
    </row>
    <row r="327">
      <c r="A327" s="17">
        <v>325.0</v>
      </c>
      <c r="B327" s="18" t="s">
        <v>91</v>
      </c>
      <c r="C327" s="19" t="s">
        <v>94</v>
      </c>
      <c r="D327" s="18" t="s">
        <v>33</v>
      </c>
      <c r="E327" s="18" t="s">
        <v>127</v>
      </c>
      <c r="F327" s="20">
        <v>12.0</v>
      </c>
      <c r="G327" s="20">
        <v>320750.25</v>
      </c>
      <c r="H327" s="21">
        <f>G327/Totals!$A$2</f>
        <v>0.0006165377844</v>
      </c>
      <c r="I327" s="20">
        <f t="shared" si="1"/>
        <v>26729.1875</v>
      </c>
    </row>
    <row r="328">
      <c r="A328" s="17">
        <v>326.0</v>
      </c>
      <c r="B328" s="18" t="s">
        <v>91</v>
      </c>
      <c r="C328" s="19" t="s">
        <v>94</v>
      </c>
      <c r="D328" s="18" t="s">
        <v>33</v>
      </c>
      <c r="E328" s="18" t="s">
        <v>127</v>
      </c>
      <c r="F328" s="20">
        <v>4.5</v>
      </c>
      <c r="G328" s="20">
        <v>120281.3438</v>
      </c>
      <c r="H328" s="21">
        <f>G328/Totals!$A$2</f>
        <v>0.0002312016692</v>
      </c>
      <c r="I328" s="20">
        <f t="shared" si="1"/>
        <v>26729.18751</v>
      </c>
    </row>
    <row r="329">
      <c r="A329" s="17">
        <v>327.0</v>
      </c>
      <c r="B329" s="18" t="s">
        <v>91</v>
      </c>
      <c r="C329" s="19" t="s">
        <v>94</v>
      </c>
      <c r="D329" s="18" t="s">
        <v>33</v>
      </c>
      <c r="E329" s="18" t="s">
        <v>127</v>
      </c>
      <c r="F329" s="20">
        <v>10.0</v>
      </c>
      <c r="G329" s="20">
        <v>267291.875</v>
      </c>
      <c r="H329" s="21">
        <f>G329/Totals!$A$2</f>
        <v>0.000513781487</v>
      </c>
      <c r="I329" s="20">
        <f t="shared" si="1"/>
        <v>26729.1875</v>
      </c>
    </row>
    <row r="330">
      <c r="A330" s="17">
        <v>328.0</v>
      </c>
      <c r="B330" s="18" t="s">
        <v>91</v>
      </c>
      <c r="C330" s="19" t="s">
        <v>94</v>
      </c>
      <c r="D330" s="18" t="s">
        <v>33</v>
      </c>
      <c r="E330" s="18" t="s">
        <v>127</v>
      </c>
      <c r="F330" s="20">
        <v>54.11764706</v>
      </c>
      <c r="G330" s="20">
        <v>1376222.948</v>
      </c>
      <c r="H330" s="21">
        <f>G330/Totals!$A$2</f>
        <v>0.00264533994</v>
      </c>
      <c r="I330" s="20">
        <f t="shared" si="1"/>
        <v>25430.20665</v>
      </c>
    </row>
    <row r="331">
      <c r="A331" s="17">
        <v>329.0</v>
      </c>
      <c r="B331" s="18" t="s">
        <v>91</v>
      </c>
      <c r="C331" s="19" t="s">
        <v>94</v>
      </c>
      <c r="D331" s="18" t="s">
        <v>33</v>
      </c>
      <c r="E331" s="18" t="s">
        <v>127</v>
      </c>
      <c r="F331" s="20">
        <v>17.41176471</v>
      </c>
      <c r="G331" s="20">
        <v>449420.5629</v>
      </c>
      <c r="H331" s="21">
        <f>G331/Totals!$A$2</f>
        <v>0.0008638645118</v>
      </c>
      <c r="I331" s="20">
        <f t="shared" si="1"/>
        <v>25811.31611</v>
      </c>
    </row>
    <row r="332">
      <c r="A332" s="17">
        <v>330.0</v>
      </c>
      <c r="B332" s="18" t="s">
        <v>91</v>
      </c>
      <c r="C332" s="19" t="s">
        <v>94</v>
      </c>
      <c r="D332" s="18" t="s">
        <v>33</v>
      </c>
      <c r="E332" s="18" t="s">
        <v>127</v>
      </c>
      <c r="F332" s="20">
        <v>40.41176471</v>
      </c>
      <c r="G332" s="20">
        <v>1030482.114</v>
      </c>
      <c r="H332" s="21">
        <f>G332/Totals!$A$2</f>
        <v>0.001980765906</v>
      </c>
      <c r="I332" s="20">
        <f t="shared" si="1"/>
        <v>25499.5574</v>
      </c>
    </row>
    <row r="333">
      <c r="A333" s="17">
        <v>331.0</v>
      </c>
      <c r="B333" s="18" t="s">
        <v>91</v>
      </c>
      <c r="C333" s="19" t="s">
        <v>94</v>
      </c>
      <c r="D333" s="18" t="s">
        <v>33</v>
      </c>
      <c r="E333" s="18" t="s">
        <v>127</v>
      </c>
      <c r="F333" s="20">
        <v>13.82352941</v>
      </c>
      <c r="G333" s="20">
        <v>371831.4501</v>
      </c>
      <c r="H333" s="21">
        <f>G333/Totals!$A$2</f>
        <v>0.0007147247381</v>
      </c>
      <c r="I333" s="20">
        <f t="shared" si="1"/>
        <v>26898.44533</v>
      </c>
    </row>
    <row r="334">
      <c r="A334" s="17">
        <v>332.0</v>
      </c>
      <c r="B334" s="18" t="s">
        <v>91</v>
      </c>
      <c r="C334" s="19" t="s">
        <v>94</v>
      </c>
      <c r="D334" s="18" t="s">
        <v>33</v>
      </c>
      <c r="E334" s="18" t="s">
        <v>127</v>
      </c>
      <c r="F334" s="20">
        <v>34.41176471</v>
      </c>
      <c r="G334" s="20">
        <v>878900.8396</v>
      </c>
      <c r="H334" s="21">
        <f>G334/Totals!$A$2</f>
        <v>0.001689400324</v>
      </c>
      <c r="I334" s="20">
        <f t="shared" si="1"/>
        <v>25540.70816</v>
      </c>
    </row>
    <row r="335">
      <c r="A335" s="17">
        <v>333.0</v>
      </c>
      <c r="B335" s="18" t="s">
        <v>91</v>
      </c>
      <c r="C335" s="19" t="s">
        <v>94</v>
      </c>
      <c r="D335" s="18" t="s">
        <v>33</v>
      </c>
      <c r="E335" s="18" t="s">
        <v>127</v>
      </c>
      <c r="F335" s="20">
        <v>35.82352941</v>
      </c>
      <c r="G335" s="20">
        <v>957590.116</v>
      </c>
      <c r="H335" s="21">
        <f>G335/Totals!$A$2</f>
        <v>0.001840654804</v>
      </c>
      <c r="I335" s="20">
        <f t="shared" si="1"/>
        <v>26730.75858</v>
      </c>
    </row>
    <row r="336">
      <c r="A336" s="17">
        <v>334.0</v>
      </c>
      <c r="B336" s="18" t="s">
        <v>91</v>
      </c>
      <c r="C336" s="19" t="s">
        <v>94</v>
      </c>
      <c r="D336" s="18" t="s">
        <v>33</v>
      </c>
      <c r="E336" s="18" t="s">
        <v>127</v>
      </c>
      <c r="F336" s="20">
        <v>42.71428571</v>
      </c>
      <c r="G336" s="20">
        <v>1231729.001</v>
      </c>
      <c r="H336" s="21">
        <f>G336/Totals!$A$2</f>
        <v>0.002367597435</v>
      </c>
      <c r="I336" s="20">
        <f t="shared" si="1"/>
        <v>28836.46491</v>
      </c>
    </row>
    <row r="337">
      <c r="A337" s="17">
        <v>335.0</v>
      </c>
      <c r="B337" s="18" t="s">
        <v>91</v>
      </c>
      <c r="C337" s="19" t="s">
        <v>94</v>
      </c>
      <c r="D337" s="18" t="s">
        <v>33</v>
      </c>
      <c r="E337" s="18" t="s">
        <v>127</v>
      </c>
      <c r="F337" s="20">
        <v>16.57142857</v>
      </c>
      <c r="G337" s="20">
        <v>436763.5727</v>
      </c>
      <c r="H337" s="21">
        <f>G337/Totals!$A$2</f>
        <v>0.0008395355746</v>
      </c>
      <c r="I337" s="20">
        <f t="shared" si="1"/>
        <v>26356.42249</v>
      </c>
    </row>
    <row r="338">
      <c r="A338" s="17">
        <v>336.0</v>
      </c>
      <c r="B338" s="18" t="s">
        <v>91</v>
      </c>
      <c r="C338" s="19" t="s">
        <v>94</v>
      </c>
      <c r="D338" s="18" t="s">
        <v>33</v>
      </c>
      <c r="E338" s="18" t="s">
        <v>127</v>
      </c>
      <c r="F338" s="20">
        <v>6.571428571</v>
      </c>
      <c r="G338" s="20">
        <v>174416.1942</v>
      </c>
      <c r="H338" s="21">
        <f>G338/Totals!$A$2</f>
        <v>0.0003352582701</v>
      </c>
      <c r="I338" s="20">
        <f t="shared" si="1"/>
        <v>26541.59477</v>
      </c>
    </row>
    <row r="339">
      <c r="A339" s="17">
        <v>337.0</v>
      </c>
      <c r="B339" s="18" t="s">
        <v>91</v>
      </c>
      <c r="C339" s="19" t="s">
        <v>94</v>
      </c>
      <c r="D339" s="18" t="s">
        <v>33</v>
      </c>
      <c r="E339" s="18" t="s">
        <v>127</v>
      </c>
      <c r="F339" s="20">
        <v>17.14285714</v>
      </c>
      <c r="G339" s="20">
        <v>478865.417</v>
      </c>
      <c r="H339" s="21">
        <f>G339/Totals!$A$2</f>
        <v>0.0009204626442</v>
      </c>
      <c r="I339" s="20">
        <f t="shared" si="1"/>
        <v>27933.816</v>
      </c>
    </row>
    <row r="340">
      <c r="A340" s="17">
        <v>338.0</v>
      </c>
      <c r="B340" s="18" t="s">
        <v>91</v>
      </c>
      <c r="C340" s="19" t="s">
        <v>94</v>
      </c>
      <c r="D340" s="18" t="s">
        <v>33</v>
      </c>
      <c r="E340" s="18" t="s">
        <v>127</v>
      </c>
      <c r="F340" s="20">
        <v>18.0</v>
      </c>
      <c r="G340" s="20">
        <v>509953.8761</v>
      </c>
      <c r="H340" s="21">
        <f>G340/Totals!$A$2</f>
        <v>0.0009802200713</v>
      </c>
      <c r="I340" s="20">
        <f t="shared" si="1"/>
        <v>28330.77089</v>
      </c>
    </row>
    <row r="341">
      <c r="A341" s="17">
        <v>339.0</v>
      </c>
      <c r="B341" s="18" t="s">
        <v>91</v>
      </c>
      <c r="C341" s="19" t="s">
        <v>94</v>
      </c>
      <c r="D341" s="18" t="s">
        <v>33</v>
      </c>
      <c r="E341" s="18" t="s">
        <v>127</v>
      </c>
      <c r="F341" s="20">
        <v>6.25</v>
      </c>
      <c r="G341" s="20">
        <v>187239.8707</v>
      </c>
      <c r="H341" s="21">
        <f>G341/Totals!$A$2</f>
        <v>0.0003599076073</v>
      </c>
      <c r="I341" s="20">
        <f t="shared" si="1"/>
        <v>29958.37931</v>
      </c>
    </row>
    <row r="342">
      <c r="A342" s="17">
        <v>340.0</v>
      </c>
      <c r="B342" s="18" t="s">
        <v>91</v>
      </c>
      <c r="C342" s="19" t="s">
        <v>94</v>
      </c>
      <c r="D342" s="18" t="s">
        <v>33</v>
      </c>
      <c r="E342" s="18" t="s">
        <v>127</v>
      </c>
      <c r="F342" s="20">
        <v>21.75</v>
      </c>
      <c r="G342" s="20">
        <v>581282.0664</v>
      </c>
      <c r="H342" s="21">
        <f>G342/Totals!$A$2</f>
        <v>0.001117325263</v>
      </c>
      <c r="I342" s="20">
        <f t="shared" si="1"/>
        <v>26725.61225</v>
      </c>
    </row>
    <row r="343">
      <c r="A343" s="17">
        <v>341.0</v>
      </c>
      <c r="B343" s="18" t="s">
        <v>91</v>
      </c>
      <c r="C343" s="19" t="s">
        <v>94</v>
      </c>
      <c r="D343" s="18" t="s">
        <v>33</v>
      </c>
      <c r="E343" s="18" t="s">
        <v>127</v>
      </c>
      <c r="F343" s="20">
        <v>7.571428571</v>
      </c>
      <c r="G343" s="20">
        <v>192902.1296</v>
      </c>
      <c r="H343" s="21">
        <f>G343/Totals!$A$2</f>
        <v>0.0003707914541</v>
      </c>
      <c r="I343" s="20">
        <f t="shared" si="1"/>
        <v>25477.63976</v>
      </c>
    </row>
    <row r="344">
      <c r="A344" s="17">
        <v>342.0</v>
      </c>
      <c r="B344" s="18" t="s">
        <v>91</v>
      </c>
      <c r="C344" s="19" t="s">
        <v>94</v>
      </c>
      <c r="D344" s="18" t="s">
        <v>33</v>
      </c>
      <c r="E344" s="18" t="s">
        <v>127</v>
      </c>
      <c r="F344" s="20">
        <v>26.14285714</v>
      </c>
      <c r="G344" s="20">
        <v>679053.9375</v>
      </c>
      <c r="H344" s="21">
        <f>G344/Totals!$A$2</f>
        <v>0.001305259809</v>
      </c>
      <c r="I344" s="20">
        <f t="shared" si="1"/>
        <v>25974.74078</v>
      </c>
    </row>
    <row r="345">
      <c r="A345" s="17">
        <v>343.0</v>
      </c>
      <c r="B345" s="18" t="s">
        <v>91</v>
      </c>
      <c r="C345" s="19" t="s">
        <v>94</v>
      </c>
      <c r="D345" s="18" t="s">
        <v>33</v>
      </c>
      <c r="E345" s="18" t="s">
        <v>127</v>
      </c>
      <c r="F345" s="20">
        <v>4.571428571</v>
      </c>
      <c r="G345" s="20">
        <v>117105.4954</v>
      </c>
      <c r="H345" s="21">
        <f>G345/Totals!$A$2</f>
        <v>0.0002250971361</v>
      </c>
      <c r="I345" s="20">
        <f t="shared" si="1"/>
        <v>25616.82712</v>
      </c>
    </row>
    <row r="346">
      <c r="A346" s="17">
        <v>344.0</v>
      </c>
      <c r="B346" s="18" t="s">
        <v>91</v>
      </c>
      <c r="C346" s="19" t="s">
        <v>94</v>
      </c>
      <c r="D346" s="18" t="s">
        <v>33</v>
      </c>
      <c r="E346" s="18" t="s">
        <v>127</v>
      </c>
      <c r="F346" s="20">
        <v>11.0</v>
      </c>
      <c r="G346" s="20">
        <v>277920.9921</v>
      </c>
      <c r="H346" s="21">
        <f>G346/Totals!$A$2</f>
        <v>0.0005342124993</v>
      </c>
      <c r="I346" s="20">
        <f t="shared" si="1"/>
        <v>25265.54474</v>
      </c>
    </row>
    <row r="347">
      <c r="A347" s="17">
        <v>345.0</v>
      </c>
      <c r="B347" s="18" t="s">
        <v>91</v>
      </c>
      <c r="C347" s="19" t="s">
        <v>94</v>
      </c>
      <c r="D347" s="18" t="s">
        <v>33</v>
      </c>
      <c r="E347" s="18" t="s">
        <v>127</v>
      </c>
      <c r="F347" s="20">
        <v>27.71428571</v>
      </c>
      <c r="G347" s="20">
        <v>714231.3243</v>
      </c>
      <c r="H347" s="21">
        <f>G347/Totals!$A$2</f>
        <v>0.001372876867</v>
      </c>
      <c r="I347" s="20">
        <f t="shared" si="1"/>
        <v>25771.23336</v>
      </c>
    </row>
    <row r="348">
      <c r="A348" s="17">
        <v>346.0</v>
      </c>
      <c r="B348" s="18" t="s">
        <v>91</v>
      </c>
      <c r="C348" s="19" t="s">
        <v>94</v>
      </c>
      <c r="D348" s="18" t="s">
        <v>33</v>
      </c>
      <c r="E348" s="18" t="s">
        <v>127</v>
      </c>
      <c r="F348" s="20">
        <v>15.66666667</v>
      </c>
      <c r="G348" s="20">
        <v>459476.604</v>
      </c>
      <c r="H348" s="21">
        <f>G348/Totals!$A$2</f>
        <v>0.0008831939723</v>
      </c>
      <c r="I348" s="20">
        <f t="shared" si="1"/>
        <v>29328.29387</v>
      </c>
    </row>
    <row r="349">
      <c r="A349" s="17">
        <v>347.0</v>
      </c>
      <c r="B349" s="18" t="s">
        <v>91</v>
      </c>
      <c r="C349" s="19" t="s">
        <v>94</v>
      </c>
      <c r="D349" s="18" t="s">
        <v>33</v>
      </c>
      <c r="E349" s="18" t="s">
        <v>127</v>
      </c>
      <c r="F349" s="20">
        <v>44.16666667</v>
      </c>
      <c r="G349" s="20">
        <v>1188952.167</v>
      </c>
      <c r="H349" s="21">
        <f>G349/Totals!$A$2</f>
        <v>0.002285372918</v>
      </c>
      <c r="I349" s="20">
        <f t="shared" si="1"/>
        <v>26919.6717</v>
      </c>
    </row>
    <row r="350">
      <c r="A350" s="17">
        <v>348.0</v>
      </c>
      <c r="B350" s="18" t="s">
        <v>91</v>
      </c>
      <c r="C350" s="19" t="s">
        <v>94</v>
      </c>
      <c r="D350" s="18" t="s">
        <v>33</v>
      </c>
      <c r="E350" s="18" t="s">
        <v>127</v>
      </c>
      <c r="F350" s="20">
        <v>25.33333333</v>
      </c>
      <c r="G350" s="20">
        <v>765768.1092</v>
      </c>
      <c r="H350" s="21">
        <f>G350/Totals!$A$2</f>
        <v>0.001471939534</v>
      </c>
      <c r="I350" s="20">
        <f t="shared" si="1"/>
        <v>30227.68853</v>
      </c>
    </row>
    <row r="351">
      <c r="A351" s="17">
        <v>349.0</v>
      </c>
      <c r="B351" s="18" t="s">
        <v>91</v>
      </c>
      <c r="C351" s="19" t="s">
        <v>94</v>
      </c>
      <c r="D351" s="18" t="s">
        <v>33</v>
      </c>
      <c r="E351" s="18" t="s">
        <v>127</v>
      </c>
      <c r="F351" s="20">
        <v>7.333333333</v>
      </c>
      <c r="G351" s="20">
        <v>202817.5769</v>
      </c>
      <c r="H351" s="21">
        <f>G351/Totals!$A$2</f>
        <v>0.0003898506689</v>
      </c>
      <c r="I351" s="20">
        <f t="shared" si="1"/>
        <v>27656.94231</v>
      </c>
    </row>
    <row r="352">
      <c r="A352" s="17">
        <v>350.0</v>
      </c>
      <c r="B352" s="18" t="s">
        <v>91</v>
      </c>
      <c r="C352" s="19" t="s">
        <v>94</v>
      </c>
      <c r="D352" s="18" t="s">
        <v>33</v>
      </c>
      <c r="E352" s="18" t="s">
        <v>127</v>
      </c>
      <c r="F352" s="20">
        <v>17.0</v>
      </c>
      <c r="G352" s="20">
        <v>516494.4561</v>
      </c>
      <c r="H352" s="21">
        <f>G352/Totals!$A$2</f>
        <v>0.000992792204</v>
      </c>
      <c r="I352" s="20">
        <f t="shared" si="1"/>
        <v>30382.02683</v>
      </c>
    </row>
    <row r="353">
      <c r="A353" s="17">
        <v>351.0</v>
      </c>
      <c r="B353" s="18" t="s">
        <v>91</v>
      </c>
      <c r="C353" s="19" t="s">
        <v>94</v>
      </c>
      <c r="D353" s="18" t="s">
        <v>33</v>
      </c>
      <c r="E353" s="18" t="s">
        <v>127</v>
      </c>
      <c r="F353" s="20">
        <v>16.03846154</v>
      </c>
      <c r="G353" s="20">
        <v>429859.7033</v>
      </c>
      <c r="H353" s="21">
        <f>G353/Totals!$A$2</f>
        <v>0.0008262651364</v>
      </c>
      <c r="I353" s="20">
        <f t="shared" si="1"/>
        <v>26801.80404</v>
      </c>
    </row>
    <row r="354">
      <c r="A354" s="17">
        <v>352.0</v>
      </c>
      <c r="B354" s="18" t="s">
        <v>91</v>
      </c>
      <c r="C354" s="19" t="s">
        <v>94</v>
      </c>
      <c r="D354" s="18" t="s">
        <v>33</v>
      </c>
      <c r="E354" s="18" t="s">
        <v>127</v>
      </c>
      <c r="F354" s="20">
        <v>33.69230769</v>
      </c>
      <c r="G354" s="20">
        <v>832815.9709</v>
      </c>
      <c r="H354" s="21">
        <f>G354/Totals!$A$2</f>
        <v>0.001600817189</v>
      </c>
      <c r="I354" s="20">
        <f t="shared" si="1"/>
        <v>24718.28224</v>
      </c>
    </row>
    <row r="355">
      <c r="A355" s="17">
        <v>353.0</v>
      </c>
      <c r="B355" s="18" t="s">
        <v>91</v>
      </c>
      <c r="C355" s="19" t="s">
        <v>94</v>
      </c>
      <c r="D355" s="18" t="s">
        <v>33</v>
      </c>
      <c r="E355" s="18" t="s">
        <v>127</v>
      </c>
      <c r="F355" s="20">
        <v>30.69230769</v>
      </c>
      <c r="G355" s="20">
        <v>772078.6706</v>
      </c>
      <c r="H355" s="21">
        <f>G355/Totals!$A$2</f>
        <v>0.001484069531</v>
      </c>
      <c r="I355" s="20">
        <f t="shared" si="1"/>
        <v>25155.44541</v>
      </c>
    </row>
    <row r="356">
      <c r="A356" s="17">
        <v>354.0</v>
      </c>
      <c r="B356" s="18" t="s">
        <v>91</v>
      </c>
      <c r="C356" s="19" t="s">
        <v>94</v>
      </c>
      <c r="D356" s="18" t="s">
        <v>33</v>
      </c>
      <c r="E356" s="18" t="s">
        <v>127</v>
      </c>
      <c r="F356" s="20">
        <v>7.692307692</v>
      </c>
      <c r="G356" s="20">
        <v>198972.4353</v>
      </c>
      <c r="H356" s="21">
        <f>G356/Totals!$A$2</f>
        <v>0.0003824596377</v>
      </c>
      <c r="I356" s="20">
        <f t="shared" si="1"/>
        <v>25866.41659</v>
      </c>
    </row>
    <row r="357">
      <c r="A357" s="17">
        <v>355.0</v>
      </c>
      <c r="B357" s="18" t="s">
        <v>91</v>
      </c>
      <c r="C357" s="19" t="s">
        <v>94</v>
      </c>
      <c r="D357" s="18" t="s">
        <v>33</v>
      </c>
      <c r="E357" s="18" t="s">
        <v>127</v>
      </c>
      <c r="F357" s="20">
        <v>7.538461538</v>
      </c>
      <c r="G357" s="20">
        <v>207143.509</v>
      </c>
      <c r="H357" s="21">
        <f>G357/Totals!$A$2</f>
        <v>0.000398165863</v>
      </c>
      <c r="I357" s="20">
        <f t="shared" si="1"/>
        <v>27478.22058</v>
      </c>
    </row>
    <row r="358">
      <c r="A358" s="17">
        <v>356.0</v>
      </c>
      <c r="B358" s="18" t="s">
        <v>91</v>
      </c>
      <c r="C358" s="19" t="s">
        <v>94</v>
      </c>
      <c r="D358" s="18" t="s">
        <v>33</v>
      </c>
      <c r="E358" s="18" t="s">
        <v>127</v>
      </c>
      <c r="F358" s="20">
        <v>80.34615385</v>
      </c>
      <c r="G358" s="20">
        <v>2060537.243</v>
      </c>
      <c r="H358" s="21">
        <f>G358/Totals!$A$2</f>
        <v>0.003960711072</v>
      </c>
      <c r="I358" s="20">
        <f t="shared" si="1"/>
        <v>25645.74836</v>
      </c>
    </row>
    <row r="359">
      <c r="A359" s="17">
        <v>357.0</v>
      </c>
      <c r="B359" s="18" t="s">
        <v>91</v>
      </c>
      <c r="C359" s="19" t="s">
        <v>94</v>
      </c>
      <c r="D359" s="18" t="s">
        <v>33</v>
      </c>
      <c r="E359" s="18" t="s">
        <v>127</v>
      </c>
      <c r="F359" s="20">
        <v>60.4</v>
      </c>
      <c r="G359" s="20">
        <v>1523544.701</v>
      </c>
      <c r="H359" s="21">
        <f>G359/Totals!$A$2</f>
        <v>0.002928517981</v>
      </c>
      <c r="I359" s="20">
        <f t="shared" si="1"/>
        <v>25224.25002</v>
      </c>
    </row>
    <row r="360">
      <c r="A360" s="17">
        <v>358.0</v>
      </c>
      <c r="B360" s="18" t="s">
        <v>91</v>
      </c>
      <c r="C360" s="19" t="s">
        <v>94</v>
      </c>
      <c r="D360" s="18" t="s">
        <v>33</v>
      </c>
      <c r="E360" s="18" t="s">
        <v>127</v>
      </c>
      <c r="F360" s="20">
        <v>7.0</v>
      </c>
      <c r="G360" s="20">
        <v>219764.4615</v>
      </c>
      <c r="H360" s="21">
        <f>G360/Totals!$A$2</f>
        <v>0.0004224255295</v>
      </c>
      <c r="I360" s="20">
        <f t="shared" si="1"/>
        <v>31394.92307</v>
      </c>
    </row>
    <row r="361">
      <c r="A361" s="17">
        <v>359.0</v>
      </c>
      <c r="B361" s="18" t="s">
        <v>91</v>
      </c>
      <c r="C361" s="19" t="s">
        <v>94</v>
      </c>
      <c r="D361" s="18" t="s">
        <v>33</v>
      </c>
      <c r="E361" s="18" t="s">
        <v>127</v>
      </c>
      <c r="F361" s="20">
        <v>13.6</v>
      </c>
      <c r="G361" s="20">
        <v>370117.0916</v>
      </c>
      <c r="H361" s="21">
        <f>G361/Totals!$A$2</f>
        <v>0.0007114294428</v>
      </c>
      <c r="I361" s="20">
        <f t="shared" si="1"/>
        <v>27214.49203</v>
      </c>
    </row>
    <row r="362">
      <c r="A362" s="17">
        <v>360.0</v>
      </c>
      <c r="B362" s="18" t="s">
        <v>91</v>
      </c>
      <c r="C362" s="19" t="s">
        <v>94</v>
      </c>
      <c r="D362" s="18" t="s">
        <v>33</v>
      </c>
      <c r="E362" s="18" t="s">
        <v>127</v>
      </c>
      <c r="F362" s="20">
        <v>30.0</v>
      </c>
      <c r="G362" s="20">
        <v>727866.4463</v>
      </c>
      <c r="H362" s="21">
        <f>G362/Totals!$A$2</f>
        <v>0.001399085943</v>
      </c>
      <c r="I362" s="20">
        <f t="shared" si="1"/>
        <v>24262.21488</v>
      </c>
    </row>
    <row r="363">
      <c r="A363" s="17">
        <v>361.0</v>
      </c>
      <c r="B363" s="18" t="s">
        <v>91</v>
      </c>
      <c r="C363" s="19" t="s">
        <v>94</v>
      </c>
      <c r="D363" s="18" t="s">
        <v>33</v>
      </c>
      <c r="E363" s="18" t="s">
        <v>127</v>
      </c>
      <c r="F363" s="20">
        <v>134.5</v>
      </c>
      <c r="G363" s="20">
        <v>3263267.901</v>
      </c>
      <c r="H363" s="21">
        <f>G363/Totals!$A$2</f>
        <v>0.006272568647</v>
      </c>
      <c r="I363" s="20">
        <f t="shared" si="1"/>
        <v>24262.21488</v>
      </c>
    </row>
    <row r="364">
      <c r="A364" s="17">
        <v>362.0</v>
      </c>
      <c r="B364" s="18" t="s">
        <v>91</v>
      </c>
      <c r="C364" s="19" t="s">
        <v>94</v>
      </c>
      <c r="D364" s="18" t="s">
        <v>33</v>
      </c>
      <c r="E364" s="18" t="s">
        <v>127</v>
      </c>
      <c r="F364" s="20">
        <v>30.0</v>
      </c>
      <c r="G364" s="20">
        <v>727866.4463</v>
      </c>
      <c r="H364" s="21">
        <f>G364/Totals!$A$2</f>
        <v>0.001399085943</v>
      </c>
      <c r="I364" s="20">
        <f t="shared" si="1"/>
        <v>24262.21488</v>
      </c>
    </row>
    <row r="365">
      <c r="A365" s="17">
        <v>363.0</v>
      </c>
      <c r="B365" s="18" t="s">
        <v>91</v>
      </c>
      <c r="C365" s="19" t="s">
        <v>94</v>
      </c>
      <c r="D365" s="18" t="s">
        <v>33</v>
      </c>
      <c r="E365" s="18" t="s">
        <v>127</v>
      </c>
      <c r="F365" s="20">
        <v>10.0</v>
      </c>
      <c r="G365" s="20">
        <v>242622.1488</v>
      </c>
      <c r="H365" s="21">
        <f>G365/Totals!$A$2</f>
        <v>0.0004663619812</v>
      </c>
      <c r="I365" s="20">
        <f t="shared" si="1"/>
        <v>24262.21488</v>
      </c>
    </row>
    <row r="366">
      <c r="A366" s="17">
        <v>364.0</v>
      </c>
      <c r="B366" s="18" t="s">
        <v>91</v>
      </c>
      <c r="C366" s="19" t="s">
        <v>94</v>
      </c>
      <c r="D366" s="18" t="s">
        <v>33</v>
      </c>
      <c r="E366" s="18" t="s">
        <v>127</v>
      </c>
      <c r="F366" s="20">
        <v>38.0</v>
      </c>
      <c r="G366" s="20">
        <v>1015709.125</v>
      </c>
      <c r="H366" s="21">
        <f>G366/Totals!$A$2</f>
        <v>0.001952369651</v>
      </c>
      <c r="I366" s="20">
        <f t="shared" si="1"/>
        <v>26729.1875</v>
      </c>
    </row>
    <row r="367">
      <c r="A367" s="17">
        <v>365.0</v>
      </c>
      <c r="B367" s="18" t="s">
        <v>91</v>
      </c>
      <c r="C367" s="19" t="s">
        <v>94</v>
      </c>
      <c r="D367" s="18" t="s">
        <v>33</v>
      </c>
      <c r="E367" s="18" t="s">
        <v>127</v>
      </c>
      <c r="F367" s="20">
        <v>31.0</v>
      </c>
      <c r="G367" s="20">
        <v>828604.8125</v>
      </c>
      <c r="H367" s="21">
        <f>G367/Totals!$A$2</f>
        <v>0.00159272261</v>
      </c>
      <c r="I367" s="20">
        <f t="shared" si="1"/>
        <v>26729.1875</v>
      </c>
    </row>
    <row r="368">
      <c r="A368" s="17">
        <v>366.0</v>
      </c>
      <c r="B368" s="18" t="s">
        <v>91</v>
      </c>
      <c r="C368" s="19" t="s">
        <v>94</v>
      </c>
      <c r="D368" s="18" t="s">
        <v>33</v>
      </c>
      <c r="E368" s="18" t="s">
        <v>127</v>
      </c>
      <c r="F368" s="20">
        <v>25.0</v>
      </c>
      <c r="G368" s="20">
        <v>668229.6875</v>
      </c>
      <c r="H368" s="21">
        <f>G368/Totals!$A$2</f>
        <v>0.001284453718</v>
      </c>
      <c r="I368" s="20">
        <f t="shared" si="1"/>
        <v>26729.1875</v>
      </c>
    </row>
    <row r="369">
      <c r="A369" s="17">
        <v>367.0</v>
      </c>
      <c r="B369" s="18" t="s">
        <v>91</v>
      </c>
      <c r="C369" s="19" t="s">
        <v>94</v>
      </c>
      <c r="D369" s="18" t="s">
        <v>33</v>
      </c>
      <c r="E369" s="18" t="s">
        <v>127</v>
      </c>
      <c r="F369" s="20">
        <v>27.5</v>
      </c>
      <c r="G369" s="20">
        <v>735052.6563</v>
      </c>
      <c r="H369" s="21">
        <f>G369/Totals!$A$2</f>
        <v>0.001412899089</v>
      </c>
      <c r="I369" s="20">
        <f t="shared" si="1"/>
        <v>26729.1875</v>
      </c>
    </row>
    <row r="370">
      <c r="A370" s="17">
        <v>368.0</v>
      </c>
      <c r="B370" s="18" t="s">
        <v>91</v>
      </c>
      <c r="C370" s="19" t="s">
        <v>94</v>
      </c>
      <c r="D370" s="18" t="s">
        <v>33</v>
      </c>
      <c r="E370" s="18" t="s">
        <v>127</v>
      </c>
      <c r="F370" s="20">
        <v>40.0</v>
      </c>
      <c r="G370" s="20">
        <v>1010541.827</v>
      </c>
      <c r="H370" s="21">
        <f>G370/Totals!$A$2</f>
        <v>0.001942437205</v>
      </c>
      <c r="I370" s="20">
        <f t="shared" si="1"/>
        <v>25263.54568</v>
      </c>
    </row>
    <row r="371">
      <c r="A371" s="17">
        <v>369.0</v>
      </c>
      <c r="B371" s="18" t="s">
        <v>91</v>
      </c>
      <c r="C371" s="19" t="s">
        <v>94</v>
      </c>
      <c r="D371" s="18" t="s">
        <v>33</v>
      </c>
      <c r="E371" s="18" t="s">
        <v>127</v>
      </c>
      <c r="F371" s="20">
        <v>25.0</v>
      </c>
      <c r="G371" s="20">
        <v>631588.6421</v>
      </c>
      <c r="H371" s="21">
        <f>G371/Totals!$A$2</f>
        <v>0.001214023253</v>
      </c>
      <c r="I371" s="20">
        <f t="shared" si="1"/>
        <v>25263.54568</v>
      </c>
    </row>
    <row r="372">
      <c r="A372" s="17">
        <v>370.0</v>
      </c>
      <c r="B372" s="18" t="s">
        <v>91</v>
      </c>
      <c r="C372" s="19" t="s">
        <v>94</v>
      </c>
      <c r="D372" s="18" t="s">
        <v>33</v>
      </c>
      <c r="E372" s="18" t="s">
        <v>127</v>
      </c>
      <c r="F372" s="20">
        <v>102.0</v>
      </c>
      <c r="G372" s="20">
        <v>2576881.66</v>
      </c>
      <c r="H372" s="21">
        <f>G372/Totals!$A$2</f>
        <v>0.004953214875</v>
      </c>
      <c r="I372" s="20">
        <f t="shared" si="1"/>
        <v>25263.54569</v>
      </c>
    </row>
    <row r="373">
      <c r="A373" s="17">
        <v>371.0</v>
      </c>
      <c r="B373" s="18" t="s">
        <v>91</v>
      </c>
      <c r="C373" s="19" t="s">
        <v>94</v>
      </c>
      <c r="D373" s="18" t="s">
        <v>33</v>
      </c>
      <c r="E373" s="18" t="s">
        <v>127</v>
      </c>
      <c r="F373" s="20">
        <v>25.0</v>
      </c>
      <c r="G373" s="20">
        <v>631588.6421</v>
      </c>
      <c r="H373" s="21">
        <f>G373/Totals!$A$2</f>
        <v>0.001214023253</v>
      </c>
      <c r="I373" s="20">
        <f t="shared" si="1"/>
        <v>25263.54568</v>
      </c>
    </row>
    <row r="374">
      <c r="A374" s="17">
        <v>372.0</v>
      </c>
      <c r="B374" s="18" t="s">
        <v>91</v>
      </c>
      <c r="C374" s="19" t="s">
        <v>94</v>
      </c>
      <c r="D374" s="18" t="s">
        <v>33</v>
      </c>
      <c r="E374" s="18" t="s">
        <v>127</v>
      </c>
      <c r="F374" s="20">
        <v>70.0</v>
      </c>
      <c r="G374" s="20">
        <v>1768448.198</v>
      </c>
      <c r="H374" s="21">
        <f>G374/Totals!$A$2</f>
        <v>0.00339926511</v>
      </c>
      <c r="I374" s="20">
        <f t="shared" si="1"/>
        <v>25263.54569</v>
      </c>
    </row>
    <row r="375">
      <c r="A375" s="17">
        <v>373.0</v>
      </c>
      <c r="B375" s="18" t="s">
        <v>91</v>
      </c>
      <c r="C375" s="19" t="s">
        <v>94</v>
      </c>
      <c r="D375" s="18" t="s">
        <v>33</v>
      </c>
      <c r="E375" s="18" t="s">
        <v>127</v>
      </c>
      <c r="F375" s="20">
        <v>10.0</v>
      </c>
      <c r="G375" s="20">
        <v>246663.5802</v>
      </c>
      <c r="H375" s="21">
        <f>G375/Totals!$A$2</f>
        <v>0.0004741303155</v>
      </c>
      <c r="I375" s="20">
        <f t="shared" si="1"/>
        <v>24666.35802</v>
      </c>
    </row>
    <row r="376">
      <c r="A376" s="17">
        <v>374.0</v>
      </c>
      <c r="B376" s="18" t="s">
        <v>91</v>
      </c>
      <c r="C376" s="19" t="s">
        <v>94</v>
      </c>
      <c r="D376" s="18" t="s">
        <v>33</v>
      </c>
      <c r="E376" s="18" t="s">
        <v>127</v>
      </c>
      <c r="F376" s="20">
        <v>90.0</v>
      </c>
      <c r="G376" s="20">
        <v>2219972.222</v>
      </c>
      <c r="H376" s="21">
        <f>G376/Totals!$A$2</f>
        <v>0.00426717284</v>
      </c>
      <c r="I376" s="20">
        <f t="shared" si="1"/>
        <v>24666.35802</v>
      </c>
    </row>
    <row r="377">
      <c r="A377" s="17">
        <v>375.0</v>
      </c>
      <c r="B377" s="18" t="s">
        <v>91</v>
      </c>
      <c r="C377" s="19" t="s">
        <v>94</v>
      </c>
      <c r="D377" s="18" t="s">
        <v>33</v>
      </c>
      <c r="E377" s="18" t="s">
        <v>127</v>
      </c>
      <c r="F377" s="20">
        <v>45.0</v>
      </c>
      <c r="G377" s="20">
        <v>1109986.111</v>
      </c>
      <c r="H377" s="21">
        <f>G377/Totals!$A$2</f>
        <v>0.00213358642</v>
      </c>
      <c r="I377" s="20">
        <f t="shared" si="1"/>
        <v>24666.35802</v>
      </c>
    </row>
    <row r="378">
      <c r="A378" s="17">
        <v>376.0</v>
      </c>
      <c r="B378" s="18" t="s">
        <v>91</v>
      </c>
      <c r="C378" s="19" t="s">
        <v>94</v>
      </c>
      <c r="D378" s="18" t="s">
        <v>33</v>
      </c>
      <c r="E378" s="18" t="s">
        <v>127</v>
      </c>
      <c r="F378" s="20">
        <v>50.0</v>
      </c>
      <c r="G378" s="20">
        <v>1233317.901</v>
      </c>
      <c r="H378" s="21">
        <f>G378/Totals!$A$2</f>
        <v>0.002370651578</v>
      </c>
      <c r="I378" s="20">
        <f t="shared" si="1"/>
        <v>24666.35802</v>
      </c>
    </row>
    <row r="379">
      <c r="A379" s="17">
        <v>377.0</v>
      </c>
      <c r="B379" s="18" t="s">
        <v>91</v>
      </c>
      <c r="C379" s="19" t="s">
        <v>94</v>
      </c>
      <c r="D379" s="18" t="s">
        <v>33</v>
      </c>
      <c r="E379" s="18" t="s">
        <v>127</v>
      </c>
      <c r="F379" s="20">
        <v>49.0</v>
      </c>
      <c r="G379" s="20">
        <v>1180850.462</v>
      </c>
      <c r="H379" s="21">
        <f>G379/Totals!$A$2</f>
        <v>0.002269800032</v>
      </c>
      <c r="I379" s="20">
        <f t="shared" si="1"/>
        <v>24098.98902</v>
      </c>
    </row>
    <row r="380">
      <c r="A380" s="17">
        <v>378.0</v>
      </c>
      <c r="B380" s="18" t="s">
        <v>91</v>
      </c>
      <c r="C380" s="19" t="s">
        <v>94</v>
      </c>
      <c r="D380" s="18" t="s">
        <v>33</v>
      </c>
      <c r="E380" s="18" t="s">
        <v>127</v>
      </c>
      <c r="F380" s="20">
        <v>25.0</v>
      </c>
      <c r="G380" s="20">
        <v>602474.7253</v>
      </c>
      <c r="H380" s="21">
        <f>G380/Totals!$A$2</f>
        <v>0.00115806124</v>
      </c>
      <c r="I380" s="20">
        <f t="shared" si="1"/>
        <v>24098.98901</v>
      </c>
    </row>
    <row r="381">
      <c r="A381" s="17">
        <v>379.0</v>
      </c>
      <c r="B381" s="18" t="s">
        <v>91</v>
      </c>
      <c r="C381" s="19" t="s">
        <v>94</v>
      </c>
      <c r="D381" s="18" t="s">
        <v>33</v>
      </c>
      <c r="E381" s="18" t="s">
        <v>127</v>
      </c>
      <c r="F381" s="20">
        <v>60.0</v>
      </c>
      <c r="G381" s="20">
        <v>1515932.684</v>
      </c>
      <c r="H381" s="21">
        <f>G381/Totals!$A$2</f>
        <v>0.00291388636</v>
      </c>
      <c r="I381" s="20">
        <f t="shared" si="1"/>
        <v>25265.54473</v>
      </c>
    </row>
    <row r="382">
      <c r="A382" s="17">
        <v>380.0</v>
      </c>
      <c r="B382" s="18" t="s">
        <v>91</v>
      </c>
      <c r="C382" s="19" t="s">
        <v>94</v>
      </c>
      <c r="D382" s="18" t="s">
        <v>33</v>
      </c>
      <c r="E382" s="18" t="s">
        <v>127</v>
      </c>
      <c r="F382" s="20">
        <v>208.0</v>
      </c>
      <c r="G382" s="20">
        <v>5255233.305</v>
      </c>
      <c r="H382" s="21">
        <f>G382/Totals!$A$2</f>
        <v>0.01010147271</v>
      </c>
      <c r="I382" s="20">
        <f t="shared" si="1"/>
        <v>25265.54474</v>
      </c>
    </row>
    <row r="383">
      <c r="A383" s="17">
        <v>381.0</v>
      </c>
      <c r="B383" s="18" t="s">
        <v>91</v>
      </c>
      <c r="C383" s="19" t="s">
        <v>94</v>
      </c>
      <c r="D383" s="18" t="s">
        <v>33</v>
      </c>
      <c r="E383" s="18" t="s">
        <v>127</v>
      </c>
      <c r="F383" s="20">
        <v>40.0</v>
      </c>
      <c r="G383" s="20">
        <v>1010621.789</v>
      </c>
      <c r="H383" s="21">
        <f>G383/Totals!$A$2</f>
        <v>0.001942590906</v>
      </c>
      <c r="I383" s="20">
        <f t="shared" si="1"/>
        <v>25265.54473</v>
      </c>
    </row>
    <row r="384">
      <c r="A384" s="17">
        <v>382.0</v>
      </c>
      <c r="B384" s="18" t="s">
        <v>91</v>
      </c>
      <c r="C384" s="19" t="s">
        <v>94</v>
      </c>
      <c r="D384" s="18" t="s">
        <v>33</v>
      </c>
      <c r="E384" s="18" t="s">
        <v>127</v>
      </c>
      <c r="F384" s="20">
        <v>25.0</v>
      </c>
      <c r="G384" s="20">
        <v>631638.6184</v>
      </c>
      <c r="H384" s="21">
        <f>G384/Totals!$A$2</f>
        <v>0.001214119317</v>
      </c>
      <c r="I384" s="20">
        <f t="shared" si="1"/>
        <v>25265.54474</v>
      </c>
    </row>
    <row r="385">
      <c r="A385" s="17">
        <v>383.0</v>
      </c>
      <c r="B385" s="18" t="s">
        <v>91</v>
      </c>
      <c r="C385" s="19" t="s">
        <v>94</v>
      </c>
      <c r="D385" s="18" t="s">
        <v>33</v>
      </c>
      <c r="E385" s="18" t="s">
        <v>127</v>
      </c>
      <c r="F385" s="20">
        <v>5.0</v>
      </c>
      <c r="G385" s="20">
        <v>126327.7237</v>
      </c>
      <c r="H385" s="21">
        <f>G385/Totals!$A$2</f>
        <v>0.0002428238634</v>
      </c>
      <c r="I385" s="20">
        <f t="shared" si="1"/>
        <v>25265.54474</v>
      </c>
    </row>
    <row r="386">
      <c r="A386" s="17">
        <v>384.0</v>
      </c>
      <c r="B386" s="18" t="s">
        <v>91</v>
      </c>
      <c r="C386" s="19" t="s">
        <v>94</v>
      </c>
      <c r="D386" s="18" t="s">
        <v>33</v>
      </c>
      <c r="E386" s="18" t="s">
        <v>127</v>
      </c>
      <c r="F386" s="20">
        <v>8.0</v>
      </c>
      <c r="G386" s="20">
        <v>194399.633</v>
      </c>
      <c r="H386" s="21">
        <f>G386/Totals!$A$2</f>
        <v>0.0003736699161</v>
      </c>
      <c r="I386" s="20">
        <f t="shared" si="1"/>
        <v>24299.95413</v>
      </c>
    </row>
    <row r="387">
      <c r="A387" s="17">
        <v>385.0</v>
      </c>
      <c r="B387" s="18" t="s">
        <v>91</v>
      </c>
      <c r="C387" s="19" t="s">
        <v>94</v>
      </c>
      <c r="D387" s="18" t="s">
        <v>33</v>
      </c>
      <c r="E387" s="18" t="s">
        <v>127</v>
      </c>
      <c r="F387" s="20">
        <v>79.5</v>
      </c>
      <c r="G387" s="20">
        <v>1931846.353</v>
      </c>
      <c r="H387" s="21">
        <f>G387/Totals!$A$2</f>
        <v>0.003713344792</v>
      </c>
      <c r="I387" s="20">
        <f t="shared" si="1"/>
        <v>24299.95413</v>
      </c>
    </row>
    <row r="388">
      <c r="A388" s="17">
        <v>386.0</v>
      </c>
      <c r="B388" s="18" t="s">
        <v>91</v>
      </c>
      <c r="C388" s="19" t="s">
        <v>94</v>
      </c>
      <c r="D388" s="18" t="s">
        <v>33</v>
      </c>
      <c r="E388" s="18" t="s">
        <v>127</v>
      </c>
      <c r="F388" s="20">
        <v>25.0</v>
      </c>
      <c r="G388" s="20">
        <v>607498.8532</v>
      </c>
      <c r="H388" s="21">
        <f>G388/Totals!$A$2</f>
        <v>0.001167718488</v>
      </c>
      <c r="I388" s="20">
        <f t="shared" si="1"/>
        <v>24299.95413</v>
      </c>
    </row>
    <row r="389">
      <c r="A389" s="17">
        <v>387.0</v>
      </c>
      <c r="B389" s="18" t="s">
        <v>91</v>
      </c>
      <c r="C389" s="19" t="s">
        <v>94</v>
      </c>
      <c r="D389" s="18" t="s">
        <v>33</v>
      </c>
      <c r="E389" s="18" t="s">
        <v>127</v>
      </c>
      <c r="F389" s="20">
        <v>55.0</v>
      </c>
      <c r="G389" s="20">
        <v>1336497.477</v>
      </c>
      <c r="H389" s="21">
        <f>G389/Totals!$A$2</f>
        <v>0.002568980674</v>
      </c>
      <c r="I389" s="20">
        <f t="shared" si="1"/>
        <v>24299.95413</v>
      </c>
    </row>
    <row r="390">
      <c r="A390" s="17">
        <v>388.0</v>
      </c>
      <c r="B390" s="18" t="s">
        <v>91</v>
      </c>
      <c r="C390" s="19" t="s">
        <v>94</v>
      </c>
      <c r="D390" s="18" t="s">
        <v>33</v>
      </c>
      <c r="E390" s="18" t="s">
        <v>127</v>
      </c>
      <c r="F390" s="20">
        <v>5.0</v>
      </c>
      <c r="G390" s="20">
        <v>121499.7706</v>
      </c>
      <c r="H390" s="21">
        <f>G390/Totals!$A$2</f>
        <v>0.0002335436975</v>
      </c>
      <c r="I390" s="20">
        <f t="shared" si="1"/>
        <v>24299.95412</v>
      </c>
    </row>
    <row r="391">
      <c r="A391" s="17">
        <v>389.0</v>
      </c>
      <c r="B391" s="18" t="s">
        <v>91</v>
      </c>
      <c r="C391" s="19" t="s">
        <v>94</v>
      </c>
      <c r="D391" s="18" t="s">
        <v>33</v>
      </c>
      <c r="E391" s="18" t="s">
        <v>127</v>
      </c>
      <c r="F391" s="20">
        <v>65.0</v>
      </c>
      <c r="G391" s="20">
        <v>1584608.839</v>
      </c>
      <c r="H391" s="21">
        <f>G391/Totals!$A$2</f>
        <v>0.003045893878</v>
      </c>
      <c r="I391" s="20">
        <f t="shared" si="1"/>
        <v>24378.59752</v>
      </c>
    </row>
    <row r="392">
      <c r="A392" s="17">
        <v>390.0</v>
      </c>
      <c r="B392" s="18" t="s">
        <v>91</v>
      </c>
      <c r="C392" s="19" t="s">
        <v>94</v>
      </c>
      <c r="D392" s="18" t="s">
        <v>33</v>
      </c>
      <c r="E392" s="18" t="s">
        <v>127</v>
      </c>
      <c r="F392" s="20">
        <v>50.0</v>
      </c>
      <c r="G392" s="20">
        <v>1218929.876</v>
      </c>
      <c r="H392" s="21">
        <f>G392/Totals!$A$2</f>
        <v>0.00234299529</v>
      </c>
      <c r="I392" s="20">
        <f t="shared" si="1"/>
        <v>24378.59752</v>
      </c>
    </row>
    <row r="393">
      <c r="A393" s="17">
        <v>391.0</v>
      </c>
      <c r="B393" s="18" t="s">
        <v>91</v>
      </c>
      <c r="C393" s="19" t="s">
        <v>94</v>
      </c>
      <c r="D393" s="18" t="s">
        <v>33</v>
      </c>
      <c r="E393" s="18" t="s">
        <v>127</v>
      </c>
      <c r="F393" s="20">
        <v>43.0</v>
      </c>
      <c r="G393" s="20">
        <v>1048279.693</v>
      </c>
      <c r="H393" s="21">
        <f>G393/Totals!$A$2</f>
        <v>0.002014975949</v>
      </c>
      <c r="I393" s="20">
        <f t="shared" si="1"/>
        <v>24378.59751</v>
      </c>
    </row>
    <row r="394">
      <c r="A394" s="17">
        <v>392.0</v>
      </c>
      <c r="B394" s="18" t="s">
        <v>91</v>
      </c>
      <c r="C394" s="19" t="s">
        <v>94</v>
      </c>
      <c r="D394" s="18" t="s">
        <v>33</v>
      </c>
      <c r="E394" s="18" t="s">
        <v>127</v>
      </c>
      <c r="F394" s="20">
        <v>30.0</v>
      </c>
      <c r="G394" s="20">
        <v>731357.9257</v>
      </c>
      <c r="H394" s="21">
        <f>G394/Totals!$A$2</f>
        <v>0.001405797174</v>
      </c>
      <c r="I394" s="20">
        <f t="shared" si="1"/>
        <v>24378.59752</v>
      </c>
    </row>
    <row r="395">
      <c r="A395" s="17">
        <v>393.0</v>
      </c>
      <c r="B395" s="18" t="s">
        <v>91</v>
      </c>
      <c r="C395" s="19" t="s">
        <v>94</v>
      </c>
      <c r="D395" s="18" t="s">
        <v>33</v>
      </c>
      <c r="E395" s="18" t="s">
        <v>127</v>
      </c>
      <c r="F395" s="20">
        <v>20.0</v>
      </c>
      <c r="G395" s="20">
        <v>487571.9505</v>
      </c>
      <c r="H395" s="21">
        <f>G395/Totals!$A$2</f>
        <v>0.0009371981163</v>
      </c>
      <c r="I395" s="20">
        <f t="shared" si="1"/>
        <v>24378.59753</v>
      </c>
    </row>
    <row r="396">
      <c r="A396" s="17">
        <v>394.0</v>
      </c>
      <c r="B396" s="18" t="s">
        <v>91</v>
      </c>
      <c r="C396" s="19" t="s">
        <v>94</v>
      </c>
      <c r="D396" s="18" t="s">
        <v>33</v>
      </c>
      <c r="E396" s="18" t="s">
        <v>127</v>
      </c>
      <c r="F396" s="20">
        <v>7.0</v>
      </c>
      <c r="G396" s="20">
        <v>170650.1827</v>
      </c>
      <c r="H396" s="21">
        <f>G396/Totals!$A$2</f>
        <v>0.0003280193408</v>
      </c>
      <c r="I396" s="20">
        <f t="shared" si="1"/>
        <v>24378.59753</v>
      </c>
    </row>
    <row r="397">
      <c r="A397" s="17">
        <v>395.0</v>
      </c>
      <c r="B397" s="18" t="s">
        <v>91</v>
      </c>
      <c r="C397" s="19" t="s">
        <v>94</v>
      </c>
      <c r="D397" s="18" t="s">
        <v>33</v>
      </c>
      <c r="E397" s="18" t="s">
        <v>127</v>
      </c>
      <c r="F397" s="20">
        <v>50.0</v>
      </c>
      <c r="G397" s="20">
        <v>1253891.364</v>
      </c>
      <c r="H397" s="21">
        <f>G397/Totals!$A$2</f>
        <v>0.002410197353</v>
      </c>
      <c r="I397" s="20">
        <f t="shared" si="1"/>
        <v>25077.82728</v>
      </c>
    </row>
    <row r="398">
      <c r="A398" s="17">
        <v>396.0</v>
      </c>
      <c r="B398" s="18" t="s">
        <v>91</v>
      </c>
      <c r="C398" s="19" t="s">
        <v>94</v>
      </c>
      <c r="D398" s="18" t="s">
        <v>33</v>
      </c>
      <c r="E398" s="18" t="s">
        <v>127</v>
      </c>
      <c r="F398" s="20">
        <v>22.0</v>
      </c>
      <c r="G398" s="20">
        <v>551712.2</v>
      </c>
      <c r="H398" s="21">
        <f>G398/Totals!$A$2</f>
        <v>0.001060486835</v>
      </c>
      <c r="I398" s="20">
        <f t="shared" si="1"/>
        <v>25077.82727</v>
      </c>
    </row>
    <row r="399">
      <c r="A399" s="17">
        <v>397.0</v>
      </c>
      <c r="B399" s="18" t="s">
        <v>91</v>
      </c>
      <c r="C399" s="19" t="s">
        <v>94</v>
      </c>
      <c r="D399" s="18" t="s">
        <v>33</v>
      </c>
      <c r="E399" s="18" t="s">
        <v>127</v>
      </c>
      <c r="F399" s="20">
        <v>80.0</v>
      </c>
      <c r="G399" s="20">
        <v>2006226.182</v>
      </c>
      <c r="H399" s="21">
        <f>G399/Totals!$A$2</f>
        <v>0.003856315764</v>
      </c>
      <c r="I399" s="20">
        <f t="shared" si="1"/>
        <v>25077.82728</v>
      </c>
    </row>
    <row r="400">
      <c r="A400" s="17">
        <v>398.0</v>
      </c>
      <c r="B400" s="18" t="s">
        <v>91</v>
      </c>
      <c r="C400" s="19" t="s">
        <v>94</v>
      </c>
      <c r="D400" s="18" t="s">
        <v>33</v>
      </c>
      <c r="E400" s="18" t="s">
        <v>127</v>
      </c>
      <c r="F400" s="20">
        <v>5.0</v>
      </c>
      <c r="G400" s="20">
        <v>120160.0</v>
      </c>
      <c r="H400" s="21">
        <f>G400/Totals!$A$2</f>
        <v>0.0002309684254</v>
      </c>
      <c r="I400" s="20">
        <f t="shared" si="1"/>
        <v>24032</v>
      </c>
    </row>
    <row r="401">
      <c r="A401" s="17">
        <v>399.0</v>
      </c>
      <c r="B401" s="18" t="s">
        <v>91</v>
      </c>
      <c r="C401" s="19" t="s">
        <v>94</v>
      </c>
      <c r="D401" s="18" t="s">
        <v>33</v>
      </c>
      <c r="E401" s="18" t="s">
        <v>127</v>
      </c>
      <c r="F401" s="20">
        <v>15.65</v>
      </c>
      <c r="G401" s="20">
        <v>788002.3977</v>
      </c>
      <c r="H401" s="21">
        <f>G401/Totals!$A$2</f>
        <v>0.001514677704</v>
      </c>
      <c r="I401" s="20">
        <f t="shared" si="1"/>
        <v>50351.59091</v>
      </c>
    </row>
    <row r="402">
      <c r="A402" s="17">
        <v>400.0</v>
      </c>
      <c r="B402" s="18" t="s">
        <v>91</v>
      </c>
      <c r="C402" s="19" t="s">
        <v>94</v>
      </c>
      <c r="D402" s="18" t="s">
        <v>33</v>
      </c>
      <c r="E402" s="18" t="s">
        <v>127</v>
      </c>
      <c r="F402" s="20">
        <v>8.25</v>
      </c>
      <c r="G402" s="20">
        <v>355394.2892</v>
      </c>
      <c r="H402" s="21">
        <f>G402/Totals!$A$2</f>
        <v>0.0006831296551</v>
      </c>
      <c r="I402" s="20">
        <f t="shared" si="1"/>
        <v>43078.09566</v>
      </c>
    </row>
    <row r="403">
      <c r="A403" s="17">
        <v>401.0</v>
      </c>
      <c r="B403" s="18" t="s">
        <v>91</v>
      </c>
      <c r="C403" s="19" t="s">
        <v>94</v>
      </c>
      <c r="D403" s="18" t="s">
        <v>33</v>
      </c>
      <c r="E403" s="18" t="s">
        <v>127</v>
      </c>
      <c r="F403" s="20">
        <v>8.35</v>
      </c>
      <c r="G403" s="20">
        <v>382031.7292</v>
      </c>
      <c r="H403" s="21">
        <f>G403/Totals!$A$2</f>
        <v>0.0007343314491</v>
      </c>
      <c r="I403" s="20">
        <f t="shared" si="1"/>
        <v>45752.3029</v>
      </c>
    </row>
    <row r="404">
      <c r="A404" s="17">
        <v>402.0</v>
      </c>
      <c r="B404" s="18" t="s">
        <v>91</v>
      </c>
      <c r="C404" s="19" t="s">
        <v>94</v>
      </c>
      <c r="D404" s="18" t="s">
        <v>33</v>
      </c>
      <c r="E404" s="18" t="s">
        <v>127</v>
      </c>
      <c r="F404" s="20">
        <v>5.0</v>
      </c>
      <c r="G404" s="20">
        <v>203752.8859</v>
      </c>
      <c r="H404" s="21">
        <f>G404/Totals!$A$2</f>
        <v>0.0003916484955</v>
      </c>
      <c r="I404" s="20">
        <f t="shared" si="1"/>
        <v>40750.57718</v>
      </c>
    </row>
    <row r="405">
      <c r="A405" s="17">
        <v>403.0</v>
      </c>
      <c r="B405" s="18" t="s">
        <v>91</v>
      </c>
      <c r="C405" s="19" t="s">
        <v>94</v>
      </c>
      <c r="D405" s="18" t="s">
        <v>33</v>
      </c>
      <c r="E405" s="18" t="s">
        <v>127</v>
      </c>
      <c r="F405" s="20">
        <v>8.0</v>
      </c>
      <c r="G405" s="20">
        <v>329089.1852</v>
      </c>
      <c r="H405" s="21">
        <f>G405/Totals!$A$2</f>
        <v>0.0006325666687</v>
      </c>
      <c r="I405" s="20">
        <f t="shared" si="1"/>
        <v>41136.14815</v>
      </c>
    </row>
    <row r="406">
      <c r="A406" s="17">
        <v>404.0</v>
      </c>
      <c r="B406" s="18" t="s">
        <v>91</v>
      </c>
      <c r="C406" s="19" t="s">
        <v>94</v>
      </c>
      <c r="D406" s="18" t="s">
        <v>33</v>
      </c>
      <c r="E406" s="18" t="s">
        <v>127</v>
      </c>
      <c r="F406" s="20">
        <v>2.0</v>
      </c>
      <c r="G406" s="20">
        <v>98182.0</v>
      </c>
      <c r="H406" s="21">
        <f>G406/Totals!$A$2</f>
        <v>0.0001887228856</v>
      </c>
      <c r="I406" s="20">
        <f t="shared" si="1"/>
        <v>49091</v>
      </c>
    </row>
    <row r="407">
      <c r="A407" s="17">
        <v>405.0</v>
      </c>
      <c r="B407" s="18" t="s">
        <v>91</v>
      </c>
      <c r="C407" s="19" t="s">
        <v>94</v>
      </c>
      <c r="D407" s="18" t="s">
        <v>33</v>
      </c>
      <c r="E407" s="18" t="s">
        <v>127</v>
      </c>
      <c r="F407" s="20">
        <v>32.0</v>
      </c>
      <c r="G407" s="20">
        <v>1316356.741</v>
      </c>
      <c r="H407" s="21">
        <f>G407/Totals!$A$2</f>
        <v>0.002530266675</v>
      </c>
      <c r="I407" s="20">
        <f t="shared" si="1"/>
        <v>41136.14816</v>
      </c>
    </row>
    <row r="408">
      <c r="A408" s="17">
        <v>406.0</v>
      </c>
      <c r="B408" s="18" t="s">
        <v>91</v>
      </c>
      <c r="C408" s="19" t="s">
        <v>94</v>
      </c>
      <c r="D408" s="18" t="s">
        <v>33</v>
      </c>
      <c r="E408" s="18" t="s">
        <v>127</v>
      </c>
      <c r="F408" s="20">
        <v>0.5</v>
      </c>
      <c r="G408" s="20">
        <v>20568.07407</v>
      </c>
      <c r="H408" s="21">
        <f>G408/Totals!$A$2</f>
        <v>0.00003953541678</v>
      </c>
      <c r="I408" s="20">
        <f t="shared" si="1"/>
        <v>41136.14814</v>
      </c>
    </row>
    <row r="409">
      <c r="A409" s="17">
        <v>407.0</v>
      </c>
      <c r="B409" s="18" t="s">
        <v>91</v>
      </c>
      <c r="C409" s="19" t="s">
        <v>94</v>
      </c>
      <c r="D409" s="18" t="s">
        <v>33</v>
      </c>
      <c r="E409" s="18" t="s">
        <v>127</v>
      </c>
      <c r="F409" s="20">
        <v>17.70588235</v>
      </c>
      <c r="G409" s="20">
        <v>733760.5172</v>
      </c>
      <c r="H409" s="21">
        <f>G409/Totals!$A$2</f>
        <v>0.001410415373</v>
      </c>
      <c r="I409" s="20">
        <f t="shared" si="1"/>
        <v>41441.6239</v>
      </c>
    </row>
    <row r="410">
      <c r="A410" s="17">
        <v>408.0</v>
      </c>
      <c r="B410" s="18" t="s">
        <v>91</v>
      </c>
      <c r="C410" s="19" t="s">
        <v>94</v>
      </c>
      <c r="D410" s="18" t="s">
        <v>33</v>
      </c>
      <c r="E410" s="18" t="s">
        <v>127</v>
      </c>
      <c r="F410" s="20">
        <v>16.47058824</v>
      </c>
      <c r="G410" s="20">
        <v>681791.9239</v>
      </c>
      <c r="H410" s="21">
        <f>G410/Totals!$A$2</f>
        <v>0.001310522695</v>
      </c>
      <c r="I410" s="20">
        <f t="shared" si="1"/>
        <v>41394.50965</v>
      </c>
    </row>
    <row r="411">
      <c r="A411" s="17">
        <v>409.0</v>
      </c>
      <c r="B411" s="18" t="s">
        <v>91</v>
      </c>
      <c r="C411" s="19" t="s">
        <v>94</v>
      </c>
      <c r="D411" s="18" t="s">
        <v>33</v>
      </c>
      <c r="E411" s="18" t="s">
        <v>127</v>
      </c>
      <c r="F411" s="20">
        <v>6.470588235</v>
      </c>
      <c r="G411" s="20">
        <v>269038.5401</v>
      </c>
      <c r="H411" s="21">
        <f>G411/Totals!$A$2</f>
        <v>0.0005171388812</v>
      </c>
      <c r="I411" s="20">
        <f t="shared" si="1"/>
        <v>41578.68347</v>
      </c>
    </row>
    <row r="412">
      <c r="A412" s="17">
        <v>410.0</v>
      </c>
      <c r="B412" s="18" t="s">
        <v>91</v>
      </c>
      <c r="C412" s="19" t="s">
        <v>94</v>
      </c>
      <c r="D412" s="18" t="s">
        <v>33</v>
      </c>
      <c r="E412" s="18" t="s">
        <v>127</v>
      </c>
      <c r="F412" s="20">
        <v>22.94117647</v>
      </c>
      <c r="G412" s="20">
        <v>950830.4641</v>
      </c>
      <c r="H412" s="21">
        <f>G412/Totals!$A$2</f>
        <v>0.001827661577</v>
      </c>
      <c r="I412" s="20">
        <f t="shared" si="1"/>
        <v>41446.45613</v>
      </c>
    </row>
    <row r="413">
      <c r="A413" s="17">
        <v>411.0</v>
      </c>
      <c r="B413" s="18" t="s">
        <v>91</v>
      </c>
      <c r="C413" s="19" t="s">
        <v>94</v>
      </c>
      <c r="D413" s="18" t="s">
        <v>33</v>
      </c>
      <c r="E413" s="18" t="s">
        <v>127</v>
      </c>
      <c r="F413" s="20">
        <v>15.97058824</v>
      </c>
      <c r="G413" s="20">
        <v>673667.2396</v>
      </c>
      <c r="H413" s="21">
        <f>G413/Totals!$A$2</f>
        <v>0.001294905639</v>
      </c>
      <c r="I413" s="20">
        <f t="shared" si="1"/>
        <v>42181.74243</v>
      </c>
    </row>
    <row r="414">
      <c r="A414" s="17">
        <v>412.0</v>
      </c>
      <c r="B414" s="18" t="s">
        <v>91</v>
      </c>
      <c r="C414" s="19" t="s">
        <v>94</v>
      </c>
      <c r="D414" s="18" t="s">
        <v>33</v>
      </c>
      <c r="E414" s="18" t="s">
        <v>127</v>
      </c>
      <c r="F414" s="20">
        <v>4.941176471</v>
      </c>
      <c r="G414" s="20">
        <v>216216.363</v>
      </c>
      <c r="H414" s="21">
        <f>G414/Totals!$A$2</f>
        <v>0.0004156054669</v>
      </c>
      <c r="I414" s="20">
        <f t="shared" si="1"/>
        <v>43758.07346</v>
      </c>
    </row>
    <row r="415">
      <c r="A415" s="17">
        <v>413.0</v>
      </c>
      <c r="B415" s="18" t="s">
        <v>91</v>
      </c>
      <c r="C415" s="19" t="s">
        <v>94</v>
      </c>
      <c r="D415" s="18" t="s">
        <v>33</v>
      </c>
      <c r="E415" s="18" t="s">
        <v>127</v>
      </c>
      <c r="F415" s="20">
        <v>8.0</v>
      </c>
      <c r="G415" s="20">
        <v>360816.5816</v>
      </c>
      <c r="H415" s="21">
        <f>G415/Totals!$A$2</f>
        <v>0.0006935522445</v>
      </c>
      <c r="I415" s="20">
        <f t="shared" si="1"/>
        <v>45102.0727</v>
      </c>
    </row>
    <row r="416">
      <c r="A416" s="17">
        <v>414.0</v>
      </c>
      <c r="B416" s="18" t="s">
        <v>91</v>
      </c>
      <c r="C416" s="19" t="s">
        <v>94</v>
      </c>
      <c r="D416" s="18" t="s">
        <v>33</v>
      </c>
      <c r="E416" s="18" t="s">
        <v>127</v>
      </c>
      <c r="F416" s="20">
        <v>3.0</v>
      </c>
      <c r="G416" s="20">
        <v>125190.9574</v>
      </c>
      <c r="H416" s="21">
        <f>G416/Totals!$A$2</f>
        <v>0.0002406388008</v>
      </c>
      <c r="I416" s="20">
        <f t="shared" si="1"/>
        <v>41730.31913</v>
      </c>
    </row>
    <row r="417">
      <c r="A417" s="17">
        <v>415.0</v>
      </c>
      <c r="B417" s="18" t="s">
        <v>91</v>
      </c>
      <c r="C417" s="19" t="s">
        <v>94</v>
      </c>
      <c r="D417" s="18" t="s">
        <v>33</v>
      </c>
      <c r="E417" s="18" t="s">
        <v>127</v>
      </c>
      <c r="F417" s="20">
        <v>5.0</v>
      </c>
      <c r="G417" s="20">
        <v>222138.6099</v>
      </c>
      <c r="H417" s="21">
        <f>G417/Totals!$A$2</f>
        <v>0.0004269890558</v>
      </c>
      <c r="I417" s="20">
        <f t="shared" si="1"/>
        <v>44427.72198</v>
      </c>
    </row>
    <row r="418">
      <c r="A418" s="17">
        <v>416.0</v>
      </c>
      <c r="B418" s="18" t="s">
        <v>91</v>
      </c>
      <c r="C418" s="19" t="s">
        <v>94</v>
      </c>
      <c r="D418" s="18" t="s">
        <v>33</v>
      </c>
      <c r="E418" s="18" t="s">
        <v>127</v>
      </c>
      <c r="F418" s="20">
        <v>1.0</v>
      </c>
      <c r="G418" s="20">
        <v>41730.31915</v>
      </c>
      <c r="H418" s="21">
        <f>G418/Totals!$A$2</f>
        <v>0.00008021293362</v>
      </c>
      <c r="I418" s="20">
        <f t="shared" si="1"/>
        <v>41730.31915</v>
      </c>
    </row>
    <row r="419">
      <c r="A419" s="17">
        <v>417.0</v>
      </c>
      <c r="B419" s="18" t="s">
        <v>91</v>
      </c>
      <c r="C419" s="19" t="s">
        <v>94</v>
      </c>
      <c r="D419" s="18" t="s">
        <v>33</v>
      </c>
      <c r="E419" s="18" t="s">
        <v>127</v>
      </c>
      <c r="F419" s="20">
        <v>1.0</v>
      </c>
      <c r="G419" s="20">
        <v>41175.60606</v>
      </c>
      <c r="H419" s="21">
        <f>G419/Totals!$A$2</f>
        <v>0.00007914667855</v>
      </c>
      <c r="I419" s="20">
        <f t="shared" si="1"/>
        <v>41175.60606</v>
      </c>
    </row>
    <row r="420">
      <c r="A420" s="17">
        <v>418.0</v>
      </c>
      <c r="B420" s="18" t="s">
        <v>91</v>
      </c>
      <c r="C420" s="19" t="s">
        <v>94</v>
      </c>
      <c r="D420" s="18" t="s">
        <v>33</v>
      </c>
      <c r="E420" s="18" t="s">
        <v>127</v>
      </c>
      <c r="F420" s="20">
        <v>2.75</v>
      </c>
      <c r="G420" s="20">
        <v>122738.9167</v>
      </c>
      <c r="H420" s="21">
        <f>G420/Totals!$A$2</f>
        <v>0.0002359255519</v>
      </c>
      <c r="I420" s="20">
        <f t="shared" si="1"/>
        <v>44632.33335</v>
      </c>
    </row>
    <row r="421">
      <c r="A421" s="17">
        <v>419.0</v>
      </c>
      <c r="B421" s="18" t="s">
        <v>91</v>
      </c>
      <c r="C421" s="19" t="s">
        <v>94</v>
      </c>
      <c r="D421" s="18" t="s">
        <v>33</v>
      </c>
      <c r="E421" s="18" t="s">
        <v>127</v>
      </c>
      <c r="F421" s="20">
        <v>6.25</v>
      </c>
      <c r="G421" s="20">
        <v>278952.0833</v>
      </c>
      <c r="H421" s="21">
        <f>G421/Totals!$A$2</f>
        <v>0.000536194436</v>
      </c>
      <c r="I421" s="20">
        <f t="shared" si="1"/>
        <v>44632.33333</v>
      </c>
    </row>
    <row r="422">
      <c r="A422" s="17">
        <v>420.0</v>
      </c>
      <c r="B422" s="18" t="s">
        <v>91</v>
      </c>
      <c r="C422" s="19" t="s">
        <v>94</v>
      </c>
      <c r="D422" s="18" t="s">
        <v>33</v>
      </c>
      <c r="E422" s="18" t="s">
        <v>127</v>
      </c>
      <c r="F422" s="20">
        <v>2.0</v>
      </c>
      <c r="G422" s="20">
        <v>83767.75735</v>
      </c>
      <c r="H422" s="21">
        <f>G422/Totals!$A$2</f>
        <v>0.0001610162035</v>
      </c>
      <c r="I422" s="20">
        <f t="shared" si="1"/>
        <v>41883.87868</v>
      </c>
    </row>
    <row r="423">
      <c r="A423" s="17">
        <v>421.0</v>
      </c>
      <c r="B423" s="18" t="s">
        <v>91</v>
      </c>
      <c r="C423" s="19" t="s">
        <v>94</v>
      </c>
      <c r="D423" s="18" t="s">
        <v>33</v>
      </c>
      <c r="E423" s="18" t="s">
        <v>127</v>
      </c>
      <c r="F423" s="20">
        <v>24.0</v>
      </c>
      <c r="G423" s="20">
        <v>1001729.543</v>
      </c>
      <c r="H423" s="21">
        <f>G423/Totals!$A$2</f>
        <v>0.001925498462</v>
      </c>
      <c r="I423" s="20">
        <f t="shared" si="1"/>
        <v>41738.73096</v>
      </c>
    </row>
    <row r="424">
      <c r="A424" s="17">
        <v>422.0</v>
      </c>
      <c r="B424" s="18" t="s">
        <v>91</v>
      </c>
      <c r="C424" s="19" t="s">
        <v>94</v>
      </c>
      <c r="D424" s="18" t="s">
        <v>33</v>
      </c>
      <c r="E424" s="18" t="s">
        <v>127</v>
      </c>
      <c r="F424" s="20">
        <v>9.5</v>
      </c>
      <c r="G424" s="20">
        <v>390929.7567</v>
      </c>
      <c r="H424" s="21">
        <f>G424/Totals!$A$2</f>
        <v>0.0007514350061</v>
      </c>
      <c r="I424" s="20">
        <f t="shared" si="1"/>
        <v>41150.50071</v>
      </c>
    </row>
    <row r="425">
      <c r="A425" s="17">
        <v>423.0</v>
      </c>
      <c r="B425" s="18" t="s">
        <v>91</v>
      </c>
      <c r="C425" s="19" t="s">
        <v>94</v>
      </c>
      <c r="D425" s="18" t="s">
        <v>33</v>
      </c>
      <c r="E425" s="18" t="s">
        <v>127</v>
      </c>
      <c r="F425" s="20">
        <v>0.3333333333</v>
      </c>
      <c r="G425" s="20">
        <v>18323.48718</v>
      </c>
      <c r="H425" s="21">
        <f>G425/Totals!$A$2</f>
        <v>0.00003522093027</v>
      </c>
      <c r="I425" s="20">
        <f t="shared" si="1"/>
        <v>54970.46155</v>
      </c>
    </row>
    <row r="426">
      <c r="A426" s="17">
        <v>424.0</v>
      </c>
      <c r="B426" s="18" t="s">
        <v>91</v>
      </c>
      <c r="C426" s="19" t="s">
        <v>94</v>
      </c>
      <c r="D426" s="18" t="s">
        <v>33</v>
      </c>
      <c r="E426" s="18" t="s">
        <v>127</v>
      </c>
      <c r="F426" s="20">
        <v>15.33333333</v>
      </c>
      <c r="G426" s="20">
        <v>730281.5179</v>
      </c>
      <c r="H426" s="21">
        <f>G426/Totals!$A$2</f>
        <v>0.001403728131</v>
      </c>
      <c r="I426" s="20">
        <f t="shared" si="1"/>
        <v>47627.05553</v>
      </c>
    </row>
    <row r="427">
      <c r="A427" s="17">
        <v>425.0</v>
      </c>
      <c r="B427" s="18" t="s">
        <v>91</v>
      </c>
      <c r="C427" s="19" t="s">
        <v>94</v>
      </c>
      <c r="D427" s="18" t="s">
        <v>33</v>
      </c>
      <c r="E427" s="18" t="s">
        <v>127</v>
      </c>
      <c r="F427" s="20">
        <v>11.66666667</v>
      </c>
      <c r="G427" s="20">
        <v>528723.159</v>
      </c>
      <c r="H427" s="21">
        <f>G427/Totals!$A$2</f>
        <v>0.001016297898</v>
      </c>
      <c r="I427" s="20">
        <f t="shared" si="1"/>
        <v>45319.1279</v>
      </c>
    </row>
    <row r="428">
      <c r="A428" s="17">
        <v>426.0</v>
      </c>
      <c r="B428" s="18" t="s">
        <v>91</v>
      </c>
      <c r="C428" s="19" t="s">
        <v>94</v>
      </c>
      <c r="D428" s="18" t="s">
        <v>33</v>
      </c>
      <c r="E428" s="18" t="s">
        <v>127</v>
      </c>
      <c r="F428" s="20">
        <v>5.166666667</v>
      </c>
      <c r="G428" s="20">
        <v>220677.1744</v>
      </c>
      <c r="H428" s="21">
        <f>G428/Totals!$A$2</f>
        <v>0.0004241799225</v>
      </c>
      <c r="I428" s="20">
        <f t="shared" si="1"/>
        <v>42711.71117</v>
      </c>
    </row>
    <row r="429">
      <c r="A429" s="17">
        <v>427.0</v>
      </c>
      <c r="B429" s="18" t="s">
        <v>91</v>
      </c>
      <c r="C429" s="19" t="s">
        <v>94</v>
      </c>
      <c r="D429" s="18" t="s">
        <v>33</v>
      </c>
      <c r="E429" s="18" t="s">
        <v>127</v>
      </c>
      <c r="F429" s="20">
        <v>3.0</v>
      </c>
      <c r="G429" s="20">
        <v>136761.6615</v>
      </c>
      <c r="H429" s="21">
        <f>G429/Totals!$A$2</f>
        <v>0.0002628797071</v>
      </c>
      <c r="I429" s="20">
        <f t="shared" si="1"/>
        <v>45587.2205</v>
      </c>
    </row>
    <row r="430">
      <c r="A430" s="17">
        <v>428.0</v>
      </c>
      <c r="B430" s="18" t="s">
        <v>91</v>
      </c>
      <c r="C430" s="19" t="s">
        <v>94</v>
      </c>
      <c r="D430" s="18" t="s">
        <v>33</v>
      </c>
      <c r="E430" s="18" t="s">
        <v>127</v>
      </c>
      <c r="F430" s="20">
        <v>4.307692308</v>
      </c>
      <c r="G430" s="20">
        <v>198130.967</v>
      </c>
      <c r="H430" s="21">
        <f>G430/Totals!$A$2</f>
        <v>0.0003808421893</v>
      </c>
      <c r="I430" s="20">
        <f t="shared" si="1"/>
        <v>45994.68876</v>
      </c>
    </row>
    <row r="431">
      <c r="A431" s="17">
        <v>429.0</v>
      </c>
      <c r="B431" s="18" t="s">
        <v>91</v>
      </c>
      <c r="C431" s="19" t="s">
        <v>94</v>
      </c>
      <c r="D431" s="18" t="s">
        <v>33</v>
      </c>
      <c r="E431" s="18" t="s">
        <v>127</v>
      </c>
      <c r="F431" s="20">
        <v>8.038461538</v>
      </c>
      <c r="G431" s="20">
        <v>339365.478</v>
      </c>
      <c r="H431" s="21">
        <f>G431/Totals!$A$2</f>
        <v>0.0006523194913</v>
      </c>
      <c r="I431" s="20">
        <f t="shared" si="1"/>
        <v>42217.71497</v>
      </c>
    </row>
    <row r="432">
      <c r="A432" s="17">
        <v>430.0</v>
      </c>
      <c r="B432" s="18" t="s">
        <v>91</v>
      </c>
      <c r="C432" s="19" t="s">
        <v>94</v>
      </c>
      <c r="D432" s="18" t="s">
        <v>33</v>
      </c>
      <c r="E432" s="18" t="s">
        <v>127</v>
      </c>
      <c r="F432" s="20">
        <v>26.78846154</v>
      </c>
      <c r="G432" s="20">
        <v>1130367.68</v>
      </c>
      <c r="H432" s="21">
        <f>G432/Totals!$A$2</f>
        <v>0.002172763342</v>
      </c>
      <c r="I432" s="20">
        <f t="shared" si="1"/>
        <v>42196.06558</v>
      </c>
    </row>
    <row r="433">
      <c r="A433" s="17">
        <v>431.0</v>
      </c>
      <c r="B433" s="18" t="s">
        <v>91</v>
      </c>
      <c r="C433" s="19" t="s">
        <v>94</v>
      </c>
      <c r="D433" s="18" t="s">
        <v>33</v>
      </c>
      <c r="E433" s="18" t="s">
        <v>127</v>
      </c>
      <c r="F433" s="20">
        <v>9.038461538</v>
      </c>
      <c r="G433" s="20">
        <v>380329.2399</v>
      </c>
      <c r="H433" s="21">
        <f>G433/Totals!$A$2</f>
        <v>0.0007310589685</v>
      </c>
      <c r="I433" s="20">
        <f t="shared" si="1"/>
        <v>42078.97974</v>
      </c>
    </row>
    <row r="434">
      <c r="A434" s="17">
        <v>432.0</v>
      </c>
      <c r="B434" s="18" t="s">
        <v>91</v>
      </c>
      <c r="C434" s="19" t="s">
        <v>94</v>
      </c>
      <c r="D434" s="18" t="s">
        <v>33</v>
      </c>
      <c r="E434" s="18" t="s">
        <v>127</v>
      </c>
      <c r="F434" s="20">
        <v>4.307692308</v>
      </c>
      <c r="G434" s="20">
        <v>198130.967</v>
      </c>
      <c r="H434" s="21">
        <f>G434/Totals!$A$2</f>
        <v>0.0003808421893</v>
      </c>
      <c r="I434" s="20">
        <f t="shared" si="1"/>
        <v>45994.68876</v>
      </c>
    </row>
    <row r="435">
      <c r="A435" s="17">
        <v>433.0</v>
      </c>
      <c r="B435" s="18" t="s">
        <v>91</v>
      </c>
      <c r="C435" s="19" t="s">
        <v>94</v>
      </c>
      <c r="D435" s="18" t="s">
        <v>33</v>
      </c>
      <c r="E435" s="18" t="s">
        <v>127</v>
      </c>
      <c r="F435" s="20">
        <v>25.51923077</v>
      </c>
      <c r="G435" s="20">
        <v>1125750.525</v>
      </c>
      <c r="H435" s="21">
        <f>G435/Totals!$A$2</f>
        <v>0.002163888366</v>
      </c>
      <c r="I435" s="20">
        <f t="shared" si="1"/>
        <v>44113.81108</v>
      </c>
    </row>
    <row r="436">
      <c r="A436" s="17">
        <v>434.0</v>
      </c>
      <c r="B436" s="18" t="s">
        <v>91</v>
      </c>
      <c r="C436" s="19" t="s">
        <v>94</v>
      </c>
      <c r="D436" s="18" t="s">
        <v>33</v>
      </c>
      <c r="E436" s="18" t="s">
        <v>127</v>
      </c>
      <c r="F436" s="20">
        <v>19.15</v>
      </c>
      <c r="G436" s="20">
        <v>815868.1788</v>
      </c>
      <c r="H436" s="21">
        <f>G436/Totals!$A$2</f>
        <v>0.001568240584</v>
      </c>
      <c r="I436" s="20">
        <f t="shared" si="1"/>
        <v>42604.08244</v>
      </c>
    </row>
    <row r="437">
      <c r="A437" s="17">
        <v>435.0</v>
      </c>
      <c r="B437" s="18" t="s">
        <v>91</v>
      </c>
      <c r="C437" s="19" t="s">
        <v>94</v>
      </c>
      <c r="D437" s="18" t="s">
        <v>33</v>
      </c>
      <c r="E437" s="18" t="s">
        <v>127</v>
      </c>
      <c r="F437" s="20">
        <v>6.0</v>
      </c>
      <c r="G437" s="20">
        <v>303182.5712</v>
      </c>
      <c r="H437" s="21">
        <f>G437/Totals!$A$2</f>
        <v>0.0005827696493</v>
      </c>
      <c r="I437" s="20">
        <f t="shared" si="1"/>
        <v>50530.42853</v>
      </c>
    </row>
    <row r="438">
      <c r="A438" s="17">
        <v>436.0</v>
      </c>
      <c r="B438" s="18" t="s">
        <v>91</v>
      </c>
      <c r="C438" s="19" t="s">
        <v>94</v>
      </c>
      <c r="D438" s="18" t="s">
        <v>33</v>
      </c>
      <c r="E438" s="18" t="s">
        <v>127</v>
      </c>
      <c r="F438" s="20">
        <v>7.6</v>
      </c>
      <c r="G438" s="20">
        <v>376876.7425</v>
      </c>
      <c r="H438" s="21">
        <f>G438/Totals!$A$2</f>
        <v>0.0007244226678</v>
      </c>
      <c r="I438" s="20">
        <f t="shared" si="1"/>
        <v>49589.04507</v>
      </c>
    </row>
    <row r="439">
      <c r="A439" s="17">
        <v>437.0</v>
      </c>
      <c r="B439" s="18" t="s">
        <v>91</v>
      </c>
      <c r="C439" s="19" t="s">
        <v>94</v>
      </c>
      <c r="D439" s="18" t="s">
        <v>33</v>
      </c>
      <c r="E439" s="18" t="s">
        <v>127</v>
      </c>
      <c r="F439" s="20">
        <v>45.0</v>
      </c>
      <c r="G439" s="20">
        <v>1833775.973</v>
      </c>
      <c r="H439" s="21">
        <f>G439/Totals!$A$2</f>
        <v>0.003524836459</v>
      </c>
      <c r="I439" s="20">
        <f t="shared" si="1"/>
        <v>40750.57718</v>
      </c>
    </row>
    <row r="440">
      <c r="A440" s="17">
        <v>438.0</v>
      </c>
      <c r="B440" s="18" t="s">
        <v>91</v>
      </c>
      <c r="C440" s="19" t="s">
        <v>94</v>
      </c>
      <c r="D440" s="18" t="s">
        <v>33</v>
      </c>
      <c r="E440" s="18" t="s">
        <v>127</v>
      </c>
      <c r="F440" s="20">
        <v>60.75</v>
      </c>
      <c r="G440" s="20">
        <v>2475597.564</v>
      </c>
      <c r="H440" s="21">
        <f>G440/Totals!$A$2</f>
        <v>0.004758529221</v>
      </c>
      <c r="I440" s="20">
        <f t="shared" si="1"/>
        <v>40750.57719</v>
      </c>
    </row>
    <row r="441">
      <c r="A441" s="17">
        <v>439.0</v>
      </c>
      <c r="B441" s="18" t="s">
        <v>91</v>
      </c>
      <c r="C441" s="19" t="s">
        <v>94</v>
      </c>
      <c r="D441" s="18" t="s">
        <v>33</v>
      </c>
      <c r="E441" s="18" t="s">
        <v>127</v>
      </c>
      <c r="F441" s="20">
        <v>15.0</v>
      </c>
      <c r="G441" s="20">
        <v>611258.6577</v>
      </c>
      <c r="H441" s="21">
        <f>G441/Totals!$A$2</f>
        <v>0.001174945486</v>
      </c>
      <c r="I441" s="20">
        <f t="shared" si="1"/>
        <v>40750.57718</v>
      </c>
    </row>
    <row r="442">
      <c r="A442" s="17">
        <v>440.0</v>
      </c>
      <c r="B442" s="18" t="s">
        <v>91</v>
      </c>
      <c r="C442" s="19" t="s">
        <v>94</v>
      </c>
      <c r="D442" s="18" t="s">
        <v>33</v>
      </c>
      <c r="E442" s="18" t="s">
        <v>127</v>
      </c>
      <c r="F442" s="20">
        <v>13.0</v>
      </c>
      <c r="G442" s="20">
        <v>529757.5034</v>
      </c>
      <c r="H442" s="21">
        <f>G442/Totals!$A$2</f>
        <v>0.001018286088</v>
      </c>
      <c r="I442" s="20">
        <f t="shared" si="1"/>
        <v>40750.57718</v>
      </c>
    </row>
    <row r="443">
      <c r="A443" s="17">
        <v>441.0</v>
      </c>
      <c r="B443" s="18" t="s">
        <v>91</v>
      </c>
      <c r="C443" s="19" t="s">
        <v>94</v>
      </c>
      <c r="D443" s="18" t="s">
        <v>33</v>
      </c>
      <c r="E443" s="18" t="s">
        <v>127</v>
      </c>
      <c r="F443" s="20">
        <v>10.0</v>
      </c>
      <c r="G443" s="20">
        <v>411361.4815</v>
      </c>
      <c r="H443" s="21">
        <f>G443/Totals!$A$2</f>
        <v>0.0007907083358</v>
      </c>
      <c r="I443" s="20">
        <f t="shared" si="1"/>
        <v>41136.14815</v>
      </c>
    </row>
    <row r="444">
      <c r="A444" s="17">
        <v>442.0</v>
      </c>
      <c r="B444" s="18" t="s">
        <v>91</v>
      </c>
      <c r="C444" s="19" t="s">
        <v>94</v>
      </c>
      <c r="D444" s="18" t="s">
        <v>33</v>
      </c>
      <c r="E444" s="18" t="s">
        <v>127</v>
      </c>
      <c r="F444" s="20">
        <v>20.0</v>
      </c>
      <c r="G444" s="20">
        <v>822722.963</v>
      </c>
      <c r="H444" s="21">
        <f>G444/Totals!$A$2</f>
        <v>0.001581416672</v>
      </c>
      <c r="I444" s="20">
        <f t="shared" si="1"/>
        <v>41136.14815</v>
      </c>
    </row>
    <row r="445">
      <c r="A445" s="17">
        <v>443.0</v>
      </c>
      <c r="B445" s="18" t="s">
        <v>91</v>
      </c>
      <c r="C445" s="19" t="s">
        <v>94</v>
      </c>
      <c r="D445" s="18" t="s">
        <v>33</v>
      </c>
      <c r="E445" s="18" t="s">
        <v>127</v>
      </c>
      <c r="F445" s="20">
        <v>18.0</v>
      </c>
      <c r="G445" s="20">
        <v>740450.6667</v>
      </c>
      <c r="H445" s="21">
        <f>G445/Totals!$A$2</f>
        <v>0.001423275004</v>
      </c>
      <c r="I445" s="20">
        <f t="shared" si="1"/>
        <v>41136.14815</v>
      </c>
    </row>
    <row r="446">
      <c r="A446" s="17">
        <v>444.0</v>
      </c>
      <c r="B446" s="18" t="s">
        <v>91</v>
      </c>
      <c r="C446" s="19" t="s">
        <v>94</v>
      </c>
      <c r="D446" s="18" t="s">
        <v>33</v>
      </c>
      <c r="E446" s="18" t="s">
        <v>127</v>
      </c>
      <c r="F446" s="20">
        <v>45.5</v>
      </c>
      <c r="G446" s="20">
        <v>1871694.741</v>
      </c>
      <c r="H446" s="21">
        <f>G446/Totals!$A$2</f>
        <v>0.003597722928</v>
      </c>
      <c r="I446" s="20">
        <f t="shared" si="1"/>
        <v>41136.14815</v>
      </c>
    </row>
    <row r="447">
      <c r="A447" s="17">
        <v>445.0</v>
      </c>
      <c r="B447" s="18" t="s">
        <v>91</v>
      </c>
      <c r="C447" s="19" t="s">
        <v>94</v>
      </c>
      <c r="D447" s="18" t="s">
        <v>33</v>
      </c>
      <c r="E447" s="18" t="s">
        <v>127</v>
      </c>
      <c r="F447" s="20">
        <v>8.0</v>
      </c>
      <c r="G447" s="20">
        <v>329089.1852</v>
      </c>
      <c r="H447" s="21">
        <f>G447/Totals!$A$2</f>
        <v>0.0006325666687</v>
      </c>
      <c r="I447" s="20">
        <f t="shared" si="1"/>
        <v>41136.14815</v>
      </c>
    </row>
    <row r="448">
      <c r="A448" s="17">
        <v>446.0</v>
      </c>
      <c r="B448" s="18" t="s">
        <v>91</v>
      </c>
      <c r="C448" s="19" t="s">
        <v>94</v>
      </c>
      <c r="D448" s="18" t="s">
        <v>33</v>
      </c>
      <c r="E448" s="18" t="s">
        <v>127</v>
      </c>
      <c r="F448" s="20">
        <v>20.0</v>
      </c>
      <c r="G448" s="20">
        <v>822722.963</v>
      </c>
      <c r="H448" s="21">
        <f>G448/Totals!$A$2</f>
        <v>0.001581416672</v>
      </c>
      <c r="I448" s="20">
        <f t="shared" si="1"/>
        <v>41136.14815</v>
      </c>
    </row>
    <row r="449">
      <c r="A449" s="17">
        <v>447.0</v>
      </c>
      <c r="B449" s="18" t="s">
        <v>91</v>
      </c>
      <c r="C449" s="19" t="s">
        <v>94</v>
      </c>
      <c r="D449" s="18" t="s">
        <v>33</v>
      </c>
      <c r="E449" s="18" t="s">
        <v>127</v>
      </c>
      <c r="F449" s="20">
        <v>24.0</v>
      </c>
      <c r="G449" s="20">
        <v>990608.1212</v>
      </c>
      <c r="H449" s="21">
        <f>G449/Totals!$A$2</f>
        <v>0.001904121154</v>
      </c>
      <c r="I449" s="20">
        <f t="shared" si="1"/>
        <v>41275.33838</v>
      </c>
    </row>
    <row r="450">
      <c r="A450" s="17">
        <v>448.0</v>
      </c>
      <c r="B450" s="18" t="s">
        <v>91</v>
      </c>
      <c r="C450" s="19" t="s">
        <v>94</v>
      </c>
      <c r="D450" s="18" t="s">
        <v>33</v>
      </c>
      <c r="E450" s="18" t="s">
        <v>127</v>
      </c>
      <c r="F450" s="20">
        <v>10.0</v>
      </c>
      <c r="G450" s="20">
        <v>412753.3838</v>
      </c>
      <c r="H450" s="21">
        <f>G450/Totals!$A$2</f>
        <v>0.0007933838142</v>
      </c>
      <c r="I450" s="20">
        <f t="shared" si="1"/>
        <v>41275.33838</v>
      </c>
    </row>
    <row r="451">
      <c r="A451" s="17">
        <v>449.0</v>
      </c>
      <c r="B451" s="18" t="s">
        <v>91</v>
      </c>
      <c r="C451" s="19" t="s">
        <v>94</v>
      </c>
      <c r="D451" s="18" t="s">
        <v>33</v>
      </c>
      <c r="E451" s="18" t="s">
        <v>127</v>
      </c>
      <c r="F451" s="20">
        <v>35.5</v>
      </c>
      <c r="G451" s="20">
        <v>1465274.513</v>
      </c>
      <c r="H451" s="21">
        <f>G451/Totals!$A$2</f>
        <v>0.002816512541</v>
      </c>
      <c r="I451" s="20">
        <f t="shared" si="1"/>
        <v>41275.33839</v>
      </c>
    </row>
    <row r="452">
      <c r="A452" s="17">
        <v>450.0</v>
      </c>
      <c r="B452" s="18" t="s">
        <v>91</v>
      </c>
      <c r="C452" s="19" t="s">
        <v>94</v>
      </c>
      <c r="D452" s="18" t="s">
        <v>33</v>
      </c>
      <c r="E452" s="18" t="s">
        <v>127</v>
      </c>
      <c r="F452" s="20">
        <v>8.0</v>
      </c>
      <c r="G452" s="20">
        <v>330202.7071</v>
      </c>
      <c r="H452" s="21">
        <f>G452/Totals!$A$2</f>
        <v>0.0006347070515</v>
      </c>
      <c r="I452" s="20">
        <f t="shared" si="1"/>
        <v>41275.33839</v>
      </c>
    </row>
    <row r="453">
      <c r="A453" s="17">
        <v>451.0</v>
      </c>
      <c r="B453" s="18" t="s">
        <v>91</v>
      </c>
      <c r="C453" s="19" t="s">
        <v>94</v>
      </c>
      <c r="D453" s="18" t="s">
        <v>33</v>
      </c>
      <c r="E453" s="18" t="s">
        <v>127</v>
      </c>
      <c r="F453" s="20">
        <v>45.0</v>
      </c>
      <c r="G453" s="20">
        <v>1857390.227</v>
      </c>
      <c r="H453" s="21">
        <f>G453/Totals!$A$2</f>
        <v>0.003570227164</v>
      </c>
      <c r="I453" s="20">
        <f t="shared" si="1"/>
        <v>41275.33838</v>
      </c>
    </row>
    <row r="454">
      <c r="A454" s="17">
        <v>452.0</v>
      </c>
      <c r="B454" s="18" t="s">
        <v>91</v>
      </c>
      <c r="C454" s="19" t="s">
        <v>94</v>
      </c>
      <c r="D454" s="18" t="s">
        <v>33</v>
      </c>
      <c r="E454" s="18" t="s">
        <v>127</v>
      </c>
      <c r="F454" s="20">
        <v>30.0</v>
      </c>
      <c r="G454" s="20">
        <v>1251909.574</v>
      </c>
      <c r="H454" s="21">
        <f>G454/Totals!$A$2</f>
        <v>0.002406388008</v>
      </c>
      <c r="I454" s="20">
        <f t="shared" si="1"/>
        <v>41730.31913</v>
      </c>
    </row>
    <row r="455">
      <c r="A455" s="17">
        <v>453.0</v>
      </c>
      <c r="B455" s="18" t="s">
        <v>91</v>
      </c>
      <c r="C455" s="19" t="s">
        <v>94</v>
      </c>
      <c r="D455" s="18" t="s">
        <v>33</v>
      </c>
      <c r="E455" s="18" t="s">
        <v>127</v>
      </c>
      <c r="F455" s="20">
        <v>25.0</v>
      </c>
      <c r="G455" s="20">
        <v>1043257.979</v>
      </c>
      <c r="H455" s="21">
        <f>G455/Totals!$A$2</f>
        <v>0.002005323341</v>
      </c>
      <c r="I455" s="20">
        <f t="shared" si="1"/>
        <v>41730.31916</v>
      </c>
    </row>
    <row r="456">
      <c r="A456" s="17">
        <v>454.0</v>
      </c>
      <c r="B456" s="18" t="s">
        <v>91</v>
      </c>
      <c r="C456" s="19" t="s">
        <v>94</v>
      </c>
      <c r="D456" s="18" t="s">
        <v>33</v>
      </c>
      <c r="E456" s="18" t="s">
        <v>127</v>
      </c>
      <c r="F456" s="20">
        <v>5.0</v>
      </c>
      <c r="G456" s="20">
        <v>208651.5957</v>
      </c>
      <c r="H456" s="21">
        <f>G456/Totals!$A$2</f>
        <v>0.000401064668</v>
      </c>
      <c r="I456" s="20">
        <f t="shared" si="1"/>
        <v>41730.31914</v>
      </c>
    </row>
    <row r="457">
      <c r="A457" s="17">
        <v>455.0</v>
      </c>
      <c r="B457" s="18" t="s">
        <v>91</v>
      </c>
      <c r="C457" s="19" t="s">
        <v>94</v>
      </c>
      <c r="D457" s="18" t="s">
        <v>33</v>
      </c>
      <c r="E457" s="18" t="s">
        <v>127</v>
      </c>
      <c r="F457" s="20">
        <v>20.0</v>
      </c>
      <c r="G457" s="20">
        <v>834606.383</v>
      </c>
      <c r="H457" s="21">
        <f>G457/Totals!$A$2</f>
        <v>0.001604258672</v>
      </c>
      <c r="I457" s="20">
        <f t="shared" si="1"/>
        <v>41730.31915</v>
      </c>
    </row>
    <row r="458">
      <c r="A458" s="17">
        <v>456.0</v>
      </c>
      <c r="B458" s="18" t="s">
        <v>91</v>
      </c>
      <c r="C458" s="19" t="s">
        <v>94</v>
      </c>
      <c r="D458" s="18" t="s">
        <v>33</v>
      </c>
      <c r="E458" s="18" t="s">
        <v>127</v>
      </c>
      <c r="F458" s="20">
        <v>16.0</v>
      </c>
      <c r="G458" s="20">
        <v>658809.697</v>
      </c>
      <c r="H458" s="21">
        <f>G458/Totals!$A$2</f>
        <v>0.001266346857</v>
      </c>
      <c r="I458" s="20">
        <f t="shared" si="1"/>
        <v>41175.60606</v>
      </c>
    </row>
    <row r="459">
      <c r="A459" s="17">
        <v>457.0</v>
      </c>
      <c r="B459" s="18" t="s">
        <v>91</v>
      </c>
      <c r="C459" s="19" t="s">
        <v>94</v>
      </c>
      <c r="D459" s="18" t="s">
        <v>33</v>
      </c>
      <c r="E459" s="18" t="s">
        <v>127</v>
      </c>
      <c r="F459" s="20">
        <v>16.0</v>
      </c>
      <c r="G459" s="20">
        <v>658809.697</v>
      </c>
      <c r="H459" s="21">
        <f>G459/Totals!$A$2</f>
        <v>0.001266346857</v>
      </c>
      <c r="I459" s="20">
        <f t="shared" si="1"/>
        <v>41175.60606</v>
      </c>
    </row>
    <row r="460">
      <c r="A460" s="17">
        <v>458.0</v>
      </c>
      <c r="B460" s="18" t="s">
        <v>91</v>
      </c>
      <c r="C460" s="19" t="s">
        <v>94</v>
      </c>
      <c r="D460" s="18" t="s">
        <v>33</v>
      </c>
      <c r="E460" s="18" t="s">
        <v>127</v>
      </c>
      <c r="F460" s="20">
        <v>113.5</v>
      </c>
      <c r="G460" s="20">
        <v>4753820.23</v>
      </c>
      <c r="H460" s="21">
        <f>G460/Totals!$A$2</f>
        <v>0.009137669548</v>
      </c>
      <c r="I460" s="20">
        <f t="shared" si="1"/>
        <v>41883.87868</v>
      </c>
    </row>
    <row r="461">
      <c r="A461" s="17">
        <v>459.0</v>
      </c>
      <c r="B461" s="18" t="s">
        <v>91</v>
      </c>
      <c r="C461" s="19" t="s">
        <v>94</v>
      </c>
      <c r="D461" s="18" t="s">
        <v>33</v>
      </c>
      <c r="E461" s="18" t="s">
        <v>127</v>
      </c>
      <c r="F461" s="20">
        <v>81.0</v>
      </c>
      <c r="G461" s="20">
        <v>3392594.173</v>
      </c>
      <c r="H461" s="21">
        <f>G461/Totals!$A$2</f>
        <v>0.006521156242</v>
      </c>
      <c r="I461" s="20">
        <f t="shared" si="1"/>
        <v>41883.87868</v>
      </c>
    </row>
    <row r="462">
      <c r="A462" s="17">
        <v>460.0</v>
      </c>
      <c r="B462" s="18" t="s">
        <v>91</v>
      </c>
      <c r="C462" s="19" t="s">
        <v>94</v>
      </c>
      <c r="D462" s="18" t="s">
        <v>33</v>
      </c>
      <c r="E462" s="18" t="s">
        <v>127</v>
      </c>
      <c r="F462" s="20">
        <v>10.0</v>
      </c>
      <c r="G462" s="20">
        <v>418838.7868</v>
      </c>
      <c r="H462" s="21">
        <f>G462/Totals!$A$2</f>
        <v>0.0008050810175</v>
      </c>
      <c r="I462" s="20">
        <f t="shared" si="1"/>
        <v>41883.87868</v>
      </c>
    </row>
    <row r="463">
      <c r="A463" s="17">
        <v>461.0</v>
      </c>
      <c r="B463" s="18" t="s">
        <v>91</v>
      </c>
      <c r="C463" s="19" t="s">
        <v>94</v>
      </c>
      <c r="D463" s="18" t="s">
        <v>33</v>
      </c>
      <c r="E463" s="18" t="s">
        <v>127</v>
      </c>
      <c r="F463" s="20">
        <v>25.0</v>
      </c>
      <c r="G463" s="20">
        <v>1047096.967</v>
      </c>
      <c r="H463" s="21">
        <f>G463/Totals!$A$2</f>
        <v>0.002012702544</v>
      </c>
      <c r="I463" s="20">
        <f t="shared" si="1"/>
        <v>41883.87868</v>
      </c>
    </row>
    <row r="464">
      <c r="A464" s="17">
        <v>462.0</v>
      </c>
      <c r="B464" s="18" t="s">
        <v>91</v>
      </c>
      <c r="C464" s="19" t="s">
        <v>94</v>
      </c>
      <c r="D464" s="18" t="s">
        <v>33</v>
      </c>
      <c r="E464" s="18" t="s">
        <v>127</v>
      </c>
      <c r="F464" s="20">
        <v>10.0</v>
      </c>
      <c r="G464" s="20">
        <v>418838.7868</v>
      </c>
      <c r="H464" s="21">
        <f>G464/Totals!$A$2</f>
        <v>0.0008050810175</v>
      </c>
      <c r="I464" s="20">
        <f t="shared" si="1"/>
        <v>41883.87868</v>
      </c>
    </row>
    <row r="465">
      <c r="A465" s="17">
        <v>463.0</v>
      </c>
      <c r="B465" s="18" t="s">
        <v>91</v>
      </c>
      <c r="C465" s="19" t="s">
        <v>94</v>
      </c>
      <c r="D465" s="18" t="s">
        <v>33</v>
      </c>
      <c r="E465" s="18" t="s">
        <v>127</v>
      </c>
      <c r="F465" s="20">
        <v>4.0</v>
      </c>
      <c r="G465" s="20">
        <v>163582.4</v>
      </c>
      <c r="H465" s="21">
        <f>G465/Totals!$A$2</f>
        <v>0.0003144338328</v>
      </c>
      <c r="I465" s="20">
        <f t="shared" si="1"/>
        <v>40895.6</v>
      </c>
    </row>
    <row r="466">
      <c r="A466" s="17">
        <v>464.0</v>
      </c>
      <c r="B466" s="18" t="s">
        <v>91</v>
      </c>
      <c r="C466" s="19" t="s">
        <v>94</v>
      </c>
      <c r="D466" s="18" t="s">
        <v>33</v>
      </c>
      <c r="E466" s="18" t="s">
        <v>127</v>
      </c>
      <c r="F466" s="20">
        <v>33.5</v>
      </c>
      <c r="G466" s="20">
        <v>1370002.6</v>
      </c>
      <c r="H466" s="21">
        <f>G466/Totals!$A$2</f>
        <v>0.002633383349</v>
      </c>
      <c r="I466" s="20">
        <f t="shared" si="1"/>
        <v>40895.6</v>
      </c>
    </row>
    <row r="467">
      <c r="A467" s="17">
        <v>465.0</v>
      </c>
      <c r="B467" s="18" t="s">
        <v>91</v>
      </c>
      <c r="C467" s="19" t="s">
        <v>94</v>
      </c>
      <c r="D467" s="18" t="s">
        <v>33</v>
      </c>
      <c r="E467" s="18" t="s">
        <v>127</v>
      </c>
      <c r="F467" s="20">
        <v>15.0</v>
      </c>
      <c r="G467" s="20">
        <v>613434.0</v>
      </c>
      <c r="H467" s="21">
        <f>G467/Totals!$A$2</f>
        <v>0.001179126873</v>
      </c>
      <c r="I467" s="20">
        <f t="shared" si="1"/>
        <v>40895.6</v>
      </c>
    </row>
    <row r="468">
      <c r="A468" s="17">
        <v>466.0</v>
      </c>
      <c r="B468" s="18" t="s">
        <v>91</v>
      </c>
      <c r="C468" s="19" t="s">
        <v>94</v>
      </c>
      <c r="D468" s="18" t="s">
        <v>33</v>
      </c>
      <c r="E468" s="18" t="s">
        <v>127</v>
      </c>
      <c r="F468" s="20">
        <v>20.0</v>
      </c>
      <c r="G468" s="20">
        <v>817912.0</v>
      </c>
      <c r="H468" s="21">
        <f>G468/Totals!$A$2</f>
        <v>0.001572169164</v>
      </c>
      <c r="I468" s="20">
        <f t="shared" si="1"/>
        <v>40895.6</v>
      </c>
    </row>
    <row r="469">
      <c r="A469" s="17">
        <v>467.0</v>
      </c>
      <c r="B469" s="18" t="s">
        <v>91</v>
      </c>
      <c r="C469" s="19" t="s">
        <v>94</v>
      </c>
      <c r="D469" s="18" t="s">
        <v>33</v>
      </c>
      <c r="E469" s="18" t="s">
        <v>127</v>
      </c>
      <c r="F469" s="20">
        <v>40.0</v>
      </c>
      <c r="G469" s="20">
        <v>1638550.476</v>
      </c>
      <c r="H469" s="21">
        <f>G469/Totals!$A$2</f>
        <v>0.003149579089</v>
      </c>
      <c r="I469" s="20">
        <f t="shared" si="1"/>
        <v>40963.7619</v>
      </c>
    </row>
    <row r="470">
      <c r="A470" s="17">
        <v>468.0</v>
      </c>
      <c r="B470" s="18" t="s">
        <v>91</v>
      </c>
      <c r="C470" s="19" t="s">
        <v>94</v>
      </c>
      <c r="D470" s="18" t="s">
        <v>33</v>
      </c>
      <c r="E470" s="18" t="s">
        <v>127</v>
      </c>
      <c r="F470" s="20">
        <v>35.0</v>
      </c>
      <c r="G470" s="20">
        <v>1433731.667</v>
      </c>
      <c r="H470" s="21">
        <f>G470/Totals!$A$2</f>
        <v>0.002755881704</v>
      </c>
      <c r="I470" s="20">
        <f t="shared" si="1"/>
        <v>40963.76191</v>
      </c>
    </row>
    <row r="471">
      <c r="A471" s="17">
        <v>469.0</v>
      </c>
      <c r="B471" s="18" t="s">
        <v>91</v>
      </c>
      <c r="C471" s="19" t="s">
        <v>94</v>
      </c>
      <c r="D471" s="18" t="s">
        <v>33</v>
      </c>
      <c r="E471" s="18" t="s">
        <v>127</v>
      </c>
      <c r="F471" s="20">
        <v>20.0</v>
      </c>
      <c r="G471" s="20">
        <v>819275.2381</v>
      </c>
      <c r="H471" s="21">
        <f>G471/Totals!$A$2</f>
        <v>0.001574789545</v>
      </c>
      <c r="I471" s="20">
        <f t="shared" si="1"/>
        <v>40963.76191</v>
      </c>
    </row>
    <row r="472">
      <c r="A472" s="17">
        <v>470.0</v>
      </c>
      <c r="B472" s="18" t="s">
        <v>91</v>
      </c>
      <c r="C472" s="19" t="s">
        <v>94</v>
      </c>
      <c r="D472" s="18" t="s">
        <v>33</v>
      </c>
      <c r="E472" s="18" t="s">
        <v>127</v>
      </c>
      <c r="F472" s="20">
        <v>43.0</v>
      </c>
      <c r="G472" s="20">
        <v>1761441.762</v>
      </c>
      <c r="H472" s="21">
        <f>G472/Totals!$A$2</f>
        <v>0.003385797521</v>
      </c>
      <c r="I472" s="20">
        <f t="shared" si="1"/>
        <v>40963.76191</v>
      </c>
    </row>
    <row r="473">
      <c r="A473" s="17">
        <v>471.0</v>
      </c>
      <c r="B473" s="18" t="s">
        <v>91</v>
      </c>
      <c r="C473" s="19" t="s">
        <v>94</v>
      </c>
      <c r="D473" s="18" t="s">
        <v>33</v>
      </c>
      <c r="E473" s="18" t="s">
        <v>127</v>
      </c>
      <c r="F473" s="20">
        <v>20.0</v>
      </c>
      <c r="G473" s="20">
        <v>848005.9701</v>
      </c>
      <c r="H473" s="21">
        <f>G473/Totals!$A$2</f>
        <v>0.00163001501</v>
      </c>
      <c r="I473" s="20">
        <f t="shared" si="1"/>
        <v>42400.29851</v>
      </c>
    </row>
    <row r="474">
      <c r="A474" s="17">
        <v>472.0</v>
      </c>
      <c r="B474" s="18" t="s">
        <v>91</v>
      </c>
      <c r="C474" s="19" t="s">
        <v>94</v>
      </c>
      <c r="D474" s="18" t="s">
        <v>33</v>
      </c>
      <c r="E474" s="18" t="s">
        <v>127</v>
      </c>
      <c r="F474" s="20">
        <v>25.25</v>
      </c>
      <c r="G474" s="20">
        <v>1070607.537</v>
      </c>
      <c r="H474" s="21">
        <f>G474/Totals!$A$2</f>
        <v>0.00205789395</v>
      </c>
      <c r="I474" s="20">
        <f t="shared" si="1"/>
        <v>42400.2985</v>
      </c>
    </row>
    <row r="475">
      <c r="A475" s="17">
        <v>473.0</v>
      </c>
      <c r="B475" s="18" t="s">
        <v>91</v>
      </c>
      <c r="C475" s="19" t="s">
        <v>94</v>
      </c>
      <c r="D475" s="18" t="s">
        <v>33</v>
      </c>
      <c r="E475" s="18" t="s">
        <v>127</v>
      </c>
      <c r="F475" s="20">
        <v>15.0</v>
      </c>
      <c r="G475" s="20">
        <v>610050.0</v>
      </c>
      <c r="H475" s="21">
        <f>G475/Totals!$A$2</f>
        <v>0.001172622236</v>
      </c>
      <c r="I475" s="20">
        <f t="shared" si="1"/>
        <v>40670</v>
      </c>
    </row>
    <row r="476">
      <c r="A476" s="17">
        <v>474.0</v>
      </c>
      <c r="B476" s="18" t="s">
        <v>107</v>
      </c>
      <c r="C476" s="19" t="s">
        <v>70</v>
      </c>
      <c r="D476" s="18" t="s">
        <v>33</v>
      </c>
      <c r="E476" s="18" t="s">
        <v>127</v>
      </c>
      <c r="F476" s="20">
        <v>2.0</v>
      </c>
      <c r="G476" s="20">
        <v>142763.0</v>
      </c>
      <c r="H476" s="21">
        <f>G476/Totals!$A$2</f>
        <v>0.0002744153238</v>
      </c>
      <c r="I476" s="20">
        <f t="shared" si="1"/>
        <v>71381.5</v>
      </c>
    </row>
    <row r="477">
      <c r="A477" s="17">
        <v>475.0</v>
      </c>
      <c r="B477" s="18" t="s">
        <v>107</v>
      </c>
      <c r="C477" s="19" t="s">
        <v>70</v>
      </c>
      <c r="D477" s="18" t="s">
        <v>33</v>
      </c>
      <c r="E477" s="18" t="s">
        <v>127</v>
      </c>
      <c r="F477" s="20">
        <v>13.0</v>
      </c>
      <c r="G477" s="20">
        <v>1183156.0</v>
      </c>
      <c r="H477" s="21">
        <f>G477/Totals!$A$2</f>
        <v>0.002274231677</v>
      </c>
      <c r="I477" s="20">
        <f t="shared" si="1"/>
        <v>91012</v>
      </c>
    </row>
    <row r="478">
      <c r="A478" s="17">
        <v>476.0</v>
      </c>
      <c r="B478" s="18" t="s">
        <v>67</v>
      </c>
      <c r="C478" s="19" t="s">
        <v>70</v>
      </c>
      <c r="D478" s="18" t="s">
        <v>34</v>
      </c>
      <c r="E478" s="18" t="s">
        <v>127</v>
      </c>
      <c r="F478" s="20">
        <v>6.0</v>
      </c>
      <c r="G478" s="20">
        <v>166160.6829</v>
      </c>
      <c r="H478" s="21">
        <f>G478/Totals!$A$2</f>
        <v>0.0003193897411</v>
      </c>
      <c r="I478" s="20">
        <f t="shared" si="1"/>
        <v>27693.44715</v>
      </c>
    </row>
    <row r="479">
      <c r="A479" s="17">
        <v>477.0</v>
      </c>
      <c r="B479" s="18" t="s">
        <v>67</v>
      </c>
      <c r="C479" s="19" t="s">
        <v>70</v>
      </c>
      <c r="D479" s="18" t="s">
        <v>34</v>
      </c>
      <c r="E479" s="18" t="s">
        <v>127</v>
      </c>
      <c r="F479" s="20">
        <v>2.9</v>
      </c>
      <c r="G479" s="20">
        <v>97512.5</v>
      </c>
      <c r="H479" s="21">
        <f>G479/Totals!$A$2</f>
        <v>0.0001874359902</v>
      </c>
      <c r="I479" s="20">
        <f t="shared" si="1"/>
        <v>33625</v>
      </c>
    </row>
    <row r="480">
      <c r="A480" s="17">
        <v>478.0</v>
      </c>
      <c r="B480" s="18" t="s">
        <v>67</v>
      </c>
      <c r="C480" s="19" t="s">
        <v>70</v>
      </c>
      <c r="D480" s="18" t="s">
        <v>34</v>
      </c>
      <c r="E480" s="18" t="s">
        <v>127</v>
      </c>
      <c r="F480" s="20">
        <v>4.3</v>
      </c>
      <c r="G480" s="20">
        <v>138444.1087</v>
      </c>
      <c r="H480" s="21">
        <f>G480/Totals!$A$2</f>
        <v>0.0002661136633</v>
      </c>
      <c r="I480" s="20">
        <f t="shared" si="1"/>
        <v>32196.30435</v>
      </c>
    </row>
    <row r="481">
      <c r="A481" s="17">
        <v>479.0</v>
      </c>
      <c r="B481" s="18" t="s">
        <v>67</v>
      </c>
      <c r="C481" s="19" t="s">
        <v>70</v>
      </c>
      <c r="D481" s="18" t="s">
        <v>34</v>
      </c>
      <c r="E481" s="18" t="s">
        <v>127</v>
      </c>
      <c r="F481" s="20">
        <v>1.6</v>
      </c>
      <c r="G481" s="20">
        <v>47656.6087</v>
      </c>
      <c r="H481" s="21">
        <f>G481/Totals!$A$2</f>
        <v>0.00009160429319</v>
      </c>
      <c r="I481" s="20">
        <f t="shared" si="1"/>
        <v>29785.38044</v>
      </c>
    </row>
    <row r="482">
      <c r="A482" s="17">
        <v>480.0</v>
      </c>
      <c r="B482" s="18" t="s">
        <v>67</v>
      </c>
      <c r="C482" s="19" t="s">
        <v>70</v>
      </c>
      <c r="D482" s="18" t="s">
        <v>34</v>
      </c>
      <c r="E482" s="18" t="s">
        <v>127</v>
      </c>
      <c r="F482" s="20">
        <v>2.2</v>
      </c>
      <c r="G482" s="20">
        <v>67831.6087</v>
      </c>
      <c r="H482" s="21">
        <f>G482/Totals!$A$2</f>
        <v>0.0001303841532</v>
      </c>
      <c r="I482" s="20">
        <f t="shared" si="1"/>
        <v>30832.54941</v>
      </c>
    </row>
    <row r="483">
      <c r="A483" s="17">
        <v>481.0</v>
      </c>
      <c r="B483" s="18" t="s">
        <v>67</v>
      </c>
      <c r="C483" s="19" t="s">
        <v>70</v>
      </c>
      <c r="D483" s="18" t="s">
        <v>34</v>
      </c>
      <c r="E483" s="18" t="s">
        <v>127</v>
      </c>
      <c r="F483" s="20">
        <v>4.0</v>
      </c>
      <c r="G483" s="20">
        <v>124039.4068</v>
      </c>
      <c r="H483" s="21">
        <f>G483/Totals!$A$2</f>
        <v>0.0002384253202</v>
      </c>
      <c r="I483" s="20">
        <f t="shared" si="1"/>
        <v>31009.8517</v>
      </c>
    </row>
    <row r="484">
      <c r="A484" s="17">
        <v>482.0</v>
      </c>
      <c r="B484" s="18" t="s">
        <v>67</v>
      </c>
      <c r="C484" s="19" t="s">
        <v>70</v>
      </c>
      <c r="D484" s="18" t="s">
        <v>34</v>
      </c>
      <c r="E484" s="18" t="s">
        <v>127</v>
      </c>
      <c r="F484" s="20">
        <v>3.0</v>
      </c>
      <c r="G484" s="20">
        <v>90378.61017</v>
      </c>
      <c r="H484" s="21">
        <f>G484/Totals!$A$2</f>
        <v>0.0001737234128</v>
      </c>
      <c r="I484" s="20">
        <f t="shared" si="1"/>
        <v>30126.20339</v>
      </c>
    </row>
    <row r="485">
      <c r="A485" s="17">
        <v>483.0</v>
      </c>
      <c r="B485" s="18" t="s">
        <v>67</v>
      </c>
      <c r="C485" s="19" t="s">
        <v>70</v>
      </c>
      <c r="D485" s="18" t="s">
        <v>34</v>
      </c>
      <c r="E485" s="18" t="s">
        <v>127</v>
      </c>
      <c r="F485" s="20">
        <v>11.0</v>
      </c>
      <c r="G485" s="20">
        <v>323426.6667</v>
      </c>
      <c r="H485" s="21">
        <f>G485/Totals!$A$2</f>
        <v>0.0006216823229</v>
      </c>
      <c r="I485" s="20">
        <f t="shared" si="1"/>
        <v>29402.42425</v>
      </c>
    </row>
    <row r="486">
      <c r="A486" s="17">
        <v>484.0</v>
      </c>
      <c r="B486" s="18" t="s">
        <v>67</v>
      </c>
      <c r="C486" s="19" t="s">
        <v>70</v>
      </c>
      <c r="D486" s="18" t="s">
        <v>34</v>
      </c>
      <c r="E486" s="18" t="s">
        <v>127</v>
      </c>
      <c r="F486" s="20">
        <v>26.0</v>
      </c>
      <c r="G486" s="20">
        <v>773996.25</v>
      </c>
      <c r="H486" s="21">
        <f>G486/Totals!$A$2</f>
        <v>0.001487755452</v>
      </c>
      <c r="I486" s="20">
        <f t="shared" si="1"/>
        <v>29769.08654</v>
      </c>
    </row>
    <row r="487">
      <c r="A487" s="17">
        <v>485.0</v>
      </c>
      <c r="B487" s="18" t="s">
        <v>67</v>
      </c>
      <c r="C487" s="19" t="s">
        <v>70</v>
      </c>
      <c r="D487" s="18" t="s">
        <v>34</v>
      </c>
      <c r="E487" s="18" t="s">
        <v>127</v>
      </c>
      <c r="F487" s="20">
        <v>4.0</v>
      </c>
      <c r="G487" s="20">
        <v>102097.0</v>
      </c>
      <c r="H487" s="21">
        <f>G487/Totals!$A$2</f>
        <v>0.0001962481968</v>
      </c>
      <c r="I487" s="20">
        <f t="shared" si="1"/>
        <v>25524.25</v>
      </c>
    </row>
    <row r="488">
      <c r="A488" s="17">
        <v>486.0</v>
      </c>
      <c r="B488" s="18" t="s">
        <v>67</v>
      </c>
      <c r="C488" s="19" t="s">
        <v>70</v>
      </c>
      <c r="D488" s="18" t="s">
        <v>34</v>
      </c>
      <c r="E488" s="18" t="s">
        <v>127</v>
      </c>
      <c r="F488" s="20">
        <v>6.0</v>
      </c>
      <c r="G488" s="20">
        <v>189910.0</v>
      </c>
      <c r="H488" s="21">
        <f>G488/Totals!$A$2</f>
        <v>0.0003650400604</v>
      </c>
      <c r="I488" s="20">
        <f t="shared" si="1"/>
        <v>31651.66667</v>
      </c>
    </row>
    <row r="489">
      <c r="A489" s="17">
        <v>487.0</v>
      </c>
      <c r="B489" s="18" t="s">
        <v>67</v>
      </c>
      <c r="C489" s="19" t="s">
        <v>70</v>
      </c>
      <c r="D489" s="18" t="s">
        <v>34</v>
      </c>
      <c r="E489" s="18" t="s">
        <v>127</v>
      </c>
      <c r="F489" s="20">
        <v>1.0</v>
      </c>
      <c r="G489" s="20">
        <v>29618.30769</v>
      </c>
      <c r="H489" s="21">
        <f>G489/Totals!$A$2</f>
        <v>0.00005693154035</v>
      </c>
      <c r="I489" s="20">
        <f t="shared" si="1"/>
        <v>29618.30769</v>
      </c>
    </row>
    <row r="490">
      <c r="A490" s="17">
        <v>488.0</v>
      </c>
      <c r="B490" s="18" t="s">
        <v>67</v>
      </c>
      <c r="C490" s="19" t="s">
        <v>70</v>
      </c>
      <c r="D490" s="18" t="s">
        <v>34</v>
      </c>
      <c r="E490" s="18" t="s">
        <v>127</v>
      </c>
      <c r="F490" s="20">
        <v>22.0</v>
      </c>
      <c r="G490" s="20">
        <v>530323.0</v>
      </c>
      <c r="H490" s="21">
        <f>G490/Totals!$A$2</f>
        <v>0.001019373071</v>
      </c>
      <c r="I490" s="20">
        <f t="shared" si="1"/>
        <v>24105.59091</v>
      </c>
    </row>
    <row r="491">
      <c r="A491" s="17">
        <v>489.0</v>
      </c>
      <c r="B491" s="18" t="s">
        <v>67</v>
      </c>
      <c r="C491" s="19" t="s">
        <v>70</v>
      </c>
      <c r="D491" s="18" t="s">
        <v>34</v>
      </c>
      <c r="E491" s="18" t="s">
        <v>127</v>
      </c>
      <c r="F491" s="20">
        <v>121.0</v>
      </c>
      <c r="G491" s="20">
        <v>3617820.317</v>
      </c>
      <c r="H491" s="21">
        <f>G491/Totals!$A$2</f>
        <v>0.006954080075</v>
      </c>
      <c r="I491" s="20">
        <f t="shared" si="1"/>
        <v>29899.34146</v>
      </c>
    </row>
    <row r="492">
      <c r="A492" s="17">
        <v>490.0</v>
      </c>
      <c r="B492" s="18" t="s">
        <v>67</v>
      </c>
      <c r="C492" s="19" t="s">
        <v>70</v>
      </c>
      <c r="D492" s="18" t="s">
        <v>34</v>
      </c>
      <c r="E492" s="18" t="s">
        <v>127</v>
      </c>
      <c r="F492" s="20">
        <v>2.0</v>
      </c>
      <c r="G492" s="20">
        <v>54963.21739</v>
      </c>
      <c r="H492" s="21">
        <f>G492/Totals!$A$2</f>
        <v>0.0001056488663</v>
      </c>
      <c r="I492" s="20">
        <f t="shared" si="1"/>
        <v>27481.6087</v>
      </c>
    </row>
    <row r="493">
      <c r="A493" s="17">
        <v>491.0</v>
      </c>
      <c r="B493" s="18" t="s">
        <v>67</v>
      </c>
      <c r="C493" s="19" t="s">
        <v>70</v>
      </c>
      <c r="D493" s="18" t="s">
        <v>34</v>
      </c>
      <c r="E493" s="18" t="s">
        <v>127</v>
      </c>
      <c r="F493" s="20">
        <v>10.0</v>
      </c>
      <c r="G493" s="20">
        <v>274816.087</v>
      </c>
      <c r="H493" s="21">
        <f>G493/Totals!$A$2</f>
        <v>0.0005282443315</v>
      </c>
      <c r="I493" s="20">
        <f t="shared" si="1"/>
        <v>27481.6087</v>
      </c>
    </row>
    <row r="494">
      <c r="A494" s="17">
        <v>492.0</v>
      </c>
      <c r="B494" s="18" t="s">
        <v>67</v>
      </c>
      <c r="C494" s="19" t="s">
        <v>70</v>
      </c>
      <c r="D494" s="18" t="s">
        <v>34</v>
      </c>
      <c r="E494" s="18" t="s">
        <v>127</v>
      </c>
      <c r="F494" s="20">
        <v>8.0</v>
      </c>
      <c r="G494" s="20">
        <v>219852.8696</v>
      </c>
      <c r="H494" s="21">
        <f>G494/Totals!$A$2</f>
        <v>0.0004225954652</v>
      </c>
      <c r="I494" s="20">
        <f t="shared" si="1"/>
        <v>27481.6087</v>
      </c>
    </row>
    <row r="495">
      <c r="A495" s="17">
        <v>493.0</v>
      </c>
      <c r="B495" s="18" t="s">
        <v>67</v>
      </c>
      <c r="C495" s="19" t="s">
        <v>70</v>
      </c>
      <c r="D495" s="18" t="s">
        <v>34</v>
      </c>
      <c r="E495" s="18" t="s">
        <v>127</v>
      </c>
      <c r="F495" s="20">
        <v>39.0</v>
      </c>
      <c r="G495" s="20">
        <v>1174921.932</v>
      </c>
      <c r="H495" s="21">
        <f>G495/Totals!$A$2</f>
        <v>0.002258404365</v>
      </c>
      <c r="I495" s="20">
        <f t="shared" si="1"/>
        <v>30126.20338</v>
      </c>
    </row>
    <row r="496">
      <c r="A496" s="17">
        <v>494.0</v>
      </c>
      <c r="B496" s="18" t="s">
        <v>67</v>
      </c>
      <c r="C496" s="19" t="s">
        <v>70</v>
      </c>
      <c r="D496" s="18" t="s">
        <v>34</v>
      </c>
      <c r="E496" s="18" t="s">
        <v>127</v>
      </c>
      <c r="F496" s="20">
        <v>15.0</v>
      </c>
      <c r="G496" s="20">
        <v>451893.0508</v>
      </c>
      <c r="H496" s="21">
        <f>G496/Totals!$A$2</f>
        <v>0.0008686170637</v>
      </c>
      <c r="I496" s="20">
        <f t="shared" si="1"/>
        <v>30126.20339</v>
      </c>
    </row>
    <row r="497">
      <c r="A497" s="17">
        <v>495.0</v>
      </c>
      <c r="B497" s="18" t="s">
        <v>67</v>
      </c>
      <c r="C497" s="19" t="s">
        <v>70</v>
      </c>
      <c r="D497" s="18" t="s">
        <v>34</v>
      </c>
      <c r="E497" s="18" t="s">
        <v>127</v>
      </c>
      <c r="F497" s="20">
        <v>10.0</v>
      </c>
      <c r="G497" s="20">
        <v>287968.3333</v>
      </c>
      <c r="H497" s="21">
        <f>G497/Totals!$A$2</f>
        <v>0.0005535252371</v>
      </c>
      <c r="I497" s="20">
        <f t="shared" si="1"/>
        <v>28796.83333</v>
      </c>
    </row>
    <row r="498">
      <c r="A498" s="17">
        <v>496.0</v>
      </c>
      <c r="B498" s="18" t="s">
        <v>67</v>
      </c>
      <c r="C498" s="19" t="s">
        <v>70</v>
      </c>
      <c r="D498" s="18" t="s">
        <v>34</v>
      </c>
      <c r="E498" s="18" t="s">
        <v>127</v>
      </c>
      <c r="F498" s="20">
        <v>15.0</v>
      </c>
      <c r="G498" s="20">
        <v>445536.75</v>
      </c>
      <c r="H498" s="21">
        <f>G498/Totals!$A$2</f>
        <v>0.0008563991477</v>
      </c>
      <c r="I498" s="20">
        <f t="shared" si="1"/>
        <v>29702.45</v>
      </c>
    </row>
    <row r="499">
      <c r="A499" s="17">
        <v>497.0</v>
      </c>
      <c r="B499" s="18" t="s">
        <v>67</v>
      </c>
      <c r="C499" s="19" t="s">
        <v>70</v>
      </c>
      <c r="D499" s="18" t="s">
        <v>34</v>
      </c>
      <c r="E499" s="18" t="s">
        <v>127</v>
      </c>
      <c r="F499" s="20">
        <v>2.0</v>
      </c>
      <c r="G499" s="20">
        <v>54077.0</v>
      </c>
      <c r="H499" s="21">
        <f>G499/Totals!$A$2</f>
        <v>0.0001039454023</v>
      </c>
      <c r="I499" s="20">
        <f t="shared" si="1"/>
        <v>27038.5</v>
      </c>
    </row>
    <row r="500">
      <c r="A500" s="17">
        <v>498.0</v>
      </c>
      <c r="B500" s="18" t="s">
        <v>67</v>
      </c>
      <c r="C500" s="19" t="s">
        <v>70</v>
      </c>
      <c r="D500" s="18" t="s">
        <v>34</v>
      </c>
      <c r="E500" s="18" t="s">
        <v>127</v>
      </c>
      <c r="F500" s="20">
        <v>12.0</v>
      </c>
      <c r="G500" s="20">
        <v>361452.0</v>
      </c>
      <c r="H500" s="21">
        <f>G500/Totals!$A$2</f>
        <v>0.0006947736292</v>
      </c>
      <c r="I500" s="20">
        <f t="shared" si="1"/>
        <v>30121</v>
      </c>
    </row>
    <row r="501">
      <c r="A501" s="17">
        <v>499.0</v>
      </c>
      <c r="B501" s="18" t="s">
        <v>67</v>
      </c>
      <c r="C501" s="19" t="s">
        <v>70</v>
      </c>
      <c r="D501" s="18" t="s">
        <v>34</v>
      </c>
      <c r="E501" s="18" t="s">
        <v>127</v>
      </c>
      <c r="F501" s="20">
        <v>5.0</v>
      </c>
      <c r="G501" s="20">
        <v>150605.0</v>
      </c>
      <c r="H501" s="21">
        <f>G501/Totals!$A$2</f>
        <v>0.0002894890122</v>
      </c>
      <c r="I501" s="20">
        <f t="shared" si="1"/>
        <v>30121</v>
      </c>
    </row>
    <row r="502">
      <c r="A502" s="17">
        <v>500.0</v>
      </c>
      <c r="B502" s="18" t="s">
        <v>67</v>
      </c>
      <c r="C502" s="19" t="s">
        <v>70</v>
      </c>
      <c r="D502" s="18" t="s">
        <v>34</v>
      </c>
      <c r="E502" s="18" t="s">
        <v>127</v>
      </c>
      <c r="F502" s="20">
        <v>12.0</v>
      </c>
      <c r="G502" s="20">
        <v>355419.6923</v>
      </c>
      <c r="H502" s="21">
        <f>G502/Totals!$A$2</f>
        <v>0.0006831784843</v>
      </c>
      <c r="I502" s="20">
        <f t="shared" si="1"/>
        <v>29618.30769</v>
      </c>
    </row>
    <row r="503">
      <c r="A503" s="17">
        <v>501.0</v>
      </c>
      <c r="B503" s="18" t="s">
        <v>67</v>
      </c>
      <c r="C503" s="19" t="s">
        <v>70</v>
      </c>
      <c r="D503" s="18" t="s">
        <v>34</v>
      </c>
      <c r="E503" s="18" t="s">
        <v>127</v>
      </c>
      <c r="F503" s="20">
        <v>10.0</v>
      </c>
      <c r="G503" s="20">
        <v>301210.0</v>
      </c>
      <c r="H503" s="21">
        <f>G503/Totals!$A$2</f>
        <v>0.0005789780243</v>
      </c>
      <c r="I503" s="20">
        <f t="shared" si="1"/>
        <v>30121</v>
      </c>
    </row>
    <row r="504">
      <c r="A504" s="17">
        <v>502.0</v>
      </c>
      <c r="B504" s="18" t="s">
        <v>67</v>
      </c>
      <c r="C504" s="19" t="s">
        <v>70</v>
      </c>
      <c r="D504" s="18" t="s">
        <v>34</v>
      </c>
      <c r="E504" s="18" t="s">
        <v>127</v>
      </c>
      <c r="F504" s="20">
        <v>12.0</v>
      </c>
      <c r="G504" s="20">
        <v>345396.0</v>
      </c>
      <c r="H504" s="21">
        <f>G504/Totals!$A$2</f>
        <v>0.0006639112038</v>
      </c>
      <c r="I504" s="20">
        <f t="shared" si="1"/>
        <v>28783</v>
      </c>
    </row>
    <row r="505">
      <c r="A505" s="17">
        <v>503.0</v>
      </c>
      <c r="B505" s="18" t="s">
        <v>91</v>
      </c>
      <c r="C505" s="19" t="s">
        <v>94</v>
      </c>
      <c r="D505" s="18" t="s">
        <v>34</v>
      </c>
      <c r="E505" s="18" t="s">
        <v>127</v>
      </c>
      <c r="F505" s="20">
        <v>24.25</v>
      </c>
      <c r="G505" s="20">
        <v>678563.0412</v>
      </c>
      <c r="H505" s="21">
        <f>G505/Totals!$A$2</f>
        <v>0.001304316221</v>
      </c>
      <c r="I505" s="20">
        <f t="shared" si="1"/>
        <v>27981.98108</v>
      </c>
    </row>
    <row r="506">
      <c r="A506" s="17">
        <v>504.0</v>
      </c>
      <c r="B506" s="18" t="s">
        <v>91</v>
      </c>
      <c r="C506" s="19" t="s">
        <v>94</v>
      </c>
      <c r="D506" s="18" t="s">
        <v>34</v>
      </c>
      <c r="E506" s="18" t="s">
        <v>127</v>
      </c>
      <c r="F506" s="20">
        <v>13.25</v>
      </c>
      <c r="G506" s="20">
        <v>346053.1761</v>
      </c>
      <c r="H506" s="21">
        <f>G506/Totals!$A$2</f>
        <v>0.0006651744106</v>
      </c>
      <c r="I506" s="20">
        <f t="shared" si="1"/>
        <v>26117.22084</v>
      </c>
    </row>
    <row r="507">
      <c r="A507" s="17">
        <v>505.0</v>
      </c>
      <c r="B507" s="18" t="s">
        <v>91</v>
      </c>
      <c r="C507" s="19" t="s">
        <v>94</v>
      </c>
      <c r="D507" s="18" t="s">
        <v>34</v>
      </c>
      <c r="E507" s="18" t="s">
        <v>127</v>
      </c>
      <c r="F507" s="20">
        <v>57.5</v>
      </c>
      <c r="G507" s="20">
        <v>1453126.256</v>
      </c>
      <c r="H507" s="21">
        <f>G507/Totals!$A$2</f>
        <v>0.002793161478</v>
      </c>
      <c r="I507" s="20">
        <f t="shared" si="1"/>
        <v>25271.76097</v>
      </c>
    </row>
    <row r="508">
      <c r="A508" s="17">
        <v>506.0</v>
      </c>
      <c r="B508" s="18" t="s">
        <v>91</v>
      </c>
      <c r="C508" s="19" t="s">
        <v>94</v>
      </c>
      <c r="D508" s="18" t="s">
        <v>34</v>
      </c>
      <c r="E508" s="18" t="s">
        <v>127</v>
      </c>
      <c r="F508" s="20">
        <v>19.5</v>
      </c>
      <c r="G508" s="20">
        <v>516822.5456</v>
      </c>
      <c r="H508" s="21">
        <f>G508/Totals!$A$2</f>
        <v>0.0009934228491</v>
      </c>
      <c r="I508" s="20">
        <f t="shared" si="1"/>
        <v>26503.72029</v>
      </c>
    </row>
    <row r="509">
      <c r="A509" s="17">
        <v>507.0</v>
      </c>
      <c r="B509" s="18" t="s">
        <v>91</v>
      </c>
      <c r="C509" s="19" t="s">
        <v>94</v>
      </c>
      <c r="D509" s="18" t="s">
        <v>34</v>
      </c>
      <c r="E509" s="18" t="s">
        <v>127</v>
      </c>
      <c r="F509" s="20">
        <v>4.0</v>
      </c>
      <c r="G509" s="20">
        <v>96513.65289</v>
      </c>
      <c r="H509" s="21">
        <f>G509/Totals!$A$2</f>
        <v>0.0001855160322</v>
      </c>
      <c r="I509" s="20">
        <f t="shared" si="1"/>
        <v>24128.41322</v>
      </c>
    </row>
    <row r="510">
      <c r="A510" s="17">
        <v>508.0</v>
      </c>
      <c r="B510" s="18" t="s">
        <v>91</v>
      </c>
      <c r="C510" s="19" t="s">
        <v>94</v>
      </c>
      <c r="D510" s="18" t="s">
        <v>34</v>
      </c>
      <c r="E510" s="18" t="s">
        <v>127</v>
      </c>
      <c r="F510" s="20">
        <v>33.0</v>
      </c>
      <c r="G510" s="20">
        <v>796237.6364</v>
      </c>
      <c r="H510" s="21">
        <f>G510/Totals!$A$2</f>
        <v>0.001530507266</v>
      </c>
      <c r="I510" s="20">
        <f t="shared" si="1"/>
        <v>24128.41322</v>
      </c>
    </row>
    <row r="511">
      <c r="A511" s="17">
        <v>509.0</v>
      </c>
      <c r="B511" s="18" t="s">
        <v>91</v>
      </c>
      <c r="C511" s="19" t="s">
        <v>94</v>
      </c>
      <c r="D511" s="18" t="s">
        <v>34</v>
      </c>
      <c r="E511" s="18" t="s">
        <v>127</v>
      </c>
      <c r="F511" s="20">
        <v>28.5</v>
      </c>
      <c r="G511" s="20">
        <v>704934.6063</v>
      </c>
      <c r="H511" s="21">
        <f>G511/Totals!$A$2</f>
        <v>0.001355006957</v>
      </c>
      <c r="I511" s="20">
        <f t="shared" si="1"/>
        <v>24734.54759</v>
      </c>
    </row>
    <row r="512">
      <c r="A512" s="17">
        <v>510.0</v>
      </c>
      <c r="B512" s="18" t="s">
        <v>91</v>
      </c>
      <c r="C512" s="19" t="s">
        <v>94</v>
      </c>
      <c r="D512" s="18" t="s">
        <v>34</v>
      </c>
      <c r="E512" s="18" t="s">
        <v>127</v>
      </c>
      <c r="F512" s="20">
        <v>36.5</v>
      </c>
      <c r="G512" s="20">
        <v>913437.2264</v>
      </c>
      <c r="H512" s="21">
        <f>G512/Totals!$A$2</f>
        <v>0.001755785268</v>
      </c>
      <c r="I512" s="20">
        <f t="shared" si="1"/>
        <v>25025.67744</v>
      </c>
    </row>
    <row r="513">
      <c r="A513" s="17">
        <v>511.0</v>
      </c>
      <c r="B513" s="18" t="s">
        <v>91</v>
      </c>
      <c r="C513" s="19" t="s">
        <v>94</v>
      </c>
      <c r="D513" s="18" t="s">
        <v>34</v>
      </c>
      <c r="E513" s="18" t="s">
        <v>127</v>
      </c>
      <c r="F513" s="20">
        <v>1.0</v>
      </c>
      <c r="G513" s="20">
        <v>27260.0</v>
      </c>
      <c r="H513" s="21">
        <f>G513/Totals!$A$2</f>
        <v>0.00005239846268</v>
      </c>
      <c r="I513" s="20">
        <f t="shared" si="1"/>
        <v>27260</v>
      </c>
    </row>
    <row r="514">
      <c r="A514" s="17">
        <v>512.0</v>
      </c>
      <c r="B514" s="18" t="s">
        <v>91</v>
      </c>
      <c r="C514" s="19" t="s">
        <v>94</v>
      </c>
      <c r="D514" s="18" t="s">
        <v>34</v>
      </c>
      <c r="E514" s="18" t="s">
        <v>127</v>
      </c>
      <c r="F514" s="20">
        <v>20.0</v>
      </c>
      <c r="G514" s="20">
        <v>465213.0435</v>
      </c>
      <c r="H514" s="21">
        <f>G514/Totals!$A$2</f>
        <v>0.0008942204071</v>
      </c>
      <c r="I514" s="20">
        <f t="shared" si="1"/>
        <v>23260.65218</v>
      </c>
    </row>
    <row r="515">
      <c r="A515" s="17">
        <v>513.0</v>
      </c>
      <c r="B515" s="18" t="s">
        <v>91</v>
      </c>
      <c r="C515" s="19" t="s">
        <v>94</v>
      </c>
      <c r="D515" s="18" t="s">
        <v>34</v>
      </c>
      <c r="E515" s="18" t="s">
        <v>127</v>
      </c>
      <c r="F515" s="20">
        <v>2.0</v>
      </c>
      <c r="G515" s="20">
        <v>48070.0</v>
      </c>
      <c r="H515" s="21">
        <f>G515/Totals!$A$2</f>
        <v>0.00009239890319</v>
      </c>
      <c r="I515" s="20">
        <f t="shared" si="1"/>
        <v>24035</v>
      </c>
    </row>
    <row r="516">
      <c r="A516" s="17">
        <v>514.0</v>
      </c>
      <c r="B516" s="18" t="s">
        <v>91</v>
      </c>
      <c r="C516" s="19" t="s">
        <v>94</v>
      </c>
      <c r="D516" s="18" t="s">
        <v>34</v>
      </c>
      <c r="E516" s="18" t="s">
        <v>127</v>
      </c>
      <c r="F516" s="20">
        <v>11.0</v>
      </c>
      <c r="G516" s="20">
        <v>356694.0</v>
      </c>
      <c r="H516" s="21">
        <f>G516/Totals!$A$2</f>
        <v>0.0006856279254</v>
      </c>
      <c r="I516" s="20">
        <f t="shared" si="1"/>
        <v>32426.72727</v>
      </c>
    </row>
    <row r="517">
      <c r="A517" s="17">
        <v>515.0</v>
      </c>
      <c r="B517" s="18" t="s">
        <v>91</v>
      </c>
      <c r="C517" s="19" t="s">
        <v>94</v>
      </c>
      <c r="D517" s="18" t="s">
        <v>34</v>
      </c>
      <c r="E517" s="18" t="s">
        <v>127</v>
      </c>
      <c r="F517" s="20">
        <v>2.0</v>
      </c>
      <c r="G517" s="20">
        <v>47818.2</v>
      </c>
      <c r="H517" s="21">
        <f>G517/Totals!$A$2</f>
        <v>0.00009191489978</v>
      </c>
      <c r="I517" s="20">
        <f t="shared" si="1"/>
        <v>23909.1</v>
      </c>
    </row>
    <row r="518">
      <c r="A518" s="17">
        <v>516.0</v>
      </c>
      <c r="B518" s="18" t="s">
        <v>91</v>
      </c>
      <c r="C518" s="19" t="s">
        <v>94</v>
      </c>
      <c r="D518" s="18" t="s">
        <v>34</v>
      </c>
      <c r="E518" s="18" t="s">
        <v>127</v>
      </c>
      <c r="F518" s="20">
        <v>273.0</v>
      </c>
      <c r="G518" s="20">
        <v>6539531.0</v>
      </c>
      <c r="H518" s="21">
        <f>G518/Totals!$A$2</f>
        <v>0.01257011633</v>
      </c>
      <c r="I518" s="20">
        <f t="shared" si="1"/>
        <v>23954.32601</v>
      </c>
    </row>
    <row r="519">
      <c r="A519" s="17">
        <v>517.0</v>
      </c>
      <c r="B519" s="18" t="s">
        <v>91</v>
      </c>
      <c r="C519" s="19" t="s">
        <v>94</v>
      </c>
      <c r="D519" s="18" t="s">
        <v>34</v>
      </c>
      <c r="E519" s="18" t="s">
        <v>127</v>
      </c>
      <c r="F519" s="20">
        <v>53.5</v>
      </c>
      <c r="G519" s="20">
        <v>1291717.505</v>
      </c>
      <c r="H519" s="21">
        <f>G519/Totals!$A$2</f>
        <v>0.002482905777</v>
      </c>
      <c r="I519" s="20">
        <f t="shared" si="1"/>
        <v>24144.25243</v>
      </c>
    </row>
    <row r="520">
      <c r="A520" s="17">
        <v>518.0</v>
      </c>
      <c r="B520" s="18" t="s">
        <v>91</v>
      </c>
      <c r="C520" s="19" t="s">
        <v>94</v>
      </c>
      <c r="D520" s="18" t="s">
        <v>34</v>
      </c>
      <c r="E520" s="18" t="s">
        <v>127</v>
      </c>
      <c r="F520" s="20">
        <v>53.0</v>
      </c>
      <c r="G520" s="20">
        <v>1279645.379</v>
      </c>
      <c r="H520" s="21">
        <f>G520/Totals!$A$2</f>
        <v>0.00245970105</v>
      </c>
      <c r="I520" s="20">
        <f t="shared" si="1"/>
        <v>24144.25243</v>
      </c>
    </row>
    <row r="521">
      <c r="A521" s="17">
        <v>519.0</v>
      </c>
      <c r="B521" s="18" t="s">
        <v>91</v>
      </c>
      <c r="C521" s="19" t="s">
        <v>94</v>
      </c>
      <c r="D521" s="18" t="s">
        <v>34</v>
      </c>
      <c r="E521" s="18" t="s">
        <v>127</v>
      </c>
      <c r="F521" s="20">
        <v>35.0</v>
      </c>
      <c r="G521" s="20">
        <v>845048.835</v>
      </c>
      <c r="H521" s="21">
        <f>G521/Totals!$A$2</f>
        <v>0.001624330882</v>
      </c>
      <c r="I521" s="20">
        <f t="shared" si="1"/>
        <v>24144.25243</v>
      </c>
    </row>
    <row r="522">
      <c r="A522" s="17">
        <v>520.0</v>
      </c>
      <c r="B522" s="18" t="s">
        <v>91</v>
      </c>
      <c r="C522" s="19" t="s">
        <v>94</v>
      </c>
      <c r="D522" s="18" t="s">
        <v>34</v>
      </c>
      <c r="E522" s="18" t="s">
        <v>127</v>
      </c>
      <c r="F522" s="20">
        <v>5.0</v>
      </c>
      <c r="G522" s="20">
        <v>120721.2621</v>
      </c>
      <c r="H522" s="21">
        <f>G522/Totals!$A$2</f>
        <v>0.0002320472688</v>
      </c>
      <c r="I522" s="20">
        <f t="shared" si="1"/>
        <v>24144.25242</v>
      </c>
    </row>
    <row r="523">
      <c r="A523" s="17">
        <v>521.0</v>
      </c>
      <c r="B523" s="18" t="s">
        <v>91</v>
      </c>
      <c r="C523" s="19" t="s">
        <v>94</v>
      </c>
      <c r="D523" s="18" t="s">
        <v>34</v>
      </c>
      <c r="E523" s="18" t="s">
        <v>127</v>
      </c>
      <c r="F523" s="20">
        <v>61.0</v>
      </c>
      <c r="G523" s="20">
        <v>1471833.207</v>
      </c>
      <c r="H523" s="21">
        <f>G523/Totals!$A$2</f>
        <v>0.002829119492</v>
      </c>
      <c r="I523" s="20">
        <f t="shared" si="1"/>
        <v>24128.41323</v>
      </c>
    </row>
    <row r="524">
      <c r="A524" s="17">
        <v>522.0</v>
      </c>
      <c r="B524" s="18" t="s">
        <v>91</v>
      </c>
      <c r="C524" s="19" t="s">
        <v>94</v>
      </c>
      <c r="D524" s="18" t="s">
        <v>34</v>
      </c>
      <c r="E524" s="18" t="s">
        <v>127</v>
      </c>
      <c r="F524" s="20">
        <v>23.0</v>
      </c>
      <c r="G524" s="20">
        <v>554953.5041</v>
      </c>
      <c r="H524" s="21">
        <f>G524/Totals!$A$2</f>
        <v>0.001066717185</v>
      </c>
      <c r="I524" s="20">
        <f t="shared" si="1"/>
        <v>24128.41322</v>
      </c>
    </row>
    <row r="525">
      <c r="A525" s="17">
        <v>523.0</v>
      </c>
      <c r="B525" s="18" t="s">
        <v>91</v>
      </c>
      <c r="C525" s="19" t="s">
        <v>94</v>
      </c>
      <c r="D525" s="18" t="s">
        <v>34</v>
      </c>
      <c r="E525" s="18" t="s">
        <v>127</v>
      </c>
      <c r="F525" s="20">
        <v>73.5</v>
      </c>
      <c r="G525" s="20">
        <v>1766709.394</v>
      </c>
      <c r="H525" s="21">
        <f>G525/Totals!$A$2</f>
        <v>0.003395922826</v>
      </c>
      <c r="I525" s="20">
        <f t="shared" si="1"/>
        <v>24036.8625</v>
      </c>
    </row>
    <row r="526">
      <c r="A526" s="17">
        <v>524.0</v>
      </c>
      <c r="B526" s="18" t="s">
        <v>91</v>
      </c>
      <c r="C526" s="19" t="s">
        <v>94</v>
      </c>
      <c r="D526" s="18" t="s">
        <v>34</v>
      </c>
      <c r="E526" s="18" t="s">
        <v>127</v>
      </c>
      <c r="F526" s="20">
        <v>76.5</v>
      </c>
      <c r="G526" s="20">
        <v>1962842.774</v>
      </c>
      <c r="H526" s="21">
        <f>G526/Totals!$A$2</f>
        <v>0.003772925306</v>
      </c>
      <c r="I526" s="20">
        <f t="shared" si="1"/>
        <v>25658.07548</v>
      </c>
    </row>
    <row r="527">
      <c r="A527" s="17">
        <v>525.0</v>
      </c>
      <c r="B527" s="18" t="s">
        <v>91</v>
      </c>
      <c r="C527" s="19" t="s">
        <v>94</v>
      </c>
      <c r="D527" s="18" t="s">
        <v>34</v>
      </c>
      <c r="E527" s="18" t="s">
        <v>127</v>
      </c>
      <c r="F527" s="20">
        <v>5.0</v>
      </c>
      <c r="G527" s="20">
        <v>119681.0</v>
      </c>
      <c r="H527" s="21">
        <f>G527/Totals!$A$2</f>
        <v>0.000230047704</v>
      </c>
      <c r="I527" s="20">
        <f t="shared" si="1"/>
        <v>23936.2</v>
      </c>
    </row>
    <row r="528">
      <c r="A528" s="17">
        <v>526.0</v>
      </c>
      <c r="B528" s="18" t="s">
        <v>91</v>
      </c>
      <c r="C528" s="19" t="s">
        <v>94</v>
      </c>
      <c r="D528" s="18" t="s">
        <v>34</v>
      </c>
      <c r="E528" s="18" t="s">
        <v>127</v>
      </c>
      <c r="F528" s="20">
        <v>33.0</v>
      </c>
      <c r="G528" s="20">
        <v>793419.0</v>
      </c>
      <c r="H528" s="21">
        <f>G528/Totals!$A$2</f>
        <v>0.001525089356</v>
      </c>
      <c r="I528" s="20">
        <f t="shared" si="1"/>
        <v>24043</v>
      </c>
    </row>
    <row r="529">
      <c r="A529" s="17">
        <v>527.0</v>
      </c>
      <c r="B529" s="18" t="s">
        <v>91</v>
      </c>
      <c r="C529" s="19" t="s">
        <v>94</v>
      </c>
      <c r="D529" s="18" t="s">
        <v>34</v>
      </c>
      <c r="E529" s="18" t="s">
        <v>127</v>
      </c>
      <c r="F529" s="20">
        <v>22.0</v>
      </c>
      <c r="G529" s="20">
        <v>527166.0</v>
      </c>
      <c r="H529" s="21">
        <f>G529/Totals!$A$2</f>
        <v>0.001013304768</v>
      </c>
      <c r="I529" s="20">
        <f t="shared" si="1"/>
        <v>23962.09091</v>
      </c>
    </row>
    <row r="530">
      <c r="A530" s="17">
        <v>528.0</v>
      </c>
      <c r="B530" s="18" t="s">
        <v>91</v>
      </c>
      <c r="C530" s="19" t="s">
        <v>94</v>
      </c>
      <c r="D530" s="18" t="s">
        <v>34</v>
      </c>
      <c r="E530" s="18" t="s">
        <v>127</v>
      </c>
      <c r="F530" s="20">
        <v>36.0</v>
      </c>
      <c r="G530" s="20">
        <v>860386.0</v>
      </c>
      <c r="H530" s="21">
        <f>G530/Totals!$A$2</f>
        <v>0.001653811581</v>
      </c>
      <c r="I530" s="20">
        <f t="shared" si="1"/>
        <v>23899.61111</v>
      </c>
    </row>
    <row r="531">
      <c r="A531" s="17">
        <v>529.0</v>
      </c>
      <c r="B531" s="18" t="s">
        <v>91</v>
      </c>
      <c r="C531" s="19" t="s">
        <v>94</v>
      </c>
      <c r="D531" s="18" t="s">
        <v>34</v>
      </c>
      <c r="E531" s="18" t="s">
        <v>127</v>
      </c>
      <c r="F531" s="20">
        <v>38.0</v>
      </c>
      <c r="G531" s="20">
        <v>908545.8</v>
      </c>
      <c r="H531" s="21">
        <f>G531/Totals!$A$2</f>
        <v>0.001746383096</v>
      </c>
      <c r="I531" s="20">
        <f t="shared" si="1"/>
        <v>23909.1</v>
      </c>
    </row>
    <row r="532">
      <c r="A532" s="17">
        <v>530.0</v>
      </c>
      <c r="B532" s="18" t="s">
        <v>91</v>
      </c>
      <c r="C532" s="19" t="s">
        <v>94</v>
      </c>
      <c r="D532" s="18" t="s">
        <v>34</v>
      </c>
      <c r="E532" s="18" t="s">
        <v>127</v>
      </c>
      <c r="F532" s="20">
        <v>10.0</v>
      </c>
      <c r="G532" s="20">
        <v>240430.0</v>
      </c>
      <c r="H532" s="21">
        <f>G532/Totals!$A$2</f>
        <v>0.0004621482898</v>
      </c>
      <c r="I532" s="20">
        <f t="shared" si="1"/>
        <v>24043</v>
      </c>
    </row>
    <row r="533">
      <c r="A533" s="17">
        <v>531.0</v>
      </c>
      <c r="B533" s="18" t="s">
        <v>91</v>
      </c>
      <c r="C533" s="19" t="s">
        <v>94</v>
      </c>
      <c r="D533" s="18" t="s">
        <v>34</v>
      </c>
      <c r="E533" s="18" t="s">
        <v>127</v>
      </c>
      <c r="F533" s="20">
        <v>2.0</v>
      </c>
      <c r="G533" s="20">
        <v>47730.0</v>
      </c>
      <c r="H533" s="21">
        <f>G533/Totals!$A$2</f>
        <v>0.00009174536403</v>
      </c>
      <c r="I533" s="20">
        <f t="shared" si="1"/>
        <v>23865</v>
      </c>
    </row>
    <row r="534">
      <c r="A534" s="17">
        <v>532.0</v>
      </c>
      <c r="B534" s="18" t="s">
        <v>91</v>
      </c>
      <c r="C534" s="19" t="s">
        <v>94</v>
      </c>
      <c r="D534" s="18" t="s">
        <v>34</v>
      </c>
      <c r="E534" s="18" t="s">
        <v>127</v>
      </c>
      <c r="F534" s="20">
        <v>3.0</v>
      </c>
      <c r="G534" s="20">
        <v>121181.093</v>
      </c>
      <c r="H534" s="21">
        <f>G534/Totals!$A$2</f>
        <v>0.0002329311437</v>
      </c>
      <c r="I534" s="20">
        <f t="shared" si="1"/>
        <v>40393.69767</v>
      </c>
    </row>
    <row r="535">
      <c r="A535" s="17">
        <v>533.0</v>
      </c>
      <c r="B535" s="18" t="s">
        <v>91</v>
      </c>
      <c r="C535" s="19" t="s">
        <v>94</v>
      </c>
      <c r="D535" s="18" t="s">
        <v>34</v>
      </c>
      <c r="E535" s="18" t="s">
        <v>127</v>
      </c>
      <c r="F535" s="20">
        <v>4.5</v>
      </c>
      <c r="G535" s="20">
        <v>197089.1228</v>
      </c>
      <c r="H535" s="21">
        <f>G535/Totals!$A$2</f>
        <v>0.0003788395835</v>
      </c>
      <c r="I535" s="20">
        <f t="shared" si="1"/>
        <v>43797.58284</v>
      </c>
    </row>
    <row r="536">
      <c r="A536" s="17">
        <v>534.0</v>
      </c>
      <c r="B536" s="18" t="s">
        <v>91</v>
      </c>
      <c r="C536" s="19" t="s">
        <v>94</v>
      </c>
      <c r="D536" s="18" t="s">
        <v>34</v>
      </c>
      <c r="E536" s="18" t="s">
        <v>127</v>
      </c>
      <c r="F536" s="20">
        <v>3.5</v>
      </c>
      <c r="G536" s="20">
        <v>145336.3509</v>
      </c>
      <c r="H536" s="21">
        <f>G536/Totals!$A$2</f>
        <v>0.0002793617519</v>
      </c>
      <c r="I536" s="20">
        <f t="shared" si="1"/>
        <v>41524.67169</v>
      </c>
    </row>
    <row r="537">
      <c r="A537" s="17">
        <v>535.0</v>
      </c>
      <c r="B537" s="18" t="s">
        <v>91</v>
      </c>
      <c r="C537" s="19" t="s">
        <v>94</v>
      </c>
      <c r="D537" s="18" t="s">
        <v>34</v>
      </c>
      <c r="E537" s="18" t="s">
        <v>127</v>
      </c>
      <c r="F537" s="20">
        <v>9.75</v>
      </c>
      <c r="G537" s="20">
        <v>397194.4737</v>
      </c>
      <c r="H537" s="21">
        <f>G537/Totals!$A$2</f>
        <v>0.0007634768821</v>
      </c>
      <c r="I537" s="20">
        <f t="shared" si="1"/>
        <v>40737.89474</v>
      </c>
    </row>
    <row r="538">
      <c r="A538" s="17">
        <v>536.0</v>
      </c>
      <c r="B538" s="18" t="s">
        <v>91</v>
      </c>
      <c r="C538" s="19" t="s">
        <v>94</v>
      </c>
      <c r="D538" s="18" t="s">
        <v>34</v>
      </c>
      <c r="E538" s="18" t="s">
        <v>127</v>
      </c>
      <c r="F538" s="20">
        <v>5.25</v>
      </c>
      <c r="G538" s="20">
        <v>213873.9474</v>
      </c>
      <c r="H538" s="21">
        <f>G538/Totals!$A$2</f>
        <v>0.0004111029365</v>
      </c>
      <c r="I538" s="20">
        <f t="shared" si="1"/>
        <v>40737.89474</v>
      </c>
    </row>
    <row r="539">
      <c r="A539" s="17">
        <v>537.0</v>
      </c>
      <c r="B539" s="18" t="s">
        <v>91</v>
      </c>
      <c r="C539" s="19" t="s">
        <v>94</v>
      </c>
      <c r="D539" s="18" t="s">
        <v>34</v>
      </c>
      <c r="E539" s="18" t="s">
        <v>127</v>
      </c>
      <c r="F539" s="20">
        <v>6.0</v>
      </c>
      <c r="G539" s="20">
        <v>243277.8571</v>
      </c>
      <c r="H539" s="21">
        <f>G539/Totals!$A$2</f>
        <v>0.0004676223667</v>
      </c>
      <c r="I539" s="20">
        <f t="shared" si="1"/>
        <v>40546.30952</v>
      </c>
    </row>
    <row r="540">
      <c r="A540" s="17">
        <v>538.0</v>
      </c>
      <c r="B540" s="18" t="s">
        <v>91</v>
      </c>
      <c r="C540" s="19" t="s">
        <v>94</v>
      </c>
      <c r="D540" s="18" t="s">
        <v>34</v>
      </c>
      <c r="E540" s="18" t="s">
        <v>127</v>
      </c>
      <c r="F540" s="20">
        <v>1.0</v>
      </c>
      <c r="G540" s="20">
        <v>40546.30952</v>
      </c>
      <c r="H540" s="21">
        <f>G540/Totals!$A$2</f>
        <v>0.00007793706112</v>
      </c>
      <c r="I540" s="20">
        <f t="shared" si="1"/>
        <v>40546.30952</v>
      </c>
    </row>
    <row r="541">
      <c r="A541" s="17">
        <v>539.0</v>
      </c>
      <c r="B541" s="18" t="s">
        <v>91</v>
      </c>
      <c r="C541" s="19" t="s">
        <v>94</v>
      </c>
      <c r="D541" s="18" t="s">
        <v>34</v>
      </c>
      <c r="E541" s="18" t="s">
        <v>127</v>
      </c>
      <c r="F541" s="20">
        <v>18.75</v>
      </c>
      <c r="G541" s="20">
        <v>766294.4298</v>
      </c>
      <c r="H541" s="21">
        <f>G541/Totals!$A$2</f>
        <v>0.001472951213</v>
      </c>
      <c r="I541" s="20">
        <f t="shared" si="1"/>
        <v>40869.03626</v>
      </c>
    </row>
    <row r="542">
      <c r="A542" s="17">
        <v>540.0</v>
      </c>
      <c r="B542" s="18" t="s">
        <v>91</v>
      </c>
      <c r="C542" s="19" t="s">
        <v>94</v>
      </c>
      <c r="D542" s="18" t="s">
        <v>34</v>
      </c>
      <c r="E542" s="18" t="s">
        <v>127</v>
      </c>
      <c r="F542" s="20">
        <v>19.0</v>
      </c>
      <c r="G542" s="20">
        <v>771980.3714</v>
      </c>
      <c r="H542" s="21">
        <f>G542/Totals!$A$2</f>
        <v>0.001483880582</v>
      </c>
      <c r="I542" s="20">
        <f t="shared" si="1"/>
        <v>40630.54586</v>
      </c>
    </row>
    <row r="543">
      <c r="A543" s="17">
        <v>541.0</v>
      </c>
      <c r="B543" s="18" t="s">
        <v>91</v>
      </c>
      <c r="C543" s="19" t="s">
        <v>94</v>
      </c>
      <c r="D543" s="18" t="s">
        <v>34</v>
      </c>
      <c r="E543" s="18" t="s">
        <v>127</v>
      </c>
      <c r="F543" s="20">
        <v>5.0</v>
      </c>
      <c r="G543" s="20">
        <v>202589.5455</v>
      </c>
      <c r="H543" s="21">
        <f>G543/Totals!$A$2</f>
        <v>0.0003894123528</v>
      </c>
      <c r="I543" s="20">
        <f t="shared" si="1"/>
        <v>40517.9091</v>
      </c>
    </row>
    <row r="544">
      <c r="A544" s="17">
        <v>542.0</v>
      </c>
      <c r="B544" s="18" t="s">
        <v>91</v>
      </c>
      <c r="C544" s="19" t="s">
        <v>94</v>
      </c>
      <c r="D544" s="18" t="s">
        <v>34</v>
      </c>
      <c r="E544" s="18" t="s">
        <v>127</v>
      </c>
      <c r="F544" s="20">
        <v>24.0</v>
      </c>
      <c r="G544" s="20">
        <v>947099.2</v>
      </c>
      <c r="H544" s="21">
        <f>G544/Totals!$A$2</f>
        <v>0.001820489438</v>
      </c>
      <c r="I544" s="20">
        <f t="shared" si="1"/>
        <v>39462.46667</v>
      </c>
    </row>
    <row r="545">
      <c r="A545" s="17">
        <v>543.0</v>
      </c>
      <c r="B545" s="18" t="s">
        <v>91</v>
      </c>
      <c r="C545" s="19" t="s">
        <v>94</v>
      </c>
      <c r="D545" s="18" t="s">
        <v>34</v>
      </c>
      <c r="E545" s="18" t="s">
        <v>127</v>
      </c>
      <c r="F545" s="20">
        <v>126.0</v>
      </c>
      <c r="G545" s="20">
        <v>5089605.907</v>
      </c>
      <c r="H545" s="21">
        <f>G545/Totals!$A$2</f>
        <v>0.009783108039</v>
      </c>
      <c r="I545" s="20">
        <f t="shared" si="1"/>
        <v>40393.69767</v>
      </c>
    </row>
    <row r="546">
      <c r="A546" s="17">
        <v>544.0</v>
      </c>
      <c r="B546" s="18" t="s">
        <v>91</v>
      </c>
      <c r="C546" s="19" t="s">
        <v>94</v>
      </c>
      <c r="D546" s="18" t="s">
        <v>34</v>
      </c>
      <c r="E546" s="18" t="s">
        <v>127</v>
      </c>
      <c r="F546" s="20">
        <v>30.0</v>
      </c>
      <c r="G546" s="20">
        <v>1222136.842</v>
      </c>
      <c r="H546" s="21">
        <f>G546/Totals!$A$2</f>
        <v>0.002349159637</v>
      </c>
      <c r="I546" s="20">
        <f t="shared" si="1"/>
        <v>40737.89473</v>
      </c>
    </row>
    <row r="547">
      <c r="A547" s="17">
        <v>545.0</v>
      </c>
      <c r="B547" s="18" t="s">
        <v>91</v>
      </c>
      <c r="C547" s="19" t="s">
        <v>94</v>
      </c>
      <c r="D547" s="18" t="s">
        <v>34</v>
      </c>
      <c r="E547" s="18" t="s">
        <v>127</v>
      </c>
      <c r="F547" s="20">
        <v>29.0</v>
      </c>
      <c r="G547" s="20">
        <v>1181398.947</v>
      </c>
      <c r="H547" s="21">
        <f>G547/Totals!$A$2</f>
        <v>0.002270854315</v>
      </c>
      <c r="I547" s="20">
        <f t="shared" si="1"/>
        <v>40737.89472</v>
      </c>
    </row>
    <row r="548">
      <c r="A548" s="17">
        <v>546.0</v>
      </c>
      <c r="B548" s="18" t="s">
        <v>91</v>
      </c>
      <c r="C548" s="19" t="s">
        <v>94</v>
      </c>
      <c r="D548" s="18" t="s">
        <v>34</v>
      </c>
      <c r="E548" s="18" t="s">
        <v>127</v>
      </c>
      <c r="F548" s="20">
        <v>32.0</v>
      </c>
      <c r="G548" s="20">
        <v>1303612.632</v>
      </c>
      <c r="H548" s="21">
        <f>G548/Totals!$A$2</f>
        <v>0.00250577028</v>
      </c>
      <c r="I548" s="20">
        <f t="shared" si="1"/>
        <v>40737.89475</v>
      </c>
    </row>
    <row r="549">
      <c r="A549" s="17">
        <v>547.0</v>
      </c>
      <c r="B549" s="18" t="s">
        <v>91</v>
      </c>
      <c r="C549" s="19" t="s">
        <v>94</v>
      </c>
      <c r="D549" s="18" t="s">
        <v>34</v>
      </c>
      <c r="E549" s="18" t="s">
        <v>127</v>
      </c>
      <c r="F549" s="20">
        <v>3.0</v>
      </c>
      <c r="G549" s="20">
        <v>122213.6842</v>
      </c>
      <c r="H549" s="21">
        <f>G549/Totals!$A$2</f>
        <v>0.0002349159637</v>
      </c>
      <c r="I549" s="20">
        <f t="shared" si="1"/>
        <v>40737.89473</v>
      </c>
    </row>
    <row r="550">
      <c r="A550" s="17">
        <v>548.0</v>
      </c>
      <c r="B550" s="18" t="s">
        <v>91</v>
      </c>
      <c r="C550" s="19" t="s">
        <v>94</v>
      </c>
      <c r="D550" s="18" t="s">
        <v>34</v>
      </c>
      <c r="E550" s="18" t="s">
        <v>127</v>
      </c>
      <c r="F550" s="20">
        <v>63.0</v>
      </c>
      <c r="G550" s="20">
        <v>2554417.5</v>
      </c>
      <c r="H550" s="21">
        <f>G550/Totals!$A$2</f>
        <v>0.004910034851</v>
      </c>
      <c r="I550" s="20">
        <f t="shared" si="1"/>
        <v>40546.30952</v>
      </c>
    </row>
    <row r="551">
      <c r="A551" s="17">
        <v>549.0</v>
      </c>
      <c r="B551" s="18" t="s">
        <v>91</v>
      </c>
      <c r="C551" s="19" t="s">
        <v>94</v>
      </c>
      <c r="D551" s="18" t="s">
        <v>34</v>
      </c>
      <c r="E551" s="18" t="s">
        <v>127</v>
      </c>
      <c r="F551" s="20">
        <v>14.0</v>
      </c>
      <c r="G551" s="20">
        <v>567648.3333</v>
      </c>
      <c r="H551" s="21">
        <f>G551/Totals!$A$2</f>
        <v>0.001091118856</v>
      </c>
      <c r="I551" s="20">
        <f t="shared" si="1"/>
        <v>40546.30952</v>
      </c>
    </row>
    <row r="552">
      <c r="A552" s="17">
        <v>550.0</v>
      </c>
      <c r="B552" s="18" t="s">
        <v>91</v>
      </c>
      <c r="C552" s="19" t="s">
        <v>94</v>
      </c>
      <c r="D552" s="18" t="s">
        <v>34</v>
      </c>
      <c r="E552" s="18" t="s">
        <v>127</v>
      </c>
      <c r="F552" s="20">
        <v>45.25</v>
      </c>
      <c r="G552" s="20">
        <v>1822182.57</v>
      </c>
      <c r="H552" s="21">
        <f>G552/Totals!$A$2</f>
        <v>0.003502551922</v>
      </c>
      <c r="I552" s="20">
        <f t="shared" si="1"/>
        <v>40269.22807</v>
      </c>
    </row>
    <row r="553">
      <c r="A553" s="17">
        <v>551.0</v>
      </c>
      <c r="B553" s="18" t="s">
        <v>91</v>
      </c>
      <c r="C553" s="19" t="s">
        <v>94</v>
      </c>
      <c r="D553" s="18" t="s">
        <v>34</v>
      </c>
      <c r="E553" s="18" t="s">
        <v>127</v>
      </c>
      <c r="F553" s="20">
        <v>26.0</v>
      </c>
      <c r="G553" s="20">
        <v>1085928.629</v>
      </c>
      <c r="H553" s="21">
        <f>G553/Totals!$A$2</f>
        <v>0.002087343754</v>
      </c>
      <c r="I553" s="20">
        <f t="shared" si="1"/>
        <v>41766.48573</v>
      </c>
    </row>
    <row r="554">
      <c r="A554" s="17">
        <v>552.0</v>
      </c>
      <c r="B554" s="18" t="s">
        <v>91</v>
      </c>
      <c r="C554" s="19" t="s">
        <v>94</v>
      </c>
      <c r="D554" s="18" t="s">
        <v>34</v>
      </c>
      <c r="E554" s="18" t="s">
        <v>127</v>
      </c>
      <c r="F554" s="20">
        <v>13.0</v>
      </c>
      <c r="G554" s="20">
        <v>525031.0</v>
      </c>
      <c r="H554" s="21">
        <f>G554/Totals!$A$2</f>
        <v>0.001009200927</v>
      </c>
      <c r="I554" s="20">
        <f t="shared" si="1"/>
        <v>40387</v>
      </c>
    </row>
    <row r="555">
      <c r="A555" s="17">
        <v>553.0</v>
      </c>
      <c r="B555" s="18" t="s">
        <v>91</v>
      </c>
      <c r="C555" s="19" t="s">
        <v>94</v>
      </c>
      <c r="D555" s="18" t="s">
        <v>34</v>
      </c>
      <c r="E555" s="18" t="s">
        <v>127</v>
      </c>
      <c r="F555" s="20">
        <v>17.0</v>
      </c>
      <c r="G555" s="20">
        <v>686579.0</v>
      </c>
      <c r="H555" s="21">
        <f>G555/Totals!$A$2</f>
        <v>0.001319724289</v>
      </c>
      <c r="I555" s="20">
        <f t="shared" si="1"/>
        <v>40387</v>
      </c>
    </row>
    <row r="556">
      <c r="A556" s="17">
        <v>554.0</v>
      </c>
      <c r="B556" s="18" t="s">
        <v>91</v>
      </c>
      <c r="C556" s="19" t="s">
        <v>94</v>
      </c>
      <c r="D556" s="18" t="s">
        <v>34</v>
      </c>
      <c r="E556" s="18" t="s">
        <v>127</v>
      </c>
      <c r="F556" s="20">
        <v>28.0</v>
      </c>
      <c r="G556" s="20">
        <v>1130836.0</v>
      </c>
      <c r="H556" s="21">
        <f>G556/Totals!$A$2</f>
        <v>0.002173663534</v>
      </c>
      <c r="I556" s="20">
        <f t="shared" si="1"/>
        <v>40387</v>
      </c>
    </row>
    <row r="557">
      <c r="A557" s="17">
        <v>555.0</v>
      </c>
      <c r="B557" s="18" t="s">
        <v>91</v>
      </c>
      <c r="C557" s="19" t="s">
        <v>94</v>
      </c>
      <c r="D557" s="18" t="s">
        <v>34</v>
      </c>
      <c r="E557" s="18" t="s">
        <v>127</v>
      </c>
      <c r="F557" s="20">
        <v>6.0</v>
      </c>
      <c r="G557" s="20">
        <v>243107.4545</v>
      </c>
      <c r="H557" s="21">
        <f>G557/Totals!$A$2</f>
        <v>0.0004672948232</v>
      </c>
      <c r="I557" s="20">
        <f t="shared" si="1"/>
        <v>40517.90908</v>
      </c>
    </row>
    <row r="558">
      <c r="A558" s="17">
        <v>556.0</v>
      </c>
      <c r="B558" s="18" t="s">
        <v>91</v>
      </c>
      <c r="C558" s="19" t="s">
        <v>94</v>
      </c>
      <c r="D558" s="18" t="s">
        <v>34</v>
      </c>
      <c r="E558" s="18" t="s">
        <v>127</v>
      </c>
      <c r="F558" s="20">
        <v>25.0</v>
      </c>
      <c r="G558" s="20">
        <v>1009675.0</v>
      </c>
      <c r="H558" s="21">
        <f>G558/Totals!$A$2</f>
        <v>0.001940771013</v>
      </c>
      <c r="I558" s="20">
        <f t="shared" si="1"/>
        <v>40387</v>
      </c>
    </row>
    <row r="559">
      <c r="A559" s="17">
        <v>557.0</v>
      </c>
      <c r="B559" s="18" t="s">
        <v>91</v>
      </c>
      <c r="C559" s="19" t="s">
        <v>94</v>
      </c>
      <c r="D559" s="18" t="s">
        <v>34</v>
      </c>
      <c r="E559" s="18" t="s">
        <v>127</v>
      </c>
      <c r="F559" s="20">
        <v>28.0</v>
      </c>
      <c r="G559" s="20">
        <v>1132448.8</v>
      </c>
      <c r="H559" s="21">
        <f>G559/Totals!$A$2</f>
        <v>0.002176763616</v>
      </c>
      <c r="I559" s="20">
        <f t="shared" si="1"/>
        <v>40444.6</v>
      </c>
    </row>
    <row r="560">
      <c r="A560" s="17">
        <v>558.0</v>
      </c>
      <c r="B560" s="18" t="s">
        <v>107</v>
      </c>
      <c r="C560" s="19" t="s">
        <v>70</v>
      </c>
      <c r="D560" s="18" t="s">
        <v>34</v>
      </c>
      <c r="E560" s="18" t="s">
        <v>127</v>
      </c>
      <c r="F560" s="20">
        <v>1.0</v>
      </c>
      <c r="G560" s="20">
        <v>118493.0</v>
      </c>
      <c r="H560" s="21">
        <f>G560/Totals!$A$2</f>
        <v>0.0002277641613</v>
      </c>
      <c r="I560" s="20">
        <f t="shared" si="1"/>
        <v>118493</v>
      </c>
    </row>
    <row r="561">
      <c r="A561" s="17">
        <v>559.0</v>
      </c>
      <c r="B561" s="18" t="s">
        <v>67</v>
      </c>
      <c r="C561" s="19" t="s">
        <v>70</v>
      </c>
      <c r="D561" s="18" t="s">
        <v>35</v>
      </c>
      <c r="E561" s="18" t="s">
        <v>127</v>
      </c>
      <c r="F561" s="20">
        <v>4.0</v>
      </c>
      <c r="G561" s="20">
        <v>101263.9474</v>
      </c>
      <c r="H561" s="21">
        <f>G561/Totals!$A$2</f>
        <v>0.0001946469247</v>
      </c>
      <c r="I561" s="20">
        <f t="shared" si="1"/>
        <v>25315.98685</v>
      </c>
    </row>
    <row r="562">
      <c r="A562" s="17">
        <v>560.0</v>
      </c>
      <c r="B562" s="18" t="s">
        <v>67</v>
      </c>
      <c r="C562" s="19" t="s">
        <v>70</v>
      </c>
      <c r="D562" s="18" t="s">
        <v>35</v>
      </c>
      <c r="E562" s="18" t="s">
        <v>127</v>
      </c>
      <c r="F562" s="20">
        <v>10.0</v>
      </c>
      <c r="G562" s="20">
        <v>247984.7368</v>
      </c>
      <c r="H562" s="21">
        <f>G562/Totals!$A$2</f>
        <v>0.0004766698083</v>
      </c>
      <c r="I562" s="20">
        <f t="shared" si="1"/>
        <v>24798.47368</v>
      </c>
    </row>
    <row r="563">
      <c r="A563" s="17">
        <v>561.0</v>
      </c>
      <c r="B563" s="18" t="s">
        <v>67</v>
      </c>
      <c r="C563" s="19" t="s">
        <v>70</v>
      </c>
      <c r="D563" s="18" t="s">
        <v>35</v>
      </c>
      <c r="E563" s="18" t="s">
        <v>127</v>
      </c>
      <c r="F563" s="20">
        <v>7.0</v>
      </c>
      <c r="G563" s="20">
        <v>173589.3158</v>
      </c>
      <c r="H563" s="21">
        <f>G563/Totals!$A$2</f>
        <v>0.0003336688659</v>
      </c>
      <c r="I563" s="20">
        <f t="shared" si="1"/>
        <v>24798.47369</v>
      </c>
    </row>
    <row r="564">
      <c r="A564" s="17">
        <v>562.0</v>
      </c>
      <c r="B564" s="18" t="s">
        <v>91</v>
      </c>
      <c r="C564" s="19" t="s">
        <v>94</v>
      </c>
      <c r="D564" s="18" t="s">
        <v>35</v>
      </c>
      <c r="E564" s="18" t="s">
        <v>127</v>
      </c>
      <c r="F564" s="20">
        <v>3.0</v>
      </c>
      <c r="G564" s="20">
        <v>72420.85787</v>
      </c>
      <c r="H564" s="21">
        <f>G564/Totals!$A$2</f>
        <v>0.0001392054886</v>
      </c>
      <c r="I564" s="20">
        <f t="shared" si="1"/>
        <v>24140.28596</v>
      </c>
    </row>
    <row r="565">
      <c r="A565" s="17">
        <v>563.0</v>
      </c>
      <c r="B565" s="18" t="s">
        <v>91</v>
      </c>
      <c r="C565" s="19" t="s">
        <v>94</v>
      </c>
      <c r="D565" s="18" t="s">
        <v>35</v>
      </c>
      <c r="E565" s="18" t="s">
        <v>127</v>
      </c>
      <c r="F565" s="20">
        <v>14.0</v>
      </c>
      <c r="G565" s="20">
        <v>350488.3841</v>
      </c>
      <c r="H565" s="21">
        <f>G565/Totals!$A$2</f>
        <v>0.000673699652</v>
      </c>
      <c r="I565" s="20">
        <f t="shared" si="1"/>
        <v>25034.88458</v>
      </c>
    </row>
    <row r="566">
      <c r="A566" s="17">
        <v>564.0</v>
      </c>
      <c r="B566" s="18" t="s">
        <v>91</v>
      </c>
      <c r="C566" s="19" t="s">
        <v>94</v>
      </c>
      <c r="D566" s="18" t="s">
        <v>35</v>
      </c>
      <c r="E566" s="18" t="s">
        <v>127</v>
      </c>
      <c r="F566" s="20">
        <v>2.0</v>
      </c>
      <c r="G566" s="20">
        <v>73329.33333</v>
      </c>
      <c r="H566" s="21">
        <f>G566/Totals!$A$2</f>
        <v>0.0001409517364</v>
      </c>
      <c r="I566" s="20">
        <f t="shared" si="1"/>
        <v>36664.66667</v>
      </c>
    </row>
    <row r="567">
      <c r="A567" s="17">
        <v>565.0</v>
      </c>
      <c r="B567" s="18" t="s">
        <v>91</v>
      </c>
      <c r="C567" s="19" t="s">
        <v>94</v>
      </c>
      <c r="D567" s="18" t="s">
        <v>35</v>
      </c>
      <c r="E567" s="18" t="s">
        <v>127</v>
      </c>
      <c r="F567" s="20">
        <v>3.0</v>
      </c>
      <c r="G567" s="20">
        <v>72420.85787</v>
      </c>
      <c r="H567" s="21">
        <f>G567/Totals!$A$2</f>
        <v>0.0001392054886</v>
      </c>
      <c r="I567" s="20">
        <f t="shared" si="1"/>
        <v>24140.28596</v>
      </c>
    </row>
    <row r="568">
      <c r="A568" s="17">
        <v>566.0</v>
      </c>
      <c r="B568" s="18" t="s">
        <v>91</v>
      </c>
      <c r="C568" s="19" t="s">
        <v>94</v>
      </c>
      <c r="D568" s="18" t="s">
        <v>35</v>
      </c>
      <c r="E568" s="18" t="s">
        <v>127</v>
      </c>
      <c r="F568" s="20">
        <v>20.0</v>
      </c>
      <c r="G568" s="20">
        <v>482805.7191</v>
      </c>
      <c r="H568" s="21">
        <f>G568/Totals!$A$2</f>
        <v>0.0009280365903</v>
      </c>
      <c r="I568" s="20">
        <f t="shared" si="1"/>
        <v>24140.28596</v>
      </c>
    </row>
    <row r="569">
      <c r="A569" s="17">
        <v>567.0</v>
      </c>
      <c r="B569" s="18" t="s">
        <v>91</v>
      </c>
      <c r="C569" s="19" t="s">
        <v>94</v>
      </c>
      <c r="D569" s="18" t="s">
        <v>35</v>
      </c>
      <c r="E569" s="18" t="s">
        <v>127</v>
      </c>
      <c r="F569" s="20">
        <v>44.0</v>
      </c>
      <c r="G569" s="20">
        <v>1062172.582</v>
      </c>
      <c r="H569" s="21">
        <f>G569/Totals!$A$2</f>
        <v>0.002041680499</v>
      </c>
      <c r="I569" s="20">
        <f t="shared" si="1"/>
        <v>24140.28595</v>
      </c>
    </row>
    <row r="570">
      <c r="A570" s="17">
        <v>568.0</v>
      </c>
      <c r="B570" s="18" t="s">
        <v>91</v>
      </c>
      <c r="C570" s="19" t="s">
        <v>94</v>
      </c>
      <c r="D570" s="18" t="s">
        <v>35</v>
      </c>
      <c r="E570" s="18" t="s">
        <v>127</v>
      </c>
      <c r="F570" s="20">
        <v>14.0</v>
      </c>
      <c r="G570" s="20">
        <v>337964.0034</v>
      </c>
      <c r="H570" s="21">
        <f>G570/Totals!$A$2</f>
        <v>0.0006496256133</v>
      </c>
      <c r="I570" s="20">
        <f t="shared" si="1"/>
        <v>24140.28596</v>
      </c>
    </row>
    <row r="571">
      <c r="A571" s="17">
        <v>569.0</v>
      </c>
      <c r="B571" s="18" t="s">
        <v>91</v>
      </c>
      <c r="C571" s="19" t="s">
        <v>94</v>
      </c>
      <c r="D571" s="18" t="s">
        <v>35</v>
      </c>
      <c r="E571" s="18" t="s">
        <v>127</v>
      </c>
      <c r="F571" s="20">
        <v>25.0</v>
      </c>
      <c r="G571" s="20">
        <v>603507.1489</v>
      </c>
      <c r="H571" s="21">
        <f>G571/Totals!$A$2</f>
        <v>0.001160045738</v>
      </c>
      <c r="I571" s="20">
        <f t="shared" si="1"/>
        <v>24140.28596</v>
      </c>
    </row>
    <row r="572">
      <c r="A572" s="17">
        <v>570.0</v>
      </c>
      <c r="B572" s="18" t="s">
        <v>91</v>
      </c>
      <c r="C572" s="19" t="s">
        <v>94</v>
      </c>
      <c r="D572" s="18" t="s">
        <v>35</v>
      </c>
      <c r="E572" s="18" t="s">
        <v>127</v>
      </c>
      <c r="F572" s="20">
        <v>108.0</v>
      </c>
      <c r="G572" s="20">
        <v>2607150.883</v>
      </c>
      <c r="H572" s="21">
        <f>G572/Totals!$A$2</f>
        <v>0.005011397587</v>
      </c>
      <c r="I572" s="20">
        <f t="shared" si="1"/>
        <v>24140.28595</v>
      </c>
    </row>
    <row r="573">
      <c r="A573" s="17">
        <v>571.0</v>
      </c>
      <c r="B573" s="18" t="s">
        <v>91</v>
      </c>
      <c r="C573" s="19" t="s">
        <v>94</v>
      </c>
      <c r="D573" s="18" t="s">
        <v>35</v>
      </c>
      <c r="E573" s="18" t="s">
        <v>127</v>
      </c>
      <c r="F573" s="20">
        <v>27.0</v>
      </c>
      <c r="G573" s="20">
        <v>651787.7208</v>
      </c>
      <c r="H573" s="21">
        <f>G573/Totals!$A$2</f>
        <v>0.001252849397</v>
      </c>
      <c r="I573" s="20">
        <f t="shared" si="1"/>
        <v>24140.28596</v>
      </c>
    </row>
    <row r="574">
      <c r="A574" s="17">
        <v>572.0</v>
      </c>
      <c r="B574" s="18" t="s">
        <v>91</v>
      </c>
      <c r="C574" s="19" t="s">
        <v>94</v>
      </c>
      <c r="D574" s="18" t="s">
        <v>35</v>
      </c>
      <c r="E574" s="18" t="s">
        <v>127</v>
      </c>
      <c r="F574" s="20">
        <v>40.0</v>
      </c>
      <c r="G574" s="20">
        <v>965611.4382</v>
      </c>
      <c r="H574" s="21">
        <f>G574/Totals!$A$2</f>
        <v>0.001856073181</v>
      </c>
      <c r="I574" s="20">
        <f t="shared" si="1"/>
        <v>24140.28596</v>
      </c>
    </row>
    <row r="575">
      <c r="A575" s="17">
        <v>573.0</v>
      </c>
      <c r="B575" s="18" t="s">
        <v>91</v>
      </c>
      <c r="C575" s="19" t="s">
        <v>94</v>
      </c>
      <c r="D575" s="18" t="s">
        <v>35</v>
      </c>
      <c r="E575" s="18" t="s">
        <v>127</v>
      </c>
      <c r="F575" s="20">
        <v>41.0</v>
      </c>
      <c r="G575" s="20">
        <v>989751.7242</v>
      </c>
      <c r="H575" s="21">
        <f>G575/Totals!$A$2</f>
        <v>0.00190247501</v>
      </c>
      <c r="I575" s="20">
        <f t="shared" si="1"/>
        <v>24140.28596</v>
      </c>
    </row>
    <row r="576">
      <c r="A576" s="17">
        <v>574.0</v>
      </c>
      <c r="B576" s="18" t="s">
        <v>91</v>
      </c>
      <c r="C576" s="19" t="s">
        <v>94</v>
      </c>
      <c r="D576" s="18" t="s">
        <v>35</v>
      </c>
      <c r="E576" s="18" t="s">
        <v>127</v>
      </c>
      <c r="F576" s="20">
        <v>15.0</v>
      </c>
      <c r="G576" s="20">
        <v>362104.2893</v>
      </c>
      <c r="H576" s="21">
        <f>G576/Totals!$A$2</f>
        <v>0.0006960274427</v>
      </c>
      <c r="I576" s="20">
        <f t="shared" si="1"/>
        <v>24140.28595</v>
      </c>
    </row>
    <row r="577">
      <c r="A577" s="17">
        <v>575.0</v>
      </c>
      <c r="B577" s="18" t="s">
        <v>91</v>
      </c>
      <c r="C577" s="19" t="s">
        <v>94</v>
      </c>
      <c r="D577" s="18" t="s">
        <v>35</v>
      </c>
      <c r="E577" s="18" t="s">
        <v>127</v>
      </c>
      <c r="F577" s="20">
        <v>211.0</v>
      </c>
      <c r="G577" s="20">
        <v>5093600.337</v>
      </c>
      <c r="H577" s="21">
        <f>G577/Totals!$A$2</f>
        <v>0.009790786029</v>
      </c>
      <c r="I577" s="20">
        <f t="shared" si="1"/>
        <v>24140.28596</v>
      </c>
    </row>
    <row r="578">
      <c r="A578" s="17">
        <v>576.0</v>
      </c>
      <c r="B578" s="18" t="s">
        <v>91</v>
      </c>
      <c r="C578" s="19" t="s">
        <v>94</v>
      </c>
      <c r="D578" s="18" t="s">
        <v>35</v>
      </c>
      <c r="E578" s="18" t="s">
        <v>127</v>
      </c>
      <c r="F578" s="20">
        <v>27.0</v>
      </c>
      <c r="G578" s="20">
        <v>651787.7208</v>
      </c>
      <c r="H578" s="21">
        <f>G578/Totals!$A$2</f>
        <v>0.001252849397</v>
      </c>
      <c r="I578" s="20">
        <f t="shared" si="1"/>
        <v>24140.28596</v>
      </c>
    </row>
    <row r="579">
      <c r="A579" s="17">
        <v>577.0</v>
      </c>
      <c r="B579" s="18" t="s">
        <v>91</v>
      </c>
      <c r="C579" s="19" t="s">
        <v>94</v>
      </c>
      <c r="D579" s="18" t="s">
        <v>35</v>
      </c>
      <c r="E579" s="18" t="s">
        <v>127</v>
      </c>
      <c r="F579" s="20">
        <v>0.08823529412</v>
      </c>
      <c r="G579" s="20">
        <v>5138.514706</v>
      </c>
      <c r="H579" s="21">
        <f>G579/Totals!$A$2</f>
        <v>0.00000987711926</v>
      </c>
      <c r="I579" s="20">
        <f t="shared" si="1"/>
        <v>58236.5</v>
      </c>
    </row>
    <row r="580">
      <c r="A580" s="17">
        <v>578.0</v>
      </c>
      <c r="B580" s="18" t="s">
        <v>91</v>
      </c>
      <c r="C580" s="19" t="s">
        <v>94</v>
      </c>
      <c r="D580" s="18" t="s">
        <v>35</v>
      </c>
      <c r="E580" s="18" t="s">
        <v>127</v>
      </c>
      <c r="F580" s="20">
        <v>28.76470588</v>
      </c>
      <c r="G580" s="20">
        <v>1166369.454</v>
      </c>
      <c r="H580" s="21">
        <f>G580/Totals!$A$2</f>
        <v>0.002241965015</v>
      </c>
      <c r="I580" s="20">
        <f t="shared" si="1"/>
        <v>40548.63133</v>
      </c>
    </row>
    <row r="581">
      <c r="A581" s="17">
        <v>579.0</v>
      </c>
      <c r="B581" s="18" t="s">
        <v>91</v>
      </c>
      <c r="C581" s="19" t="s">
        <v>94</v>
      </c>
      <c r="D581" s="18" t="s">
        <v>35</v>
      </c>
      <c r="E581" s="18" t="s">
        <v>127</v>
      </c>
      <c r="F581" s="20">
        <v>2.676470588</v>
      </c>
      <c r="G581" s="20">
        <v>155868.2794</v>
      </c>
      <c r="H581" s="21">
        <f>G581/Totals!$A$2</f>
        <v>0.0002996059509</v>
      </c>
      <c r="I581" s="20">
        <f t="shared" si="1"/>
        <v>58236.5</v>
      </c>
    </row>
    <row r="582">
      <c r="A582" s="17">
        <v>580.0</v>
      </c>
      <c r="B582" s="18" t="s">
        <v>91</v>
      </c>
      <c r="C582" s="19" t="s">
        <v>94</v>
      </c>
      <c r="D582" s="18" t="s">
        <v>35</v>
      </c>
      <c r="E582" s="18" t="s">
        <v>127</v>
      </c>
      <c r="F582" s="20">
        <v>0.1764705882</v>
      </c>
      <c r="G582" s="20">
        <v>10277.02941</v>
      </c>
      <c r="H582" s="21">
        <f>G582/Totals!$A$2</f>
        <v>0.00001975423852</v>
      </c>
      <c r="I582" s="20">
        <f t="shared" si="1"/>
        <v>58236.5</v>
      </c>
    </row>
    <row r="583">
      <c r="A583" s="17">
        <v>581.0</v>
      </c>
      <c r="B583" s="18" t="s">
        <v>91</v>
      </c>
      <c r="C583" s="19" t="s">
        <v>94</v>
      </c>
      <c r="D583" s="18" t="s">
        <v>35</v>
      </c>
      <c r="E583" s="18" t="s">
        <v>127</v>
      </c>
      <c r="F583" s="20">
        <v>5.088235294</v>
      </c>
      <c r="G583" s="20">
        <v>207060.2533</v>
      </c>
      <c r="H583" s="21">
        <f>G583/Totals!$A$2</f>
        <v>0.000398005831</v>
      </c>
      <c r="I583" s="20">
        <f t="shared" si="1"/>
        <v>40693.92261</v>
      </c>
    </row>
    <row r="584">
      <c r="A584" s="17">
        <v>582.0</v>
      </c>
      <c r="B584" s="18" t="s">
        <v>91</v>
      </c>
      <c r="C584" s="19" t="s">
        <v>94</v>
      </c>
      <c r="D584" s="18" t="s">
        <v>35</v>
      </c>
      <c r="E584" s="18" t="s">
        <v>127</v>
      </c>
      <c r="F584" s="20">
        <v>50.61764706</v>
      </c>
      <c r="G584" s="20">
        <v>2055186.989</v>
      </c>
      <c r="H584" s="21">
        <f>G584/Totals!$A$2</f>
        <v>0.003950426953</v>
      </c>
      <c r="I584" s="20">
        <f t="shared" si="1"/>
        <v>40602.1834</v>
      </c>
    </row>
    <row r="585">
      <c r="A585" s="17">
        <v>583.0</v>
      </c>
      <c r="B585" s="18" t="s">
        <v>91</v>
      </c>
      <c r="C585" s="19" t="s">
        <v>94</v>
      </c>
      <c r="D585" s="18" t="s">
        <v>35</v>
      </c>
      <c r="E585" s="18" t="s">
        <v>127</v>
      </c>
      <c r="F585" s="20">
        <v>10.08823529</v>
      </c>
      <c r="G585" s="20">
        <v>408981.992</v>
      </c>
      <c r="H585" s="21">
        <f>G585/Totals!$A$2</f>
        <v>0.000786134543</v>
      </c>
      <c r="I585" s="20">
        <f t="shared" si="1"/>
        <v>40540.48902</v>
      </c>
    </row>
    <row r="586">
      <c r="A586" s="17">
        <v>584.0</v>
      </c>
      <c r="B586" s="18" t="s">
        <v>91</v>
      </c>
      <c r="C586" s="19" t="s">
        <v>94</v>
      </c>
      <c r="D586" s="18" t="s">
        <v>35</v>
      </c>
      <c r="E586" s="18" t="s">
        <v>127</v>
      </c>
      <c r="F586" s="20">
        <v>5.0</v>
      </c>
      <c r="G586" s="20">
        <v>201921.7386</v>
      </c>
      <c r="H586" s="21">
        <f>G586/Totals!$A$2</f>
        <v>0.0003881287118</v>
      </c>
      <c r="I586" s="20">
        <f t="shared" si="1"/>
        <v>40384.34772</v>
      </c>
    </row>
    <row r="587">
      <c r="A587" s="17">
        <v>585.0</v>
      </c>
      <c r="B587" s="18" t="s">
        <v>91</v>
      </c>
      <c r="C587" s="19" t="s">
        <v>94</v>
      </c>
      <c r="D587" s="18" t="s">
        <v>35</v>
      </c>
      <c r="E587" s="18" t="s">
        <v>127</v>
      </c>
      <c r="F587" s="20">
        <v>106.0</v>
      </c>
      <c r="G587" s="20">
        <v>4280740.859</v>
      </c>
      <c r="H587" s="21">
        <f>G587/Totals!$A$2</f>
        <v>0.008228328691</v>
      </c>
      <c r="I587" s="20">
        <f t="shared" si="1"/>
        <v>40384.34773</v>
      </c>
    </row>
    <row r="588">
      <c r="A588" s="17">
        <v>586.0</v>
      </c>
      <c r="B588" s="18" t="s">
        <v>91</v>
      </c>
      <c r="C588" s="19" t="s">
        <v>94</v>
      </c>
      <c r="D588" s="18" t="s">
        <v>35</v>
      </c>
      <c r="E588" s="18" t="s">
        <v>127</v>
      </c>
      <c r="F588" s="20">
        <v>32.0</v>
      </c>
      <c r="G588" s="20">
        <v>1292299.127</v>
      </c>
      <c r="H588" s="21">
        <f>G588/Totals!$A$2</f>
        <v>0.002484023755</v>
      </c>
      <c r="I588" s="20">
        <f t="shared" si="1"/>
        <v>40384.34772</v>
      </c>
    </row>
    <row r="589">
      <c r="A589" s="17">
        <v>587.0</v>
      </c>
      <c r="B589" s="18" t="s">
        <v>91</v>
      </c>
      <c r="C589" s="19" t="s">
        <v>94</v>
      </c>
      <c r="D589" s="18" t="s">
        <v>35</v>
      </c>
      <c r="E589" s="18" t="s">
        <v>127</v>
      </c>
      <c r="F589" s="20">
        <v>43.0</v>
      </c>
      <c r="G589" s="20">
        <v>1736526.952</v>
      </c>
      <c r="H589" s="21">
        <f>G589/Totals!$A$2</f>
        <v>0.003337906922</v>
      </c>
      <c r="I589" s="20">
        <f t="shared" si="1"/>
        <v>40384.34772</v>
      </c>
    </row>
    <row r="590">
      <c r="A590" s="17">
        <v>588.0</v>
      </c>
      <c r="B590" s="18" t="s">
        <v>91</v>
      </c>
      <c r="C590" s="19" t="s">
        <v>94</v>
      </c>
      <c r="D590" s="18" t="s">
        <v>35</v>
      </c>
      <c r="E590" s="18" t="s">
        <v>127</v>
      </c>
      <c r="F590" s="20">
        <v>40.0</v>
      </c>
      <c r="G590" s="20">
        <v>1615373.909</v>
      </c>
      <c r="H590" s="21">
        <f>G590/Totals!$A$2</f>
        <v>0.003105029695</v>
      </c>
      <c r="I590" s="20">
        <f t="shared" si="1"/>
        <v>40384.34773</v>
      </c>
    </row>
    <row r="591">
      <c r="A591" s="17">
        <v>589.0</v>
      </c>
      <c r="B591" s="18" t="s">
        <v>91</v>
      </c>
      <c r="C591" s="19" t="s">
        <v>94</v>
      </c>
      <c r="D591" s="18" t="s">
        <v>35</v>
      </c>
      <c r="E591" s="18" t="s">
        <v>127</v>
      </c>
      <c r="F591" s="20">
        <v>20.0</v>
      </c>
      <c r="G591" s="20">
        <v>807686.9545</v>
      </c>
      <c r="H591" s="21">
        <f>G591/Totals!$A$2</f>
        <v>0.001552514847</v>
      </c>
      <c r="I591" s="20">
        <f t="shared" si="1"/>
        <v>40384.34773</v>
      </c>
    </row>
    <row r="592">
      <c r="A592" s="17">
        <v>590.0</v>
      </c>
      <c r="B592" s="18" t="s">
        <v>91</v>
      </c>
      <c r="C592" s="19" t="s">
        <v>94</v>
      </c>
      <c r="D592" s="18" t="s">
        <v>35</v>
      </c>
      <c r="E592" s="18" t="s">
        <v>127</v>
      </c>
      <c r="F592" s="20">
        <v>74.5</v>
      </c>
      <c r="G592" s="20">
        <v>3008633.906</v>
      </c>
      <c r="H592" s="21">
        <f>G592/Totals!$A$2</f>
        <v>0.005783117807</v>
      </c>
      <c r="I592" s="20">
        <f t="shared" si="1"/>
        <v>40384.34773</v>
      </c>
    </row>
    <row r="593">
      <c r="A593" s="17">
        <v>591.0</v>
      </c>
      <c r="B593" s="18" t="s">
        <v>91</v>
      </c>
      <c r="C593" s="19" t="s">
        <v>94</v>
      </c>
      <c r="D593" s="18" t="s">
        <v>35</v>
      </c>
      <c r="E593" s="18" t="s">
        <v>127</v>
      </c>
      <c r="F593" s="20">
        <v>26.0</v>
      </c>
      <c r="G593" s="20">
        <v>1049993.041</v>
      </c>
      <c r="H593" s="21">
        <f>G593/Totals!$A$2</f>
        <v>0.002018269302</v>
      </c>
      <c r="I593" s="20">
        <f t="shared" si="1"/>
        <v>40384.34773</v>
      </c>
    </row>
    <row r="594">
      <c r="A594" s="17">
        <v>592.0</v>
      </c>
      <c r="B594" s="18" t="s">
        <v>67</v>
      </c>
      <c r="C594" s="19" t="s">
        <v>70</v>
      </c>
      <c r="D594" s="18" t="s">
        <v>36</v>
      </c>
      <c r="E594" s="18" t="s">
        <v>127</v>
      </c>
      <c r="F594" s="20">
        <v>6.3333</v>
      </c>
      <c r="G594" s="20">
        <v>169584.3884</v>
      </c>
      <c r="H594" s="21">
        <f>G594/Totals!$A$2</f>
        <v>0.0003259706987</v>
      </c>
      <c r="I594" s="20">
        <f t="shared" si="1"/>
        <v>26776.62331</v>
      </c>
    </row>
    <row r="595">
      <c r="A595" s="17">
        <v>593.0</v>
      </c>
      <c r="B595" s="18" t="s">
        <v>67</v>
      </c>
      <c r="C595" s="19" t="s">
        <v>70</v>
      </c>
      <c r="D595" s="18" t="s">
        <v>36</v>
      </c>
      <c r="E595" s="18" t="s">
        <v>127</v>
      </c>
      <c r="F595" s="20">
        <v>6.0</v>
      </c>
      <c r="G595" s="20">
        <v>156912.8</v>
      </c>
      <c r="H595" s="21">
        <f>G595/Totals!$A$2</f>
        <v>0.0003016137012</v>
      </c>
      <c r="I595" s="20">
        <f t="shared" si="1"/>
        <v>26152.13333</v>
      </c>
    </row>
    <row r="596">
      <c r="A596" s="17">
        <v>594.0</v>
      </c>
      <c r="B596" s="18" t="s">
        <v>67</v>
      </c>
      <c r="C596" s="19" t="s">
        <v>70</v>
      </c>
      <c r="D596" s="18" t="s">
        <v>36</v>
      </c>
      <c r="E596" s="18" t="s">
        <v>127</v>
      </c>
      <c r="F596" s="20">
        <v>1.0</v>
      </c>
      <c r="G596" s="20">
        <v>26152.13333</v>
      </c>
      <c r="H596" s="21">
        <f>G596/Totals!$A$2</f>
        <v>0.00005026895019</v>
      </c>
      <c r="I596" s="20">
        <f t="shared" si="1"/>
        <v>26152.13333</v>
      </c>
    </row>
    <row r="597">
      <c r="A597" s="17">
        <v>595.0</v>
      </c>
      <c r="B597" s="18" t="s">
        <v>67</v>
      </c>
      <c r="C597" s="19" t="s">
        <v>70</v>
      </c>
      <c r="D597" s="18" t="s">
        <v>36</v>
      </c>
      <c r="E597" s="18" t="s">
        <v>127</v>
      </c>
      <c r="F597" s="20">
        <v>8.0</v>
      </c>
      <c r="G597" s="20">
        <v>209217.0667</v>
      </c>
      <c r="H597" s="21">
        <f>G597/Totals!$A$2</f>
        <v>0.0004021516016</v>
      </c>
      <c r="I597" s="20">
        <f t="shared" si="1"/>
        <v>26152.13334</v>
      </c>
    </row>
    <row r="598">
      <c r="A598" s="17">
        <v>596.0</v>
      </c>
      <c r="B598" s="18" t="s">
        <v>67</v>
      </c>
      <c r="C598" s="19" t="s">
        <v>70</v>
      </c>
      <c r="D598" s="18" t="s">
        <v>36</v>
      </c>
      <c r="E598" s="18" t="s">
        <v>127</v>
      </c>
      <c r="F598" s="20">
        <v>2.0</v>
      </c>
      <c r="G598" s="20">
        <v>66654.0</v>
      </c>
      <c r="H598" s="21">
        <f>G598/Totals!$A$2</f>
        <v>0.0001281205844</v>
      </c>
      <c r="I598" s="20">
        <f t="shared" si="1"/>
        <v>33327</v>
      </c>
    </row>
    <row r="599">
      <c r="A599" s="17">
        <v>597.0</v>
      </c>
      <c r="B599" s="18" t="s">
        <v>67</v>
      </c>
      <c r="C599" s="19" t="s">
        <v>70</v>
      </c>
      <c r="D599" s="18" t="s">
        <v>36</v>
      </c>
      <c r="E599" s="18" t="s">
        <v>127</v>
      </c>
      <c r="F599" s="20">
        <v>1.6667</v>
      </c>
      <c r="G599" s="20">
        <v>43079.61158</v>
      </c>
      <c r="H599" s="21">
        <f>G599/Totals!$A$2</f>
        <v>0.00008280650842</v>
      </c>
      <c r="I599" s="20">
        <f t="shared" si="1"/>
        <v>25847.25</v>
      </c>
    </row>
    <row r="600">
      <c r="A600" s="17">
        <v>598.0</v>
      </c>
      <c r="B600" s="18" t="s">
        <v>91</v>
      </c>
      <c r="C600" s="19" t="s">
        <v>94</v>
      </c>
      <c r="D600" s="18" t="s">
        <v>36</v>
      </c>
      <c r="E600" s="18" t="s">
        <v>127</v>
      </c>
      <c r="F600" s="20">
        <v>5.0</v>
      </c>
      <c r="G600" s="20">
        <v>127839.0</v>
      </c>
      <c r="H600" s="21">
        <f>G600/Totals!$A$2</f>
        <v>0.0002457287993</v>
      </c>
      <c r="I600" s="20">
        <f t="shared" si="1"/>
        <v>25567.8</v>
      </c>
    </row>
    <row r="601">
      <c r="A601" s="17">
        <v>599.0</v>
      </c>
      <c r="B601" s="18" t="s">
        <v>91</v>
      </c>
      <c r="C601" s="19" t="s">
        <v>94</v>
      </c>
      <c r="D601" s="18" t="s">
        <v>36</v>
      </c>
      <c r="E601" s="18" t="s">
        <v>127</v>
      </c>
      <c r="F601" s="20">
        <v>58.25</v>
      </c>
      <c r="G601" s="20">
        <v>1454054.514</v>
      </c>
      <c r="H601" s="21">
        <f>G601/Totals!$A$2</f>
        <v>0.002794945751</v>
      </c>
      <c r="I601" s="20">
        <f t="shared" si="1"/>
        <v>24962.30925</v>
      </c>
    </row>
    <row r="602">
      <c r="A602" s="17">
        <v>600.0</v>
      </c>
      <c r="B602" s="18" t="s">
        <v>91</v>
      </c>
      <c r="C602" s="19" t="s">
        <v>94</v>
      </c>
      <c r="D602" s="18" t="s">
        <v>36</v>
      </c>
      <c r="E602" s="18" t="s">
        <v>127</v>
      </c>
      <c r="F602" s="20">
        <v>21.625</v>
      </c>
      <c r="G602" s="20">
        <v>537866.8855</v>
      </c>
      <c r="H602" s="21">
        <f>G602/Totals!$A$2</f>
        <v>0.001033873732</v>
      </c>
      <c r="I602" s="20">
        <f t="shared" si="1"/>
        <v>24872.45713</v>
      </c>
    </row>
    <row r="603">
      <c r="A603" s="17">
        <v>601.0</v>
      </c>
      <c r="B603" s="18" t="s">
        <v>91</v>
      </c>
      <c r="C603" s="19" t="s">
        <v>94</v>
      </c>
      <c r="D603" s="18" t="s">
        <v>36</v>
      </c>
      <c r="E603" s="18" t="s">
        <v>127</v>
      </c>
      <c r="F603" s="20">
        <v>256.125</v>
      </c>
      <c r="G603" s="20">
        <v>6308510.635</v>
      </c>
      <c r="H603" s="21">
        <f>G603/Totals!$A$2</f>
        <v>0.01212605499</v>
      </c>
      <c r="I603" s="20">
        <f t="shared" si="1"/>
        <v>24630.59301</v>
      </c>
    </row>
    <row r="604">
      <c r="A604" s="17">
        <v>602.0</v>
      </c>
      <c r="B604" s="18" t="s">
        <v>91</v>
      </c>
      <c r="C604" s="19" t="s">
        <v>94</v>
      </c>
      <c r="D604" s="18" t="s">
        <v>36</v>
      </c>
      <c r="E604" s="18" t="s">
        <v>127</v>
      </c>
      <c r="F604" s="20">
        <v>301.0</v>
      </c>
      <c r="G604" s="20">
        <v>7198716.0</v>
      </c>
      <c r="H604" s="21">
        <f>G604/Totals!$A$2</f>
        <v>0.01383718458</v>
      </c>
      <c r="I604" s="20">
        <f t="shared" si="1"/>
        <v>23916</v>
      </c>
    </row>
    <row r="605">
      <c r="A605" s="17">
        <v>603.0</v>
      </c>
      <c r="B605" s="18" t="s">
        <v>91</v>
      </c>
      <c r="C605" s="19" t="s">
        <v>94</v>
      </c>
      <c r="D605" s="18" t="s">
        <v>36</v>
      </c>
      <c r="E605" s="18" t="s">
        <v>127</v>
      </c>
      <c r="F605" s="20">
        <v>4.0</v>
      </c>
      <c r="G605" s="20">
        <v>100885.5314</v>
      </c>
      <c r="H605" s="21">
        <f>G605/Totals!$A$2</f>
        <v>0.0001939195433</v>
      </c>
      <c r="I605" s="20">
        <f t="shared" si="1"/>
        <v>25221.38285</v>
      </c>
    </row>
    <row r="606">
      <c r="A606" s="17">
        <v>604.0</v>
      </c>
      <c r="B606" s="18" t="s">
        <v>91</v>
      </c>
      <c r="C606" s="19" t="s">
        <v>94</v>
      </c>
      <c r="D606" s="18" t="s">
        <v>36</v>
      </c>
      <c r="E606" s="18" t="s">
        <v>127</v>
      </c>
      <c r="F606" s="20">
        <v>10.0</v>
      </c>
      <c r="G606" s="20">
        <v>252213.8286</v>
      </c>
      <c r="H606" s="21">
        <f>G606/Totals!$A$2</f>
        <v>0.0004847988586</v>
      </c>
      <c r="I606" s="20">
        <f t="shared" si="1"/>
        <v>25221.38286</v>
      </c>
    </row>
    <row r="607">
      <c r="A607" s="17">
        <v>605.0</v>
      </c>
      <c r="B607" s="18" t="s">
        <v>91</v>
      </c>
      <c r="C607" s="19" t="s">
        <v>94</v>
      </c>
      <c r="D607" s="18" t="s">
        <v>36</v>
      </c>
      <c r="E607" s="18" t="s">
        <v>127</v>
      </c>
      <c r="F607" s="20">
        <v>93.0</v>
      </c>
      <c r="G607" s="20">
        <v>2345588.606</v>
      </c>
      <c r="H607" s="21">
        <f>G607/Totals!$A$2</f>
        <v>0.004508629385</v>
      </c>
      <c r="I607" s="20">
        <f t="shared" si="1"/>
        <v>25221.38286</v>
      </c>
    </row>
    <row r="608">
      <c r="A608" s="17">
        <v>606.0</v>
      </c>
      <c r="B608" s="18" t="s">
        <v>91</v>
      </c>
      <c r="C608" s="19" t="s">
        <v>94</v>
      </c>
      <c r="D608" s="18" t="s">
        <v>36</v>
      </c>
      <c r="E608" s="18" t="s">
        <v>127</v>
      </c>
      <c r="F608" s="20">
        <v>17.0</v>
      </c>
      <c r="G608" s="20">
        <v>406572.0</v>
      </c>
      <c r="H608" s="21">
        <f>G608/Totals!$A$2</f>
        <v>0.0007815021191</v>
      </c>
      <c r="I608" s="20">
        <f t="shared" si="1"/>
        <v>23916</v>
      </c>
    </row>
    <row r="609">
      <c r="A609" s="17">
        <v>607.0</v>
      </c>
      <c r="B609" s="18" t="s">
        <v>91</v>
      </c>
      <c r="C609" s="19" t="s">
        <v>94</v>
      </c>
      <c r="D609" s="18" t="s">
        <v>36</v>
      </c>
      <c r="E609" s="18" t="s">
        <v>127</v>
      </c>
      <c r="F609" s="20">
        <v>37.0</v>
      </c>
      <c r="G609" s="20">
        <v>884892.0</v>
      </c>
      <c r="H609" s="21">
        <f>G609/Totals!$A$2</f>
        <v>0.001700916377</v>
      </c>
      <c r="I609" s="20">
        <f t="shared" si="1"/>
        <v>23916</v>
      </c>
    </row>
    <row r="610">
      <c r="A610" s="17">
        <v>608.0</v>
      </c>
      <c r="B610" s="18" t="s">
        <v>91</v>
      </c>
      <c r="C610" s="19" t="s">
        <v>94</v>
      </c>
      <c r="D610" s="18" t="s">
        <v>36</v>
      </c>
      <c r="E610" s="18" t="s">
        <v>127</v>
      </c>
      <c r="F610" s="20">
        <v>5.0</v>
      </c>
      <c r="G610" s="20">
        <v>202244.562</v>
      </c>
      <c r="H610" s="21">
        <f>G610/Totals!$A$2</f>
        <v>0.0003887492345</v>
      </c>
      <c r="I610" s="20">
        <f t="shared" si="1"/>
        <v>40448.9124</v>
      </c>
    </row>
    <row r="611">
      <c r="A611" s="17">
        <v>609.0</v>
      </c>
      <c r="B611" s="18" t="s">
        <v>91</v>
      </c>
      <c r="C611" s="19" t="s">
        <v>94</v>
      </c>
      <c r="D611" s="18" t="s">
        <v>36</v>
      </c>
      <c r="E611" s="18" t="s">
        <v>127</v>
      </c>
      <c r="F611" s="20">
        <v>10.125</v>
      </c>
      <c r="G611" s="20">
        <v>439785.75</v>
      </c>
      <c r="H611" s="21">
        <f>G611/Totals!$A$2</f>
        <v>0.0008453447251</v>
      </c>
      <c r="I611" s="20">
        <f t="shared" si="1"/>
        <v>43435.62963</v>
      </c>
    </row>
    <row r="612">
      <c r="A612" s="17">
        <v>610.0</v>
      </c>
      <c r="B612" s="18" t="s">
        <v>91</v>
      </c>
      <c r="C612" s="19" t="s">
        <v>94</v>
      </c>
      <c r="D612" s="18" t="s">
        <v>36</v>
      </c>
      <c r="E612" s="18" t="s">
        <v>127</v>
      </c>
      <c r="F612" s="20">
        <v>0.5625</v>
      </c>
      <c r="G612" s="20">
        <v>23896.5</v>
      </c>
      <c r="H612" s="21">
        <f>G612/Totals!$A$2</f>
        <v>0.0000459332305</v>
      </c>
      <c r="I612" s="20">
        <f t="shared" si="1"/>
        <v>42482.66667</v>
      </c>
    </row>
    <row r="613">
      <c r="A613" s="17">
        <v>611.0</v>
      </c>
      <c r="B613" s="18" t="s">
        <v>91</v>
      </c>
      <c r="C613" s="19" t="s">
        <v>94</v>
      </c>
      <c r="D613" s="18" t="s">
        <v>36</v>
      </c>
      <c r="E613" s="18" t="s">
        <v>127</v>
      </c>
      <c r="F613" s="20">
        <v>13.3125</v>
      </c>
      <c r="G613" s="20">
        <v>565550.5</v>
      </c>
      <c r="H613" s="21">
        <f>G613/Totals!$A$2</f>
        <v>0.001087086455</v>
      </c>
      <c r="I613" s="20">
        <f t="shared" si="1"/>
        <v>42482.66667</v>
      </c>
    </row>
    <row r="614">
      <c r="A614" s="17">
        <v>612.0</v>
      </c>
      <c r="B614" s="18" t="s">
        <v>91</v>
      </c>
      <c r="C614" s="19" t="s">
        <v>94</v>
      </c>
      <c r="D614" s="18" t="s">
        <v>36</v>
      </c>
      <c r="E614" s="18" t="s">
        <v>127</v>
      </c>
      <c r="F614" s="20">
        <v>269.0</v>
      </c>
      <c r="G614" s="20">
        <v>1.088075744E7</v>
      </c>
      <c r="H614" s="21">
        <f>G614/Totals!$A$2</f>
        <v>0.02091470883</v>
      </c>
      <c r="I614" s="20">
        <f t="shared" si="1"/>
        <v>40448.91242</v>
      </c>
    </row>
    <row r="615">
      <c r="A615" s="17">
        <v>613.0</v>
      </c>
      <c r="B615" s="18" t="s">
        <v>91</v>
      </c>
      <c r="C615" s="19" t="s">
        <v>94</v>
      </c>
      <c r="D615" s="18" t="s">
        <v>36</v>
      </c>
      <c r="E615" s="18" t="s">
        <v>127</v>
      </c>
      <c r="F615" s="20">
        <v>3.0</v>
      </c>
      <c r="G615" s="20">
        <v>130664.25</v>
      </c>
      <c r="H615" s="21">
        <f>G615/Totals!$A$2</f>
        <v>0.0002511594214</v>
      </c>
      <c r="I615" s="20">
        <f t="shared" si="1"/>
        <v>43554.75</v>
      </c>
    </row>
    <row r="616">
      <c r="A616" s="17">
        <v>614.0</v>
      </c>
      <c r="B616" s="18" t="s">
        <v>91</v>
      </c>
      <c r="C616" s="19" t="s">
        <v>94</v>
      </c>
      <c r="D616" s="18" t="s">
        <v>36</v>
      </c>
      <c r="E616" s="18" t="s">
        <v>127</v>
      </c>
      <c r="F616" s="20">
        <v>8.0</v>
      </c>
      <c r="G616" s="20">
        <v>348438.0</v>
      </c>
      <c r="H616" s="21">
        <f>G616/Totals!$A$2</f>
        <v>0.000669758457</v>
      </c>
      <c r="I616" s="20">
        <f t="shared" si="1"/>
        <v>43554.75</v>
      </c>
    </row>
    <row r="617">
      <c r="A617" s="17">
        <v>615.0</v>
      </c>
      <c r="B617" s="18" t="s">
        <v>91</v>
      </c>
      <c r="C617" s="19" t="s">
        <v>94</v>
      </c>
      <c r="D617" s="18" t="s">
        <v>36</v>
      </c>
      <c r="E617" s="18" t="s">
        <v>127</v>
      </c>
      <c r="F617" s="20">
        <v>16.0</v>
      </c>
      <c r="G617" s="20">
        <v>696876.0</v>
      </c>
      <c r="H617" s="21">
        <f>G617/Totals!$A$2</f>
        <v>0.001339516914</v>
      </c>
      <c r="I617" s="20">
        <f t="shared" si="1"/>
        <v>43554.75</v>
      </c>
    </row>
    <row r="618">
      <c r="A618" s="17">
        <v>616.0</v>
      </c>
      <c r="B618" s="18" t="s">
        <v>91</v>
      </c>
      <c r="C618" s="19" t="s">
        <v>94</v>
      </c>
      <c r="D618" s="18" t="s">
        <v>36</v>
      </c>
      <c r="E618" s="18" t="s">
        <v>127</v>
      </c>
      <c r="F618" s="20">
        <v>15.0</v>
      </c>
      <c r="G618" s="20">
        <v>607095.0</v>
      </c>
      <c r="H618" s="21">
        <f>G618/Totals!$A$2</f>
        <v>0.001166942212</v>
      </c>
      <c r="I618" s="20">
        <f t="shared" si="1"/>
        <v>40473</v>
      </c>
    </row>
    <row r="619">
      <c r="A619" s="17">
        <v>617.0</v>
      </c>
      <c r="B619" s="18" t="s">
        <v>91</v>
      </c>
      <c r="C619" s="19" t="s">
        <v>94</v>
      </c>
      <c r="D619" s="18" t="s">
        <v>36</v>
      </c>
      <c r="E619" s="18" t="s">
        <v>127</v>
      </c>
      <c r="F619" s="20">
        <v>37.0</v>
      </c>
      <c r="G619" s="20">
        <v>1497501.0</v>
      </c>
      <c r="H619" s="21">
        <f>G619/Totals!$A$2</f>
        <v>0.002878457456</v>
      </c>
      <c r="I619" s="20">
        <f t="shared" si="1"/>
        <v>40473</v>
      </c>
    </row>
    <row r="620">
      <c r="H620" s="21"/>
    </row>
    <row r="621">
      <c r="H621" s="21"/>
    </row>
    <row r="622">
      <c r="H622" s="21">
        <f>SUM(H2:H619)</f>
        <v>1</v>
      </c>
    </row>
    <row r="623">
      <c r="H623" s="21"/>
    </row>
    <row r="624">
      <c r="H624" s="21"/>
    </row>
    <row r="625">
      <c r="H625" s="21"/>
    </row>
    <row r="626">
      <c r="H626" s="21"/>
    </row>
    <row r="627">
      <c r="H627" s="21"/>
    </row>
    <row r="628">
      <c r="H628" s="21"/>
    </row>
    <row r="629">
      <c r="H629" s="21"/>
    </row>
    <row r="630">
      <c r="H630" s="21"/>
    </row>
    <row r="631">
      <c r="H631" s="21"/>
    </row>
    <row r="632">
      <c r="H632" s="21"/>
    </row>
    <row r="633">
      <c r="H633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 t="s">
        <v>128</v>
      </c>
      <c r="B1" s="22" t="s">
        <v>129</v>
      </c>
    </row>
    <row r="2">
      <c r="A2" s="20">
        <f>SUM(Final_Data!G2:G619)</f>
        <v>520244270.7</v>
      </c>
      <c r="B2" s="20">
        <f>SUM(Final_Data!F2:F619)</f>
        <v>17190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iteId">
    <vt:lpwstr>fcb2b37b-5da0-466b-9b83-0014b67a7c78</vt:lpwstr>
  </property>
  <property fmtid="{D5CDD505-2E9C-101B-9397-08002B2CF9AE}" pid="4" name="MSIP_Label_2c76c141-ac86-40e5-abf2-c6f60e474cee_Owner">
    <vt:lpwstr>valery.zharabitski@bayer.com</vt:lpwstr>
  </property>
  <property fmtid="{D5CDD505-2E9C-101B-9397-08002B2CF9AE}" pid="5" name="MSIP_Label_2c76c141-ac86-40e5-abf2-c6f60e474cee_SetDate">
    <vt:lpwstr>2020-02-05T17:18:39.7174918Z</vt:lpwstr>
  </property>
  <property fmtid="{D5CDD505-2E9C-101B-9397-08002B2CF9AE}" pid="6" name="MSIP_Label_2c76c141-ac86-40e5-abf2-c6f60e474cee_Name">
    <vt:lpwstr>RESTRICTED</vt:lpwstr>
  </property>
  <property fmtid="{D5CDD505-2E9C-101B-9397-08002B2CF9AE}" pid="7" name="MSIP_Label_2c76c141-ac86-40e5-abf2-c6f60e474cee_Application">
    <vt:lpwstr>Microsoft Azure Information Protection</vt:lpwstr>
  </property>
  <property fmtid="{D5CDD505-2E9C-101B-9397-08002B2CF9AE}" pid="8" name="MSIP_Label_2c76c141-ac86-40e5-abf2-c6f60e474cee_Extended_MSFT_Method">
    <vt:lpwstr>Automatic</vt:lpwstr>
  </property>
  <property fmtid="{D5CDD505-2E9C-101B-9397-08002B2CF9AE}" pid="9" name="Sensitivity">
    <vt:lpwstr>RESTRICTED</vt:lpwstr>
  </property>
</Properties>
</file>